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87484\PycharmProjects\starplots\Data\"/>
    </mc:Choice>
  </mc:AlternateContent>
  <bookViews>
    <workbookView xWindow="0" yWindow="0" windowWidth="20430" windowHeight="5820" activeTab="2"/>
  </bookViews>
  <sheets>
    <sheet name="Sheet1" sheetId="1" r:id="rId1"/>
    <sheet name="nuppn" sheetId="3" r:id="rId2"/>
    <sheet name="nuppn_presentday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2" i="3" l="1"/>
  <c r="L181" i="3"/>
  <c r="G183" i="3"/>
  <c r="G184" i="3"/>
  <c r="I4" i="1" l="1"/>
  <c r="I34" i="1"/>
  <c r="I35" i="1"/>
  <c r="I36" i="1"/>
  <c r="I48" i="1"/>
  <c r="I51" i="1"/>
  <c r="I52" i="1"/>
  <c r="I53" i="1"/>
  <c r="I55" i="1"/>
  <c r="I56" i="1"/>
  <c r="I72" i="1"/>
  <c r="I74" i="1"/>
  <c r="I77" i="1"/>
  <c r="I79" i="1"/>
  <c r="I82" i="1"/>
  <c r="I8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5" i="1"/>
  <c r="H76" i="1"/>
  <c r="H78" i="1"/>
  <c r="H80" i="1"/>
  <c r="H81" i="1"/>
  <c r="H83" i="1"/>
</calcChain>
</file>

<file path=xl/sharedStrings.xml><?xml version="1.0" encoding="utf-8"?>
<sst xmlns="http://schemas.openxmlformats.org/spreadsheetml/2006/main" count="705" uniqueCount="93">
  <si>
    <t>Z</t>
  </si>
  <si>
    <t>Element</t>
  </si>
  <si>
    <t>Photosphere</t>
  </si>
  <si>
    <t>Meteorites</t>
  </si>
  <si>
    <t>H</t>
  </si>
  <si>
    <t>Ru</t>
  </si>
  <si>
    <t>He</t>
  </si>
  <si>
    <t>Rh</t>
  </si>
  <si>
    <t>Li</t>
  </si>
  <si>
    <t>Pd</t>
  </si>
  <si>
    <t>Be</t>
  </si>
  <si>
    <t>Ag</t>
  </si>
  <si>
    <t>B</t>
  </si>
  <si>
    <t>Cd</t>
  </si>
  <si>
    <t>C</t>
  </si>
  <si>
    <t>In</t>
  </si>
  <si>
    <t>N</t>
  </si>
  <si>
    <t>Sn</t>
  </si>
  <si>
    <t>O</t>
  </si>
  <si>
    <t>Sb</t>
  </si>
  <si>
    <t>F</t>
  </si>
  <si>
    <t>Te</t>
  </si>
  <si>
    <t>Ne</t>
  </si>
  <si>
    <t>I</t>
  </si>
  <si>
    <t>Na</t>
  </si>
  <si>
    <t>Xe</t>
  </si>
  <si>
    <t>Mg</t>
  </si>
  <si>
    <t>Cs</t>
  </si>
  <si>
    <t>Al</t>
  </si>
  <si>
    <t>Ba</t>
  </si>
  <si>
    <t>Si</t>
  </si>
  <si>
    <t>La</t>
  </si>
  <si>
    <t>P</t>
  </si>
  <si>
    <t>Ce</t>
  </si>
  <si>
    <t>S</t>
  </si>
  <si>
    <t>Pr</t>
  </si>
  <si>
    <t>Cl</t>
  </si>
  <si>
    <t>Nd</t>
  </si>
  <si>
    <t>Ar</t>
  </si>
  <si>
    <t>Sm</t>
  </si>
  <si>
    <t>K</t>
  </si>
  <si>
    <t>Eu</t>
  </si>
  <si>
    <t>Ca</t>
  </si>
  <si>
    <t>Gd</t>
  </si>
  <si>
    <t>Sc</t>
  </si>
  <si>
    <t>Tb</t>
  </si>
  <si>
    <t>Ti</t>
  </si>
  <si>
    <t>Dy</t>
  </si>
  <si>
    <t>V</t>
  </si>
  <si>
    <t>Ho</t>
  </si>
  <si>
    <t>Cr</t>
  </si>
  <si>
    <t>Er</t>
  </si>
  <si>
    <t>Mn</t>
  </si>
  <si>
    <t>Tm</t>
  </si>
  <si>
    <t>Fe</t>
  </si>
  <si>
    <t>Yb</t>
  </si>
  <si>
    <t>Co</t>
  </si>
  <si>
    <t>Lu</t>
  </si>
  <si>
    <t>Ni</t>
  </si>
  <si>
    <t>Hf</t>
  </si>
  <si>
    <t>Cu</t>
  </si>
  <si>
    <t>Ta</t>
  </si>
  <si>
    <t>Zn</t>
  </si>
  <si>
    <t>W</t>
  </si>
  <si>
    <t>Ga</t>
  </si>
  <si>
    <t>Re</t>
  </si>
  <si>
    <t>Ge</t>
  </si>
  <si>
    <t>Os</t>
  </si>
  <si>
    <t>As</t>
  </si>
  <si>
    <t>Ir</t>
  </si>
  <si>
    <t>Se</t>
  </si>
  <si>
    <t>Pt</t>
  </si>
  <si>
    <t>Br</t>
  </si>
  <si>
    <t>Au</t>
  </si>
  <si>
    <t>Kr</t>
  </si>
  <si>
    <t>Hg</t>
  </si>
  <si>
    <t>Rb</t>
  </si>
  <si>
    <t>Tl</t>
  </si>
  <si>
    <t>Sr</t>
  </si>
  <si>
    <t>Pb</t>
  </si>
  <si>
    <t>Y</t>
  </si>
  <si>
    <t>Bi</t>
  </si>
  <si>
    <t>Zr</t>
  </si>
  <si>
    <t>Th</t>
  </si>
  <si>
    <t>Nb</t>
  </si>
  <si>
    <t>U</t>
  </si>
  <si>
    <t>Mo</t>
  </si>
  <si>
    <t>nan</t>
  </si>
  <si>
    <t>Photosphere uncertanty</t>
  </si>
  <si>
    <t>Meteorites uncertainty</t>
  </si>
  <si>
    <t>mass</t>
  </si>
  <si>
    <t>Abundance</t>
  </si>
  <si>
    <t>Nuppn_Aspund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</si>
</sst>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I23" sqref="I23"/>
    </sheetView>
  </sheetViews>
  <sheetFormatPr defaultRowHeight="15" x14ac:dyDescent="0.25"/>
  <cols>
    <col min="3" max="3" width="12.42578125" style="1" bestFit="1" customWidth="1"/>
    <col min="4" max="4" width="22.85546875" style="1" bestFit="1" customWidth="1"/>
    <col min="5" max="5" width="10.85546875" style="1" bestFit="1" customWidth="1"/>
    <col min="6" max="6" width="21.85546875" style="1" bestFit="1" customWidth="1"/>
    <col min="7" max="7" width="14.85546875" bestFit="1" customWidth="1"/>
    <col min="8" max="8" width="15.140625" customWidth="1"/>
  </cols>
  <sheetData>
    <row r="1" spans="1:9" x14ac:dyDescent="0.25">
      <c r="A1" t="s">
        <v>0</v>
      </c>
      <c r="B1" t="s">
        <v>1</v>
      </c>
      <c r="C1" s="1" t="s">
        <v>2</v>
      </c>
      <c r="D1" s="1" t="s">
        <v>88</v>
      </c>
      <c r="E1" s="1" t="s">
        <v>3</v>
      </c>
      <c r="F1" s="1" t="s">
        <v>89</v>
      </c>
      <c r="G1" s="1" t="s">
        <v>92</v>
      </c>
    </row>
    <row r="2" spans="1:9" x14ac:dyDescent="0.25">
      <c r="A2">
        <v>1</v>
      </c>
      <c r="B2" t="s">
        <v>4</v>
      </c>
      <c r="C2" s="1">
        <v>12</v>
      </c>
      <c r="D2" s="1" t="s">
        <v>87</v>
      </c>
      <c r="E2" s="1">
        <v>8.2200000000000006</v>
      </c>
      <c r="F2" s="1">
        <v>0.04</v>
      </c>
      <c r="G2">
        <v>12</v>
      </c>
      <c r="H2" s="4">
        <f t="shared" ref="H2:H33" si="0">G2-C2</f>
        <v>0</v>
      </c>
      <c r="I2" s="4"/>
    </row>
    <row r="3" spans="1:9" x14ac:dyDescent="0.25">
      <c r="A3">
        <v>2</v>
      </c>
      <c r="B3" t="s">
        <v>6</v>
      </c>
      <c r="C3" s="1">
        <v>10.93</v>
      </c>
      <c r="D3" s="1">
        <v>0.01</v>
      </c>
      <c r="E3" s="1">
        <v>1.29</v>
      </c>
      <c r="F3" s="1" t="s">
        <v>87</v>
      </c>
      <c r="G3">
        <v>10.93</v>
      </c>
      <c r="H3" s="4">
        <f t="shared" si="0"/>
        <v>0</v>
      </c>
      <c r="I3" s="4"/>
    </row>
    <row r="4" spans="1:9" x14ac:dyDescent="0.25">
      <c r="A4">
        <v>3</v>
      </c>
      <c r="B4" t="s">
        <v>8</v>
      </c>
      <c r="C4" s="1">
        <v>1.05</v>
      </c>
      <c r="D4" s="1">
        <v>0.1</v>
      </c>
      <c r="E4" s="1">
        <v>3.26</v>
      </c>
      <c r="F4" s="1">
        <v>0.05</v>
      </c>
      <c r="G4">
        <v>3.26</v>
      </c>
      <c r="H4" s="4">
        <f t="shared" si="0"/>
        <v>2.21</v>
      </c>
      <c r="I4" s="4">
        <f t="shared" ref="I4:I56" si="1">G4-E4</f>
        <v>0</v>
      </c>
    </row>
    <row r="5" spans="1:9" x14ac:dyDescent="0.25">
      <c r="A5">
        <v>4</v>
      </c>
      <c r="B5" t="s">
        <v>10</v>
      </c>
      <c r="C5" s="1">
        <v>1.38</v>
      </c>
      <c r="D5" s="1">
        <v>0.09</v>
      </c>
      <c r="E5" s="1">
        <v>1.3</v>
      </c>
      <c r="F5" s="1">
        <v>0.03</v>
      </c>
      <c r="G5">
        <v>1.38</v>
      </c>
      <c r="H5" s="4">
        <f t="shared" si="0"/>
        <v>0</v>
      </c>
      <c r="I5" s="4"/>
    </row>
    <row r="6" spans="1:9" x14ac:dyDescent="0.25">
      <c r="A6">
        <v>5</v>
      </c>
      <c r="B6" t="s">
        <v>12</v>
      </c>
      <c r="C6" s="1">
        <v>2.7</v>
      </c>
      <c r="D6" s="1">
        <v>0.2</v>
      </c>
      <c r="E6" s="1">
        <v>2.79</v>
      </c>
      <c r="F6" s="1">
        <v>0.04</v>
      </c>
      <c r="G6">
        <v>2.7</v>
      </c>
      <c r="H6" s="4">
        <f t="shared" si="0"/>
        <v>0</v>
      </c>
      <c r="I6" s="4"/>
    </row>
    <row r="7" spans="1:9" x14ac:dyDescent="0.25">
      <c r="A7">
        <v>6</v>
      </c>
      <c r="B7" t="s">
        <v>14</v>
      </c>
      <c r="C7" s="1">
        <v>8.43</v>
      </c>
      <c r="D7" s="1">
        <v>0.05</v>
      </c>
      <c r="E7" s="1">
        <v>7.39</v>
      </c>
      <c r="F7" s="1">
        <v>0.04</v>
      </c>
      <c r="G7">
        <v>8.43</v>
      </c>
      <c r="H7" s="4">
        <f t="shared" si="0"/>
        <v>0</v>
      </c>
      <c r="I7" s="4"/>
    </row>
    <row r="8" spans="1:9" x14ac:dyDescent="0.25">
      <c r="A8">
        <v>7</v>
      </c>
      <c r="B8" t="s">
        <v>16</v>
      </c>
      <c r="C8" s="1">
        <v>7.83</v>
      </c>
      <c r="D8" s="1">
        <v>0.05</v>
      </c>
      <c r="E8" s="1">
        <v>6.26</v>
      </c>
      <c r="F8" s="1">
        <v>0.06</v>
      </c>
      <c r="G8">
        <v>7.83</v>
      </c>
      <c r="H8" s="4">
        <f t="shared" si="0"/>
        <v>0</v>
      </c>
      <c r="I8" s="4"/>
    </row>
    <row r="9" spans="1:9" x14ac:dyDescent="0.25">
      <c r="A9">
        <v>8</v>
      </c>
      <c r="B9" t="s">
        <v>18</v>
      </c>
      <c r="C9" s="1">
        <v>8.69</v>
      </c>
      <c r="D9" s="1">
        <v>0.05</v>
      </c>
      <c r="E9" s="1">
        <v>8.4</v>
      </c>
      <c r="F9" s="1">
        <v>0.04</v>
      </c>
      <c r="G9">
        <v>8.69</v>
      </c>
      <c r="H9" s="4">
        <f t="shared" si="0"/>
        <v>0</v>
      </c>
      <c r="I9" s="4"/>
    </row>
    <row r="10" spans="1:9" x14ac:dyDescent="0.25">
      <c r="A10">
        <v>9</v>
      </c>
      <c r="B10" t="s">
        <v>20</v>
      </c>
      <c r="C10" s="1">
        <v>4.5599999999999996</v>
      </c>
      <c r="D10" s="1">
        <v>0.3</v>
      </c>
      <c r="E10" s="1">
        <v>4.42</v>
      </c>
      <c r="F10" s="1">
        <v>0.06</v>
      </c>
      <c r="G10">
        <v>4.5599999999999996</v>
      </c>
      <c r="H10" s="4">
        <f t="shared" si="0"/>
        <v>0</v>
      </c>
      <c r="I10" s="4"/>
    </row>
    <row r="11" spans="1:9" x14ac:dyDescent="0.25">
      <c r="A11">
        <v>10</v>
      </c>
      <c r="B11" t="s">
        <v>22</v>
      </c>
      <c r="C11" s="1">
        <v>7.93</v>
      </c>
      <c r="D11" s="1">
        <v>0.1</v>
      </c>
      <c r="E11" s="1">
        <v>-1.1200000000000001</v>
      </c>
      <c r="F11" s="1" t="s">
        <v>87</v>
      </c>
      <c r="G11">
        <v>7.93</v>
      </c>
      <c r="H11" s="4">
        <f t="shared" si="0"/>
        <v>0</v>
      </c>
      <c r="I11" s="4"/>
    </row>
    <row r="12" spans="1:9" x14ac:dyDescent="0.25">
      <c r="A12">
        <v>11</v>
      </c>
      <c r="B12" t="s">
        <v>24</v>
      </c>
      <c r="C12" s="1">
        <v>6.24</v>
      </c>
      <c r="D12" s="1">
        <v>0.04</v>
      </c>
      <c r="E12" s="1">
        <v>6.27</v>
      </c>
      <c r="F12" s="1">
        <v>0.02</v>
      </c>
      <c r="G12">
        <v>6.24</v>
      </c>
      <c r="H12" s="4">
        <f t="shared" si="0"/>
        <v>0</v>
      </c>
      <c r="I12" s="4"/>
    </row>
    <row r="13" spans="1:9" x14ac:dyDescent="0.25">
      <c r="A13">
        <v>12</v>
      </c>
      <c r="B13" t="s">
        <v>26</v>
      </c>
      <c r="C13" s="1">
        <v>7.6</v>
      </c>
      <c r="D13" s="1">
        <v>0.04</v>
      </c>
      <c r="E13" s="1">
        <v>7.53</v>
      </c>
      <c r="F13" s="1">
        <v>0.01</v>
      </c>
      <c r="G13">
        <v>7.6</v>
      </c>
      <c r="H13" s="4">
        <f t="shared" si="0"/>
        <v>0</v>
      </c>
      <c r="I13" s="4"/>
    </row>
    <row r="14" spans="1:9" x14ac:dyDescent="0.25">
      <c r="A14">
        <v>13</v>
      </c>
      <c r="B14" t="s">
        <v>28</v>
      </c>
      <c r="C14" s="1">
        <v>6.45</v>
      </c>
      <c r="D14" s="1">
        <v>0.03</v>
      </c>
      <c r="E14" s="1">
        <v>6.43</v>
      </c>
      <c r="F14" s="1">
        <v>0.01</v>
      </c>
      <c r="G14">
        <v>6.45</v>
      </c>
      <c r="H14" s="4">
        <f t="shared" si="0"/>
        <v>0</v>
      </c>
      <c r="I14" s="4"/>
    </row>
    <row r="15" spans="1:9" x14ac:dyDescent="0.25">
      <c r="A15">
        <v>14</v>
      </c>
      <c r="B15" t="s">
        <v>30</v>
      </c>
      <c r="C15" s="1">
        <v>7.51</v>
      </c>
      <c r="D15" s="1">
        <v>0.03</v>
      </c>
      <c r="E15" s="1">
        <v>7.51</v>
      </c>
      <c r="F15" s="1">
        <v>0.01</v>
      </c>
      <c r="G15">
        <v>7.51</v>
      </c>
      <c r="H15" s="4">
        <f t="shared" si="0"/>
        <v>0</v>
      </c>
      <c r="I15" s="4"/>
    </row>
    <row r="16" spans="1:9" x14ac:dyDescent="0.25">
      <c r="A16">
        <v>15</v>
      </c>
      <c r="B16" t="s">
        <v>32</v>
      </c>
      <c r="C16" s="1">
        <v>5.41</v>
      </c>
      <c r="D16" s="1">
        <v>0.03</v>
      </c>
      <c r="E16" s="1">
        <v>5.43</v>
      </c>
      <c r="F16" s="1">
        <v>0.04</v>
      </c>
      <c r="G16">
        <v>5.41</v>
      </c>
      <c r="H16" s="4">
        <f t="shared" si="0"/>
        <v>0</v>
      </c>
      <c r="I16" s="4"/>
    </row>
    <row r="17" spans="1:9" x14ac:dyDescent="0.25">
      <c r="A17">
        <v>16</v>
      </c>
      <c r="B17" t="s">
        <v>34</v>
      </c>
      <c r="C17" s="1">
        <v>7.12</v>
      </c>
      <c r="D17" s="1">
        <v>0.03</v>
      </c>
      <c r="E17" s="1">
        <v>7.15</v>
      </c>
      <c r="F17" s="1">
        <v>0.02</v>
      </c>
      <c r="G17">
        <v>7.12</v>
      </c>
      <c r="H17" s="4">
        <f t="shared" si="0"/>
        <v>0</v>
      </c>
      <c r="I17" s="4"/>
    </row>
    <row r="18" spans="1:9" x14ac:dyDescent="0.25">
      <c r="A18">
        <v>17</v>
      </c>
      <c r="B18" t="s">
        <v>36</v>
      </c>
      <c r="C18" s="1">
        <v>5.5</v>
      </c>
      <c r="D18" s="1">
        <v>0.3</v>
      </c>
      <c r="E18" s="1">
        <v>5.23</v>
      </c>
      <c r="F18" s="1">
        <v>0.06</v>
      </c>
      <c r="G18">
        <v>5.5</v>
      </c>
      <c r="H18" s="4">
        <f t="shared" si="0"/>
        <v>0</v>
      </c>
      <c r="I18" s="4"/>
    </row>
    <row r="19" spans="1:9" x14ac:dyDescent="0.25">
      <c r="A19">
        <v>18</v>
      </c>
      <c r="B19" t="s">
        <v>38</v>
      </c>
      <c r="C19" s="1">
        <v>6.4</v>
      </c>
      <c r="D19" s="1">
        <v>0.13</v>
      </c>
      <c r="E19" s="1">
        <v>-0.5</v>
      </c>
      <c r="F19" s="1" t="s">
        <v>87</v>
      </c>
      <c r="G19">
        <v>6.4</v>
      </c>
      <c r="H19" s="4">
        <f t="shared" si="0"/>
        <v>0</v>
      </c>
      <c r="I19" s="4"/>
    </row>
    <row r="20" spans="1:9" x14ac:dyDescent="0.25">
      <c r="A20">
        <v>19</v>
      </c>
      <c r="B20" t="s">
        <v>40</v>
      </c>
      <c r="C20" s="1">
        <v>5.03</v>
      </c>
      <c r="D20" s="1">
        <v>0.09</v>
      </c>
      <c r="E20" s="1">
        <v>5.08</v>
      </c>
      <c r="F20" s="1">
        <v>0.02</v>
      </c>
      <c r="G20">
        <v>5.03</v>
      </c>
      <c r="H20" s="4">
        <f t="shared" si="0"/>
        <v>0</v>
      </c>
      <c r="I20" s="4"/>
    </row>
    <row r="21" spans="1:9" x14ac:dyDescent="0.25">
      <c r="A21">
        <v>20</v>
      </c>
      <c r="B21" t="s">
        <v>42</v>
      </c>
      <c r="C21" s="1">
        <v>6.34</v>
      </c>
      <c r="D21" s="1">
        <v>0.04</v>
      </c>
      <c r="E21" s="1">
        <v>6.29</v>
      </c>
      <c r="F21" s="1">
        <v>0.02</v>
      </c>
      <c r="G21">
        <v>6.34</v>
      </c>
      <c r="H21" s="4">
        <f t="shared" si="0"/>
        <v>0</v>
      </c>
      <c r="I21" s="4"/>
    </row>
    <row r="22" spans="1:9" x14ac:dyDescent="0.25">
      <c r="A22">
        <v>21</v>
      </c>
      <c r="B22" t="s">
        <v>44</v>
      </c>
      <c r="C22" s="1">
        <v>3.15</v>
      </c>
      <c r="D22" s="1">
        <v>0.04</v>
      </c>
      <c r="E22" s="1">
        <v>3.05</v>
      </c>
      <c r="F22" s="1">
        <v>0.02</v>
      </c>
      <c r="G22">
        <v>3.15</v>
      </c>
      <c r="H22" s="4">
        <f t="shared" si="0"/>
        <v>0</v>
      </c>
      <c r="I22" s="4"/>
    </row>
    <row r="23" spans="1:9" x14ac:dyDescent="0.25">
      <c r="A23">
        <v>22</v>
      </c>
      <c r="B23" t="s">
        <v>46</v>
      </c>
      <c r="C23" s="1">
        <v>4.95</v>
      </c>
      <c r="D23" s="1">
        <v>0.05</v>
      </c>
      <c r="E23" s="1">
        <v>4.91</v>
      </c>
      <c r="F23" s="1">
        <v>0.03</v>
      </c>
      <c r="G23">
        <v>4.95</v>
      </c>
      <c r="H23" s="4">
        <f t="shared" si="0"/>
        <v>0</v>
      </c>
      <c r="I23" s="4"/>
    </row>
    <row r="24" spans="1:9" x14ac:dyDescent="0.25">
      <c r="A24">
        <v>23</v>
      </c>
      <c r="B24" t="s">
        <v>48</v>
      </c>
      <c r="C24" s="1">
        <v>3.93</v>
      </c>
      <c r="D24" s="1">
        <v>0.08</v>
      </c>
      <c r="E24" s="1">
        <v>3.96</v>
      </c>
      <c r="F24" s="1">
        <v>0.02</v>
      </c>
      <c r="G24">
        <v>3.93</v>
      </c>
      <c r="H24" s="4">
        <f t="shared" si="0"/>
        <v>0</v>
      </c>
      <c r="I24" s="4"/>
    </row>
    <row r="25" spans="1:9" x14ac:dyDescent="0.25">
      <c r="A25">
        <v>24</v>
      </c>
      <c r="B25" t="s">
        <v>50</v>
      </c>
      <c r="C25" s="1">
        <v>5.64</v>
      </c>
      <c r="D25" s="1">
        <v>0.04</v>
      </c>
      <c r="E25" s="1">
        <v>5.64</v>
      </c>
      <c r="F25" s="1">
        <v>0.01</v>
      </c>
      <c r="G25">
        <v>5.64</v>
      </c>
      <c r="H25" s="4">
        <f t="shared" si="0"/>
        <v>0</v>
      </c>
      <c r="I25" s="4"/>
    </row>
    <row r="26" spans="1:9" x14ac:dyDescent="0.25">
      <c r="A26">
        <v>25</v>
      </c>
      <c r="B26" t="s">
        <v>52</v>
      </c>
      <c r="C26" s="1">
        <v>5.43</v>
      </c>
      <c r="D26" s="1">
        <v>0.04</v>
      </c>
      <c r="E26" s="1">
        <v>5.48</v>
      </c>
      <c r="F26" s="1">
        <v>0.01</v>
      </c>
      <c r="G26">
        <v>5.43</v>
      </c>
      <c r="H26" s="4">
        <f t="shared" si="0"/>
        <v>0</v>
      </c>
      <c r="I26" s="4"/>
    </row>
    <row r="27" spans="1:9" x14ac:dyDescent="0.25">
      <c r="A27">
        <v>26</v>
      </c>
      <c r="B27" t="s">
        <v>54</v>
      </c>
      <c r="C27" s="1">
        <v>7.5</v>
      </c>
      <c r="D27" s="1">
        <v>0.04</v>
      </c>
      <c r="E27" s="1">
        <v>7.45</v>
      </c>
      <c r="F27" s="1">
        <v>0.01</v>
      </c>
      <c r="G27">
        <v>7.5</v>
      </c>
      <c r="H27" s="4">
        <f t="shared" si="0"/>
        <v>0</v>
      </c>
      <c r="I27" s="4"/>
    </row>
    <row r="28" spans="1:9" x14ac:dyDescent="0.25">
      <c r="A28">
        <v>27</v>
      </c>
      <c r="B28" t="s">
        <v>56</v>
      </c>
      <c r="C28" s="1">
        <v>4.99</v>
      </c>
      <c r="D28" s="1">
        <v>7.0000000000000007E-2</v>
      </c>
      <c r="E28" s="1">
        <v>4.87</v>
      </c>
      <c r="F28" s="1">
        <v>0.01</v>
      </c>
      <c r="G28">
        <v>4.99</v>
      </c>
      <c r="H28" s="4">
        <f t="shared" si="0"/>
        <v>0</v>
      </c>
      <c r="I28" s="4"/>
    </row>
    <row r="29" spans="1:9" x14ac:dyDescent="0.25">
      <c r="A29">
        <v>28</v>
      </c>
      <c r="B29" t="s">
        <v>58</v>
      </c>
      <c r="C29" s="1">
        <v>6.22</v>
      </c>
      <c r="D29" s="1">
        <v>0.04</v>
      </c>
      <c r="E29" s="1">
        <v>6.2</v>
      </c>
      <c r="F29" s="1">
        <v>0.01</v>
      </c>
      <c r="G29">
        <v>6.22</v>
      </c>
      <c r="H29" s="4">
        <f t="shared" si="0"/>
        <v>0</v>
      </c>
      <c r="I29" s="4"/>
    </row>
    <row r="30" spans="1:9" x14ac:dyDescent="0.25">
      <c r="A30">
        <v>29</v>
      </c>
      <c r="B30" t="s">
        <v>60</v>
      </c>
      <c r="C30" s="1">
        <v>4.1900000000000004</v>
      </c>
      <c r="D30" s="1">
        <v>0.04</v>
      </c>
      <c r="E30" s="1">
        <v>4.25</v>
      </c>
      <c r="F30" s="1">
        <v>0.04</v>
      </c>
      <c r="G30">
        <v>4.1900000000000004</v>
      </c>
      <c r="H30" s="4">
        <f t="shared" si="0"/>
        <v>0</v>
      </c>
      <c r="I30" s="4"/>
    </row>
    <row r="31" spans="1:9" x14ac:dyDescent="0.25">
      <c r="A31">
        <v>30</v>
      </c>
      <c r="B31" t="s">
        <v>62</v>
      </c>
      <c r="C31" s="1">
        <v>4.5599999999999996</v>
      </c>
      <c r="D31" s="1">
        <v>0.05</v>
      </c>
      <c r="E31" s="1">
        <v>4.63</v>
      </c>
      <c r="F31" s="1">
        <v>0.04</v>
      </c>
      <c r="G31">
        <v>4.5599999999999996</v>
      </c>
      <c r="H31" s="4">
        <f t="shared" si="0"/>
        <v>0</v>
      </c>
      <c r="I31" s="4"/>
    </row>
    <row r="32" spans="1:9" x14ac:dyDescent="0.25">
      <c r="A32">
        <v>31</v>
      </c>
      <c r="B32" t="s">
        <v>64</v>
      </c>
      <c r="C32" s="1">
        <v>3.04</v>
      </c>
      <c r="D32" s="1">
        <v>0.09</v>
      </c>
      <c r="E32" s="1">
        <v>3.08</v>
      </c>
      <c r="F32" s="1">
        <v>0.02</v>
      </c>
      <c r="G32">
        <v>3.04</v>
      </c>
      <c r="H32" s="4">
        <f t="shared" si="0"/>
        <v>0</v>
      </c>
      <c r="I32" s="4"/>
    </row>
    <row r="33" spans="1:9" x14ac:dyDescent="0.25">
      <c r="A33">
        <v>32</v>
      </c>
      <c r="B33" t="s">
        <v>66</v>
      </c>
      <c r="C33" s="1">
        <v>3.65</v>
      </c>
      <c r="D33" s="1">
        <v>0.1</v>
      </c>
      <c r="E33" s="1">
        <v>3.58</v>
      </c>
      <c r="F33" s="1">
        <v>0.04</v>
      </c>
      <c r="G33">
        <v>3.65</v>
      </c>
      <c r="H33" s="4">
        <f t="shared" si="0"/>
        <v>0</v>
      </c>
      <c r="I33" s="4"/>
    </row>
    <row r="34" spans="1:9" x14ac:dyDescent="0.25">
      <c r="A34">
        <v>33</v>
      </c>
      <c r="B34" t="s">
        <v>68</v>
      </c>
      <c r="C34" s="1" t="s">
        <v>87</v>
      </c>
      <c r="D34" s="1" t="s">
        <v>87</v>
      </c>
      <c r="E34" s="1">
        <v>2.2999999999999998</v>
      </c>
      <c r="F34" s="1">
        <v>0.04</v>
      </c>
      <c r="G34">
        <v>2.2999999999999998</v>
      </c>
      <c r="H34" s="4"/>
      <c r="I34" s="4">
        <f t="shared" si="1"/>
        <v>0</v>
      </c>
    </row>
    <row r="35" spans="1:9" x14ac:dyDescent="0.25">
      <c r="A35">
        <v>34</v>
      </c>
      <c r="B35" t="s">
        <v>70</v>
      </c>
      <c r="C35" s="1" t="s">
        <v>87</v>
      </c>
      <c r="D35" s="1" t="s">
        <v>87</v>
      </c>
      <c r="E35" s="1">
        <v>3.34</v>
      </c>
      <c r="F35" s="1">
        <v>0.03</v>
      </c>
      <c r="G35">
        <v>3.34</v>
      </c>
      <c r="H35" s="4"/>
      <c r="I35" s="4">
        <f t="shared" si="1"/>
        <v>0</v>
      </c>
    </row>
    <row r="36" spans="1:9" x14ac:dyDescent="0.25">
      <c r="A36">
        <v>35</v>
      </c>
      <c r="B36" t="s">
        <v>72</v>
      </c>
      <c r="C36" s="1" t="s">
        <v>87</v>
      </c>
      <c r="D36" s="1" t="s">
        <v>87</v>
      </c>
      <c r="E36" s="1">
        <v>2.54</v>
      </c>
      <c r="F36" s="1">
        <v>0.06</v>
      </c>
      <c r="G36">
        <v>2.54</v>
      </c>
      <c r="H36" s="4"/>
      <c r="I36" s="4">
        <f t="shared" si="1"/>
        <v>0</v>
      </c>
    </row>
    <row r="37" spans="1:9" x14ac:dyDescent="0.25">
      <c r="A37">
        <v>36</v>
      </c>
      <c r="B37" t="s">
        <v>74</v>
      </c>
      <c r="C37" s="1">
        <v>3.25</v>
      </c>
      <c r="D37" s="1">
        <v>0.06</v>
      </c>
      <c r="E37" s="1">
        <v>-2.27</v>
      </c>
      <c r="F37" s="1" t="s">
        <v>87</v>
      </c>
      <c r="G37">
        <v>3.25</v>
      </c>
      <c r="H37" s="4">
        <f t="shared" ref="H37:H47" si="2">G37-C37</f>
        <v>0</v>
      </c>
      <c r="I37" s="4"/>
    </row>
    <row r="38" spans="1:9" x14ac:dyDescent="0.25">
      <c r="A38">
        <v>37</v>
      </c>
      <c r="B38" t="s">
        <v>76</v>
      </c>
      <c r="C38" s="1">
        <v>2.52</v>
      </c>
      <c r="D38" s="1">
        <v>0.1</v>
      </c>
      <c r="E38" s="1">
        <v>2.36</v>
      </c>
      <c r="F38" s="1">
        <v>0.03</v>
      </c>
      <c r="G38">
        <v>2.52</v>
      </c>
      <c r="H38" s="4">
        <f t="shared" si="2"/>
        <v>0</v>
      </c>
      <c r="I38" s="4"/>
    </row>
    <row r="39" spans="1:9" x14ac:dyDescent="0.25">
      <c r="A39">
        <v>38</v>
      </c>
      <c r="B39" t="s">
        <v>78</v>
      </c>
      <c r="C39" s="1">
        <v>2.87</v>
      </c>
      <c r="D39" s="1">
        <v>7.0000000000000007E-2</v>
      </c>
      <c r="E39" s="1">
        <v>2.88</v>
      </c>
      <c r="F39" s="1">
        <v>0.03</v>
      </c>
      <c r="G39">
        <v>2.87</v>
      </c>
      <c r="H39" s="4">
        <f t="shared" si="2"/>
        <v>0</v>
      </c>
      <c r="I39" s="4"/>
    </row>
    <row r="40" spans="1:9" x14ac:dyDescent="0.25">
      <c r="A40">
        <v>39</v>
      </c>
      <c r="B40" t="s">
        <v>80</v>
      </c>
      <c r="C40" s="1">
        <v>2.21</v>
      </c>
      <c r="D40" s="1">
        <v>0.05</v>
      </c>
      <c r="E40" s="1">
        <v>2.17</v>
      </c>
      <c r="F40" s="1">
        <v>0.04</v>
      </c>
      <c r="G40">
        <v>2.21</v>
      </c>
      <c r="H40" s="4">
        <f t="shared" si="2"/>
        <v>0</v>
      </c>
      <c r="I40" s="4"/>
    </row>
    <row r="41" spans="1:9" x14ac:dyDescent="0.25">
      <c r="A41">
        <v>40</v>
      </c>
      <c r="B41" t="s">
        <v>82</v>
      </c>
      <c r="C41" s="1">
        <v>2.58</v>
      </c>
      <c r="D41" s="1">
        <v>0.04</v>
      </c>
      <c r="E41" s="1">
        <v>2.5299999999999998</v>
      </c>
      <c r="F41" s="1">
        <v>0.04</v>
      </c>
      <c r="G41">
        <v>2.58</v>
      </c>
      <c r="H41" s="4">
        <f t="shared" si="2"/>
        <v>0</v>
      </c>
      <c r="I41" s="4"/>
    </row>
    <row r="42" spans="1:9" x14ac:dyDescent="0.25">
      <c r="A42">
        <v>41</v>
      </c>
      <c r="B42" t="s">
        <v>84</v>
      </c>
      <c r="C42" s="1">
        <v>1.46</v>
      </c>
      <c r="D42" s="1">
        <v>0.04</v>
      </c>
      <c r="E42" s="1">
        <v>1.41</v>
      </c>
      <c r="F42" s="1">
        <v>0.04</v>
      </c>
      <c r="G42">
        <v>1.46</v>
      </c>
      <c r="H42" s="4">
        <f t="shared" si="2"/>
        <v>0</v>
      </c>
      <c r="I42" s="4"/>
    </row>
    <row r="43" spans="1:9" x14ac:dyDescent="0.25">
      <c r="A43">
        <v>42</v>
      </c>
      <c r="B43" t="s">
        <v>86</v>
      </c>
      <c r="C43" s="1">
        <v>1.88</v>
      </c>
      <c r="D43" s="1">
        <v>0.08</v>
      </c>
      <c r="E43" s="1">
        <v>1.94</v>
      </c>
      <c r="F43" s="1">
        <v>0.04</v>
      </c>
      <c r="G43">
        <v>1.88</v>
      </c>
      <c r="H43" s="4">
        <f t="shared" si="2"/>
        <v>0</v>
      </c>
      <c r="I43" s="4"/>
    </row>
    <row r="44" spans="1:9" x14ac:dyDescent="0.25">
      <c r="A44">
        <v>44</v>
      </c>
      <c r="B44" t="s">
        <v>5</v>
      </c>
      <c r="C44" s="1">
        <v>1.75</v>
      </c>
      <c r="D44" s="1">
        <v>0.08</v>
      </c>
      <c r="E44" s="1">
        <v>1.76</v>
      </c>
      <c r="F44" s="1">
        <v>0.03</v>
      </c>
      <c r="G44">
        <v>1.75</v>
      </c>
      <c r="H44" s="4">
        <f t="shared" si="2"/>
        <v>0</v>
      </c>
      <c r="I44" s="4"/>
    </row>
    <row r="45" spans="1:9" x14ac:dyDescent="0.25">
      <c r="A45">
        <v>45</v>
      </c>
      <c r="B45" t="s">
        <v>7</v>
      </c>
      <c r="C45" s="1">
        <v>0.91</v>
      </c>
      <c r="D45" s="1">
        <v>0.1</v>
      </c>
      <c r="E45" s="1">
        <v>1.06</v>
      </c>
      <c r="F45" s="1">
        <v>0.04</v>
      </c>
      <c r="G45">
        <v>0.91</v>
      </c>
      <c r="H45" s="4">
        <f t="shared" si="2"/>
        <v>0</v>
      </c>
      <c r="I45" s="4"/>
    </row>
    <row r="46" spans="1:9" x14ac:dyDescent="0.25">
      <c r="A46">
        <v>46</v>
      </c>
      <c r="B46" t="s">
        <v>9</v>
      </c>
      <c r="C46" s="1">
        <v>1.57</v>
      </c>
      <c r="D46" s="1">
        <v>0.1</v>
      </c>
      <c r="E46" s="1">
        <v>1.65</v>
      </c>
      <c r="F46" s="1">
        <v>0.02</v>
      </c>
      <c r="G46">
        <v>1.57</v>
      </c>
      <c r="H46" s="4">
        <f t="shared" si="2"/>
        <v>0</v>
      </c>
      <c r="I46" s="4"/>
    </row>
    <row r="47" spans="1:9" x14ac:dyDescent="0.25">
      <c r="A47">
        <v>47</v>
      </c>
      <c r="B47" t="s">
        <v>11</v>
      </c>
      <c r="C47" s="1">
        <v>0.94</v>
      </c>
      <c r="D47" s="1">
        <v>0.1</v>
      </c>
      <c r="E47" s="1">
        <v>1.2</v>
      </c>
      <c r="F47" s="1">
        <v>0.02</v>
      </c>
      <c r="G47">
        <v>0.94</v>
      </c>
      <c r="H47" s="4">
        <f t="shared" si="2"/>
        <v>0</v>
      </c>
      <c r="I47" s="4"/>
    </row>
    <row r="48" spans="1:9" x14ac:dyDescent="0.25">
      <c r="A48">
        <v>48</v>
      </c>
      <c r="B48" t="s">
        <v>13</v>
      </c>
      <c r="C48" s="1" t="s">
        <v>87</v>
      </c>
      <c r="D48" s="1" t="s">
        <v>87</v>
      </c>
      <c r="E48" s="1">
        <v>1.71</v>
      </c>
      <c r="F48" s="1">
        <v>0.03</v>
      </c>
      <c r="G48">
        <v>1.71</v>
      </c>
      <c r="H48" s="4"/>
      <c r="I48" s="4">
        <f t="shared" si="1"/>
        <v>0</v>
      </c>
    </row>
    <row r="49" spans="1:9" x14ac:dyDescent="0.25">
      <c r="A49">
        <v>49</v>
      </c>
      <c r="B49" t="s">
        <v>15</v>
      </c>
      <c r="C49" s="1">
        <v>0.8</v>
      </c>
      <c r="D49" s="1">
        <v>0.2</v>
      </c>
      <c r="E49" s="1">
        <v>0.76</v>
      </c>
      <c r="F49" s="1">
        <v>0.03</v>
      </c>
      <c r="G49">
        <v>0.8</v>
      </c>
      <c r="H49" s="4">
        <f>G49-C49</f>
        <v>0</v>
      </c>
      <c r="I49" s="4"/>
    </row>
    <row r="50" spans="1:9" x14ac:dyDescent="0.25">
      <c r="A50">
        <v>50</v>
      </c>
      <c r="B50" t="s">
        <v>17</v>
      </c>
      <c r="C50" s="1">
        <v>2.04</v>
      </c>
      <c r="D50" s="1">
        <v>0.1</v>
      </c>
      <c r="E50" s="1">
        <v>2.0699999999999998</v>
      </c>
      <c r="F50" s="1">
        <v>0.06</v>
      </c>
      <c r="G50">
        <v>2.04</v>
      </c>
      <c r="H50" s="4">
        <f>G50-C50</f>
        <v>0</v>
      </c>
      <c r="I50" s="4"/>
    </row>
    <row r="51" spans="1:9" x14ac:dyDescent="0.25">
      <c r="A51">
        <v>51</v>
      </c>
      <c r="B51" t="s">
        <v>19</v>
      </c>
      <c r="C51" s="1" t="s">
        <v>87</v>
      </c>
      <c r="D51" s="1" t="s">
        <v>87</v>
      </c>
      <c r="E51" s="1">
        <v>1.01</v>
      </c>
      <c r="F51" s="1">
        <v>0.06</v>
      </c>
      <c r="G51">
        <v>1.01</v>
      </c>
      <c r="H51" s="4"/>
      <c r="I51" s="4">
        <f t="shared" si="1"/>
        <v>0</v>
      </c>
    </row>
    <row r="52" spans="1:9" x14ac:dyDescent="0.25">
      <c r="A52">
        <v>52</v>
      </c>
      <c r="B52" t="s">
        <v>21</v>
      </c>
      <c r="C52" s="1" t="s">
        <v>87</v>
      </c>
      <c r="D52" s="1" t="s">
        <v>87</v>
      </c>
      <c r="E52" s="1">
        <v>2.1800000000000002</v>
      </c>
      <c r="F52" s="1">
        <v>0.03</v>
      </c>
      <c r="G52">
        <v>2.1800000000000002</v>
      </c>
      <c r="H52" s="4"/>
      <c r="I52" s="4">
        <f t="shared" si="1"/>
        <v>0</v>
      </c>
    </row>
    <row r="53" spans="1:9" x14ac:dyDescent="0.25">
      <c r="A53">
        <v>53</v>
      </c>
      <c r="B53" t="s">
        <v>23</v>
      </c>
      <c r="C53" s="1" t="s">
        <v>87</v>
      </c>
      <c r="D53" s="1" t="s">
        <v>87</v>
      </c>
      <c r="E53" s="1">
        <v>1.55</v>
      </c>
      <c r="F53" s="1">
        <v>0.08</v>
      </c>
      <c r="G53">
        <v>1.55</v>
      </c>
      <c r="H53" s="4"/>
      <c r="I53" s="4">
        <f t="shared" si="1"/>
        <v>0</v>
      </c>
    </row>
    <row r="54" spans="1:9" x14ac:dyDescent="0.25">
      <c r="A54">
        <v>54</v>
      </c>
      <c r="B54" t="s">
        <v>25</v>
      </c>
      <c r="C54" s="1">
        <v>2.2400000000000002</v>
      </c>
      <c r="D54" s="1">
        <v>0.06</v>
      </c>
      <c r="E54" s="1">
        <v>-1.95</v>
      </c>
      <c r="F54" s="1" t="s">
        <v>87</v>
      </c>
      <c r="G54">
        <v>2.2400000000000002</v>
      </c>
      <c r="H54" s="4">
        <f>G54-C54</f>
        <v>0</v>
      </c>
      <c r="I54" s="4"/>
    </row>
    <row r="55" spans="1:9" x14ac:dyDescent="0.25">
      <c r="A55">
        <v>55</v>
      </c>
      <c r="B55" t="s">
        <v>27</v>
      </c>
      <c r="C55" s="1" t="s">
        <v>87</v>
      </c>
      <c r="D55" s="1" t="s">
        <v>87</v>
      </c>
      <c r="E55" s="1">
        <v>1.08</v>
      </c>
      <c r="F55" s="1">
        <v>0.02</v>
      </c>
      <c r="G55">
        <v>1.08</v>
      </c>
      <c r="H55" s="4"/>
      <c r="I55" s="4">
        <f t="shared" si="1"/>
        <v>0</v>
      </c>
    </row>
    <row r="56" spans="1:9" x14ac:dyDescent="0.25">
      <c r="A56">
        <v>56</v>
      </c>
      <c r="B56" t="s">
        <v>29</v>
      </c>
      <c r="C56" s="1">
        <v>2.1800000000000002</v>
      </c>
      <c r="D56" s="1">
        <v>0.09</v>
      </c>
      <c r="E56" s="1">
        <v>2.1800000000000002</v>
      </c>
      <c r="F56" s="1">
        <v>0.03</v>
      </c>
      <c r="G56">
        <v>2.1800000000000002</v>
      </c>
      <c r="H56" s="4">
        <f t="shared" ref="H56:H71" si="3">G56-C56</f>
        <v>0</v>
      </c>
      <c r="I56" s="4">
        <f t="shared" si="1"/>
        <v>0</v>
      </c>
    </row>
    <row r="57" spans="1:9" x14ac:dyDescent="0.25">
      <c r="A57">
        <v>57</v>
      </c>
      <c r="B57" t="s">
        <v>31</v>
      </c>
      <c r="C57" s="1">
        <v>1.1000000000000001</v>
      </c>
      <c r="D57" s="1">
        <v>0.04</v>
      </c>
      <c r="E57" s="1">
        <v>1.17</v>
      </c>
      <c r="F57" s="1">
        <v>0.02</v>
      </c>
      <c r="G57">
        <v>1.1000000000000001</v>
      </c>
      <c r="H57" s="4">
        <f t="shared" si="3"/>
        <v>0</v>
      </c>
      <c r="I57" s="4"/>
    </row>
    <row r="58" spans="1:9" x14ac:dyDescent="0.25">
      <c r="A58">
        <v>58</v>
      </c>
      <c r="B58" t="s">
        <v>33</v>
      </c>
      <c r="C58" s="1">
        <v>1.58</v>
      </c>
      <c r="D58" s="1">
        <v>0.04</v>
      </c>
      <c r="E58" s="1">
        <v>1.58</v>
      </c>
      <c r="F58" s="1">
        <v>0.02</v>
      </c>
      <c r="G58">
        <v>1.58</v>
      </c>
      <c r="H58" s="4">
        <f t="shared" si="3"/>
        <v>0</v>
      </c>
      <c r="I58" s="4"/>
    </row>
    <row r="59" spans="1:9" x14ac:dyDescent="0.25">
      <c r="A59">
        <v>59</v>
      </c>
      <c r="B59" t="s">
        <v>35</v>
      </c>
      <c r="C59" s="1">
        <v>0.72</v>
      </c>
      <c r="D59" s="1">
        <v>0.04</v>
      </c>
      <c r="E59" s="1">
        <v>0.76</v>
      </c>
      <c r="F59" s="1">
        <v>0.03</v>
      </c>
      <c r="G59">
        <v>0.72</v>
      </c>
      <c r="H59" s="4">
        <f t="shared" si="3"/>
        <v>0</v>
      </c>
      <c r="I59" s="4"/>
    </row>
    <row r="60" spans="1:9" x14ac:dyDescent="0.25">
      <c r="A60">
        <v>60</v>
      </c>
      <c r="B60" t="s">
        <v>37</v>
      </c>
      <c r="C60" s="1">
        <v>1.42</v>
      </c>
      <c r="D60" s="1">
        <v>0.04</v>
      </c>
      <c r="E60" s="1">
        <v>1.45</v>
      </c>
      <c r="F60" s="1">
        <v>0.02</v>
      </c>
      <c r="G60">
        <v>1.42</v>
      </c>
      <c r="H60" s="4">
        <f t="shared" si="3"/>
        <v>0</v>
      </c>
      <c r="I60" s="4"/>
    </row>
    <row r="61" spans="1:9" x14ac:dyDescent="0.25">
      <c r="A61">
        <v>62</v>
      </c>
      <c r="B61" t="s">
        <v>39</v>
      </c>
      <c r="C61" s="1">
        <v>0.96</v>
      </c>
      <c r="D61" s="1">
        <v>0.04</v>
      </c>
      <c r="E61" s="1">
        <v>0.94</v>
      </c>
      <c r="F61" s="1">
        <v>0.02</v>
      </c>
      <c r="G61">
        <v>0.96</v>
      </c>
      <c r="H61" s="4">
        <f t="shared" si="3"/>
        <v>0</v>
      </c>
      <c r="I61" s="4"/>
    </row>
    <row r="62" spans="1:9" x14ac:dyDescent="0.25">
      <c r="A62">
        <v>63</v>
      </c>
      <c r="B62" t="s">
        <v>41</v>
      </c>
      <c r="C62" s="1">
        <v>0.52</v>
      </c>
      <c r="D62" s="1">
        <v>0.04</v>
      </c>
      <c r="E62" s="1">
        <v>0.51</v>
      </c>
      <c r="F62" s="1">
        <v>0.02</v>
      </c>
      <c r="G62">
        <v>0.52</v>
      </c>
      <c r="H62" s="4">
        <f t="shared" si="3"/>
        <v>0</v>
      </c>
      <c r="I62" s="4"/>
    </row>
    <row r="63" spans="1:9" x14ac:dyDescent="0.25">
      <c r="A63">
        <v>64</v>
      </c>
      <c r="B63" t="s">
        <v>43</v>
      </c>
      <c r="C63" s="1">
        <v>1.07</v>
      </c>
      <c r="D63" s="1">
        <v>0.04</v>
      </c>
      <c r="E63" s="1">
        <v>1.05</v>
      </c>
      <c r="F63" s="1">
        <v>0.02</v>
      </c>
      <c r="G63">
        <v>1.07</v>
      </c>
      <c r="H63" s="4">
        <f t="shared" si="3"/>
        <v>0</v>
      </c>
      <c r="I63" s="4"/>
    </row>
    <row r="64" spans="1:9" x14ac:dyDescent="0.25">
      <c r="A64">
        <v>65</v>
      </c>
      <c r="B64" t="s">
        <v>45</v>
      </c>
      <c r="C64" s="1">
        <v>0.3</v>
      </c>
      <c r="D64" s="1">
        <v>0.1</v>
      </c>
      <c r="E64" s="1">
        <v>0.32</v>
      </c>
      <c r="F64" s="1">
        <v>0.03</v>
      </c>
      <c r="G64">
        <v>0.3</v>
      </c>
      <c r="H64" s="4">
        <f t="shared" si="3"/>
        <v>0</v>
      </c>
      <c r="I64" s="4"/>
    </row>
    <row r="65" spans="1:9" x14ac:dyDescent="0.25">
      <c r="A65">
        <v>66</v>
      </c>
      <c r="B65" t="s">
        <v>47</v>
      </c>
      <c r="C65" s="1">
        <v>1.1000000000000001</v>
      </c>
      <c r="D65" s="1">
        <v>0.04</v>
      </c>
      <c r="E65" s="1">
        <v>1.1299999999999999</v>
      </c>
      <c r="F65" s="1">
        <v>0.02</v>
      </c>
      <c r="G65">
        <v>1.1000000000000001</v>
      </c>
      <c r="H65" s="4">
        <f t="shared" si="3"/>
        <v>0</v>
      </c>
      <c r="I65" s="4"/>
    </row>
    <row r="66" spans="1:9" x14ac:dyDescent="0.25">
      <c r="A66">
        <v>67</v>
      </c>
      <c r="B66" t="s">
        <v>49</v>
      </c>
      <c r="C66" s="1">
        <v>0.48</v>
      </c>
      <c r="D66" s="1">
        <v>0.11</v>
      </c>
      <c r="E66" s="1">
        <v>0.47</v>
      </c>
      <c r="F66" s="1">
        <v>0.03</v>
      </c>
      <c r="G66">
        <v>0.48</v>
      </c>
      <c r="H66" s="4">
        <f t="shared" si="3"/>
        <v>0</v>
      </c>
      <c r="I66" s="4"/>
    </row>
    <row r="67" spans="1:9" x14ac:dyDescent="0.25">
      <c r="A67">
        <v>68</v>
      </c>
      <c r="B67" t="s">
        <v>51</v>
      </c>
      <c r="C67" s="1">
        <v>0.92</v>
      </c>
      <c r="D67" s="1">
        <v>0.05</v>
      </c>
      <c r="E67" s="1">
        <v>0.92</v>
      </c>
      <c r="F67" s="1">
        <v>0.02</v>
      </c>
      <c r="G67">
        <v>0.92</v>
      </c>
      <c r="H67" s="4">
        <f t="shared" si="3"/>
        <v>0</v>
      </c>
      <c r="I67" s="4"/>
    </row>
    <row r="68" spans="1:9" x14ac:dyDescent="0.25">
      <c r="A68">
        <v>69</v>
      </c>
      <c r="B68" t="s">
        <v>53</v>
      </c>
      <c r="C68" s="1">
        <v>0.1</v>
      </c>
      <c r="D68" s="1">
        <v>0.04</v>
      </c>
      <c r="E68" s="1">
        <v>0.12</v>
      </c>
      <c r="F68" s="1">
        <v>0.03</v>
      </c>
      <c r="G68">
        <v>0.1</v>
      </c>
      <c r="H68" s="4">
        <f t="shared" si="3"/>
        <v>0</v>
      </c>
      <c r="I68" s="4"/>
    </row>
    <row r="69" spans="1:9" x14ac:dyDescent="0.25">
      <c r="A69">
        <v>70</v>
      </c>
      <c r="B69" t="s">
        <v>55</v>
      </c>
      <c r="C69" s="1">
        <v>0.84</v>
      </c>
      <c r="D69" s="1">
        <v>0.11</v>
      </c>
      <c r="E69" s="1">
        <v>0.92</v>
      </c>
      <c r="F69" s="1">
        <v>0.02</v>
      </c>
      <c r="G69">
        <v>0.84</v>
      </c>
      <c r="H69" s="4">
        <f t="shared" si="3"/>
        <v>0</v>
      </c>
      <c r="I69" s="4"/>
    </row>
    <row r="70" spans="1:9" x14ac:dyDescent="0.25">
      <c r="A70">
        <v>71</v>
      </c>
      <c r="B70" t="s">
        <v>57</v>
      </c>
      <c r="C70" s="1">
        <v>0.1</v>
      </c>
      <c r="D70" s="1">
        <v>0.09</v>
      </c>
      <c r="E70" s="1">
        <v>0.09</v>
      </c>
      <c r="F70" s="1">
        <v>0.02</v>
      </c>
      <c r="G70">
        <v>0.1</v>
      </c>
      <c r="H70" s="4">
        <f t="shared" si="3"/>
        <v>0</v>
      </c>
      <c r="I70" s="4"/>
    </row>
    <row r="71" spans="1:9" x14ac:dyDescent="0.25">
      <c r="A71">
        <v>72</v>
      </c>
      <c r="B71" t="s">
        <v>59</v>
      </c>
      <c r="C71" s="1">
        <v>0.85</v>
      </c>
      <c r="D71" s="1">
        <v>0.04</v>
      </c>
      <c r="E71" s="1">
        <v>0.71</v>
      </c>
      <c r="F71" s="1">
        <v>0.02</v>
      </c>
      <c r="G71">
        <v>0.85</v>
      </c>
      <c r="H71" s="4">
        <f t="shared" si="3"/>
        <v>0</v>
      </c>
      <c r="I71" s="4"/>
    </row>
    <row r="72" spans="1:9" x14ac:dyDescent="0.25">
      <c r="A72">
        <v>73</v>
      </c>
      <c r="B72" t="s">
        <v>61</v>
      </c>
      <c r="C72" s="1" t="s">
        <v>87</v>
      </c>
      <c r="D72" s="1" t="s">
        <v>87</v>
      </c>
      <c r="E72" s="1">
        <v>-0.12</v>
      </c>
      <c r="F72" s="1">
        <v>0.04</v>
      </c>
      <c r="G72">
        <v>-0.12</v>
      </c>
      <c r="H72" s="4"/>
      <c r="I72" s="4">
        <f t="shared" ref="I72:I84" si="4">G72-E72</f>
        <v>0</v>
      </c>
    </row>
    <row r="73" spans="1:9" x14ac:dyDescent="0.25">
      <c r="A73">
        <v>74</v>
      </c>
      <c r="B73" t="s">
        <v>63</v>
      </c>
      <c r="C73" s="1">
        <v>0.85</v>
      </c>
      <c r="D73" s="1">
        <v>0.12</v>
      </c>
      <c r="E73" s="1">
        <v>0.65</v>
      </c>
      <c r="F73" s="1">
        <v>0.04</v>
      </c>
      <c r="G73">
        <v>0.85</v>
      </c>
      <c r="H73" s="4">
        <f>G73-C73</f>
        <v>0</v>
      </c>
      <c r="I73" s="4"/>
    </row>
    <row r="74" spans="1:9" x14ac:dyDescent="0.25">
      <c r="A74">
        <v>75</v>
      </c>
      <c r="B74" t="s">
        <v>65</v>
      </c>
      <c r="C74" s="1" t="s">
        <v>87</v>
      </c>
      <c r="D74" s="1" t="s">
        <v>87</v>
      </c>
      <c r="E74" s="1">
        <v>0.26</v>
      </c>
      <c r="F74" s="1">
        <v>0.04</v>
      </c>
      <c r="G74">
        <v>0.26</v>
      </c>
      <c r="H74" s="4"/>
      <c r="I74" s="4">
        <f t="shared" si="4"/>
        <v>0</v>
      </c>
    </row>
    <row r="75" spans="1:9" x14ac:dyDescent="0.25">
      <c r="A75">
        <v>76</v>
      </c>
      <c r="B75" t="s">
        <v>67</v>
      </c>
      <c r="C75" s="1">
        <v>1.4</v>
      </c>
      <c r="D75" s="1">
        <v>0.08</v>
      </c>
      <c r="E75" s="1">
        <v>1.35</v>
      </c>
      <c r="F75" s="1">
        <v>0.03</v>
      </c>
      <c r="G75">
        <v>1.4</v>
      </c>
      <c r="H75" s="4">
        <f>G75-C75</f>
        <v>0</v>
      </c>
      <c r="I75" s="4"/>
    </row>
    <row r="76" spans="1:9" x14ac:dyDescent="0.25">
      <c r="A76">
        <v>77</v>
      </c>
      <c r="B76" t="s">
        <v>69</v>
      </c>
      <c r="C76" s="1">
        <v>1.38</v>
      </c>
      <c r="D76" s="1">
        <v>7.0000000000000007E-2</v>
      </c>
      <c r="E76" s="1">
        <v>1.32</v>
      </c>
      <c r="F76" s="1">
        <v>0.02</v>
      </c>
      <c r="G76">
        <v>1.38</v>
      </c>
      <c r="H76" s="4">
        <f>G76-C76</f>
        <v>0</v>
      </c>
      <c r="I76" s="4"/>
    </row>
    <row r="77" spans="1:9" x14ac:dyDescent="0.25">
      <c r="A77">
        <v>78</v>
      </c>
      <c r="B77" t="s">
        <v>71</v>
      </c>
      <c r="C77" s="1" t="s">
        <v>87</v>
      </c>
      <c r="D77" s="1" t="s">
        <v>87</v>
      </c>
      <c r="E77" s="1">
        <v>1.62</v>
      </c>
      <c r="F77" s="1">
        <v>0.03</v>
      </c>
      <c r="G77">
        <v>1.62</v>
      </c>
      <c r="H77" s="4"/>
      <c r="I77" s="4">
        <f t="shared" si="4"/>
        <v>0</v>
      </c>
    </row>
    <row r="78" spans="1:9" x14ac:dyDescent="0.25">
      <c r="A78">
        <v>79</v>
      </c>
      <c r="B78" t="s">
        <v>73</v>
      </c>
      <c r="C78" s="1">
        <v>0.92</v>
      </c>
      <c r="D78" s="1">
        <v>0.1</v>
      </c>
      <c r="E78" s="1">
        <v>0.8</v>
      </c>
      <c r="F78" s="1">
        <v>0.04</v>
      </c>
      <c r="G78">
        <v>0.92</v>
      </c>
      <c r="H78" s="4">
        <f>G78-C78</f>
        <v>0</v>
      </c>
      <c r="I78" s="4"/>
    </row>
    <row r="79" spans="1:9" x14ac:dyDescent="0.25">
      <c r="A79">
        <v>80</v>
      </c>
      <c r="B79" t="s">
        <v>75</v>
      </c>
      <c r="C79" s="1" t="s">
        <v>87</v>
      </c>
      <c r="D79" s="1" t="s">
        <v>87</v>
      </c>
      <c r="E79" s="1">
        <v>1.17</v>
      </c>
      <c r="F79" s="1">
        <v>0.08</v>
      </c>
      <c r="G79">
        <v>1.17</v>
      </c>
      <c r="H79" s="4"/>
      <c r="I79" s="4">
        <f t="shared" si="4"/>
        <v>0</v>
      </c>
    </row>
    <row r="80" spans="1:9" x14ac:dyDescent="0.25">
      <c r="A80">
        <v>81</v>
      </c>
      <c r="B80" t="s">
        <v>77</v>
      </c>
      <c r="C80" s="1">
        <v>0.9</v>
      </c>
      <c r="D80" s="1">
        <v>0.2</v>
      </c>
      <c r="E80" s="1">
        <v>0.77</v>
      </c>
      <c r="F80" s="1">
        <v>0.03</v>
      </c>
      <c r="G80">
        <v>0.9</v>
      </c>
      <c r="H80" s="4">
        <f>G80-C80</f>
        <v>0</v>
      </c>
      <c r="I80" s="4"/>
    </row>
    <row r="81" spans="1:9" x14ac:dyDescent="0.25">
      <c r="A81">
        <v>82</v>
      </c>
      <c r="B81" t="s">
        <v>79</v>
      </c>
      <c r="C81" s="1">
        <v>1.75</v>
      </c>
      <c r="D81" s="1">
        <v>0.1</v>
      </c>
      <c r="E81" s="1">
        <v>2.04</v>
      </c>
      <c r="F81" s="1">
        <v>0.03</v>
      </c>
      <c r="G81">
        <v>1.75</v>
      </c>
      <c r="H81" s="4">
        <f>G81-C81</f>
        <v>0</v>
      </c>
      <c r="I81" s="4"/>
    </row>
    <row r="82" spans="1:9" x14ac:dyDescent="0.25">
      <c r="A82">
        <v>83</v>
      </c>
      <c r="B82" t="s">
        <v>81</v>
      </c>
      <c r="C82" s="1" t="s">
        <v>87</v>
      </c>
      <c r="D82" s="1" t="s">
        <v>87</v>
      </c>
      <c r="E82" s="1">
        <v>0.65</v>
      </c>
      <c r="F82" s="1">
        <v>0.04</v>
      </c>
      <c r="G82">
        <v>0.65</v>
      </c>
      <c r="H82" s="4"/>
      <c r="I82" s="4">
        <f t="shared" si="4"/>
        <v>0</v>
      </c>
    </row>
    <row r="83" spans="1:9" x14ac:dyDescent="0.25">
      <c r="A83">
        <v>90</v>
      </c>
      <c r="B83" t="s">
        <v>83</v>
      </c>
      <c r="C83" s="1">
        <v>0.02</v>
      </c>
      <c r="D83" s="1">
        <v>0.1</v>
      </c>
      <c r="E83" s="1">
        <v>0.06</v>
      </c>
      <c r="F83" s="1">
        <v>0.03</v>
      </c>
      <c r="G83">
        <v>0.02</v>
      </c>
      <c r="H83" s="4">
        <f>G83-C83</f>
        <v>0</v>
      </c>
      <c r="I83" s="4"/>
    </row>
    <row r="84" spans="1:9" x14ac:dyDescent="0.25">
      <c r="A84">
        <v>92</v>
      </c>
      <c r="B84" t="s">
        <v>85</v>
      </c>
      <c r="C84" s="1" t="s">
        <v>87</v>
      </c>
      <c r="D84" s="1" t="s">
        <v>87</v>
      </c>
      <c r="E84" s="1">
        <v>-0.54</v>
      </c>
      <c r="F84" s="1">
        <v>0.03</v>
      </c>
      <c r="G84">
        <v>-0.54</v>
      </c>
      <c r="H84" s="4"/>
      <c r="I84" s="4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"/>
  <sheetViews>
    <sheetView workbookViewId="0">
      <selection activeCell="H12" sqref="H12"/>
    </sheetView>
  </sheetViews>
  <sheetFormatPr defaultRowHeight="15" x14ac:dyDescent="0.25"/>
  <cols>
    <col min="2" max="2" width="9.140625" style="3"/>
    <col min="3" max="3" width="14.28515625" customWidth="1"/>
    <col min="4" max="4" width="16.42578125" style="2" bestFit="1" customWidth="1"/>
    <col min="5" max="5" width="16.42578125" bestFit="1" customWidth="1"/>
    <col min="7" max="7" width="21.140625" bestFit="1" customWidth="1"/>
    <col min="12" max="12" width="12" bestFit="1" customWidth="1"/>
  </cols>
  <sheetData>
    <row r="1" spans="1:5" x14ac:dyDescent="0.25">
      <c r="A1" t="s">
        <v>0</v>
      </c>
      <c r="B1" s="3" t="s">
        <v>1</v>
      </c>
      <c r="C1" t="s">
        <v>90</v>
      </c>
      <c r="D1" s="2" t="s">
        <v>91</v>
      </c>
    </row>
    <row r="2" spans="1:5" x14ac:dyDescent="0.25">
      <c r="A2">
        <v>1</v>
      </c>
      <c r="B2" s="3" t="s">
        <v>4</v>
      </c>
      <c r="C2">
        <v>1</v>
      </c>
      <c r="D2" s="2">
        <v>0.71538567254999996</v>
      </c>
      <c r="E2" s="2"/>
    </row>
    <row r="3" spans="1:5" x14ac:dyDescent="0.25">
      <c r="A3">
        <v>1</v>
      </c>
      <c r="B3" s="3" t="s">
        <v>4</v>
      </c>
      <c r="C3">
        <v>2</v>
      </c>
      <c r="D3" s="2">
        <v>1.4307999611E-5</v>
      </c>
    </row>
    <row r="4" spans="1:5" x14ac:dyDescent="0.25">
      <c r="A4">
        <v>2</v>
      </c>
      <c r="B4" s="3" t="s">
        <v>6</v>
      </c>
      <c r="C4">
        <v>3</v>
      </c>
      <c r="D4" s="2">
        <v>4.4869800150000003E-5</v>
      </c>
      <c r="E4" s="2"/>
    </row>
    <row r="5" spans="1:5" x14ac:dyDescent="0.25">
      <c r="A5">
        <v>2</v>
      </c>
      <c r="B5" s="3" t="s">
        <v>6</v>
      </c>
      <c r="C5">
        <v>4</v>
      </c>
      <c r="D5" s="2">
        <v>0.27025513110999999</v>
      </c>
    </row>
    <row r="6" spans="1:5" x14ac:dyDescent="0.25">
      <c r="A6">
        <v>3</v>
      </c>
      <c r="B6" s="3" t="s">
        <v>8</v>
      </c>
      <c r="C6">
        <v>6</v>
      </c>
      <c r="D6" s="2">
        <v>6.4407632918000004E-10</v>
      </c>
      <c r="E6" s="2"/>
    </row>
    <row r="7" spans="1:5" x14ac:dyDescent="0.25">
      <c r="A7">
        <v>3</v>
      </c>
      <c r="B7" s="3" t="s">
        <v>8</v>
      </c>
      <c r="C7">
        <v>7</v>
      </c>
      <c r="D7" s="2">
        <v>9.1487407785000008E-9</v>
      </c>
    </row>
    <row r="8" spans="1:5" x14ac:dyDescent="0.25">
      <c r="A8">
        <v>4</v>
      </c>
      <c r="B8" s="3" t="s">
        <v>10</v>
      </c>
      <c r="C8">
        <v>9</v>
      </c>
      <c r="D8" s="2">
        <v>1.6779801602000001E-10</v>
      </c>
    </row>
    <row r="9" spans="1:5" x14ac:dyDescent="0.25">
      <c r="A9">
        <v>5</v>
      </c>
      <c r="B9" s="3" t="s">
        <v>12</v>
      </c>
      <c r="C9">
        <v>10</v>
      </c>
      <c r="D9" s="2">
        <v>7.7517077092000004E-10</v>
      </c>
    </row>
    <row r="10" spans="1:5" x14ac:dyDescent="0.25">
      <c r="A10">
        <v>5</v>
      </c>
      <c r="B10" s="3" t="s">
        <v>12</v>
      </c>
      <c r="C10">
        <v>11</v>
      </c>
      <c r="D10" s="2">
        <v>3.4321757097999999E-9</v>
      </c>
    </row>
    <row r="11" spans="1:5" x14ac:dyDescent="0.25">
      <c r="A11">
        <v>6</v>
      </c>
      <c r="B11" s="3" t="s">
        <v>14</v>
      </c>
      <c r="C11">
        <v>12</v>
      </c>
      <c r="D11" s="2">
        <v>2.4825306734E-3</v>
      </c>
    </row>
    <row r="12" spans="1:5" x14ac:dyDescent="0.25">
      <c r="A12">
        <v>6</v>
      </c>
      <c r="B12" s="3" t="s">
        <v>14</v>
      </c>
      <c r="C12">
        <v>13</v>
      </c>
      <c r="D12" s="2">
        <v>3.0083012114999999E-5</v>
      </c>
    </row>
    <row r="13" spans="1:5" x14ac:dyDescent="0.25">
      <c r="A13">
        <v>7</v>
      </c>
      <c r="B13" s="3" t="s">
        <v>16</v>
      </c>
      <c r="C13">
        <v>14</v>
      </c>
      <c r="D13" s="2">
        <v>7.3396723494000005E-4</v>
      </c>
    </row>
    <row r="14" spans="1:5" x14ac:dyDescent="0.25">
      <c r="A14">
        <v>7</v>
      </c>
      <c r="B14" s="3" t="s">
        <v>16</v>
      </c>
      <c r="C14">
        <v>15</v>
      </c>
      <c r="D14" s="2">
        <v>1.8049744286000001E-6</v>
      </c>
    </row>
    <row r="15" spans="1:5" x14ac:dyDescent="0.25">
      <c r="A15">
        <v>8</v>
      </c>
      <c r="B15" s="3" t="s">
        <v>18</v>
      </c>
      <c r="C15">
        <v>16</v>
      </c>
      <c r="D15" s="2">
        <v>6.0761694571000004E-3</v>
      </c>
    </row>
    <row r="16" spans="1:5" x14ac:dyDescent="0.25">
      <c r="A16">
        <v>8</v>
      </c>
      <c r="B16" s="3" t="s">
        <v>18</v>
      </c>
      <c r="C16">
        <v>17</v>
      </c>
      <c r="D16" s="2">
        <v>2.4526323005E-6</v>
      </c>
    </row>
    <row r="17" spans="1:4" x14ac:dyDescent="0.25">
      <c r="A17">
        <v>8</v>
      </c>
      <c r="B17" s="3" t="s">
        <v>18</v>
      </c>
      <c r="C17">
        <v>18</v>
      </c>
      <c r="D17" s="2">
        <v>1.3703983054E-5</v>
      </c>
    </row>
    <row r="18" spans="1:4" x14ac:dyDescent="0.25">
      <c r="A18">
        <v>9</v>
      </c>
      <c r="B18" s="3" t="s">
        <v>20</v>
      </c>
      <c r="C18">
        <v>19</v>
      </c>
      <c r="D18" s="2">
        <v>5.3616432418999999E-7</v>
      </c>
    </row>
    <row r="19" spans="1:4" x14ac:dyDescent="0.25">
      <c r="A19">
        <v>10</v>
      </c>
      <c r="B19" s="3" t="s">
        <v>22</v>
      </c>
      <c r="C19">
        <v>20</v>
      </c>
      <c r="D19" s="2">
        <v>1.2296781652000001E-3</v>
      </c>
    </row>
    <row r="20" spans="1:4" x14ac:dyDescent="0.25">
      <c r="A20">
        <v>10</v>
      </c>
      <c r="B20" s="3" t="s">
        <v>22</v>
      </c>
      <c r="C20">
        <v>21</v>
      </c>
      <c r="D20" s="2">
        <v>3.0951292776999999E-6</v>
      </c>
    </row>
    <row r="21" spans="1:4" x14ac:dyDescent="0.25">
      <c r="A21">
        <v>10</v>
      </c>
      <c r="B21" s="3" t="s">
        <v>22</v>
      </c>
      <c r="C21">
        <v>22</v>
      </c>
      <c r="D21" s="2">
        <v>9.9459969635000002E-5</v>
      </c>
    </row>
    <row r="22" spans="1:4" x14ac:dyDescent="0.25">
      <c r="A22">
        <v>11</v>
      </c>
      <c r="B22" s="3" t="s">
        <v>24</v>
      </c>
      <c r="C22">
        <v>23</v>
      </c>
      <c r="D22" s="2">
        <v>3.1065056525000001E-5</v>
      </c>
    </row>
    <row r="23" spans="1:4" x14ac:dyDescent="0.25">
      <c r="A23">
        <v>12</v>
      </c>
      <c r="B23" s="3" t="s">
        <v>26</v>
      </c>
      <c r="C23">
        <v>24</v>
      </c>
      <c r="D23" s="2">
        <v>5.8658056252000005E-4</v>
      </c>
    </row>
    <row r="24" spans="1:4" x14ac:dyDescent="0.25">
      <c r="A24">
        <v>12</v>
      </c>
      <c r="B24" s="3" t="s">
        <v>26</v>
      </c>
      <c r="C24">
        <v>25</v>
      </c>
      <c r="D24" s="2">
        <v>7.7354275135000007E-5</v>
      </c>
    </row>
    <row r="25" spans="1:4" x14ac:dyDescent="0.25">
      <c r="A25">
        <v>12</v>
      </c>
      <c r="B25" s="3" t="s">
        <v>26</v>
      </c>
      <c r="C25">
        <v>26</v>
      </c>
      <c r="D25" s="2">
        <v>8.8573739201000006E-5</v>
      </c>
    </row>
    <row r="26" spans="1:4" x14ac:dyDescent="0.25">
      <c r="A26">
        <v>13</v>
      </c>
      <c r="B26" s="3" t="s">
        <v>28</v>
      </c>
      <c r="C26">
        <v>27</v>
      </c>
      <c r="D26" s="2">
        <v>5.9143643625000003E-5</v>
      </c>
    </row>
    <row r="27" spans="1:4" x14ac:dyDescent="0.25">
      <c r="A27">
        <v>14</v>
      </c>
      <c r="B27" s="3" t="s">
        <v>30</v>
      </c>
      <c r="C27">
        <v>28</v>
      </c>
      <c r="D27" s="2">
        <v>6.4949100307999999E-4</v>
      </c>
    </row>
    <row r="28" spans="1:4" x14ac:dyDescent="0.25">
      <c r="A28">
        <v>14</v>
      </c>
      <c r="B28" s="3" t="s">
        <v>30</v>
      </c>
      <c r="C28">
        <v>29</v>
      </c>
      <c r="D28" s="2">
        <v>3.4157416484000003E-5</v>
      </c>
    </row>
    <row r="29" spans="1:4" x14ac:dyDescent="0.25">
      <c r="A29">
        <v>14</v>
      </c>
      <c r="B29" s="3" t="s">
        <v>30</v>
      </c>
      <c r="C29">
        <v>30</v>
      </c>
      <c r="D29" s="2">
        <v>2.3293263116999998E-5</v>
      </c>
    </row>
    <row r="30" spans="1:4" x14ac:dyDescent="0.25">
      <c r="A30">
        <v>15</v>
      </c>
      <c r="B30" s="3" t="s">
        <v>32</v>
      </c>
      <c r="C30">
        <v>31</v>
      </c>
      <c r="D30" s="2">
        <v>6.1930702445000003E-6</v>
      </c>
    </row>
    <row r="31" spans="1:4" x14ac:dyDescent="0.25">
      <c r="A31">
        <v>16</v>
      </c>
      <c r="B31" s="3" t="s">
        <v>34</v>
      </c>
      <c r="C31">
        <v>32</v>
      </c>
      <c r="D31" s="2">
        <v>3.1124169468999999E-4</v>
      </c>
    </row>
    <row r="32" spans="1:4" x14ac:dyDescent="0.25">
      <c r="A32">
        <v>16</v>
      </c>
      <c r="B32" s="3" t="s">
        <v>34</v>
      </c>
      <c r="C32">
        <v>33</v>
      </c>
      <c r="D32" s="2">
        <v>2.5696373982E-6</v>
      </c>
    </row>
    <row r="33" spans="1:4" x14ac:dyDescent="0.25">
      <c r="A33">
        <v>16</v>
      </c>
      <c r="B33" s="3" t="s">
        <v>34</v>
      </c>
      <c r="C33">
        <v>34</v>
      </c>
      <c r="D33" s="2">
        <v>1.4944470132E-5</v>
      </c>
    </row>
    <row r="34" spans="1:4" x14ac:dyDescent="0.25">
      <c r="A34">
        <v>16</v>
      </c>
      <c r="B34" s="3" t="s">
        <v>34</v>
      </c>
      <c r="C34">
        <v>36</v>
      </c>
      <c r="D34" s="2">
        <v>7.3769494686000002E-8</v>
      </c>
    </row>
    <row r="35" spans="1:4" x14ac:dyDescent="0.25">
      <c r="A35">
        <v>17</v>
      </c>
      <c r="B35" s="3" t="s">
        <v>36</v>
      </c>
      <c r="C35">
        <v>35</v>
      </c>
      <c r="D35" s="2">
        <v>6.5187895016000001E-6</v>
      </c>
    </row>
    <row r="36" spans="1:4" x14ac:dyDescent="0.25">
      <c r="A36">
        <v>17</v>
      </c>
      <c r="B36" s="3" t="s">
        <v>36</v>
      </c>
      <c r="C36">
        <v>37</v>
      </c>
      <c r="D36" s="2">
        <v>2.2025215941000001E-6</v>
      </c>
    </row>
    <row r="37" spans="1:4" x14ac:dyDescent="0.25">
      <c r="A37">
        <v>18</v>
      </c>
      <c r="B37" s="3" t="s">
        <v>38</v>
      </c>
      <c r="C37">
        <v>36</v>
      </c>
      <c r="D37" s="2">
        <v>5.9455146581000002E-5</v>
      </c>
    </row>
    <row r="38" spans="1:4" x14ac:dyDescent="0.25">
      <c r="A38">
        <v>18</v>
      </c>
      <c r="B38" s="3" t="s">
        <v>38</v>
      </c>
      <c r="C38">
        <v>38</v>
      </c>
      <c r="D38" s="2">
        <v>1.141055671E-5</v>
      </c>
    </row>
    <row r="39" spans="1:4" x14ac:dyDescent="0.25">
      <c r="A39">
        <v>18</v>
      </c>
      <c r="B39" s="3" t="s">
        <v>38</v>
      </c>
      <c r="C39">
        <v>40</v>
      </c>
      <c r="D39" s="2">
        <v>1.9210532821999999E-8</v>
      </c>
    </row>
    <row r="40" spans="1:4" x14ac:dyDescent="0.25">
      <c r="A40">
        <v>19</v>
      </c>
      <c r="B40" s="3" t="s">
        <v>40</v>
      </c>
      <c r="C40">
        <v>39</v>
      </c>
      <c r="D40" s="2">
        <v>3.0248778981999998E-6</v>
      </c>
    </row>
    <row r="41" spans="1:4" x14ac:dyDescent="0.25">
      <c r="A41">
        <v>19</v>
      </c>
      <c r="B41" s="3" t="s">
        <v>40</v>
      </c>
      <c r="C41">
        <v>40</v>
      </c>
      <c r="D41" s="2">
        <v>4.8969045428E-9</v>
      </c>
    </row>
    <row r="42" spans="1:4" x14ac:dyDescent="0.25">
      <c r="A42">
        <v>19</v>
      </c>
      <c r="B42" s="3" t="s">
        <v>40</v>
      </c>
      <c r="C42">
        <v>41</v>
      </c>
      <c r="D42" s="2">
        <v>2.294891008E-7</v>
      </c>
    </row>
    <row r="43" spans="1:4" x14ac:dyDescent="0.25">
      <c r="A43">
        <v>20</v>
      </c>
      <c r="B43" s="3" t="s">
        <v>42</v>
      </c>
      <c r="C43">
        <v>40</v>
      </c>
      <c r="D43" s="2">
        <v>6.5934360588000007E-5</v>
      </c>
    </row>
    <row r="44" spans="1:4" x14ac:dyDescent="0.25">
      <c r="A44">
        <v>20</v>
      </c>
      <c r="B44" s="3" t="s">
        <v>42</v>
      </c>
      <c r="C44">
        <v>42</v>
      </c>
      <c r="D44" s="2">
        <v>4.6205947809000001E-7</v>
      </c>
    </row>
    <row r="45" spans="1:4" x14ac:dyDescent="0.25">
      <c r="A45">
        <v>20</v>
      </c>
      <c r="B45" s="3" t="s">
        <v>42</v>
      </c>
      <c r="C45">
        <v>43</v>
      </c>
      <c r="D45" s="2">
        <v>9.8706678086000005E-8</v>
      </c>
    </row>
    <row r="46" spans="1:4" x14ac:dyDescent="0.25">
      <c r="A46">
        <v>20</v>
      </c>
      <c r="B46" s="3" t="s">
        <v>42</v>
      </c>
      <c r="C46">
        <v>44</v>
      </c>
      <c r="D46" s="2">
        <v>1.5606707564999999E-6</v>
      </c>
    </row>
    <row r="47" spans="1:4" x14ac:dyDescent="0.25">
      <c r="A47">
        <v>20</v>
      </c>
      <c r="B47" s="3" t="s">
        <v>42</v>
      </c>
      <c r="C47">
        <v>46</v>
      </c>
      <c r="D47" s="2">
        <v>3.1286871261999998E-9</v>
      </c>
    </row>
    <row r="48" spans="1:4" x14ac:dyDescent="0.25">
      <c r="A48">
        <v>20</v>
      </c>
      <c r="B48" s="3" t="s">
        <v>42</v>
      </c>
      <c r="C48">
        <v>48</v>
      </c>
      <c r="D48" s="2">
        <v>1.5262551980999999E-7</v>
      </c>
    </row>
    <row r="49" spans="1:4" x14ac:dyDescent="0.25">
      <c r="A49">
        <v>21</v>
      </c>
      <c r="B49" s="3" t="s">
        <v>44</v>
      </c>
      <c r="C49">
        <v>45</v>
      </c>
      <c r="D49" s="2">
        <v>4.9403398557999997E-8</v>
      </c>
    </row>
    <row r="50" spans="1:4" x14ac:dyDescent="0.25">
      <c r="A50">
        <v>22</v>
      </c>
      <c r="B50" s="3" t="s">
        <v>46</v>
      </c>
      <c r="C50">
        <v>46</v>
      </c>
      <c r="D50" s="2">
        <v>2.6287912006999999E-7</v>
      </c>
    </row>
    <row r="51" spans="1:4" x14ac:dyDescent="0.25">
      <c r="A51">
        <v>22</v>
      </c>
      <c r="B51" s="3" t="s">
        <v>46</v>
      </c>
      <c r="C51">
        <v>47</v>
      </c>
      <c r="D51" s="2">
        <v>2.4222284771000002E-7</v>
      </c>
    </row>
    <row r="52" spans="1:4" x14ac:dyDescent="0.25">
      <c r="A52">
        <v>22</v>
      </c>
      <c r="B52" s="3" t="s">
        <v>46</v>
      </c>
      <c r="C52">
        <v>48</v>
      </c>
      <c r="D52" s="2">
        <v>2.4511555708000001E-6</v>
      </c>
    </row>
    <row r="53" spans="1:4" x14ac:dyDescent="0.25">
      <c r="A53">
        <v>22</v>
      </c>
      <c r="B53" s="3" t="s">
        <v>46</v>
      </c>
      <c r="C53">
        <v>49</v>
      </c>
      <c r="D53" s="2">
        <v>1.8362747282999999E-7</v>
      </c>
    </row>
    <row r="54" spans="1:4" x14ac:dyDescent="0.25">
      <c r="A54">
        <v>22</v>
      </c>
      <c r="B54" s="3" t="s">
        <v>46</v>
      </c>
      <c r="C54">
        <v>50</v>
      </c>
      <c r="D54" s="2">
        <v>1.7940893834000001E-7</v>
      </c>
    </row>
    <row r="55" spans="1:4" x14ac:dyDescent="0.25">
      <c r="A55">
        <v>23</v>
      </c>
      <c r="B55" s="3" t="s">
        <v>48</v>
      </c>
      <c r="C55">
        <v>50</v>
      </c>
      <c r="D55" s="2">
        <v>8.2690253850000004E-10</v>
      </c>
    </row>
    <row r="56" spans="1:4" x14ac:dyDescent="0.25">
      <c r="A56">
        <v>23</v>
      </c>
      <c r="B56" s="3" t="s">
        <v>48</v>
      </c>
      <c r="C56">
        <v>51</v>
      </c>
      <c r="D56" s="2">
        <v>3.3653279511999999E-7</v>
      </c>
    </row>
    <row r="57" spans="1:4" x14ac:dyDescent="0.25">
      <c r="A57">
        <v>24</v>
      </c>
      <c r="B57" s="3" t="s">
        <v>50</v>
      </c>
      <c r="C57">
        <v>50</v>
      </c>
      <c r="D57" s="2">
        <v>7.3706212899999995E-7</v>
      </c>
    </row>
    <row r="58" spans="1:4" x14ac:dyDescent="0.25">
      <c r="A58">
        <v>24</v>
      </c>
      <c r="B58" s="3" t="s">
        <v>50</v>
      </c>
      <c r="C58">
        <v>52</v>
      </c>
      <c r="D58" s="2">
        <v>1.4782049868E-5</v>
      </c>
    </row>
    <row r="59" spans="1:4" x14ac:dyDescent="0.25">
      <c r="A59">
        <v>24</v>
      </c>
      <c r="B59" s="3" t="s">
        <v>50</v>
      </c>
      <c r="C59">
        <v>53</v>
      </c>
      <c r="D59" s="2">
        <v>1.7083997526E-6</v>
      </c>
    </row>
    <row r="60" spans="1:4" x14ac:dyDescent="0.25">
      <c r="A60">
        <v>24</v>
      </c>
      <c r="B60" s="3" t="s">
        <v>50</v>
      </c>
      <c r="C60">
        <v>54</v>
      </c>
      <c r="D60" s="2">
        <v>4.3328057305000002E-7</v>
      </c>
    </row>
    <row r="61" spans="1:4" x14ac:dyDescent="0.25">
      <c r="A61">
        <v>25</v>
      </c>
      <c r="B61" s="3" t="s">
        <v>52</v>
      </c>
      <c r="C61">
        <v>55</v>
      </c>
      <c r="D61" s="2">
        <v>1.1505539868E-5</v>
      </c>
    </row>
    <row r="62" spans="1:4" x14ac:dyDescent="0.25">
      <c r="A62">
        <v>26</v>
      </c>
      <c r="B62" s="3" t="s">
        <v>54</v>
      </c>
      <c r="C62">
        <v>54</v>
      </c>
      <c r="D62" s="2">
        <v>7.7575143475000003E-5</v>
      </c>
    </row>
    <row r="63" spans="1:4" x14ac:dyDescent="0.25">
      <c r="A63">
        <v>26</v>
      </c>
      <c r="B63" s="3" t="s">
        <v>54</v>
      </c>
      <c r="C63">
        <v>56</v>
      </c>
      <c r="D63" s="2">
        <v>1.2628662167999999E-3</v>
      </c>
    </row>
    <row r="64" spans="1:4" x14ac:dyDescent="0.25">
      <c r="A64">
        <v>26</v>
      </c>
      <c r="B64" s="3" t="s">
        <v>54</v>
      </c>
      <c r="C64">
        <v>57</v>
      </c>
      <c r="D64" s="2">
        <v>2.9685893465000001E-5</v>
      </c>
    </row>
    <row r="65" spans="1:4" x14ac:dyDescent="0.25">
      <c r="A65">
        <v>26</v>
      </c>
      <c r="B65" s="3" t="s">
        <v>54</v>
      </c>
      <c r="C65">
        <v>58</v>
      </c>
      <c r="D65" s="2">
        <v>4.0199570594000001E-6</v>
      </c>
    </row>
    <row r="66" spans="1:4" x14ac:dyDescent="0.25">
      <c r="A66">
        <v>27</v>
      </c>
      <c r="B66" s="3" t="s">
        <v>56</v>
      </c>
      <c r="C66">
        <v>59</v>
      </c>
      <c r="D66" s="2">
        <v>4.4812206005999998E-6</v>
      </c>
    </row>
    <row r="67" spans="1:4" x14ac:dyDescent="0.25">
      <c r="A67">
        <v>28</v>
      </c>
      <c r="B67" s="3" t="s">
        <v>58</v>
      </c>
      <c r="C67">
        <v>58</v>
      </c>
      <c r="D67" s="2">
        <v>5.0929812451999997E-5</v>
      </c>
    </row>
    <row r="68" spans="1:4" x14ac:dyDescent="0.25">
      <c r="A68">
        <v>28</v>
      </c>
      <c r="B68" s="3" t="s">
        <v>58</v>
      </c>
      <c r="C68">
        <v>60</v>
      </c>
      <c r="D68" s="2">
        <v>2.0294557837000001E-5</v>
      </c>
    </row>
    <row r="69" spans="1:4" x14ac:dyDescent="0.25">
      <c r="A69">
        <v>28</v>
      </c>
      <c r="B69" s="3" t="s">
        <v>58</v>
      </c>
      <c r="C69">
        <v>61</v>
      </c>
      <c r="D69" s="2">
        <v>8.9689355006000005E-7</v>
      </c>
    </row>
    <row r="70" spans="1:4" x14ac:dyDescent="0.25">
      <c r="A70">
        <v>28</v>
      </c>
      <c r="B70" s="3" t="s">
        <v>58</v>
      </c>
      <c r="C70">
        <v>62</v>
      </c>
      <c r="D70" s="2">
        <v>2.9065692514999999E-6</v>
      </c>
    </row>
    <row r="71" spans="1:4" x14ac:dyDescent="0.25">
      <c r="A71">
        <v>28</v>
      </c>
      <c r="B71" s="3" t="s">
        <v>58</v>
      </c>
      <c r="C71">
        <v>64</v>
      </c>
      <c r="D71" s="2">
        <v>7.6409548256999996E-7</v>
      </c>
    </row>
    <row r="72" spans="1:4" x14ac:dyDescent="0.25">
      <c r="A72">
        <v>29</v>
      </c>
      <c r="B72" s="3" t="s">
        <v>60</v>
      </c>
      <c r="C72">
        <v>63</v>
      </c>
      <c r="D72" s="2">
        <v>5.2456901860999996E-7</v>
      </c>
    </row>
    <row r="73" spans="1:4" x14ac:dyDescent="0.25">
      <c r="A73">
        <v>29</v>
      </c>
      <c r="B73" s="3" t="s">
        <v>60</v>
      </c>
      <c r="C73">
        <v>65</v>
      </c>
      <c r="D73" s="2">
        <v>2.4122993150999998E-7</v>
      </c>
    </row>
    <row r="74" spans="1:4" x14ac:dyDescent="0.25">
      <c r="A74">
        <v>30</v>
      </c>
      <c r="B74" s="3" t="s">
        <v>62</v>
      </c>
      <c r="C74">
        <v>64</v>
      </c>
      <c r="D74" s="2">
        <v>8.7827102604000002E-7</v>
      </c>
    </row>
    <row r="75" spans="1:4" x14ac:dyDescent="0.25">
      <c r="A75">
        <v>30</v>
      </c>
      <c r="B75" s="3" t="s">
        <v>62</v>
      </c>
      <c r="C75">
        <v>66</v>
      </c>
      <c r="D75" s="2">
        <v>5.1962788767E-7</v>
      </c>
    </row>
    <row r="76" spans="1:4" x14ac:dyDescent="0.25">
      <c r="A76">
        <v>30</v>
      </c>
      <c r="B76" s="3" t="s">
        <v>62</v>
      </c>
      <c r="C76">
        <v>67</v>
      </c>
      <c r="D76" s="2">
        <v>7.7518073608000005E-8</v>
      </c>
    </row>
    <row r="77" spans="1:4" x14ac:dyDescent="0.25">
      <c r="A77">
        <v>30</v>
      </c>
      <c r="B77" s="3" t="s">
        <v>62</v>
      </c>
      <c r="C77">
        <v>68</v>
      </c>
      <c r="D77" s="2">
        <v>3.5979448070999998E-7</v>
      </c>
    </row>
    <row r="78" spans="1:4" x14ac:dyDescent="0.25">
      <c r="A78">
        <v>30</v>
      </c>
      <c r="B78" s="3" t="s">
        <v>62</v>
      </c>
      <c r="C78">
        <v>70</v>
      </c>
      <c r="D78" s="2">
        <v>1.2247121931999999E-8</v>
      </c>
    </row>
    <row r="79" spans="1:4" x14ac:dyDescent="0.25">
      <c r="A79">
        <v>31</v>
      </c>
      <c r="B79" s="3" t="s">
        <v>64</v>
      </c>
      <c r="C79">
        <v>69</v>
      </c>
      <c r="D79" s="2">
        <v>3.5344812378999998E-8</v>
      </c>
    </row>
    <row r="80" spans="1:4" x14ac:dyDescent="0.25">
      <c r="A80">
        <v>31</v>
      </c>
      <c r="B80" s="3" t="s">
        <v>64</v>
      </c>
      <c r="C80">
        <v>71</v>
      </c>
      <c r="D80" s="2">
        <v>2.4137287938E-8</v>
      </c>
    </row>
    <row r="81" spans="1:4" x14ac:dyDescent="0.25">
      <c r="A81">
        <v>32</v>
      </c>
      <c r="B81" s="3" t="s">
        <v>66</v>
      </c>
      <c r="C81">
        <v>70</v>
      </c>
      <c r="D81" s="2">
        <v>5.0645407140999998E-8</v>
      </c>
    </row>
    <row r="82" spans="1:4" x14ac:dyDescent="0.25">
      <c r="A82">
        <v>32</v>
      </c>
      <c r="B82" s="3" t="s">
        <v>66</v>
      </c>
      <c r="C82">
        <v>72</v>
      </c>
      <c r="D82" s="2">
        <v>6.8839981431999995E-8</v>
      </c>
    </row>
    <row r="83" spans="1:4" x14ac:dyDescent="0.25">
      <c r="A83">
        <v>32</v>
      </c>
      <c r="B83" s="3" t="s">
        <v>66</v>
      </c>
      <c r="C83">
        <v>73</v>
      </c>
      <c r="D83" s="2">
        <v>1.9590551683E-8</v>
      </c>
    </row>
    <row r="84" spans="1:4" x14ac:dyDescent="0.25">
      <c r="A84">
        <v>32</v>
      </c>
      <c r="B84" s="3" t="s">
        <v>66</v>
      </c>
      <c r="C84">
        <v>74</v>
      </c>
      <c r="D84" s="2">
        <v>9.3205879806000003E-8</v>
      </c>
    </row>
    <row r="85" spans="1:4" x14ac:dyDescent="0.25">
      <c r="A85">
        <v>32</v>
      </c>
      <c r="B85" s="3" t="s">
        <v>66</v>
      </c>
      <c r="C85">
        <v>76</v>
      </c>
      <c r="D85" s="2">
        <v>2.0079022260999999E-8</v>
      </c>
    </row>
    <row r="86" spans="1:4" x14ac:dyDescent="0.25">
      <c r="A86">
        <v>33</v>
      </c>
      <c r="B86" s="3" t="s">
        <v>68</v>
      </c>
      <c r="C86">
        <v>75</v>
      </c>
      <c r="D86" s="2">
        <v>1.1630692549E-8</v>
      </c>
    </row>
    <row r="87" spans="1:4" x14ac:dyDescent="0.25">
      <c r="A87">
        <v>34</v>
      </c>
      <c r="B87" s="3" t="s">
        <v>70</v>
      </c>
      <c r="C87">
        <v>74</v>
      </c>
      <c r="D87" s="2">
        <v>1.1198659464000001E-9</v>
      </c>
    </row>
    <row r="88" spans="1:4" x14ac:dyDescent="0.25">
      <c r="A88">
        <v>34</v>
      </c>
      <c r="B88" s="3" t="s">
        <v>70</v>
      </c>
      <c r="C88">
        <v>76</v>
      </c>
      <c r="D88" s="2">
        <v>1.2108699328E-8</v>
      </c>
    </row>
    <row r="89" spans="1:4" x14ac:dyDescent="0.25">
      <c r="A89">
        <v>34</v>
      </c>
      <c r="B89" s="3" t="s">
        <v>70</v>
      </c>
      <c r="C89">
        <v>77</v>
      </c>
      <c r="D89" s="2">
        <v>9.9898639866000001E-9</v>
      </c>
    </row>
    <row r="90" spans="1:4" x14ac:dyDescent="0.25">
      <c r="A90">
        <v>34</v>
      </c>
      <c r="B90" s="3" t="s">
        <v>70</v>
      </c>
      <c r="C90">
        <v>78</v>
      </c>
      <c r="D90" s="2">
        <v>3.1525943768000001E-8</v>
      </c>
    </row>
    <row r="91" spans="1:4" x14ac:dyDescent="0.25">
      <c r="A91">
        <v>34</v>
      </c>
      <c r="B91" s="3" t="s">
        <v>70</v>
      </c>
      <c r="C91">
        <v>80</v>
      </c>
      <c r="D91" s="2">
        <v>6.7484421014000001E-8</v>
      </c>
    </row>
    <row r="92" spans="1:4" x14ac:dyDescent="0.25">
      <c r="A92">
        <v>34</v>
      </c>
      <c r="B92" s="3" t="s">
        <v>70</v>
      </c>
      <c r="C92">
        <v>82</v>
      </c>
      <c r="D92" s="2">
        <v>1.2172293295E-8</v>
      </c>
    </row>
    <row r="93" spans="1:4" x14ac:dyDescent="0.25">
      <c r="A93">
        <v>35</v>
      </c>
      <c r="B93" s="3" t="s">
        <v>72</v>
      </c>
      <c r="C93">
        <v>79</v>
      </c>
      <c r="D93" s="2">
        <v>1.0791795193E-8</v>
      </c>
    </row>
    <row r="94" spans="1:4" x14ac:dyDescent="0.25">
      <c r="A94">
        <v>35</v>
      </c>
      <c r="B94" s="3" t="s">
        <v>72</v>
      </c>
      <c r="C94">
        <v>81</v>
      </c>
      <c r="D94" s="2">
        <v>1.0763768126000001E-8</v>
      </c>
    </row>
    <row r="95" spans="1:4" x14ac:dyDescent="0.25">
      <c r="A95">
        <v>36</v>
      </c>
      <c r="B95" s="3" t="s">
        <v>74</v>
      </c>
      <c r="C95">
        <v>78</v>
      </c>
      <c r="D95" s="2">
        <v>3.9025410982999999E-10</v>
      </c>
    </row>
    <row r="96" spans="1:4" x14ac:dyDescent="0.25">
      <c r="A96">
        <v>36</v>
      </c>
      <c r="B96" s="3" t="s">
        <v>74</v>
      </c>
      <c r="C96">
        <v>80</v>
      </c>
      <c r="D96" s="2">
        <v>2.5718403724999998E-9</v>
      </c>
    </row>
    <row r="97" spans="1:4" x14ac:dyDescent="0.25">
      <c r="A97">
        <v>36</v>
      </c>
      <c r="B97" s="3" t="s">
        <v>74</v>
      </c>
      <c r="C97">
        <v>82</v>
      </c>
      <c r="D97" s="2">
        <v>1.3209015275000001E-8</v>
      </c>
    </row>
    <row r="98" spans="1:4" x14ac:dyDescent="0.25">
      <c r="A98">
        <v>36</v>
      </c>
      <c r="B98" s="3" t="s">
        <v>74</v>
      </c>
      <c r="C98">
        <v>83</v>
      </c>
      <c r="D98" s="2">
        <v>1.3245060845E-8</v>
      </c>
    </row>
    <row r="99" spans="1:4" x14ac:dyDescent="0.25">
      <c r="A99">
        <v>36</v>
      </c>
      <c r="B99" s="3" t="s">
        <v>74</v>
      </c>
      <c r="C99">
        <v>84</v>
      </c>
      <c r="D99" s="2">
        <v>6.6063071518000001E-8</v>
      </c>
    </row>
    <row r="100" spans="1:4" x14ac:dyDescent="0.25">
      <c r="A100">
        <v>36</v>
      </c>
      <c r="B100" s="3" t="s">
        <v>74</v>
      </c>
      <c r="C100">
        <v>86</v>
      </c>
      <c r="D100" s="2">
        <v>2.0453760238000001E-8</v>
      </c>
    </row>
    <row r="101" spans="1:4" x14ac:dyDescent="0.25">
      <c r="A101">
        <v>37</v>
      </c>
      <c r="B101" s="3" t="s">
        <v>76</v>
      </c>
      <c r="C101">
        <v>85</v>
      </c>
      <c r="D101" s="2">
        <v>1.5497666547999999E-8</v>
      </c>
    </row>
    <row r="102" spans="1:4" x14ac:dyDescent="0.25">
      <c r="A102">
        <v>37</v>
      </c>
      <c r="B102" s="3" t="s">
        <v>76</v>
      </c>
      <c r="C102">
        <v>87</v>
      </c>
      <c r="D102" s="2">
        <v>6.5281707664000001E-9</v>
      </c>
    </row>
    <row r="103" spans="1:4" x14ac:dyDescent="0.25">
      <c r="A103">
        <v>38</v>
      </c>
      <c r="B103" s="3" t="s">
        <v>78</v>
      </c>
      <c r="C103">
        <v>84</v>
      </c>
      <c r="D103" s="2">
        <v>2.7005846645999997E-10</v>
      </c>
    </row>
    <row r="104" spans="1:4" x14ac:dyDescent="0.25">
      <c r="A104">
        <v>38</v>
      </c>
      <c r="B104" s="3" t="s">
        <v>78</v>
      </c>
      <c r="C104">
        <v>86</v>
      </c>
      <c r="D104" s="2">
        <v>4.8894848190000002E-9</v>
      </c>
    </row>
    <row r="105" spans="1:4" x14ac:dyDescent="0.25">
      <c r="A105">
        <v>38</v>
      </c>
      <c r="B105" s="3" t="s">
        <v>78</v>
      </c>
      <c r="C105">
        <v>87</v>
      </c>
      <c r="D105" s="2">
        <v>3.4567431852000001E-9</v>
      </c>
    </row>
    <row r="106" spans="1:4" x14ac:dyDescent="0.25">
      <c r="A106">
        <v>38</v>
      </c>
      <c r="B106" s="3" t="s">
        <v>78</v>
      </c>
      <c r="C106">
        <v>88</v>
      </c>
      <c r="D106" s="2">
        <v>4.1919633017999999E-8</v>
      </c>
    </row>
    <row r="107" spans="1:4" x14ac:dyDescent="0.25">
      <c r="A107">
        <v>39</v>
      </c>
      <c r="B107" s="3" t="s">
        <v>80</v>
      </c>
      <c r="C107">
        <v>89</v>
      </c>
      <c r="D107" s="2">
        <v>1.1218487769E-8</v>
      </c>
    </row>
    <row r="108" spans="1:4" x14ac:dyDescent="0.25">
      <c r="A108">
        <v>40</v>
      </c>
      <c r="B108" s="3" t="s">
        <v>82</v>
      </c>
      <c r="C108">
        <v>90</v>
      </c>
      <c r="D108" s="2">
        <v>1.3682712469000001E-8</v>
      </c>
    </row>
    <row r="109" spans="1:4" x14ac:dyDescent="0.25">
      <c r="A109">
        <v>40</v>
      </c>
      <c r="B109" s="3" t="s">
        <v>82</v>
      </c>
      <c r="C109">
        <v>91</v>
      </c>
      <c r="D109" s="2">
        <v>3.017022586E-9</v>
      </c>
    </row>
    <row r="110" spans="1:4" x14ac:dyDescent="0.25">
      <c r="A110">
        <v>40</v>
      </c>
      <c r="B110" s="3" t="s">
        <v>82</v>
      </c>
      <c r="C110">
        <v>92</v>
      </c>
      <c r="D110" s="2">
        <v>4.6622575819000003E-9</v>
      </c>
    </row>
    <row r="111" spans="1:4" x14ac:dyDescent="0.25">
      <c r="A111">
        <v>40</v>
      </c>
      <c r="B111" s="3" t="s">
        <v>82</v>
      </c>
      <c r="C111">
        <v>94</v>
      </c>
      <c r="D111" s="2">
        <v>4.8274961698E-9</v>
      </c>
    </row>
    <row r="112" spans="1:4" x14ac:dyDescent="0.25">
      <c r="A112">
        <v>40</v>
      </c>
      <c r="B112" s="3" t="s">
        <v>82</v>
      </c>
      <c r="C112">
        <v>96</v>
      </c>
      <c r="D112" s="2">
        <v>7.9427990747000004E-10</v>
      </c>
    </row>
    <row r="113" spans="1:4" x14ac:dyDescent="0.25">
      <c r="A113">
        <v>41</v>
      </c>
      <c r="B113" s="3" t="s">
        <v>84</v>
      </c>
      <c r="C113">
        <v>93</v>
      </c>
      <c r="D113" s="2">
        <v>2.0846217309E-9</v>
      </c>
    </row>
    <row r="114" spans="1:4" x14ac:dyDescent="0.25">
      <c r="A114">
        <v>42</v>
      </c>
      <c r="B114" s="3" t="s">
        <v>86</v>
      </c>
      <c r="C114">
        <v>92</v>
      </c>
      <c r="D114" s="2">
        <v>7.8785860104999999E-10</v>
      </c>
    </row>
    <row r="115" spans="1:4" x14ac:dyDescent="0.25">
      <c r="A115">
        <v>42</v>
      </c>
      <c r="B115" s="3" t="s">
        <v>86</v>
      </c>
      <c r="C115">
        <v>94</v>
      </c>
      <c r="D115" s="2">
        <v>5.0715501120000005E-10</v>
      </c>
    </row>
    <row r="116" spans="1:4" x14ac:dyDescent="0.25">
      <c r="A116">
        <v>42</v>
      </c>
      <c r="B116" s="3" t="s">
        <v>86</v>
      </c>
      <c r="C116">
        <v>95</v>
      </c>
      <c r="D116" s="2">
        <v>8.8709116943999999E-10</v>
      </c>
    </row>
    <row r="117" spans="1:4" x14ac:dyDescent="0.25">
      <c r="A117">
        <v>42</v>
      </c>
      <c r="B117" s="3" t="s">
        <v>86</v>
      </c>
      <c r="C117">
        <v>96</v>
      </c>
      <c r="D117" s="2">
        <v>9.4363327493000003E-10</v>
      </c>
    </row>
    <row r="118" spans="1:4" x14ac:dyDescent="0.25">
      <c r="A118">
        <v>42</v>
      </c>
      <c r="B118" s="3" t="s">
        <v>86</v>
      </c>
      <c r="C118">
        <v>97</v>
      </c>
      <c r="D118" s="2">
        <v>5.4896169049999999E-10</v>
      </c>
    </row>
    <row r="119" spans="1:4" x14ac:dyDescent="0.25">
      <c r="A119">
        <v>42</v>
      </c>
      <c r="B119" s="3" t="s">
        <v>86</v>
      </c>
      <c r="C119">
        <v>98</v>
      </c>
      <c r="D119" s="2">
        <v>1.4092887790999999E-9</v>
      </c>
    </row>
    <row r="120" spans="1:4" x14ac:dyDescent="0.25">
      <c r="A120">
        <v>42</v>
      </c>
      <c r="B120" s="3" t="s">
        <v>86</v>
      </c>
      <c r="C120">
        <v>100</v>
      </c>
      <c r="D120" s="2">
        <v>5.7920548505000002E-10</v>
      </c>
    </row>
    <row r="121" spans="1:4" x14ac:dyDescent="0.25">
      <c r="A121">
        <v>44</v>
      </c>
      <c r="B121" s="3" t="s">
        <v>5</v>
      </c>
      <c r="C121">
        <v>96</v>
      </c>
      <c r="D121" s="2">
        <v>2.3244773028999999E-10</v>
      </c>
    </row>
    <row r="122" spans="1:4" x14ac:dyDescent="0.25">
      <c r="A122">
        <v>44</v>
      </c>
      <c r="B122" s="3" t="s">
        <v>5</v>
      </c>
      <c r="C122">
        <v>98</v>
      </c>
      <c r="D122" s="2">
        <v>8.0096215128000002E-11</v>
      </c>
    </row>
    <row r="123" spans="1:4" x14ac:dyDescent="0.25">
      <c r="A123">
        <v>44</v>
      </c>
      <c r="B123" s="3" t="s">
        <v>5</v>
      </c>
      <c r="C123">
        <v>99</v>
      </c>
      <c r="D123" s="2">
        <v>5.5211580704000004E-10</v>
      </c>
    </row>
    <row r="124" spans="1:4" x14ac:dyDescent="0.25">
      <c r="A124">
        <v>44</v>
      </c>
      <c r="B124" s="3" t="s">
        <v>5</v>
      </c>
      <c r="C124">
        <v>100</v>
      </c>
      <c r="D124" s="2">
        <v>5.5069972204000003E-10</v>
      </c>
    </row>
    <row r="125" spans="1:4" x14ac:dyDescent="0.25">
      <c r="A125">
        <v>44</v>
      </c>
      <c r="B125" s="3" t="s">
        <v>5</v>
      </c>
      <c r="C125">
        <v>101</v>
      </c>
      <c r="D125" s="2">
        <v>7.5308624052999998E-10</v>
      </c>
    </row>
    <row r="126" spans="1:4" x14ac:dyDescent="0.25">
      <c r="A126">
        <v>44</v>
      </c>
      <c r="B126" s="3" t="s">
        <v>5</v>
      </c>
      <c r="C126">
        <v>102</v>
      </c>
      <c r="D126" s="2">
        <v>1.4065133139E-9</v>
      </c>
    </row>
    <row r="127" spans="1:4" x14ac:dyDescent="0.25">
      <c r="A127">
        <v>44</v>
      </c>
      <c r="B127" s="3" t="s">
        <v>5</v>
      </c>
      <c r="C127">
        <v>104</v>
      </c>
      <c r="D127" s="2">
        <v>8.4636428392000003E-10</v>
      </c>
    </row>
    <row r="128" spans="1:4" x14ac:dyDescent="0.25">
      <c r="A128">
        <v>45</v>
      </c>
      <c r="B128" s="3" t="s">
        <v>7</v>
      </c>
      <c r="C128">
        <v>103</v>
      </c>
      <c r="D128" s="2">
        <v>6.5070109395000004E-10</v>
      </c>
    </row>
    <row r="129" spans="1:4" x14ac:dyDescent="0.25">
      <c r="A129">
        <v>46</v>
      </c>
      <c r="B129" s="3" t="s">
        <v>9</v>
      </c>
      <c r="C129">
        <v>102</v>
      </c>
      <c r="D129" s="2">
        <v>3.0043093935000002E-11</v>
      </c>
    </row>
    <row r="130" spans="1:4" x14ac:dyDescent="0.25">
      <c r="A130">
        <v>46</v>
      </c>
      <c r="B130" s="3" t="s">
        <v>9</v>
      </c>
      <c r="C130">
        <v>104</v>
      </c>
      <c r="D130" s="2">
        <v>3.3455139281999999E-10</v>
      </c>
    </row>
    <row r="131" spans="1:4" x14ac:dyDescent="0.25">
      <c r="A131">
        <v>46</v>
      </c>
      <c r="B131" s="3" t="s">
        <v>9</v>
      </c>
      <c r="C131">
        <v>105</v>
      </c>
      <c r="D131" s="2">
        <v>6.7705248168000004E-10</v>
      </c>
    </row>
    <row r="132" spans="1:4" x14ac:dyDescent="0.25">
      <c r="A132">
        <v>46</v>
      </c>
      <c r="B132" s="3" t="s">
        <v>9</v>
      </c>
      <c r="C132">
        <v>106</v>
      </c>
      <c r="D132" s="2">
        <v>8.3654596565999995E-10</v>
      </c>
    </row>
    <row r="133" spans="1:4" x14ac:dyDescent="0.25">
      <c r="A133">
        <v>46</v>
      </c>
      <c r="B133" s="3" t="s">
        <v>9</v>
      </c>
      <c r="C133">
        <v>108</v>
      </c>
      <c r="D133" s="2">
        <v>8.2519750746000004E-10</v>
      </c>
    </row>
    <row r="134" spans="1:4" x14ac:dyDescent="0.25">
      <c r="A134">
        <v>46</v>
      </c>
      <c r="B134" s="3" t="s">
        <v>9</v>
      </c>
      <c r="C134">
        <v>110</v>
      </c>
      <c r="D134" s="2">
        <v>3.7227563150000002E-10</v>
      </c>
    </row>
    <row r="135" spans="1:4" x14ac:dyDescent="0.25">
      <c r="A135">
        <v>47</v>
      </c>
      <c r="B135" s="3" t="s">
        <v>11</v>
      </c>
      <c r="C135">
        <v>107</v>
      </c>
      <c r="D135" s="2">
        <v>3.7547818080000001E-10</v>
      </c>
    </row>
    <row r="136" spans="1:4" x14ac:dyDescent="0.25">
      <c r="A136">
        <v>47</v>
      </c>
      <c r="B136" s="3" t="s">
        <v>11</v>
      </c>
      <c r="C136">
        <v>109</v>
      </c>
      <c r="D136" s="2">
        <v>3.5535817106000002E-10</v>
      </c>
    </row>
    <row r="137" spans="1:4" x14ac:dyDescent="0.25">
      <c r="A137">
        <v>48</v>
      </c>
      <c r="B137" s="3" t="s">
        <v>13</v>
      </c>
      <c r="C137">
        <v>106</v>
      </c>
      <c r="D137" s="2">
        <v>5.2815353440000003E-11</v>
      </c>
    </row>
    <row r="138" spans="1:4" x14ac:dyDescent="0.25">
      <c r="A138">
        <v>48</v>
      </c>
      <c r="B138" s="3" t="s">
        <v>13</v>
      </c>
      <c r="C138">
        <v>108</v>
      </c>
      <c r="D138" s="2">
        <v>3.8314051115E-11</v>
      </c>
    </row>
    <row r="139" spans="1:4" x14ac:dyDescent="0.25">
      <c r="A139">
        <v>48</v>
      </c>
      <c r="B139" s="3" t="s">
        <v>13</v>
      </c>
      <c r="C139">
        <v>110</v>
      </c>
      <c r="D139" s="2">
        <v>5.4764538937000002E-10</v>
      </c>
    </row>
    <row r="140" spans="1:4" x14ac:dyDescent="0.25">
      <c r="A140">
        <v>48</v>
      </c>
      <c r="B140" s="3" t="s">
        <v>13</v>
      </c>
      <c r="C140">
        <v>111</v>
      </c>
      <c r="D140" s="2">
        <v>5.6634003146E-10</v>
      </c>
    </row>
    <row r="141" spans="1:4" x14ac:dyDescent="0.25">
      <c r="A141">
        <v>48</v>
      </c>
      <c r="B141" s="3" t="s">
        <v>13</v>
      </c>
      <c r="C141">
        <v>112</v>
      </c>
      <c r="D141" s="2">
        <v>1.0772578232999999E-9</v>
      </c>
    </row>
    <row r="142" spans="1:4" x14ac:dyDescent="0.25">
      <c r="A142">
        <v>48</v>
      </c>
      <c r="B142" s="3" t="s">
        <v>13</v>
      </c>
      <c r="C142">
        <v>113</v>
      </c>
      <c r="D142" s="2">
        <v>5.5041969019999998E-10</v>
      </c>
    </row>
    <row r="143" spans="1:4" x14ac:dyDescent="0.25">
      <c r="A143">
        <v>48</v>
      </c>
      <c r="B143" s="3" t="s">
        <v>13</v>
      </c>
      <c r="C143">
        <v>114</v>
      </c>
      <c r="D143" s="2">
        <v>1.3055237879E-9</v>
      </c>
    </row>
    <row r="144" spans="1:4" x14ac:dyDescent="0.25">
      <c r="A144">
        <v>48</v>
      </c>
      <c r="B144" s="3" t="s">
        <v>13</v>
      </c>
      <c r="C144">
        <v>116</v>
      </c>
      <c r="D144" s="2">
        <v>3.4632522025000003E-10</v>
      </c>
    </row>
    <row r="145" spans="1:4" x14ac:dyDescent="0.25">
      <c r="A145">
        <v>49</v>
      </c>
      <c r="B145" s="3" t="s">
        <v>15</v>
      </c>
      <c r="C145">
        <v>113</v>
      </c>
      <c r="D145" s="2">
        <v>2.3772784189000001E-11</v>
      </c>
    </row>
    <row r="146" spans="1:4" x14ac:dyDescent="0.25">
      <c r="A146">
        <v>49</v>
      </c>
      <c r="B146" s="3" t="s">
        <v>15</v>
      </c>
      <c r="C146">
        <v>115</v>
      </c>
      <c r="D146" s="2">
        <v>5.3975847328999995E-10</v>
      </c>
    </row>
    <row r="147" spans="1:4" x14ac:dyDescent="0.25">
      <c r="A147">
        <v>50</v>
      </c>
      <c r="B147" s="3" t="s">
        <v>17</v>
      </c>
      <c r="C147">
        <v>112</v>
      </c>
      <c r="D147" s="2">
        <v>9.2583601132000005E-11</v>
      </c>
    </row>
    <row r="148" spans="1:4" x14ac:dyDescent="0.25">
      <c r="A148">
        <v>50</v>
      </c>
      <c r="B148" s="3" t="s">
        <v>17</v>
      </c>
      <c r="C148">
        <v>114</v>
      </c>
      <c r="D148" s="2">
        <v>6.4119938780999995E-11</v>
      </c>
    </row>
    <row r="149" spans="1:4" x14ac:dyDescent="0.25">
      <c r="A149">
        <v>50</v>
      </c>
      <c r="B149" s="3" t="s">
        <v>17</v>
      </c>
      <c r="C149">
        <v>115</v>
      </c>
      <c r="D149" s="2">
        <v>3.3321233471000003E-11</v>
      </c>
    </row>
    <row r="150" spans="1:4" x14ac:dyDescent="0.25">
      <c r="A150">
        <v>50</v>
      </c>
      <c r="B150" s="3" t="s">
        <v>17</v>
      </c>
      <c r="C150">
        <v>116</v>
      </c>
      <c r="D150" s="2">
        <v>1.4373638163999999E-9</v>
      </c>
    </row>
    <row r="151" spans="1:4" x14ac:dyDescent="0.25">
      <c r="A151">
        <v>50</v>
      </c>
      <c r="B151" s="3" t="s">
        <v>17</v>
      </c>
      <c r="C151">
        <v>117</v>
      </c>
      <c r="D151" s="2">
        <v>7.6575773778999996E-10</v>
      </c>
    </row>
    <row r="152" spans="1:4" x14ac:dyDescent="0.25">
      <c r="A152">
        <v>50</v>
      </c>
      <c r="B152" s="3" t="s">
        <v>17</v>
      </c>
      <c r="C152">
        <v>118</v>
      </c>
      <c r="D152" s="2">
        <v>2.4355691154000001E-9</v>
      </c>
    </row>
    <row r="153" spans="1:4" x14ac:dyDescent="0.25">
      <c r="A153">
        <v>50</v>
      </c>
      <c r="B153" s="3" t="s">
        <v>17</v>
      </c>
      <c r="C153">
        <v>119</v>
      </c>
      <c r="D153" s="2">
        <v>8.7113294286999995E-10</v>
      </c>
    </row>
    <row r="154" spans="1:4" x14ac:dyDescent="0.25">
      <c r="A154">
        <v>50</v>
      </c>
      <c r="B154" s="3" t="s">
        <v>17</v>
      </c>
      <c r="C154">
        <v>120</v>
      </c>
      <c r="D154" s="2">
        <v>3.3317824649E-9</v>
      </c>
    </row>
    <row r="155" spans="1:4" x14ac:dyDescent="0.25">
      <c r="A155">
        <v>50</v>
      </c>
      <c r="B155" s="3" t="s">
        <v>17</v>
      </c>
      <c r="C155">
        <v>122</v>
      </c>
      <c r="D155" s="2">
        <v>4.8137677592000005E-10</v>
      </c>
    </row>
    <row r="156" spans="1:4" x14ac:dyDescent="0.25">
      <c r="A156">
        <v>50</v>
      </c>
      <c r="B156" s="3" t="s">
        <v>17</v>
      </c>
      <c r="C156">
        <v>124</v>
      </c>
      <c r="D156" s="2">
        <v>6.1184943177999999E-10</v>
      </c>
    </row>
    <row r="157" spans="1:4" x14ac:dyDescent="0.25">
      <c r="A157">
        <v>51</v>
      </c>
      <c r="B157" s="3" t="s">
        <v>19</v>
      </c>
      <c r="C157">
        <v>121</v>
      </c>
      <c r="D157" s="2">
        <v>5.5055616513999999E-10</v>
      </c>
    </row>
    <row r="158" spans="1:4" x14ac:dyDescent="0.25">
      <c r="A158">
        <v>51</v>
      </c>
      <c r="B158" s="3" t="s">
        <v>19</v>
      </c>
      <c r="C158">
        <v>123</v>
      </c>
      <c r="D158" s="2">
        <v>4.1859275768000001E-10</v>
      </c>
    </row>
    <row r="159" spans="1:4" x14ac:dyDescent="0.25">
      <c r="A159">
        <v>52</v>
      </c>
      <c r="B159" s="3" t="s">
        <v>21</v>
      </c>
      <c r="C159">
        <v>120</v>
      </c>
      <c r="D159" s="2">
        <v>1.2704806872000001E-11</v>
      </c>
    </row>
    <row r="160" spans="1:4" x14ac:dyDescent="0.25">
      <c r="A160">
        <v>52</v>
      </c>
      <c r="B160" s="3" t="s">
        <v>21</v>
      </c>
      <c r="C160">
        <v>122</v>
      </c>
      <c r="D160" s="2">
        <v>3.6596902016999999E-10</v>
      </c>
    </row>
    <row r="161" spans="1:4" x14ac:dyDescent="0.25">
      <c r="A161">
        <v>52</v>
      </c>
      <c r="B161" s="3" t="s">
        <v>21</v>
      </c>
      <c r="C161">
        <v>123</v>
      </c>
      <c r="D161" s="2">
        <v>1.287773341E-10</v>
      </c>
    </row>
    <row r="162" spans="1:4" x14ac:dyDescent="0.25">
      <c r="A162">
        <v>52</v>
      </c>
      <c r="B162" s="3" t="s">
        <v>21</v>
      </c>
      <c r="C162">
        <v>124</v>
      </c>
      <c r="D162" s="2">
        <v>6.9142382286999995E-10</v>
      </c>
    </row>
    <row r="163" spans="1:4" x14ac:dyDescent="0.25">
      <c r="A163">
        <v>52</v>
      </c>
      <c r="B163" s="3" t="s">
        <v>21</v>
      </c>
      <c r="C163">
        <v>125</v>
      </c>
      <c r="D163" s="2">
        <v>1.0396178770999999E-9</v>
      </c>
    </row>
    <row r="164" spans="1:4" x14ac:dyDescent="0.25">
      <c r="A164">
        <v>52</v>
      </c>
      <c r="B164" s="3" t="s">
        <v>21</v>
      </c>
      <c r="C164">
        <v>126</v>
      </c>
      <c r="D164" s="2">
        <v>2.7925165504000001E-9</v>
      </c>
    </row>
    <row r="165" spans="1:4" x14ac:dyDescent="0.25">
      <c r="A165">
        <v>52</v>
      </c>
      <c r="B165" s="3" t="s">
        <v>21</v>
      </c>
      <c r="C165">
        <v>128</v>
      </c>
      <c r="D165" s="2">
        <v>4.7792660162000003E-9</v>
      </c>
    </row>
    <row r="166" spans="1:4" x14ac:dyDescent="0.25">
      <c r="A166">
        <v>52</v>
      </c>
      <c r="B166" s="3" t="s">
        <v>21</v>
      </c>
      <c r="C166">
        <v>130</v>
      </c>
      <c r="D166" s="2">
        <v>5.2117941079000003E-9</v>
      </c>
    </row>
    <row r="167" spans="1:4" x14ac:dyDescent="0.25">
      <c r="A167">
        <v>53</v>
      </c>
      <c r="B167" s="3" t="s">
        <v>23</v>
      </c>
      <c r="C167">
        <v>127</v>
      </c>
      <c r="D167" s="2">
        <v>3.5022571704E-9</v>
      </c>
    </row>
    <row r="168" spans="1:4" x14ac:dyDescent="0.25">
      <c r="A168">
        <v>54</v>
      </c>
      <c r="B168" s="3" t="s">
        <v>25</v>
      </c>
      <c r="C168">
        <v>124</v>
      </c>
      <c r="D168" s="2">
        <v>2.0432703265999999E-11</v>
      </c>
    </row>
    <row r="169" spans="1:4" x14ac:dyDescent="0.25">
      <c r="A169">
        <v>54</v>
      </c>
      <c r="B169" s="3" t="s">
        <v>25</v>
      </c>
      <c r="C169">
        <v>126</v>
      </c>
      <c r="D169" s="2">
        <v>1.8379708226000001E-11</v>
      </c>
    </row>
    <row r="170" spans="1:4" x14ac:dyDescent="0.25">
      <c r="A170">
        <v>54</v>
      </c>
      <c r="B170" s="3" t="s">
        <v>25</v>
      </c>
      <c r="C170">
        <v>128</v>
      </c>
      <c r="D170" s="2">
        <v>3.7826973872E-10</v>
      </c>
    </row>
    <row r="171" spans="1:4" x14ac:dyDescent="0.25">
      <c r="A171">
        <v>54</v>
      </c>
      <c r="B171" s="3" t="s">
        <v>25</v>
      </c>
      <c r="C171">
        <v>129</v>
      </c>
      <c r="D171" s="2">
        <v>4.7487598657000001E-9</v>
      </c>
    </row>
    <row r="172" spans="1:4" x14ac:dyDescent="0.25">
      <c r="A172">
        <v>54</v>
      </c>
      <c r="B172" s="3" t="s">
        <v>25</v>
      </c>
      <c r="C172">
        <v>130</v>
      </c>
      <c r="D172" s="2">
        <v>7.6836040678E-10</v>
      </c>
    </row>
    <row r="173" spans="1:4" x14ac:dyDescent="0.25">
      <c r="A173">
        <v>54</v>
      </c>
      <c r="B173" s="3" t="s">
        <v>25</v>
      </c>
      <c r="C173">
        <v>131</v>
      </c>
      <c r="D173" s="2">
        <v>3.8382673706999998E-9</v>
      </c>
    </row>
    <row r="174" spans="1:4" x14ac:dyDescent="0.25">
      <c r="A174">
        <v>54</v>
      </c>
      <c r="B174" s="3" t="s">
        <v>25</v>
      </c>
      <c r="C174">
        <v>132</v>
      </c>
      <c r="D174" s="2">
        <v>4.7270859108000001E-9</v>
      </c>
    </row>
    <row r="175" spans="1:4" x14ac:dyDescent="0.25">
      <c r="A175">
        <v>54</v>
      </c>
      <c r="B175" s="3" t="s">
        <v>25</v>
      </c>
      <c r="C175">
        <v>134</v>
      </c>
      <c r="D175" s="2">
        <v>1.7718697849E-9</v>
      </c>
    </row>
    <row r="176" spans="1:4" x14ac:dyDescent="0.25">
      <c r="A176">
        <v>54</v>
      </c>
      <c r="B176" s="3" t="s">
        <v>25</v>
      </c>
      <c r="C176">
        <v>136</v>
      </c>
      <c r="D176" s="2">
        <v>1.4610625437E-9</v>
      </c>
    </row>
    <row r="177" spans="1:12" x14ac:dyDescent="0.25">
      <c r="A177">
        <v>55</v>
      </c>
      <c r="B177" s="3" t="s">
        <v>27</v>
      </c>
      <c r="C177">
        <v>133</v>
      </c>
      <c r="D177" s="2">
        <v>1.2427848577999999E-9</v>
      </c>
    </row>
    <row r="178" spans="1:12" x14ac:dyDescent="0.25">
      <c r="A178">
        <v>56</v>
      </c>
      <c r="B178" s="3" t="s">
        <v>29</v>
      </c>
      <c r="C178">
        <v>130</v>
      </c>
      <c r="D178" s="2">
        <v>1.6210392471999999E-11</v>
      </c>
    </row>
    <row r="179" spans="1:12" x14ac:dyDescent="0.25">
      <c r="A179">
        <v>56</v>
      </c>
      <c r="B179" s="3" t="s">
        <v>29</v>
      </c>
      <c r="C179">
        <v>132</v>
      </c>
      <c r="D179" s="2">
        <v>1.5683378261000001E-11</v>
      </c>
    </row>
    <row r="180" spans="1:12" x14ac:dyDescent="0.25">
      <c r="A180">
        <v>56</v>
      </c>
      <c r="B180" s="3" t="s">
        <v>29</v>
      </c>
      <c r="C180">
        <v>134</v>
      </c>
      <c r="D180" s="2">
        <v>3.8100068888999998E-10</v>
      </c>
    </row>
    <row r="181" spans="1:12" x14ac:dyDescent="0.25">
      <c r="A181">
        <v>56</v>
      </c>
      <c r="B181" s="3" t="s">
        <v>29</v>
      </c>
      <c r="C181">
        <v>135</v>
      </c>
      <c r="D181" s="2">
        <v>1.0468760862000001E-9</v>
      </c>
      <c r="L181">
        <f>EXP(-9.81)*0.73</f>
        <v>4.0076888163235144E-5</v>
      </c>
    </row>
    <row r="182" spans="1:12" x14ac:dyDescent="0.25">
      <c r="A182">
        <v>56</v>
      </c>
      <c r="B182" s="3" t="s">
        <v>29</v>
      </c>
      <c r="C182">
        <v>136</v>
      </c>
      <c r="D182" s="2">
        <v>1.2565336325E-9</v>
      </c>
      <c r="L182">
        <f>(10^-9.81)*0.73*138</f>
        <v>1.5602778618924304E-8</v>
      </c>
    </row>
    <row r="183" spans="1:12" x14ac:dyDescent="0.25">
      <c r="A183">
        <v>56</v>
      </c>
      <c r="B183" s="3" t="s">
        <v>29</v>
      </c>
      <c r="C183">
        <v>137</v>
      </c>
      <c r="D183" s="2">
        <v>1.8101808831E-9</v>
      </c>
      <c r="E183" s="2"/>
      <c r="G183" s="6" t="e">
        <f>LOG10(E183/SUM(D2:D3))+12</f>
        <v>#NUM!</v>
      </c>
    </row>
    <row r="184" spans="1:12" x14ac:dyDescent="0.25">
      <c r="A184">
        <v>56</v>
      </c>
      <c r="B184" s="3" t="s">
        <v>29</v>
      </c>
      <c r="C184">
        <v>138</v>
      </c>
      <c r="D184" s="2">
        <v>1.1639395884000001E-8</v>
      </c>
      <c r="E184" s="2"/>
      <c r="G184" s="2" t="e">
        <f ca="1">nautrallog(E183/SUM(D2:D3))+12</f>
        <v>#NAME?</v>
      </c>
    </row>
    <row r="185" spans="1:12" x14ac:dyDescent="0.25">
      <c r="A185">
        <v>57</v>
      </c>
      <c r="B185" s="3" t="s">
        <v>31</v>
      </c>
      <c r="C185">
        <v>138</v>
      </c>
      <c r="D185" s="2">
        <v>1.2287535649999999E-12</v>
      </c>
    </row>
    <row r="186" spans="1:12" x14ac:dyDescent="0.25">
      <c r="A186">
        <v>57</v>
      </c>
      <c r="B186" s="3" t="s">
        <v>31</v>
      </c>
      <c r="C186">
        <v>139</v>
      </c>
      <c r="D186" s="2">
        <v>1.3588256131999999E-9</v>
      </c>
    </row>
    <row r="187" spans="1:12" x14ac:dyDescent="0.25">
      <c r="A187">
        <v>58</v>
      </c>
      <c r="B187" s="3" t="s">
        <v>33</v>
      </c>
      <c r="C187">
        <v>136</v>
      </c>
      <c r="D187" s="2">
        <v>7.4345544909999997E-12</v>
      </c>
    </row>
    <row r="188" spans="1:12" x14ac:dyDescent="0.25">
      <c r="A188">
        <v>58</v>
      </c>
      <c r="B188" s="3" t="s">
        <v>33</v>
      </c>
      <c r="C188">
        <v>138</v>
      </c>
      <c r="D188" s="2">
        <v>1.023521854E-11</v>
      </c>
    </row>
    <row r="189" spans="1:12" x14ac:dyDescent="0.25">
      <c r="A189">
        <v>58</v>
      </c>
      <c r="B189" s="3" t="s">
        <v>33</v>
      </c>
      <c r="C189">
        <v>140</v>
      </c>
      <c r="D189" s="2">
        <v>3.6590655111999999E-9</v>
      </c>
    </row>
    <row r="190" spans="1:12" x14ac:dyDescent="0.25">
      <c r="A190">
        <v>58</v>
      </c>
      <c r="B190" s="3" t="s">
        <v>33</v>
      </c>
      <c r="C190">
        <v>142</v>
      </c>
      <c r="D190" s="2">
        <v>4.6634040870999998E-10</v>
      </c>
    </row>
    <row r="191" spans="1:12" x14ac:dyDescent="0.25">
      <c r="A191">
        <v>59</v>
      </c>
      <c r="B191" s="3" t="s">
        <v>35</v>
      </c>
      <c r="C191">
        <v>141</v>
      </c>
      <c r="D191" s="2">
        <v>5.7512656071999996E-10</v>
      </c>
    </row>
    <row r="192" spans="1:12" x14ac:dyDescent="0.25">
      <c r="A192">
        <v>60</v>
      </c>
      <c r="B192" s="3" t="s">
        <v>37</v>
      </c>
      <c r="C192">
        <v>142</v>
      </c>
      <c r="D192" s="2">
        <v>7.8506132654999997E-10</v>
      </c>
    </row>
    <row r="193" spans="1:4" x14ac:dyDescent="0.25">
      <c r="A193">
        <v>60</v>
      </c>
      <c r="B193" s="3" t="s">
        <v>37</v>
      </c>
      <c r="C193">
        <v>143</v>
      </c>
      <c r="D193" s="2">
        <v>3.5147399415E-10</v>
      </c>
    </row>
    <row r="194" spans="1:4" x14ac:dyDescent="0.25">
      <c r="A194">
        <v>60</v>
      </c>
      <c r="B194" s="3" t="s">
        <v>37</v>
      </c>
      <c r="C194">
        <v>144</v>
      </c>
      <c r="D194" s="2">
        <v>6.9853189464999996E-10</v>
      </c>
    </row>
    <row r="195" spans="1:4" x14ac:dyDescent="0.25">
      <c r="A195">
        <v>60</v>
      </c>
      <c r="B195" s="3" t="s">
        <v>37</v>
      </c>
      <c r="C195">
        <v>145</v>
      </c>
      <c r="D195" s="2">
        <v>2.5975572375999999E-10</v>
      </c>
    </row>
    <row r="196" spans="1:4" x14ac:dyDescent="0.25">
      <c r="A196">
        <v>60</v>
      </c>
      <c r="B196" s="3" t="s">
        <v>37</v>
      </c>
      <c r="C196">
        <v>146</v>
      </c>
      <c r="D196" s="2">
        <v>5.1127496883000001E-10</v>
      </c>
    </row>
    <row r="197" spans="1:4" x14ac:dyDescent="0.25">
      <c r="A197">
        <v>60</v>
      </c>
      <c r="B197" s="3" t="s">
        <v>37</v>
      </c>
      <c r="C197">
        <v>148</v>
      </c>
      <c r="D197" s="2">
        <v>1.7294111222E-10</v>
      </c>
    </row>
    <row r="198" spans="1:4" x14ac:dyDescent="0.25">
      <c r="A198">
        <v>60</v>
      </c>
      <c r="B198" s="3" t="s">
        <v>37</v>
      </c>
      <c r="C198">
        <v>150</v>
      </c>
      <c r="D198" s="2">
        <v>1.7159841695E-10</v>
      </c>
    </row>
    <row r="199" spans="1:4" x14ac:dyDescent="0.25">
      <c r="A199">
        <v>62</v>
      </c>
      <c r="B199" s="3" t="s">
        <v>39</v>
      </c>
      <c r="C199">
        <v>144</v>
      </c>
      <c r="D199" s="2">
        <v>3.1336116974999997E-11</v>
      </c>
    </row>
    <row r="200" spans="1:4" x14ac:dyDescent="0.25">
      <c r="A200">
        <v>62</v>
      </c>
      <c r="B200" s="3" t="s">
        <v>39</v>
      </c>
      <c r="C200">
        <v>147</v>
      </c>
      <c r="D200" s="2">
        <v>1.5619361618000001E-10</v>
      </c>
    </row>
    <row r="201" spans="1:4" x14ac:dyDescent="0.25">
      <c r="A201">
        <v>62</v>
      </c>
      <c r="B201" s="3" t="s">
        <v>39</v>
      </c>
      <c r="C201">
        <v>148</v>
      </c>
      <c r="D201" s="2">
        <v>1.1791589149000001E-10</v>
      </c>
    </row>
    <row r="202" spans="1:4" x14ac:dyDescent="0.25">
      <c r="A202">
        <v>62</v>
      </c>
      <c r="B202" s="3" t="s">
        <v>39</v>
      </c>
      <c r="C202">
        <v>149</v>
      </c>
      <c r="D202" s="2">
        <v>1.4596160277000001E-10</v>
      </c>
    </row>
    <row r="203" spans="1:4" x14ac:dyDescent="0.25">
      <c r="A203">
        <v>62</v>
      </c>
      <c r="B203" s="3" t="s">
        <v>39</v>
      </c>
      <c r="C203">
        <v>150</v>
      </c>
      <c r="D203" s="2">
        <v>7.8467882490999994E-11</v>
      </c>
    </row>
    <row r="204" spans="1:4" x14ac:dyDescent="0.25">
      <c r="A204">
        <v>62</v>
      </c>
      <c r="B204" s="3" t="s">
        <v>39</v>
      </c>
      <c r="C204">
        <v>152</v>
      </c>
      <c r="D204" s="2">
        <v>2.8821175267000002E-10</v>
      </c>
    </row>
    <row r="205" spans="1:4" x14ac:dyDescent="0.25">
      <c r="A205">
        <v>62</v>
      </c>
      <c r="B205" s="3" t="s">
        <v>39</v>
      </c>
      <c r="C205">
        <v>154</v>
      </c>
      <c r="D205" s="2">
        <v>2.4833986115999998E-10</v>
      </c>
    </row>
    <row r="206" spans="1:4" x14ac:dyDescent="0.25">
      <c r="A206">
        <v>63</v>
      </c>
      <c r="B206" s="3" t="s">
        <v>41</v>
      </c>
      <c r="C206">
        <v>151</v>
      </c>
      <c r="D206" s="2">
        <v>1.8579755866000001E-10</v>
      </c>
    </row>
    <row r="207" spans="1:4" x14ac:dyDescent="0.25">
      <c r="A207">
        <v>63</v>
      </c>
      <c r="B207" s="3" t="s">
        <v>41</v>
      </c>
      <c r="C207">
        <v>153</v>
      </c>
      <c r="D207" s="2">
        <v>2.0550530614E-10</v>
      </c>
    </row>
    <row r="208" spans="1:4" x14ac:dyDescent="0.25">
      <c r="A208">
        <v>64</v>
      </c>
      <c r="B208" s="3" t="s">
        <v>43</v>
      </c>
      <c r="C208">
        <v>152</v>
      </c>
      <c r="D208" s="2">
        <v>2.7759899901000001E-12</v>
      </c>
    </row>
    <row r="209" spans="1:4" x14ac:dyDescent="0.25">
      <c r="A209">
        <v>64</v>
      </c>
      <c r="B209" s="3" t="s">
        <v>43</v>
      </c>
      <c r="C209">
        <v>154</v>
      </c>
      <c r="D209" s="2">
        <v>3.0656426298999999E-11</v>
      </c>
    </row>
    <row r="210" spans="1:4" x14ac:dyDescent="0.25">
      <c r="A210">
        <v>64</v>
      </c>
      <c r="B210" s="3" t="s">
        <v>43</v>
      </c>
      <c r="C210">
        <v>155</v>
      </c>
      <c r="D210" s="2">
        <v>2.0947766569999999E-10</v>
      </c>
    </row>
    <row r="211" spans="1:4" x14ac:dyDescent="0.25">
      <c r="A211">
        <v>64</v>
      </c>
      <c r="B211" s="3" t="s">
        <v>43</v>
      </c>
      <c r="C211">
        <v>156</v>
      </c>
      <c r="D211" s="2">
        <v>2.9159948536999999E-10</v>
      </c>
    </row>
    <row r="212" spans="1:4" x14ac:dyDescent="0.25">
      <c r="A212">
        <v>64</v>
      </c>
      <c r="B212" s="3" t="s">
        <v>43</v>
      </c>
      <c r="C212">
        <v>157</v>
      </c>
      <c r="D212" s="2">
        <v>2.2436665149000001E-10</v>
      </c>
    </row>
    <row r="213" spans="1:4" x14ac:dyDescent="0.25">
      <c r="A213">
        <v>64</v>
      </c>
      <c r="B213" s="3" t="s">
        <v>43</v>
      </c>
      <c r="C213">
        <v>158</v>
      </c>
      <c r="D213" s="2">
        <v>3.5838761296E-10</v>
      </c>
    </row>
    <row r="214" spans="1:4" x14ac:dyDescent="0.25">
      <c r="A214">
        <v>64</v>
      </c>
      <c r="B214" s="3" t="s">
        <v>43</v>
      </c>
      <c r="C214">
        <v>160</v>
      </c>
      <c r="D214" s="2">
        <v>3.193849536E-10</v>
      </c>
    </row>
    <row r="215" spans="1:4" x14ac:dyDescent="0.25">
      <c r="A215">
        <v>65</v>
      </c>
      <c r="B215" s="3" t="s">
        <v>45</v>
      </c>
      <c r="C215">
        <v>159</v>
      </c>
      <c r="D215" s="2">
        <v>2.4657068204E-10</v>
      </c>
    </row>
    <row r="216" spans="1:4" x14ac:dyDescent="0.25">
      <c r="A216">
        <v>66</v>
      </c>
      <c r="B216" s="3" t="s">
        <v>47</v>
      </c>
      <c r="C216">
        <v>156</v>
      </c>
      <c r="D216" s="2">
        <v>8.5478508873000003E-13</v>
      </c>
    </row>
    <row r="217" spans="1:4" x14ac:dyDescent="0.25">
      <c r="A217">
        <v>66</v>
      </c>
      <c r="B217" s="3" t="s">
        <v>47</v>
      </c>
      <c r="C217">
        <v>158</v>
      </c>
      <c r="D217" s="2">
        <v>1.4686726399000001E-12</v>
      </c>
    </row>
    <row r="218" spans="1:4" x14ac:dyDescent="0.25">
      <c r="A218">
        <v>66</v>
      </c>
      <c r="B218" s="3" t="s">
        <v>47</v>
      </c>
      <c r="C218">
        <v>160</v>
      </c>
      <c r="D218" s="2">
        <v>3.6461437209999998E-11</v>
      </c>
    </row>
    <row r="219" spans="1:4" x14ac:dyDescent="0.25">
      <c r="A219">
        <v>66</v>
      </c>
      <c r="B219" s="3" t="s">
        <v>47</v>
      </c>
      <c r="C219">
        <v>161</v>
      </c>
      <c r="D219" s="2">
        <v>2.97563155E-10</v>
      </c>
    </row>
    <row r="220" spans="1:4" x14ac:dyDescent="0.25">
      <c r="A220">
        <v>66</v>
      </c>
      <c r="B220" s="3" t="s">
        <v>47</v>
      </c>
      <c r="C220">
        <v>162</v>
      </c>
      <c r="D220" s="2">
        <v>4.0539180865000002E-10</v>
      </c>
    </row>
    <row r="221" spans="1:4" x14ac:dyDescent="0.25">
      <c r="A221">
        <v>66</v>
      </c>
      <c r="B221" s="3" t="s">
        <v>47</v>
      </c>
      <c r="C221">
        <v>163</v>
      </c>
      <c r="D221" s="2">
        <v>3.9706489465999998E-10</v>
      </c>
    </row>
    <row r="222" spans="1:4" x14ac:dyDescent="0.25">
      <c r="A222">
        <v>66</v>
      </c>
      <c r="B222" s="3" t="s">
        <v>47</v>
      </c>
      <c r="C222">
        <v>164</v>
      </c>
      <c r="D222" s="2">
        <v>4.5348227605999998E-10</v>
      </c>
    </row>
    <row r="223" spans="1:4" x14ac:dyDescent="0.25">
      <c r="A223">
        <v>67</v>
      </c>
      <c r="B223" s="3" t="s">
        <v>49</v>
      </c>
      <c r="C223">
        <v>165</v>
      </c>
      <c r="D223" s="2">
        <v>3.8728284177000001E-10</v>
      </c>
    </row>
    <row r="224" spans="1:4" x14ac:dyDescent="0.25">
      <c r="A224">
        <v>68</v>
      </c>
      <c r="B224" s="3" t="s">
        <v>51</v>
      </c>
      <c r="C224">
        <v>162</v>
      </c>
      <c r="D224" s="2">
        <v>1.4242893768E-12</v>
      </c>
    </row>
    <row r="225" spans="1:4" x14ac:dyDescent="0.25">
      <c r="A225">
        <v>68</v>
      </c>
      <c r="B225" s="3" t="s">
        <v>51</v>
      </c>
      <c r="C225">
        <v>164</v>
      </c>
      <c r="D225" s="2">
        <v>1.6973816083E-11</v>
      </c>
    </row>
    <row r="226" spans="1:4" x14ac:dyDescent="0.25">
      <c r="A226">
        <v>68</v>
      </c>
      <c r="B226" s="3" t="s">
        <v>51</v>
      </c>
      <c r="C226">
        <v>166</v>
      </c>
      <c r="D226" s="2">
        <v>3.5953079703999999E-10</v>
      </c>
    </row>
    <row r="227" spans="1:4" x14ac:dyDescent="0.25">
      <c r="A227">
        <v>68</v>
      </c>
      <c r="B227" s="3" t="s">
        <v>51</v>
      </c>
      <c r="C227">
        <v>167</v>
      </c>
      <c r="D227" s="2">
        <v>2.4689253438999998E-10</v>
      </c>
    </row>
    <row r="228" spans="1:4" x14ac:dyDescent="0.25">
      <c r="A228">
        <v>68</v>
      </c>
      <c r="B228" s="3" t="s">
        <v>51</v>
      </c>
      <c r="C228">
        <v>168</v>
      </c>
      <c r="D228" s="2">
        <v>2.9299711508999998E-10</v>
      </c>
    </row>
    <row r="229" spans="1:4" x14ac:dyDescent="0.25">
      <c r="A229">
        <v>68</v>
      </c>
      <c r="B229" s="3" t="s">
        <v>51</v>
      </c>
      <c r="C229">
        <v>170</v>
      </c>
      <c r="D229" s="2">
        <v>1.6385921765999999E-10</v>
      </c>
    </row>
    <row r="230" spans="1:4" x14ac:dyDescent="0.25">
      <c r="A230">
        <v>69</v>
      </c>
      <c r="B230" s="3" t="s">
        <v>53</v>
      </c>
      <c r="C230">
        <v>169</v>
      </c>
      <c r="D230" s="2">
        <v>1.6536021062000001E-10</v>
      </c>
    </row>
    <row r="231" spans="1:4" x14ac:dyDescent="0.25">
      <c r="A231">
        <v>70</v>
      </c>
      <c r="B231" s="3" t="s">
        <v>55</v>
      </c>
      <c r="C231">
        <v>168</v>
      </c>
      <c r="D231" s="2">
        <v>1.0840138722E-12</v>
      </c>
    </row>
    <row r="232" spans="1:4" x14ac:dyDescent="0.25">
      <c r="A232">
        <v>70</v>
      </c>
      <c r="B232" s="3" t="s">
        <v>55</v>
      </c>
      <c r="C232">
        <v>170</v>
      </c>
      <c r="D232" s="2">
        <v>2.7240150181000001E-11</v>
      </c>
    </row>
    <row r="233" spans="1:4" x14ac:dyDescent="0.25">
      <c r="A233">
        <v>70</v>
      </c>
      <c r="B233" s="3" t="s">
        <v>55</v>
      </c>
      <c r="C233">
        <v>171</v>
      </c>
      <c r="D233" s="2">
        <v>1.2955417576999999E-10</v>
      </c>
    </row>
    <row r="234" spans="1:4" x14ac:dyDescent="0.25">
      <c r="A234">
        <v>70</v>
      </c>
      <c r="B234" s="3" t="s">
        <v>55</v>
      </c>
      <c r="C234">
        <v>172</v>
      </c>
      <c r="D234" s="2">
        <v>2.0060063853000001E-10</v>
      </c>
    </row>
    <row r="235" spans="1:4" x14ac:dyDescent="0.25">
      <c r="A235">
        <v>70</v>
      </c>
      <c r="B235" s="3" t="s">
        <v>55</v>
      </c>
      <c r="C235">
        <v>173</v>
      </c>
      <c r="D235" s="2">
        <v>1.4976705546999999E-10</v>
      </c>
    </row>
    <row r="236" spans="1:4" x14ac:dyDescent="0.25">
      <c r="A236">
        <v>70</v>
      </c>
      <c r="B236" s="3" t="s">
        <v>55</v>
      </c>
      <c r="C236">
        <v>174</v>
      </c>
      <c r="D236" s="2">
        <v>2.9967498971999999E-10</v>
      </c>
    </row>
    <row r="237" spans="1:4" x14ac:dyDescent="0.25">
      <c r="A237">
        <v>70</v>
      </c>
      <c r="B237" s="3" t="s">
        <v>55</v>
      </c>
      <c r="C237">
        <v>176</v>
      </c>
      <c r="D237" s="2">
        <v>1.2302697120999999E-10</v>
      </c>
    </row>
    <row r="238" spans="1:4" x14ac:dyDescent="0.25">
      <c r="A238">
        <v>71</v>
      </c>
      <c r="B238" s="3" t="s">
        <v>57</v>
      </c>
      <c r="C238">
        <v>175</v>
      </c>
      <c r="D238" s="2">
        <v>1.6640141733000001E-10</v>
      </c>
    </row>
    <row r="239" spans="1:4" x14ac:dyDescent="0.25">
      <c r="A239">
        <v>71</v>
      </c>
      <c r="B239" s="3" t="s">
        <v>57</v>
      </c>
      <c r="C239">
        <v>176</v>
      </c>
      <c r="D239" s="2">
        <v>4.8571675403000001E-12</v>
      </c>
    </row>
    <row r="240" spans="1:4" x14ac:dyDescent="0.25">
      <c r="A240">
        <v>72</v>
      </c>
      <c r="B240" s="3" t="s">
        <v>59</v>
      </c>
      <c r="C240">
        <v>174</v>
      </c>
      <c r="D240" s="2">
        <v>1.5509884903000001E-12</v>
      </c>
    </row>
    <row r="241" spans="1:4" x14ac:dyDescent="0.25">
      <c r="A241">
        <v>72</v>
      </c>
      <c r="B241" s="3" t="s">
        <v>59</v>
      </c>
      <c r="C241">
        <v>176</v>
      </c>
      <c r="D241" s="2">
        <v>5.0415159294E-11</v>
      </c>
    </row>
    <row r="242" spans="1:4" x14ac:dyDescent="0.25">
      <c r="A242">
        <v>72</v>
      </c>
      <c r="B242" s="3" t="s">
        <v>59</v>
      </c>
      <c r="C242">
        <v>177</v>
      </c>
      <c r="D242" s="2">
        <v>1.8120517446E-10</v>
      </c>
    </row>
    <row r="243" spans="1:4" x14ac:dyDescent="0.25">
      <c r="A243">
        <v>72</v>
      </c>
      <c r="B243" s="3" t="s">
        <v>59</v>
      </c>
      <c r="C243">
        <v>178</v>
      </c>
      <c r="D243" s="2">
        <v>2.6734941259000002E-10</v>
      </c>
    </row>
    <row r="244" spans="1:4" x14ac:dyDescent="0.25">
      <c r="A244">
        <v>72</v>
      </c>
      <c r="B244" s="3" t="s">
        <v>59</v>
      </c>
      <c r="C244">
        <v>179</v>
      </c>
      <c r="D244" s="2">
        <v>1.3423362999000001E-10</v>
      </c>
    </row>
    <row r="245" spans="1:4" x14ac:dyDescent="0.25">
      <c r="A245">
        <v>72</v>
      </c>
      <c r="B245" s="3" t="s">
        <v>59</v>
      </c>
      <c r="C245">
        <v>180</v>
      </c>
      <c r="D245" s="2">
        <v>3.4763535127999998E-10</v>
      </c>
    </row>
    <row r="246" spans="1:4" x14ac:dyDescent="0.25">
      <c r="A246">
        <v>73</v>
      </c>
      <c r="B246" s="3" t="s">
        <v>61</v>
      </c>
      <c r="C246">
        <v>180</v>
      </c>
      <c r="D246" s="2">
        <v>1.273497402E-14</v>
      </c>
    </row>
    <row r="247" spans="1:4" x14ac:dyDescent="0.25">
      <c r="A247">
        <v>73</v>
      </c>
      <c r="B247" s="3" t="s">
        <v>61</v>
      </c>
      <c r="C247">
        <v>181</v>
      </c>
      <c r="D247" s="2">
        <v>1.0670155991E-10</v>
      </c>
    </row>
    <row r="248" spans="1:4" x14ac:dyDescent="0.25">
      <c r="A248">
        <v>74</v>
      </c>
      <c r="B248" s="3" t="s">
        <v>63</v>
      </c>
      <c r="C248">
        <v>180</v>
      </c>
      <c r="D248" s="2">
        <v>1.1884969275E-12</v>
      </c>
    </row>
    <row r="249" spans="1:4" x14ac:dyDescent="0.25">
      <c r="A249">
        <v>74</v>
      </c>
      <c r="B249" s="3" t="s">
        <v>63</v>
      </c>
      <c r="C249">
        <v>182</v>
      </c>
      <c r="D249" s="2">
        <v>2.6537595745999998E-10</v>
      </c>
    </row>
    <row r="250" spans="1:4" x14ac:dyDescent="0.25">
      <c r="A250">
        <v>74</v>
      </c>
      <c r="B250" s="3" t="s">
        <v>63</v>
      </c>
      <c r="C250">
        <v>183</v>
      </c>
      <c r="D250" s="2">
        <v>1.4409039624E-10</v>
      </c>
    </row>
    <row r="251" spans="1:4" x14ac:dyDescent="0.25">
      <c r="A251">
        <v>74</v>
      </c>
      <c r="B251" s="3" t="s">
        <v>63</v>
      </c>
      <c r="C251">
        <v>184</v>
      </c>
      <c r="D251" s="2">
        <v>3.1020650174999998E-10</v>
      </c>
    </row>
    <row r="252" spans="1:4" x14ac:dyDescent="0.25">
      <c r="A252">
        <v>74</v>
      </c>
      <c r="B252" s="3" t="s">
        <v>63</v>
      </c>
      <c r="C252">
        <v>186</v>
      </c>
      <c r="D252" s="2">
        <v>2.9096055474000001E-10</v>
      </c>
    </row>
    <row r="253" spans="1:4" x14ac:dyDescent="0.25">
      <c r="A253">
        <v>75</v>
      </c>
      <c r="B253" s="3" t="s">
        <v>65</v>
      </c>
      <c r="C253">
        <v>185</v>
      </c>
      <c r="D253" s="2">
        <v>9.3308613513999996E-11</v>
      </c>
    </row>
    <row r="254" spans="1:4" x14ac:dyDescent="0.25">
      <c r="A254">
        <v>75</v>
      </c>
      <c r="B254" s="3" t="s">
        <v>65</v>
      </c>
      <c r="C254">
        <v>187</v>
      </c>
      <c r="D254" s="2">
        <v>1.7015843205999999E-10</v>
      </c>
    </row>
    <row r="255" spans="1:4" x14ac:dyDescent="0.25">
      <c r="A255">
        <v>76</v>
      </c>
      <c r="B255" s="3" t="s">
        <v>67</v>
      </c>
      <c r="C255">
        <v>184</v>
      </c>
      <c r="D255" s="2">
        <v>7.1844269091000003E-13</v>
      </c>
    </row>
    <row r="256" spans="1:4" x14ac:dyDescent="0.25">
      <c r="A256">
        <v>76</v>
      </c>
      <c r="B256" s="3" t="s">
        <v>67</v>
      </c>
      <c r="C256">
        <v>186</v>
      </c>
      <c r="D256" s="2">
        <v>5.8027522862000002E-11</v>
      </c>
    </row>
    <row r="257" spans="1:4" x14ac:dyDescent="0.25">
      <c r="A257">
        <v>76</v>
      </c>
      <c r="B257" s="3" t="s">
        <v>67</v>
      </c>
      <c r="C257">
        <v>187</v>
      </c>
      <c r="D257" s="2">
        <v>4.6401441154000002E-11</v>
      </c>
    </row>
    <row r="258" spans="1:4" x14ac:dyDescent="0.25">
      <c r="A258">
        <v>76</v>
      </c>
      <c r="B258" s="3" t="s">
        <v>67</v>
      </c>
      <c r="C258">
        <v>188</v>
      </c>
      <c r="D258" s="2">
        <v>4.895085847E-10</v>
      </c>
    </row>
    <row r="259" spans="1:4" x14ac:dyDescent="0.25">
      <c r="A259">
        <v>76</v>
      </c>
      <c r="B259" s="3" t="s">
        <v>67</v>
      </c>
      <c r="C259">
        <v>189</v>
      </c>
      <c r="D259" s="2">
        <v>6.0000292303999998E-10</v>
      </c>
    </row>
    <row r="260" spans="1:4" x14ac:dyDescent="0.25">
      <c r="A260">
        <v>76</v>
      </c>
      <c r="B260" s="3" t="s">
        <v>67</v>
      </c>
      <c r="C260">
        <v>190</v>
      </c>
      <c r="D260" s="2">
        <v>9.8090073872000002E-10</v>
      </c>
    </row>
    <row r="261" spans="1:4" x14ac:dyDescent="0.25">
      <c r="A261">
        <v>76</v>
      </c>
      <c r="B261" s="3" t="s">
        <v>67</v>
      </c>
      <c r="C261">
        <v>192</v>
      </c>
      <c r="D261" s="2">
        <v>1.5019825369E-9</v>
      </c>
    </row>
    <row r="262" spans="1:4" x14ac:dyDescent="0.25">
      <c r="A262">
        <v>77</v>
      </c>
      <c r="B262" s="3" t="s">
        <v>69</v>
      </c>
      <c r="C262">
        <v>191</v>
      </c>
      <c r="D262" s="2">
        <v>1.3282704505999999E-9</v>
      </c>
    </row>
    <row r="263" spans="1:4" x14ac:dyDescent="0.25">
      <c r="A263">
        <v>77</v>
      </c>
      <c r="B263" s="3" t="s">
        <v>69</v>
      </c>
      <c r="C263">
        <v>193</v>
      </c>
      <c r="D263" s="2">
        <v>2.2561561907999998E-9</v>
      </c>
    </row>
    <row r="264" spans="1:4" x14ac:dyDescent="0.25">
      <c r="A264">
        <v>78</v>
      </c>
      <c r="B264" s="3" t="s">
        <v>71</v>
      </c>
      <c r="C264">
        <v>190</v>
      </c>
      <c r="D264" s="2">
        <v>8.6183861476000001E-13</v>
      </c>
    </row>
    <row r="265" spans="1:4" x14ac:dyDescent="0.25">
      <c r="A265">
        <v>78</v>
      </c>
      <c r="B265" s="3" t="s">
        <v>71</v>
      </c>
      <c r="C265">
        <v>192</v>
      </c>
      <c r="D265" s="2">
        <v>4.8646577810000003E-11</v>
      </c>
    </row>
    <row r="266" spans="1:4" x14ac:dyDescent="0.25">
      <c r="A266">
        <v>78</v>
      </c>
      <c r="B266" s="3" t="s">
        <v>71</v>
      </c>
      <c r="C266">
        <v>194</v>
      </c>
      <c r="D266" s="2">
        <v>2.0721704214E-9</v>
      </c>
    </row>
    <row r="267" spans="1:4" x14ac:dyDescent="0.25">
      <c r="A267">
        <v>78</v>
      </c>
      <c r="B267" s="3" t="s">
        <v>71</v>
      </c>
      <c r="C267">
        <v>195</v>
      </c>
      <c r="D267" s="2">
        <v>2.1375023244E-9</v>
      </c>
    </row>
    <row r="268" spans="1:4" x14ac:dyDescent="0.25">
      <c r="A268">
        <v>78</v>
      </c>
      <c r="B268" s="3" t="s">
        <v>71</v>
      </c>
      <c r="C268">
        <v>196</v>
      </c>
      <c r="D268" s="2">
        <v>1.6029653915000001E-9</v>
      </c>
    </row>
    <row r="269" spans="1:4" x14ac:dyDescent="0.25">
      <c r="A269">
        <v>78</v>
      </c>
      <c r="B269" s="3" t="s">
        <v>71</v>
      </c>
      <c r="C269">
        <v>198</v>
      </c>
      <c r="D269" s="2">
        <v>4.5952003741E-10</v>
      </c>
    </row>
    <row r="270" spans="1:4" x14ac:dyDescent="0.25">
      <c r="A270">
        <v>79</v>
      </c>
      <c r="B270" s="3" t="s">
        <v>73</v>
      </c>
      <c r="C270">
        <v>197</v>
      </c>
      <c r="D270" s="2">
        <v>1.2735339834E-9</v>
      </c>
    </row>
    <row r="271" spans="1:4" x14ac:dyDescent="0.25">
      <c r="A271">
        <v>80</v>
      </c>
      <c r="B271" s="3" t="s">
        <v>75</v>
      </c>
      <c r="C271">
        <v>196</v>
      </c>
      <c r="D271" s="2">
        <v>3.3798049880999998E-12</v>
      </c>
    </row>
    <row r="272" spans="1:4" x14ac:dyDescent="0.25">
      <c r="A272">
        <v>80</v>
      </c>
      <c r="B272" s="3" t="s">
        <v>75</v>
      </c>
      <c r="C272">
        <v>198</v>
      </c>
      <c r="D272" s="2">
        <v>2.2693666104999999E-10</v>
      </c>
    </row>
    <row r="273" spans="1:4" x14ac:dyDescent="0.25">
      <c r="A273">
        <v>80</v>
      </c>
      <c r="B273" s="3" t="s">
        <v>75</v>
      </c>
      <c r="C273">
        <v>199</v>
      </c>
      <c r="D273" s="2">
        <v>3.8593349386999998E-10</v>
      </c>
    </row>
    <row r="274" spans="1:4" x14ac:dyDescent="0.25">
      <c r="A274">
        <v>80</v>
      </c>
      <c r="B274" s="3" t="s">
        <v>75</v>
      </c>
      <c r="C274">
        <v>200</v>
      </c>
      <c r="D274" s="2">
        <v>5.3111221240999998E-10</v>
      </c>
    </row>
    <row r="275" spans="1:4" x14ac:dyDescent="0.25">
      <c r="A275">
        <v>80</v>
      </c>
      <c r="B275" s="3" t="s">
        <v>75</v>
      </c>
      <c r="C275">
        <v>201</v>
      </c>
      <c r="D275" s="2">
        <v>3.0454801966999998E-10</v>
      </c>
    </row>
    <row r="276" spans="1:4" x14ac:dyDescent="0.25">
      <c r="A276">
        <v>80</v>
      </c>
      <c r="B276" s="3" t="s">
        <v>75</v>
      </c>
      <c r="C276">
        <v>202</v>
      </c>
      <c r="D276" s="2">
        <v>6.9340263069999998E-10</v>
      </c>
    </row>
    <row r="277" spans="1:4" x14ac:dyDescent="0.25">
      <c r="A277">
        <v>80</v>
      </c>
      <c r="B277" s="3" t="s">
        <v>75</v>
      </c>
      <c r="C277">
        <v>204</v>
      </c>
      <c r="D277" s="2">
        <v>1.6111323451000001E-10</v>
      </c>
    </row>
    <row r="278" spans="1:4" x14ac:dyDescent="0.25">
      <c r="A278">
        <v>81</v>
      </c>
      <c r="B278" s="3" t="s">
        <v>77</v>
      </c>
      <c r="C278">
        <v>203</v>
      </c>
      <c r="D278" s="2">
        <v>3.7001177649000002E-10</v>
      </c>
    </row>
    <row r="279" spans="1:4" x14ac:dyDescent="0.25">
      <c r="A279">
        <v>81</v>
      </c>
      <c r="B279" s="3" t="s">
        <v>77</v>
      </c>
      <c r="C279">
        <v>205</v>
      </c>
      <c r="D279" s="2">
        <v>8.9194776192999999E-10</v>
      </c>
    </row>
    <row r="280" spans="1:4" x14ac:dyDescent="0.25">
      <c r="A280">
        <v>82</v>
      </c>
      <c r="B280" s="3" t="s">
        <v>79</v>
      </c>
      <c r="C280">
        <v>204</v>
      </c>
      <c r="D280" s="2">
        <v>1.7805433202999999E-10</v>
      </c>
    </row>
    <row r="281" spans="1:4" x14ac:dyDescent="0.25">
      <c r="A281">
        <v>82</v>
      </c>
      <c r="B281" s="3" t="s">
        <v>79</v>
      </c>
      <c r="C281">
        <v>206</v>
      </c>
      <c r="D281" s="2">
        <v>1.6730310003000001E-9</v>
      </c>
    </row>
    <row r="282" spans="1:4" x14ac:dyDescent="0.25">
      <c r="A282">
        <v>82</v>
      </c>
      <c r="B282" s="3" t="s">
        <v>79</v>
      </c>
      <c r="C282">
        <v>207</v>
      </c>
      <c r="D282" s="2">
        <v>1.8603777345999999E-9</v>
      </c>
    </row>
    <row r="283" spans="1:4" x14ac:dyDescent="0.25">
      <c r="A283">
        <v>82</v>
      </c>
      <c r="B283" s="3" t="s">
        <v>79</v>
      </c>
      <c r="C283">
        <v>208</v>
      </c>
      <c r="D283" s="2">
        <v>5.3507313666000001E-9</v>
      </c>
    </row>
    <row r="284" spans="1:4" x14ac:dyDescent="0.25">
      <c r="A284">
        <v>83</v>
      </c>
      <c r="B284" s="3" t="s">
        <v>81</v>
      </c>
      <c r="C284">
        <v>209</v>
      </c>
      <c r="D284" s="2">
        <v>7.2558884649000002E-10</v>
      </c>
    </row>
    <row r="285" spans="1:4" x14ac:dyDescent="0.25">
      <c r="A285">
        <v>90</v>
      </c>
      <c r="B285" s="3" t="s">
        <v>83</v>
      </c>
      <c r="C285">
        <v>232</v>
      </c>
      <c r="D285" s="2">
        <v>1.888131758E-10</v>
      </c>
    </row>
    <row r="286" spans="1:4" x14ac:dyDescent="0.25">
      <c r="A286">
        <v>92</v>
      </c>
      <c r="B286" s="3" t="s">
        <v>85</v>
      </c>
      <c r="C286">
        <v>234</v>
      </c>
      <c r="D286" s="2">
        <v>1.0490354517E-15</v>
      </c>
    </row>
    <row r="287" spans="1:4" x14ac:dyDescent="0.25">
      <c r="A287">
        <v>92</v>
      </c>
      <c r="B287" s="3" t="s">
        <v>85</v>
      </c>
      <c r="C287">
        <v>235</v>
      </c>
      <c r="D287" s="2">
        <v>1.2792875257000001E-11</v>
      </c>
    </row>
    <row r="288" spans="1:4" x14ac:dyDescent="0.25">
      <c r="A288">
        <v>92</v>
      </c>
      <c r="B288" s="3" t="s">
        <v>85</v>
      </c>
      <c r="C288">
        <v>238</v>
      </c>
      <c r="D288" s="2">
        <v>4.0391128556000002E-11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7"/>
  <sheetViews>
    <sheetView tabSelected="1" workbookViewId="0">
      <selection activeCell="Q17" sqref="Q17"/>
    </sheetView>
  </sheetViews>
  <sheetFormatPr defaultRowHeight="15" x14ac:dyDescent="0.25"/>
  <cols>
    <col min="3" max="3" width="16.7109375" style="5" bestFit="1" customWidth="1"/>
    <col min="4" max="4" width="16.42578125" bestFit="1" customWidth="1"/>
    <col min="5" max="5" width="16.42578125" style="2" bestFit="1" customWidth="1"/>
    <col min="6" max="6" width="16.7109375" bestFit="1" customWidth="1"/>
  </cols>
  <sheetData>
    <row r="1" spans="1:6" x14ac:dyDescent="0.25">
      <c r="A1" t="s">
        <v>0</v>
      </c>
      <c r="B1" s="3" t="s">
        <v>1</v>
      </c>
      <c r="C1" s="5" t="s">
        <v>90</v>
      </c>
      <c r="D1" s="2" t="s">
        <v>91</v>
      </c>
    </row>
    <row r="2" spans="1:6" x14ac:dyDescent="0.25">
      <c r="A2">
        <v>1</v>
      </c>
      <c r="B2" t="s">
        <v>4</v>
      </c>
      <c r="C2" s="5">
        <v>1</v>
      </c>
      <c r="D2" s="2">
        <v>0.73596668816999999</v>
      </c>
      <c r="F2" s="2"/>
    </row>
    <row r="3" spans="1:6" x14ac:dyDescent="0.25">
      <c r="A3">
        <v>1</v>
      </c>
      <c r="B3" t="s">
        <v>4</v>
      </c>
      <c r="C3" s="5">
        <v>2</v>
      </c>
      <c r="D3" s="2">
        <v>2.8556061489E-5</v>
      </c>
      <c r="E3"/>
      <c r="F3" s="2"/>
    </row>
    <row r="4" spans="1:6" x14ac:dyDescent="0.25">
      <c r="A4">
        <v>2</v>
      </c>
      <c r="B4" t="s">
        <v>6</v>
      </c>
      <c r="C4" s="5">
        <v>3</v>
      </c>
      <c r="D4" s="2">
        <v>3.1190147714999999E-5</v>
      </c>
      <c r="F4" s="2"/>
    </row>
    <row r="5" spans="1:6" x14ac:dyDescent="0.25">
      <c r="A5">
        <v>2</v>
      </c>
      <c r="B5" t="s">
        <v>6</v>
      </c>
      <c r="C5" s="5">
        <v>4</v>
      </c>
      <c r="D5" s="2">
        <v>0.25052697143000002</v>
      </c>
      <c r="E5"/>
      <c r="F5" s="2"/>
    </row>
    <row r="6" spans="1:6" x14ac:dyDescent="0.25">
      <c r="A6">
        <v>3</v>
      </c>
      <c r="B6" t="s">
        <v>8</v>
      </c>
      <c r="C6" s="5">
        <v>6</v>
      </c>
      <c r="D6" s="2">
        <v>6.0982101440000004E-10</v>
      </c>
      <c r="F6" s="2"/>
    </row>
    <row r="7" spans="1:6" x14ac:dyDescent="0.25">
      <c r="A7">
        <v>3</v>
      </c>
      <c r="B7" t="s">
        <v>8</v>
      </c>
      <c r="C7" s="5">
        <v>7</v>
      </c>
      <c r="D7" s="2">
        <v>8.6633985227000008E-9</v>
      </c>
      <c r="F7" s="2"/>
    </row>
    <row r="8" spans="1:6" x14ac:dyDescent="0.25">
      <c r="A8">
        <v>4</v>
      </c>
      <c r="B8" t="s">
        <v>10</v>
      </c>
      <c r="C8" s="5">
        <v>9</v>
      </c>
      <c r="D8" s="2">
        <v>1.5889458325000001E-10</v>
      </c>
      <c r="F8" s="2"/>
    </row>
    <row r="9" spans="1:6" x14ac:dyDescent="0.25">
      <c r="A9">
        <v>5</v>
      </c>
      <c r="B9" t="s">
        <v>12</v>
      </c>
      <c r="C9" s="5">
        <v>10</v>
      </c>
      <c r="D9" s="2">
        <v>7.3108897214999996E-10</v>
      </c>
      <c r="F9" s="2"/>
    </row>
    <row r="10" spans="1:6" x14ac:dyDescent="0.25">
      <c r="A10">
        <v>5</v>
      </c>
      <c r="B10" t="s">
        <v>12</v>
      </c>
      <c r="C10" s="5">
        <v>11</v>
      </c>
      <c r="D10" s="2">
        <v>3.2533090395999999E-9</v>
      </c>
      <c r="F10" s="2"/>
    </row>
    <row r="11" spans="1:6" x14ac:dyDescent="0.25">
      <c r="A11">
        <v>6</v>
      </c>
      <c r="B11" t="s">
        <v>14</v>
      </c>
      <c r="C11" s="5">
        <v>12</v>
      </c>
      <c r="D11" s="2">
        <v>2.3507685260000001E-3</v>
      </c>
      <c r="F11" s="2"/>
    </row>
    <row r="12" spans="1:6" x14ac:dyDescent="0.25">
      <c r="A12">
        <v>6</v>
      </c>
      <c r="B12" t="s">
        <v>14</v>
      </c>
      <c r="C12" s="5">
        <v>13</v>
      </c>
      <c r="D12" s="2">
        <v>2.8527998037999998E-5</v>
      </c>
      <c r="F12" s="2"/>
    </row>
    <row r="13" spans="1:6" x14ac:dyDescent="0.25">
      <c r="A13">
        <v>7</v>
      </c>
      <c r="B13" t="s">
        <v>16</v>
      </c>
      <c r="C13" s="5">
        <v>14</v>
      </c>
      <c r="D13" s="2">
        <v>6.9406617073999996E-4</v>
      </c>
      <c r="F13" s="2"/>
    </row>
    <row r="14" spans="1:6" x14ac:dyDescent="0.25">
      <c r="A14">
        <v>7</v>
      </c>
      <c r="B14" t="s">
        <v>16</v>
      </c>
      <c r="C14" s="5">
        <v>15</v>
      </c>
      <c r="D14" s="2">
        <v>2.7339763949000002E-6</v>
      </c>
      <c r="F14" s="2"/>
    </row>
    <row r="15" spans="1:6" x14ac:dyDescent="0.25">
      <c r="A15">
        <v>8</v>
      </c>
      <c r="B15" t="s">
        <v>18</v>
      </c>
      <c r="C15" s="5">
        <v>16</v>
      </c>
      <c r="D15" s="2">
        <v>5.7538057420000004E-3</v>
      </c>
      <c r="F15" s="2"/>
    </row>
    <row r="16" spans="1:6" x14ac:dyDescent="0.25">
      <c r="A16">
        <v>8</v>
      </c>
      <c r="B16" t="s">
        <v>18</v>
      </c>
      <c r="C16" s="5">
        <v>17</v>
      </c>
      <c r="D16" s="2">
        <v>2.2795989281999998E-6</v>
      </c>
      <c r="F16" s="2"/>
    </row>
    <row r="17" spans="1:6" x14ac:dyDescent="0.25">
      <c r="A17">
        <v>8</v>
      </c>
      <c r="B17" t="s">
        <v>18</v>
      </c>
      <c r="C17" s="5">
        <v>18</v>
      </c>
      <c r="D17" s="2">
        <v>1.2979439361999999E-5</v>
      </c>
      <c r="F17" s="2"/>
    </row>
    <row r="18" spans="1:6" x14ac:dyDescent="0.25">
      <c r="A18">
        <v>9</v>
      </c>
      <c r="B18" t="s">
        <v>20</v>
      </c>
      <c r="C18" s="5">
        <v>19</v>
      </c>
      <c r="D18" s="2">
        <v>5.0771522135999999E-7</v>
      </c>
      <c r="F18" s="2"/>
    </row>
    <row r="19" spans="1:6" x14ac:dyDescent="0.25">
      <c r="A19">
        <v>10</v>
      </c>
      <c r="B19" t="s">
        <v>22</v>
      </c>
      <c r="C19" s="5">
        <v>20</v>
      </c>
      <c r="D19" s="2">
        <v>1.1644309284999999E-3</v>
      </c>
      <c r="F19" s="2"/>
    </row>
    <row r="20" spans="1:6" x14ac:dyDescent="0.25">
      <c r="A20">
        <v>10</v>
      </c>
      <c r="B20" t="s">
        <v>22</v>
      </c>
      <c r="C20" s="5">
        <v>21</v>
      </c>
      <c r="D20" s="2">
        <v>2.9309004262999998E-6</v>
      </c>
      <c r="F20" s="2"/>
    </row>
    <row r="21" spans="1:6" x14ac:dyDescent="0.25">
      <c r="A21">
        <v>10</v>
      </c>
      <c r="B21" t="s">
        <v>22</v>
      </c>
      <c r="C21" s="5">
        <v>22</v>
      </c>
      <c r="D21" s="2">
        <v>9.4182582131999994E-5</v>
      </c>
      <c r="F21" s="2"/>
    </row>
    <row r="22" spans="1:6" x14ac:dyDescent="0.25">
      <c r="A22">
        <v>11</v>
      </c>
      <c r="B22" t="s">
        <v>24</v>
      </c>
      <c r="C22" s="5">
        <v>23</v>
      </c>
      <c r="D22" s="2">
        <v>2.9416731658999999E-5</v>
      </c>
      <c r="F22" s="2"/>
    </row>
    <row r="23" spans="1:6" x14ac:dyDescent="0.25">
      <c r="A23">
        <v>12</v>
      </c>
      <c r="B23" t="s">
        <v>26</v>
      </c>
      <c r="C23" s="5">
        <v>24</v>
      </c>
      <c r="D23" s="2">
        <v>5.5547041700000003E-4</v>
      </c>
      <c r="F23" s="2"/>
    </row>
    <row r="24" spans="1:6" x14ac:dyDescent="0.25">
      <c r="A24">
        <v>12</v>
      </c>
      <c r="B24" t="s">
        <v>26</v>
      </c>
      <c r="C24" s="5">
        <v>25</v>
      </c>
      <c r="D24" s="2">
        <v>7.3271799956999998E-5</v>
      </c>
      <c r="F24" s="2"/>
    </row>
    <row r="25" spans="1:6" x14ac:dyDescent="0.25">
      <c r="A25">
        <v>12</v>
      </c>
      <c r="B25" t="s">
        <v>26</v>
      </c>
      <c r="C25" s="5">
        <v>26</v>
      </c>
      <c r="D25" s="2">
        <v>8.3835889718999999E-5</v>
      </c>
      <c r="F25" s="2"/>
    </row>
    <row r="26" spans="1:6" x14ac:dyDescent="0.25">
      <c r="A26">
        <v>13</v>
      </c>
      <c r="B26" t="s">
        <v>28</v>
      </c>
      <c r="C26" s="5">
        <v>27</v>
      </c>
      <c r="D26" s="2">
        <v>5.6005457207999999E-5</v>
      </c>
      <c r="F26" s="2"/>
    </row>
    <row r="27" spans="1:6" x14ac:dyDescent="0.25">
      <c r="A27">
        <v>14</v>
      </c>
      <c r="B27" t="s">
        <v>30</v>
      </c>
      <c r="C27" s="5">
        <v>28</v>
      </c>
      <c r="D27" s="2">
        <v>6.1502860599000004E-4</v>
      </c>
      <c r="F27" s="2"/>
    </row>
    <row r="28" spans="1:6" x14ac:dyDescent="0.25">
      <c r="A28">
        <v>14</v>
      </c>
      <c r="B28" t="s">
        <v>30</v>
      </c>
      <c r="C28" s="5">
        <v>29</v>
      </c>
      <c r="D28" s="2">
        <v>3.2344733443999999E-5</v>
      </c>
      <c r="F28" s="2"/>
    </row>
    <row r="29" spans="1:6" x14ac:dyDescent="0.25">
      <c r="A29">
        <v>14</v>
      </c>
      <c r="B29" t="s">
        <v>30</v>
      </c>
      <c r="C29" s="5">
        <v>30</v>
      </c>
      <c r="D29" s="2">
        <v>2.2057027062999999E-5</v>
      </c>
      <c r="F29" s="2"/>
    </row>
    <row r="30" spans="1:6" x14ac:dyDescent="0.25">
      <c r="A30">
        <v>15</v>
      </c>
      <c r="B30" t="s">
        <v>32</v>
      </c>
      <c r="C30" s="5">
        <v>31</v>
      </c>
      <c r="D30" s="2">
        <v>5.8644633523E-6</v>
      </c>
      <c r="F30" s="2"/>
    </row>
    <row r="31" spans="1:6" x14ac:dyDescent="0.25">
      <c r="A31">
        <v>16</v>
      </c>
      <c r="B31" t="s">
        <v>34</v>
      </c>
      <c r="C31" s="5">
        <v>32</v>
      </c>
      <c r="D31" s="2">
        <v>2.9500029212000003E-4</v>
      </c>
      <c r="F31" s="2"/>
    </row>
    <row r="32" spans="1:6" x14ac:dyDescent="0.25">
      <c r="A32">
        <v>16</v>
      </c>
      <c r="B32" t="s">
        <v>34</v>
      </c>
      <c r="C32" s="5">
        <v>33</v>
      </c>
      <c r="D32" s="2">
        <v>2.4012743737000002E-6</v>
      </c>
      <c r="F32" s="2"/>
    </row>
    <row r="33" spans="1:6" x14ac:dyDescent="0.25">
      <c r="A33">
        <v>16</v>
      </c>
      <c r="B33" t="s">
        <v>34</v>
      </c>
      <c r="C33" s="5">
        <v>34</v>
      </c>
      <c r="D33" s="2">
        <v>1.3904106282E-5</v>
      </c>
      <c r="F33" s="2"/>
    </row>
    <row r="34" spans="1:6" x14ac:dyDescent="0.25">
      <c r="A34">
        <v>16</v>
      </c>
      <c r="B34" t="s">
        <v>34</v>
      </c>
      <c r="C34" s="5">
        <v>36</v>
      </c>
      <c r="D34" s="2">
        <v>5.9376966329999998E-8</v>
      </c>
      <c r="F34" s="2"/>
    </row>
    <row r="35" spans="1:6" x14ac:dyDescent="0.25">
      <c r="A35">
        <v>17</v>
      </c>
      <c r="B35" t="s">
        <v>36</v>
      </c>
      <c r="C35" s="5">
        <v>35</v>
      </c>
      <c r="D35" s="2">
        <v>6.1721666862000002E-6</v>
      </c>
      <c r="F35" s="2"/>
    </row>
    <row r="36" spans="1:6" x14ac:dyDescent="0.25">
      <c r="A36">
        <v>17</v>
      </c>
      <c r="B36" t="s">
        <v>36</v>
      </c>
      <c r="C36" s="5">
        <v>37</v>
      </c>
      <c r="D36" s="2">
        <v>2.0864298951999999E-6</v>
      </c>
      <c r="F36" s="2"/>
    </row>
    <row r="37" spans="1:6" x14ac:dyDescent="0.25">
      <c r="A37">
        <v>18</v>
      </c>
      <c r="B37" t="s">
        <v>38</v>
      </c>
      <c r="C37" s="5">
        <v>36</v>
      </c>
      <c r="D37" s="2">
        <v>5.6300431687000003E-5</v>
      </c>
      <c r="F37" s="2"/>
    </row>
    <row r="38" spans="1:6" x14ac:dyDescent="0.25">
      <c r="A38">
        <v>18</v>
      </c>
      <c r="B38" t="s">
        <v>38</v>
      </c>
      <c r="C38" s="5">
        <v>38</v>
      </c>
      <c r="D38" s="2">
        <v>1.0805107808E-5</v>
      </c>
      <c r="F38" s="2"/>
    </row>
    <row r="39" spans="1:6" x14ac:dyDescent="0.25">
      <c r="A39">
        <v>18</v>
      </c>
      <c r="B39" t="s">
        <v>38</v>
      </c>
      <c r="C39" s="5">
        <v>40</v>
      </c>
      <c r="D39" s="2">
        <v>1.8191213931999999E-8</v>
      </c>
      <c r="F39" s="2"/>
    </row>
    <row r="40" spans="1:6" x14ac:dyDescent="0.25">
      <c r="A40">
        <v>19</v>
      </c>
      <c r="B40" t="s">
        <v>40</v>
      </c>
      <c r="C40" s="5">
        <v>39</v>
      </c>
      <c r="D40" s="2">
        <v>2.8682552653999998E-6</v>
      </c>
      <c r="F40" s="2"/>
    </row>
    <row r="41" spans="1:6" x14ac:dyDescent="0.25">
      <c r="A41">
        <v>19</v>
      </c>
      <c r="B41" t="s">
        <v>40</v>
      </c>
      <c r="C41" s="5">
        <v>40</v>
      </c>
      <c r="D41" s="2">
        <v>3.6812679537999999E-10</v>
      </c>
      <c r="F41" s="2"/>
    </row>
    <row r="42" spans="1:6" x14ac:dyDescent="0.25">
      <c r="A42">
        <v>19</v>
      </c>
      <c r="B42" t="s">
        <v>40</v>
      </c>
      <c r="C42" s="5">
        <v>41</v>
      </c>
      <c r="D42" s="2">
        <v>2.1761042663000001E-7</v>
      </c>
      <c r="F42" s="2"/>
    </row>
    <row r="43" spans="1:6" x14ac:dyDescent="0.25">
      <c r="A43">
        <v>20</v>
      </c>
      <c r="B43" t="s">
        <v>42</v>
      </c>
      <c r="C43" s="5">
        <v>40</v>
      </c>
      <c r="D43" s="2">
        <v>6.2435855893999996E-5</v>
      </c>
      <c r="F43" s="2"/>
    </row>
    <row r="44" spans="1:6" x14ac:dyDescent="0.25">
      <c r="A44">
        <v>20</v>
      </c>
      <c r="B44" t="s">
        <v>42</v>
      </c>
      <c r="C44" s="5">
        <v>42</v>
      </c>
      <c r="D44" s="2">
        <v>4.3754240931999998E-7</v>
      </c>
      <c r="F44" s="2"/>
    </row>
    <row r="45" spans="1:6" x14ac:dyDescent="0.25">
      <c r="A45">
        <v>20</v>
      </c>
      <c r="B45" t="s">
        <v>42</v>
      </c>
      <c r="C45" s="5">
        <v>43</v>
      </c>
      <c r="D45" s="2">
        <v>9.3469260546999999E-8</v>
      </c>
      <c r="F45" s="2"/>
    </row>
    <row r="46" spans="1:6" x14ac:dyDescent="0.25">
      <c r="A46">
        <v>20</v>
      </c>
      <c r="B46" t="s">
        <v>42</v>
      </c>
      <c r="C46" s="5">
        <v>44</v>
      </c>
      <c r="D46" s="2">
        <v>1.4778609147000001E-6</v>
      </c>
      <c r="F46" s="2"/>
    </row>
    <row r="47" spans="1:6" x14ac:dyDescent="0.25">
      <c r="A47">
        <v>20</v>
      </c>
      <c r="B47" t="s">
        <v>42</v>
      </c>
      <c r="C47" s="5">
        <v>46</v>
      </c>
      <c r="D47" s="2">
        <v>2.9626776813999998E-9</v>
      </c>
      <c r="F47" s="2"/>
    </row>
    <row r="48" spans="1:6" x14ac:dyDescent="0.25">
      <c r="A48">
        <v>20</v>
      </c>
      <c r="B48" t="s">
        <v>42</v>
      </c>
      <c r="C48" s="5">
        <v>48</v>
      </c>
      <c r="D48" s="2">
        <v>1.4452714601999999E-7</v>
      </c>
      <c r="F48" s="2"/>
    </row>
    <row r="49" spans="1:6" x14ac:dyDescent="0.25">
      <c r="A49">
        <v>21</v>
      </c>
      <c r="B49" t="s">
        <v>44</v>
      </c>
      <c r="C49" s="5">
        <v>45</v>
      </c>
      <c r="D49" s="2">
        <v>4.6782033609999997E-8</v>
      </c>
      <c r="F49" s="2"/>
    </row>
    <row r="50" spans="1:6" x14ac:dyDescent="0.25">
      <c r="A50">
        <v>22</v>
      </c>
      <c r="B50" t="s">
        <v>46</v>
      </c>
      <c r="C50" s="5">
        <v>46</v>
      </c>
      <c r="D50" s="2">
        <v>2.4890047082000002E-7</v>
      </c>
      <c r="F50" s="2"/>
    </row>
    <row r="51" spans="1:6" x14ac:dyDescent="0.25">
      <c r="A51">
        <v>22</v>
      </c>
      <c r="B51" t="s">
        <v>46</v>
      </c>
      <c r="C51" s="5">
        <v>47</v>
      </c>
      <c r="D51" s="2">
        <v>2.2927791424000001E-7</v>
      </c>
      <c r="F51" s="2"/>
    </row>
    <row r="52" spans="1:6" x14ac:dyDescent="0.25">
      <c r="A52">
        <v>22</v>
      </c>
      <c r="B52" t="s">
        <v>46</v>
      </c>
      <c r="C52" s="5">
        <v>48</v>
      </c>
      <c r="D52" s="2">
        <v>2.3210962331000002E-6</v>
      </c>
      <c r="F52" s="2"/>
    </row>
    <row r="53" spans="1:6" x14ac:dyDescent="0.25">
      <c r="A53">
        <v>22</v>
      </c>
      <c r="B53" t="s">
        <v>46</v>
      </c>
      <c r="C53" s="5">
        <v>49</v>
      </c>
      <c r="D53" s="2">
        <v>1.7385198124000001E-7</v>
      </c>
      <c r="F53" s="2"/>
    </row>
    <row r="54" spans="1:6" x14ac:dyDescent="0.25">
      <c r="A54">
        <v>22</v>
      </c>
      <c r="B54" t="s">
        <v>46</v>
      </c>
      <c r="C54" s="5">
        <v>50</v>
      </c>
      <c r="D54" s="2">
        <v>1.7005341110999999E-7</v>
      </c>
      <c r="F54" s="2"/>
    </row>
    <row r="55" spans="1:6" x14ac:dyDescent="0.25">
      <c r="A55">
        <v>23</v>
      </c>
      <c r="B55" t="s">
        <v>48</v>
      </c>
      <c r="C55" s="5">
        <v>50</v>
      </c>
      <c r="D55" s="2">
        <v>7.8208711257E-10</v>
      </c>
      <c r="F55" s="2"/>
    </row>
    <row r="56" spans="1:6" x14ac:dyDescent="0.25">
      <c r="A56">
        <v>23</v>
      </c>
      <c r="B56" t="s">
        <v>48</v>
      </c>
      <c r="C56" s="5">
        <v>51</v>
      </c>
      <c r="D56" s="2">
        <v>3.1867718296999999E-7</v>
      </c>
      <c r="F56" s="2"/>
    </row>
    <row r="57" spans="1:6" x14ac:dyDescent="0.25">
      <c r="A57">
        <v>24</v>
      </c>
      <c r="B57" t="s">
        <v>50</v>
      </c>
      <c r="C57" s="5">
        <v>50</v>
      </c>
      <c r="D57" s="2">
        <v>6.9798543152E-7</v>
      </c>
      <c r="F57" s="2"/>
    </row>
    <row r="58" spans="1:6" x14ac:dyDescent="0.25">
      <c r="A58">
        <v>24</v>
      </c>
      <c r="B58" t="s">
        <v>50</v>
      </c>
      <c r="C58" s="5">
        <v>52</v>
      </c>
      <c r="D58" s="2">
        <v>1.3997791660999999E-5</v>
      </c>
      <c r="F58" s="2"/>
    </row>
    <row r="59" spans="1:6" x14ac:dyDescent="0.25">
      <c r="A59">
        <v>24</v>
      </c>
      <c r="B59" t="s">
        <v>50</v>
      </c>
      <c r="C59" s="5">
        <v>53</v>
      </c>
      <c r="D59" s="2">
        <v>1.6176832399000001E-6</v>
      </c>
      <c r="F59" s="2"/>
    </row>
    <row r="60" spans="1:6" x14ac:dyDescent="0.25">
      <c r="A60">
        <v>24</v>
      </c>
      <c r="B60" t="s">
        <v>50</v>
      </c>
      <c r="C60" s="5">
        <v>54</v>
      </c>
      <c r="D60" s="2">
        <v>4.1023847968E-7</v>
      </c>
      <c r="F60" s="2"/>
    </row>
    <row r="61" spans="1:6" x14ac:dyDescent="0.25">
      <c r="A61">
        <v>25</v>
      </c>
      <c r="B61" t="s">
        <v>52</v>
      </c>
      <c r="C61" s="5">
        <v>55</v>
      </c>
      <c r="D61" s="2">
        <v>1.0895051120999999E-5</v>
      </c>
      <c r="F61" s="2"/>
    </row>
    <row r="62" spans="1:6" x14ac:dyDescent="0.25">
      <c r="A62">
        <v>26</v>
      </c>
      <c r="B62" t="s">
        <v>54</v>
      </c>
      <c r="C62" s="5">
        <v>54</v>
      </c>
      <c r="D62" s="2">
        <v>7.3458973982000006E-5</v>
      </c>
      <c r="F62" s="2"/>
    </row>
    <row r="63" spans="1:6" x14ac:dyDescent="0.25">
      <c r="A63">
        <v>26</v>
      </c>
      <c r="B63" t="s">
        <v>54</v>
      </c>
      <c r="C63" s="5">
        <v>56</v>
      </c>
      <c r="D63" s="2">
        <v>1.1958580082000001E-3</v>
      </c>
      <c r="F63" s="2"/>
    </row>
    <row r="64" spans="1:6" x14ac:dyDescent="0.25">
      <c r="A64">
        <v>26</v>
      </c>
      <c r="B64" t="s">
        <v>54</v>
      </c>
      <c r="C64" s="5">
        <v>57</v>
      </c>
      <c r="D64" s="2">
        <v>2.8110747566999999E-5</v>
      </c>
      <c r="F64" s="2"/>
    </row>
    <row r="65" spans="1:6" x14ac:dyDescent="0.25">
      <c r="A65">
        <v>26</v>
      </c>
      <c r="B65" t="s">
        <v>54</v>
      </c>
      <c r="C65" s="5">
        <v>58</v>
      </c>
      <c r="D65" s="2">
        <v>3.8066564599000001E-6</v>
      </c>
      <c r="F65" s="2"/>
    </row>
    <row r="66" spans="1:6" x14ac:dyDescent="0.25">
      <c r="A66">
        <v>27</v>
      </c>
      <c r="B66" t="s">
        <v>56</v>
      </c>
      <c r="C66" s="5">
        <v>59</v>
      </c>
      <c r="D66" s="2">
        <v>4.2434451651E-6</v>
      </c>
      <c r="F66" s="2"/>
    </row>
    <row r="67" spans="1:6" x14ac:dyDescent="0.25">
      <c r="A67">
        <v>28</v>
      </c>
      <c r="B67" t="s">
        <v>58</v>
      </c>
      <c r="C67" s="5">
        <v>58</v>
      </c>
      <c r="D67" s="2">
        <v>4.8227455344999998E-5</v>
      </c>
      <c r="F67" s="2"/>
    </row>
    <row r="68" spans="1:6" x14ac:dyDescent="0.25">
      <c r="A68">
        <v>28</v>
      </c>
      <c r="B68" t="s">
        <v>58</v>
      </c>
      <c r="C68" s="5">
        <v>60</v>
      </c>
      <c r="D68" s="2">
        <v>1.9217720126999999E-5</v>
      </c>
      <c r="F68" s="2"/>
    </row>
    <row r="69" spans="1:6" x14ac:dyDescent="0.25">
      <c r="A69">
        <v>28</v>
      </c>
      <c r="B69" t="s">
        <v>58</v>
      </c>
      <c r="C69" s="5">
        <v>61</v>
      </c>
      <c r="D69" s="2">
        <v>8.4930400393000001E-7</v>
      </c>
      <c r="F69" s="2"/>
    </row>
    <row r="70" spans="1:6" x14ac:dyDescent="0.25">
      <c r="A70">
        <v>28</v>
      </c>
      <c r="B70" t="s">
        <v>58</v>
      </c>
      <c r="C70" s="5">
        <v>62</v>
      </c>
      <c r="D70" s="2">
        <v>2.7523454738000002E-6</v>
      </c>
      <c r="F70" s="2"/>
    </row>
    <row r="71" spans="1:6" x14ac:dyDescent="0.25">
      <c r="A71">
        <v>28</v>
      </c>
      <c r="B71" t="s">
        <v>58</v>
      </c>
      <c r="C71" s="5">
        <v>64</v>
      </c>
      <c r="D71" s="2">
        <v>7.2355225732999999E-7</v>
      </c>
      <c r="F71" s="2"/>
    </row>
    <row r="72" spans="1:6" x14ac:dyDescent="0.25">
      <c r="A72">
        <v>29</v>
      </c>
      <c r="B72" t="s">
        <v>60</v>
      </c>
      <c r="C72" s="5">
        <v>63</v>
      </c>
      <c r="D72" s="2">
        <v>4.9676389298999998E-7</v>
      </c>
      <c r="F72" s="2"/>
    </row>
    <row r="73" spans="1:6" x14ac:dyDescent="0.25">
      <c r="A73">
        <v>29</v>
      </c>
      <c r="B73" t="s">
        <v>60</v>
      </c>
      <c r="C73" s="5">
        <v>65</v>
      </c>
      <c r="D73" s="2">
        <v>2.2840053326999999E-7</v>
      </c>
      <c r="F73" s="2"/>
    </row>
    <row r="74" spans="1:6" x14ac:dyDescent="0.25">
      <c r="A74">
        <v>30</v>
      </c>
      <c r="B74" t="s">
        <v>62</v>
      </c>
      <c r="C74" s="5">
        <v>64</v>
      </c>
      <c r="D74" s="2">
        <v>8.3166959880999998E-7</v>
      </c>
      <c r="F74" s="2"/>
    </row>
    <row r="75" spans="1:6" x14ac:dyDescent="0.25">
      <c r="A75">
        <v>30</v>
      </c>
      <c r="B75" t="s">
        <v>62</v>
      </c>
      <c r="C75" s="5">
        <v>66</v>
      </c>
      <c r="D75" s="2">
        <v>4.9205621506000001E-7</v>
      </c>
      <c r="F75" s="2"/>
    </row>
    <row r="76" spans="1:6" x14ac:dyDescent="0.25">
      <c r="A76">
        <v>30</v>
      </c>
      <c r="B76" t="s">
        <v>62</v>
      </c>
      <c r="C76" s="5">
        <v>67</v>
      </c>
      <c r="D76" s="2">
        <v>7.3404932266999998E-8</v>
      </c>
      <c r="F76" s="2"/>
    </row>
    <row r="77" spans="1:6" x14ac:dyDescent="0.25">
      <c r="A77">
        <v>30</v>
      </c>
      <c r="B77" t="s">
        <v>62</v>
      </c>
      <c r="C77" s="5">
        <v>68</v>
      </c>
      <c r="D77" s="2">
        <v>3.4070363537999997E-7</v>
      </c>
      <c r="F77" s="2"/>
    </row>
    <row r="78" spans="1:6" x14ac:dyDescent="0.25">
      <c r="A78">
        <v>30</v>
      </c>
      <c r="B78" t="s">
        <v>62</v>
      </c>
      <c r="C78" s="5">
        <v>70</v>
      </c>
      <c r="D78" s="2">
        <v>1.159728453E-8</v>
      </c>
      <c r="F78" s="2"/>
    </row>
    <row r="79" spans="1:6" x14ac:dyDescent="0.25">
      <c r="A79">
        <v>31</v>
      </c>
      <c r="B79" t="s">
        <v>64</v>
      </c>
      <c r="C79" s="5">
        <v>69</v>
      </c>
      <c r="D79" s="2">
        <v>3.3469346198999999E-8</v>
      </c>
      <c r="F79" s="2"/>
    </row>
    <row r="80" spans="1:6" x14ac:dyDescent="0.25">
      <c r="A80">
        <v>31</v>
      </c>
      <c r="B80" t="s">
        <v>64</v>
      </c>
      <c r="C80" s="5">
        <v>71</v>
      </c>
      <c r="D80" s="2">
        <v>2.2856610661999998E-8</v>
      </c>
      <c r="F80" s="2"/>
    </row>
    <row r="81" spans="1:6" x14ac:dyDescent="0.25">
      <c r="A81">
        <v>32</v>
      </c>
      <c r="B81" t="s">
        <v>66</v>
      </c>
      <c r="C81" s="5">
        <v>70</v>
      </c>
      <c r="D81" s="2">
        <v>4.8864834914000002E-8</v>
      </c>
      <c r="F81" s="2"/>
    </row>
    <row r="82" spans="1:6" x14ac:dyDescent="0.25">
      <c r="A82">
        <v>32</v>
      </c>
      <c r="B82" t="s">
        <v>66</v>
      </c>
      <c r="C82" s="5">
        <v>72</v>
      </c>
      <c r="D82" s="2">
        <v>6.5476077828999998E-8</v>
      </c>
      <c r="F82" s="2"/>
    </row>
    <row r="83" spans="1:6" x14ac:dyDescent="0.25">
      <c r="A83">
        <v>32</v>
      </c>
      <c r="B83" t="s">
        <v>66</v>
      </c>
      <c r="C83" s="5">
        <v>73</v>
      </c>
      <c r="D83" s="2">
        <v>1.8519870400000001E-8</v>
      </c>
      <c r="F83" s="2"/>
    </row>
    <row r="84" spans="1:6" x14ac:dyDescent="0.25">
      <c r="A84">
        <v>32</v>
      </c>
      <c r="B84" t="s">
        <v>66</v>
      </c>
      <c r="C84" s="5">
        <v>74</v>
      </c>
      <c r="D84" s="2">
        <v>8.7440498619000005E-8</v>
      </c>
      <c r="F84" s="2"/>
    </row>
    <row r="85" spans="1:6" x14ac:dyDescent="0.25">
      <c r="A85">
        <v>32</v>
      </c>
      <c r="B85" t="s">
        <v>66</v>
      </c>
      <c r="C85" s="5">
        <v>76</v>
      </c>
      <c r="D85" s="2">
        <v>1.8598869174000001E-8</v>
      </c>
      <c r="F85" s="2"/>
    </row>
    <row r="86" spans="1:6" x14ac:dyDescent="0.25">
      <c r="A86">
        <v>33</v>
      </c>
      <c r="B86" t="s">
        <v>68</v>
      </c>
      <c r="C86" s="5">
        <v>75</v>
      </c>
      <c r="D86" s="2">
        <v>1.1013563148E-8</v>
      </c>
      <c r="F86" s="2"/>
    </row>
    <row r="87" spans="1:6" x14ac:dyDescent="0.25">
      <c r="A87">
        <v>34</v>
      </c>
      <c r="B87" t="s">
        <v>70</v>
      </c>
      <c r="C87" s="5">
        <v>74</v>
      </c>
      <c r="D87" s="2">
        <v>1.0592538802E-9</v>
      </c>
      <c r="F87" s="2"/>
    </row>
    <row r="88" spans="1:6" x14ac:dyDescent="0.25">
      <c r="A88">
        <v>34</v>
      </c>
      <c r="B88" t="s">
        <v>70</v>
      </c>
      <c r="C88" s="5">
        <v>76</v>
      </c>
      <c r="D88" s="2">
        <v>1.1461311829E-8</v>
      </c>
      <c r="F88" s="2"/>
    </row>
    <row r="89" spans="1:6" x14ac:dyDescent="0.25">
      <c r="A89">
        <v>34</v>
      </c>
      <c r="B89" t="s">
        <v>70</v>
      </c>
      <c r="C89" s="5">
        <v>77</v>
      </c>
      <c r="D89" s="2">
        <v>9.4659967148000007E-9</v>
      </c>
      <c r="F89" s="2"/>
    </row>
    <row r="90" spans="1:6" x14ac:dyDescent="0.25">
      <c r="A90">
        <v>34</v>
      </c>
      <c r="B90" t="s">
        <v>70</v>
      </c>
      <c r="C90" s="5">
        <v>78</v>
      </c>
      <c r="D90" s="2">
        <v>2.9855675868000002E-8</v>
      </c>
      <c r="F90" s="2"/>
    </row>
    <row r="91" spans="1:6" x14ac:dyDescent="0.25">
      <c r="A91">
        <v>34</v>
      </c>
      <c r="B91" t="s">
        <v>70</v>
      </c>
      <c r="C91" s="5">
        <v>80</v>
      </c>
      <c r="D91" s="2">
        <v>6.3899805104999995E-8</v>
      </c>
      <c r="F91" s="2"/>
    </row>
    <row r="92" spans="1:6" x14ac:dyDescent="0.25">
      <c r="A92">
        <v>34</v>
      </c>
      <c r="B92" t="s">
        <v>70</v>
      </c>
      <c r="C92" s="5">
        <v>82</v>
      </c>
      <c r="D92" s="2">
        <v>1.1527746654999999E-8</v>
      </c>
      <c r="F92" s="2"/>
    </row>
    <row r="93" spans="1:6" x14ac:dyDescent="0.25">
      <c r="A93">
        <v>35</v>
      </c>
      <c r="B93" t="s">
        <v>72</v>
      </c>
      <c r="C93" s="5">
        <v>79</v>
      </c>
      <c r="D93" s="2">
        <v>1.0218371629E-8</v>
      </c>
      <c r="F93" s="2"/>
    </row>
    <row r="94" spans="1:6" x14ac:dyDescent="0.25">
      <c r="A94">
        <v>35</v>
      </c>
      <c r="B94" t="s">
        <v>72</v>
      </c>
      <c r="C94" s="5">
        <v>81</v>
      </c>
      <c r="D94" s="2">
        <v>1.0193464916999999E-8</v>
      </c>
      <c r="F94" s="2"/>
    </row>
    <row r="95" spans="1:6" x14ac:dyDescent="0.25">
      <c r="A95">
        <v>36</v>
      </c>
      <c r="B95" t="s">
        <v>74</v>
      </c>
      <c r="C95" s="5">
        <v>78</v>
      </c>
      <c r="D95" s="2">
        <v>3.6954706386999998E-10</v>
      </c>
      <c r="F95" s="2"/>
    </row>
    <row r="96" spans="1:6" x14ac:dyDescent="0.25">
      <c r="A96">
        <v>36</v>
      </c>
      <c r="B96" t="s">
        <v>74</v>
      </c>
      <c r="C96" s="5">
        <v>80</v>
      </c>
      <c r="D96" s="2">
        <v>2.4395655442000001E-9</v>
      </c>
      <c r="F96" s="2"/>
    </row>
    <row r="97" spans="1:6" x14ac:dyDescent="0.25">
      <c r="A97">
        <v>36</v>
      </c>
      <c r="B97" t="s">
        <v>74</v>
      </c>
      <c r="C97" s="5">
        <v>82</v>
      </c>
      <c r="D97" s="2">
        <v>1.2502773414000001E-8</v>
      </c>
      <c r="F97" s="2"/>
    </row>
    <row r="98" spans="1:6" x14ac:dyDescent="0.25">
      <c r="A98">
        <v>36</v>
      </c>
      <c r="B98" t="s">
        <v>74</v>
      </c>
      <c r="C98" s="5">
        <v>83</v>
      </c>
      <c r="D98" s="2">
        <v>1.2546617536999999E-8</v>
      </c>
      <c r="F98" s="2"/>
    </row>
    <row r="99" spans="1:6" x14ac:dyDescent="0.25">
      <c r="A99">
        <v>36</v>
      </c>
      <c r="B99" t="s">
        <v>74</v>
      </c>
      <c r="C99" s="5">
        <v>84</v>
      </c>
      <c r="D99" s="2">
        <v>6.2554439242999998E-8</v>
      </c>
      <c r="F99" s="2"/>
    </row>
    <row r="100" spans="1:6" x14ac:dyDescent="0.25">
      <c r="A100">
        <v>36</v>
      </c>
      <c r="B100" t="s">
        <v>74</v>
      </c>
      <c r="C100" s="5">
        <v>86</v>
      </c>
      <c r="D100" s="2">
        <v>1.9370726284E-8</v>
      </c>
      <c r="F100" s="2"/>
    </row>
    <row r="101" spans="1:6" x14ac:dyDescent="0.25">
      <c r="A101">
        <v>37</v>
      </c>
      <c r="B101" t="s">
        <v>76</v>
      </c>
      <c r="C101" s="5">
        <v>85</v>
      </c>
      <c r="D101" s="2">
        <v>1.4949082261999999E-8</v>
      </c>
      <c r="F101" s="2"/>
    </row>
    <row r="102" spans="1:6" x14ac:dyDescent="0.25">
      <c r="A102">
        <v>37</v>
      </c>
      <c r="B102" t="s">
        <v>76</v>
      </c>
      <c r="C102" s="5">
        <v>87</v>
      </c>
      <c r="D102" s="2">
        <v>5.9016142632999996E-9</v>
      </c>
      <c r="F102" s="2"/>
    </row>
    <row r="103" spans="1:6" x14ac:dyDescent="0.25">
      <c r="A103">
        <v>38</v>
      </c>
      <c r="B103" t="s">
        <v>78</v>
      </c>
      <c r="C103" s="5">
        <v>84</v>
      </c>
      <c r="D103" s="2">
        <v>2.5439999370999999E-10</v>
      </c>
      <c r="F103" s="2"/>
    </row>
    <row r="104" spans="1:6" x14ac:dyDescent="0.25">
      <c r="A104">
        <v>38</v>
      </c>
      <c r="B104" t="s">
        <v>78</v>
      </c>
      <c r="C104" s="5">
        <v>86</v>
      </c>
      <c r="D104" s="2">
        <v>4.6061171261999997E-9</v>
      </c>
      <c r="F104" s="2"/>
    </row>
    <row r="105" spans="1:6" x14ac:dyDescent="0.25">
      <c r="A105">
        <v>38</v>
      </c>
      <c r="B105" t="s">
        <v>78</v>
      </c>
      <c r="C105" s="5">
        <v>87</v>
      </c>
      <c r="D105" s="2">
        <v>3.5016400914999999E-9</v>
      </c>
      <c r="F105" s="2"/>
    </row>
    <row r="106" spans="1:6" x14ac:dyDescent="0.25">
      <c r="A106">
        <v>38</v>
      </c>
      <c r="B106" t="s">
        <v>78</v>
      </c>
      <c r="C106" s="5">
        <v>88</v>
      </c>
      <c r="D106" s="2">
        <v>3.9490300797000003E-8</v>
      </c>
      <c r="F106" s="2"/>
    </row>
    <row r="107" spans="1:6" x14ac:dyDescent="0.25">
      <c r="A107">
        <v>39</v>
      </c>
      <c r="B107" t="s">
        <v>80</v>
      </c>
      <c r="C107" s="5">
        <v>89</v>
      </c>
      <c r="D107" s="2">
        <v>1.0623230126E-8</v>
      </c>
      <c r="F107" s="2"/>
    </row>
    <row r="108" spans="1:6" x14ac:dyDescent="0.25">
      <c r="A108">
        <v>40</v>
      </c>
      <c r="B108" t="s">
        <v>82</v>
      </c>
      <c r="C108" s="5">
        <v>90</v>
      </c>
      <c r="D108" s="2">
        <v>1.2957205696E-8</v>
      </c>
      <c r="F108" s="2"/>
    </row>
    <row r="109" spans="1:6" x14ac:dyDescent="0.25">
      <c r="A109">
        <v>40</v>
      </c>
      <c r="B109" t="s">
        <v>82</v>
      </c>
      <c r="C109" s="5">
        <v>91</v>
      </c>
      <c r="D109" s="2">
        <v>2.8577019955000001E-9</v>
      </c>
      <c r="F109" s="2"/>
    </row>
    <row r="110" spans="1:6" x14ac:dyDescent="0.25">
      <c r="A110">
        <v>40</v>
      </c>
      <c r="B110" t="s">
        <v>82</v>
      </c>
      <c r="C110" s="5">
        <v>92</v>
      </c>
      <c r="D110" s="2">
        <v>4.4138465398E-9</v>
      </c>
      <c r="F110" s="2"/>
    </row>
    <row r="111" spans="1:6" x14ac:dyDescent="0.25">
      <c r="A111">
        <v>40</v>
      </c>
      <c r="B111" t="s">
        <v>82</v>
      </c>
      <c r="C111" s="5">
        <v>94</v>
      </c>
      <c r="D111" s="2">
        <v>4.5713472080000002E-9</v>
      </c>
      <c r="F111" s="2"/>
    </row>
    <row r="112" spans="1:6" x14ac:dyDescent="0.25">
      <c r="A112">
        <v>40</v>
      </c>
      <c r="B112" t="s">
        <v>82</v>
      </c>
      <c r="C112" s="5">
        <v>96</v>
      </c>
      <c r="D112" s="2">
        <v>7.5186646436999999E-10</v>
      </c>
      <c r="F112" s="2"/>
    </row>
    <row r="113" spans="1:6" x14ac:dyDescent="0.25">
      <c r="A113">
        <v>41</v>
      </c>
      <c r="B113" t="s">
        <v>84</v>
      </c>
      <c r="C113" s="5">
        <v>93</v>
      </c>
      <c r="D113" s="2">
        <v>1.9740108318000001E-9</v>
      </c>
      <c r="F113" s="2"/>
    </row>
    <row r="114" spans="1:6" x14ac:dyDescent="0.25">
      <c r="A114">
        <v>42</v>
      </c>
      <c r="B114" t="s">
        <v>86</v>
      </c>
      <c r="C114" s="5">
        <v>92</v>
      </c>
      <c r="D114" s="2">
        <v>7.6203880869000002E-10</v>
      </c>
      <c r="F114" s="2"/>
    </row>
    <row r="115" spans="1:6" x14ac:dyDescent="0.25">
      <c r="A115">
        <v>42</v>
      </c>
      <c r="B115" t="s">
        <v>86</v>
      </c>
      <c r="C115" s="5">
        <v>94</v>
      </c>
      <c r="D115" s="2">
        <v>4.8526224967000005E-10</v>
      </c>
      <c r="F115" s="2"/>
    </row>
    <row r="116" spans="1:6" x14ac:dyDescent="0.25">
      <c r="A116">
        <v>42</v>
      </c>
      <c r="B116" t="s">
        <v>86</v>
      </c>
      <c r="C116" s="5">
        <v>95</v>
      </c>
      <c r="D116" s="2">
        <v>8.4437619209000005E-10</v>
      </c>
      <c r="F116" s="2"/>
    </row>
    <row r="117" spans="1:6" x14ac:dyDescent="0.25">
      <c r="A117">
        <v>42</v>
      </c>
      <c r="B117" t="s">
        <v>86</v>
      </c>
      <c r="C117" s="5">
        <v>96</v>
      </c>
      <c r="D117" s="2">
        <v>8.9375664750000003E-10</v>
      </c>
      <c r="F117" s="2"/>
    </row>
    <row r="118" spans="1:6" x14ac:dyDescent="0.25">
      <c r="A118">
        <v>42</v>
      </c>
      <c r="B118" t="s">
        <v>86</v>
      </c>
      <c r="C118" s="5">
        <v>97</v>
      </c>
      <c r="D118" s="2">
        <v>5.1745615090000001E-10</v>
      </c>
      <c r="F118" s="2"/>
    </row>
    <row r="119" spans="1:6" x14ac:dyDescent="0.25">
      <c r="A119">
        <v>42</v>
      </c>
      <c r="B119" t="s">
        <v>86</v>
      </c>
      <c r="C119" s="5">
        <v>98</v>
      </c>
      <c r="D119" s="2">
        <v>1.3203898337000001E-9</v>
      </c>
      <c r="F119" s="2"/>
    </row>
    <row r="120" spans="1:6" x14ac:dyDescent="0.25">
      <c r="A120">
        <v>42</v>
      </c>
      <c r="B120" t="s">
        <v>86</v>
      </c>
      <c r="C120" s="5">
        <v>100</v>
      </c>
      <c r="D120" s="2">
        <v>5.3783701084000004E-10</v>
      </c>
      <c r="F120" s="2"/>
    </row>
    <row r="121" spans="1:6" x14ac:dyDescent="0.25">
      <c r="A121">
        <v>44</v>
      </c>
      <c r="B121" t="s">
        <v>5</v>
      </c>
      <c r="C121" s="5">
        <v>96</v>
      </c>
      <c r="D121" s="2">
        <v>2.2019342022000001E-10</v>
      </c>
      <c r="F121" s="2"/>
    </row>
    <row r="122" spans="1:6" x14ac:dyDescent="0.25">
      <c r="A122">
        <v>44</v>
      </c>
      <c r="B122" t="s">
        <v>5</v>
      </c>
      <c r="C122" s="5">
        <v>98</v>
      </c>
      <c r="D122" s="2">
        <v>7.5797605113999996E-11</v>
      </c>
      <c r="F122" s="2"/>
    </row>
    <row r="123" spans="1:6" x14ac:dyDescent="0.25">
      <c r="A123">
        <v>44</v>
      </c>
      <c r="B123" t="s">
        <v>5</v>
      </c>
      <c r="C123" s="5">
        <v>99</v>
      </c>
      <c r="D123" s="2">
        <v>5.2273426776999997E-10</v>
      </c>
      <c r="F123" s="2"/>
    </row>
    <row r="124" spans="1:6" x14ac:dyDescent="0.25">
      <c r="A124">
        <v>44</v>
      </c>
      <c r="B124" t="s">
        <v>5</v>
      </c>
      <c r="C124" s="5">
        <v>100</v>
      </c>
      <c r="D124" s="2">
        <v>5.2141728404999997E-10</v>
      </c>
      <c r="F124" s="2"/>
    </row>
    <row r="125" spans="1:6" x14ac:dyDescent="0.25">
      <c r="A125">
        <v>44</v>
      </c>
      <c r="B125" t="s">
        <v>5</v>
      </c>
      <c r="C125" s="5">
        <v>101</v>
      </c>
      <c r="D125" s="2">
        <v>7.1312717027000003E-10</v>
      </c>
      <c r="F125" s="2"/>
    </row>
    <row r="126" spans="1:6" x14ac:dyDescent="0.25">
      <c r="A126">
        <v>44</v>
      </c>
      <c r="B126" t="s">
        <v>5</v>
      </c>
      <c r="C126" s="5">
        <v>102</v>
      </c>
      <c r="D126" s="2">
        <v>1.3319633388999999E-9</v>
      </c>
      <c r="F126" s="2"/>
    </row>
    <row r="127" spans="1:6" x14ac:dyDescent="0.25">
      <c r="A127">
        <v>44</v>
      </c>
      <c r="B127" t="s">
        <v>5</v>
      </c>
      <c r="C127" s="5">
        <v>104</v>
      </c>
      <c r="D127" s="2">
        <v>8.0149888449E-10</v>
      </c>
      <c r="F127" s="2"/>
    </row>
    <row r="128" spans="1:6" x14ac:dyDescent="0.25">
      <c r="A128">
        <v>45</v>
      </c>
      <c r="B128" t="s">
        <v>7</v>
      </c>
      <c r="C128" s="5">
        <v>103</v>
      </c>
      <c r="D128" s="2">
        <v>6.1617462230000005E-10</v>
      </c>
      <c r="F128" s="2"/>
    </row>
    <row r="129" spans="1:6" x14ac:dyDescent="0.25">
      <c r="A129">
        <v>46</v>
      </c>
      <c r="B129" t="s">
        <v>9</v>
      </c>
      <c r="C129" s="5">
        <v>102</v>
      </c>
      <c r="D129" s="2">
        <v>2.8448994831E-11</v>
      </c>
      <c r="F129" s="2"/>
    </row>
    <row r="130" spans="1:6" x14ac:dyDescent="0.25">
      <c r="A130">
        <v>46</v>
      </c>
      <c r="B130" t="s">
        <v>9</v>
      </c>
      <c r="C130" s="5">
        <v>104</v>
      </c>
      <c r="D130" s="2">
        <v>3.1679995628E-10</v>
      </c>
      <c r="F130" s="2"/>
    </row>
    <row r="131" spans="1:6" x14ac:dyDescent="0.25">
      <c r="A131">
        <v>46</v>
      </c>
      <c r="B131" t="s">
        <v>9</v>
      </c>
      <c r="C131" s="5">
        <v>105</v>
      </c>
      <c r="D131" s="2">
        <v>6.4112779441000003E-10</v>
      </c>
      <c r="F131" s="2"/>
    </row>
    <row r="132" spans="1:6" x14ac:dyDescent="0.25">
      <c r="A132">
        <v>46</v>
      </c>
      <c r="B132" t="s">
        <v>9</v>
      </c>
      <c r="C132" s="5">
        <v>106</v>
      </c>
      <c r="D132" s="2">
        <v>7.9215848754999998E-10</v>
      </c>
      <c r="F132" s="2"/>
    </row>
    <row r="133" spans="1:6" x14ac:dyDescent="0.25">
      <c r="A133">
        <v>46</v>
      </c>
      <c r="B133" t="s">
        <v>9</v>
      </c>
      <c r="C133" s="5">
        <v>108</v>
      </c>
      <c r="D133" s="2">
        <v>7.8141218327000004E-10</v>
      </c>
      <c r="F133" s="2"/>
    </row>
    <row r="134" spans="1:6" x14ac:dyDescent="0.25">
      <c r="A134">
        <v>46</v>
      </c>
      <c r="B134" t="s">
        <v>9</v>
      </c>
      <c r="C134" s="5">
        <v>110</v>
      </c>
      <c r="D134" s="2">
        <v>3.5252253110000002E-10</v>
      </c>
      <c r="F134" s="2"/>
    </row>
    <row r="135" spans="1:6" x14ac:dyDescent="0.25">
      <c r="A135">
        <v>47</v>
      </c>
      <c r="B135" t="s">
        <v>11</v>
      </c>
      <c r="C135" s="5">
        <v>107</v>
      </c>
      <c r="D135" s="2">
        <v>3.5555652356999998E-10</v>
      </c>
      <c r="F135" s="2"/>
    </row>
    <row r="136" spans="1:6" x14ac:dyDescent="0.25">
      <c r="A136">
        <v>47</v>
      </c>
      <c r="B136" t="s">
        <v>11</v>
      </c>
      <c r="C136" s="5">
        <v>109</v>
      </c>
      <c r="D136" s="2">
        <v>3.3650132077000001E-10</v>
      </c>
      <c r="F136" s="2"/>
    </row>
    <row r="137" spans="1:6" x14ac:dyDescent="0.25">
      <c r="A137">
        <v>48</v>
      </c>
      <c r="B137" t="s">
        <v>13</v>
      </c>
      <c r="C137" s="5">
        <v>106</v>
      </c>
      <c r="D137" s="2">
        <v>5.0012948742000002E-11</v>
      </c>
      <c r="F137" s="2"/>
    </row>
    <row r="138" spans="1:6" x14ac:dyDescent="0.25">
      <c r="A138">
        <v>48</v>
      </c>
      <c r="B138" t="s">
        <v>13</v>
      </c>
      <c r="C138" s="5">
        <v>108</v>
      </c>
      <c r="D138" s="2">
        <v>3.6281091570000001E-11</v>
      </c>
      <c r="F138" s="2"/>
    </row>
    <row r="139" spans="1:6" x14ac:dyDescent="0.25">
      <c r="A139">
        <v>48</v>
      </c>
      <c r="B139" t="s">
        <v>13</v>
      </c>
      <c r="C139" s="5">
        <v>110</v>
      </c>
      <c r="D139" s="2">
        <v>5.1858709642000002E-10</v>
      </c>
      <c r="F139" s="2"/>
    </row>
    <row r="140" spans="1:6" x14ac:dyDescent="0.25">
      <c r="A140">
        <v>48</v>
      </c>
      <c r="B140" t="s">
        <v>13</v>
      </c>
      <c r="C140" s="5">
        <v>111</v>
      </c>
      <c r="D140" s="2">
        <v>5.3628979300000005E-10</v>
      </c>
      <c r="F140" s="2"/>
    </row>
    <row r="141" spans="1:6" x14ac:dyDescent="0.25">
      <c r="A141">
        <v>48</v>
      </c>
      <c r="B141" t="s">
        <v>13</v>
      </c>
      <c r="C141" s="5">
        <v>112</v>
      </c>
      <c r="D141" s="2">
        <v>1.0200980735999999E-9</v>
      </c>
      <c r="F141" s="2"/>
    </row>
    <row r="142" spans="1:6" x14ac:dyDescent="0.25">
      <c r="A142">
        <v>48</v>
      </c>
      <c r="B142" t="s">
        <v>13</v>
      </c>
      <c r="C142" s="5">
        <v>113</v>
      </c>
      <c r="D142" s="2">
        <v>5.2121419169000005E-10</v>
      </c>
      <c r="F142" s="2"/>
    </row>
    <row r="143" spans="1:6" x14ac:dyDescent="0.25">
      <c r="A143">
        <v>48</v>
      </c>
      <c r="B143" t="s">
        <v>13</v>
      </c>
      <c r="C143" s="5">
        <v>114</v>
      </c>
      <c r="D143" s="2">
        <v>1.2362521508000001E-9</v>
      </c>
      <c r="F143" s="2"/>
    </row>
    <row r="144" spans="1:6" x14ac:dyDescent="0.25">
      <c r="A144">
        <v>48</v>
      </c>
      <c r="B144" t="s">
        <v>13</v>
      </c>
      <c r="C144" s="5">
        <v>116</v>
      </c>
      <c r="D144" s="2">
        <v>3.2794905951000001E-10</v>
      </c>
      <c r="F144" s="2"/>
    </row>
    <row r="145" spans="1:6" x14ac:dyDescent="0.25">
      <c r="A145">
        <v>49</v>
      </c>
      <c r="B145" t="s">
        <v>15</v>
      </c>
      <c r="C145" s="5">
        <v>113</v>
      </c>
      <c r="D145" s="2">
        <v>2.2500895516999999E-11</v>
      </c>
      <c r="F145" s="2"/>
    </row>
    <row r="146" spans="1:6" x14ac:dyDescent="0.25">
      <c r="A146">
        <v>49</v>
      </c>
      <c r="B146" t="s">
        <v>15</v>
      </c>
      <c r="C146" s="5">
        <v>115</v>
      </c>
      <c r="D146" s="2">
        <v>5.1112934397000003E-10</v>
      </c>
      <c r="F146" s="2"/>
    </row>
    <row r="147" spans="1:6" x14ac:dyDescent="0.25">
      <c r="A147">
        <v>50</v>
      </c>
      <c r="B147" t="s">
        <v>17</v>
      </c>
      <c r="C147" s="5">
        <v>112</v>
      </c>
      <c r="D147" s="2">
        <v>8.7761459165000003E-11</v>
      </c>
      <c r="F147" s="2"/>
    </row>
    <row r="148" spans="1:6" x14ac:dyDescent="0.25">
      <c r="A148">
        <v>50</v>
      </c>
      <c r="B148" t="s">
        <v>17</v>
      </c>
      <c r="C148" s="5">
        <v>114</v>
      </c>
      <c r="D148" s="2">
        <v>6.0625711539E-11</v>
      </c>
      <c r="F148" s="2"/>
    </row>
    <row r="149" spans="1:6" x14ac:dyDescent="0.25">
      <c r="A149">
        <v>50</v>
      </c>
      <c r="B149" t="s">
        <v>17</v>
      </c>
      <c r="C149" s="5">
        <v>115</v>
      </c>
      <c r="D149" s="2">
        <v>3.14603914E-11</v>
      </c>
      <c r="F149" s="2"/>
    </row>
    <row r="150" spans="1:6" x14ac:dyDescent="0.25">
      <c r="A150">
        <v>50</v>
      </c>
      <c r="B150" t="s">
        <v>17</v>
      </c>
      <c r="C150" s="5">
        <v>116</v>
      </c>
      <c r="D150" s="2">
        <v>1.3607222502999999E-9</v>
      </c>
      <c r="F150" s="2"/>
    </row>
    <row r="151" spans="1:6" x14ac:dyDescent="0.25">
      <c r="A151">
        <v>50</v>
      </c>
      <c r="B151" t="s">
        <v>17</v>
      </c>
      <c r="C151" s="5">
        <v>117</v>
      </c>
      <c r="D151" s="2">
        <v>7.2474864264000001E-10</v>
      </c>
      <c r="F151" s="2"/>
    </row>
    <row r="152" spans="1:6" x14ac:dyDescent="0.25">
      <c r="A152">
        <v>50</v>
      </c>
      <c r="B152" t="s">
        <v>17</v>
      </c>
      <c r="C152" s="5">
        <v>118</v>
      </c>
      <c r="D152" s="2">
        <v>2.3066224749000001E-9</v>
      </c>
      <c r="F152" s="2"/>
    </row>
    <row r="153" spans="1:6" x14ac:dyDescent="0.25">
      <c r="A153">
        <v>50</v>
      </c>
      <c r="B153" t="s">
        <v>17</v>
      </c>
      <c r="C153" s="5">
        <v>119</v>
      </c>
      <c r="D153" s="2">
        <v>8.24430108E-10</v>
      </c>
      <c r="F153" s="2"/>
    </row>
    <row r="154" spans="1:6" x14ac:dyDescent="0.25">
      <c r="A154">
        <v>50</v>
      </c>
      <c r="B154" t="s">
        <v>17</v>
      </c>
      <c r="C154" s="5">
        <v>120</v>
      </c>
      <c r="D154" s="2">
        <v>3.1562555965000002E-9</v>
      </c>
      <c r="F154" s="2"/>
    </row>
    <row r="155" spans="1:6" x14ac:dyDescent="0.25">
      <c r="A155">
        <v>50</v>
      </c>
      <c r="B155" t="s">
        <v>17</v>
      </c>
      <c r="C155" s="5">
        <v>122</v>
      </c>
      <c r="D155" s="2">
        <v>4.5573627084E-10</v>
      </c>
      <c r="F155" s="2"/>
    </row>
    <row r="156" spans="1:6" x14ac:dyDescent="0.25">
      <c r="A156">
        <v>50</v>
      </c>
      <c r="B156" t="s">
        <v>17</v>
      </c>
      <c r="C156" s="5">
        <v>124</v>
      </c>
      <c r="D156" s="2">
        <v>5.7928437915000002E-10</v>
      </c>
      <c r="F156" s="2"/>
    </row>
    <row r="157" spans="1:6" x14ac:dyDescent="0.25">
      <c r="A157">
        <v>51</v>
      </c>
      <c r="B157" t="s">
        <v>19</v>
      </c>
      <c r="C157" s="5">
        <v>121</v>
      </c>
      <c r="D157" s="2">
        <v>5.2137076363000002E-10</v>
      </c>
      <c r="F157" s="2"/>
    </row>
    <row r="158" spans="1:6" x14ac:dyDescent="0.25">
      <c r="A158">
        <v>51</v>
      </c>
      <c r="B158" t="s">
        <v>19</v>
      </c>
      <c r="C158" s="5">
        <v>123</v>
      </c>
      <c r="D158" s="2">
        <v>3.9635426096000001E-10</v>
      </c>
      <c r="F158" s="2"/>
    </row>
    <row r="159" spans="1:6" x14ac:dyDescent="0.25">
      <c r="A159">
        <v>52</v>
      </c>
      <c r="B159" t="s">
        <v>21</v>
      </c>
      <c r="C159" s="5">
        <v>120</v>
      </c>
      <c r="D159" s="2">
        <v>1.2832730151E-11</v>
      </c>
      <c r="F159" s="2"/>
    </row>
    <row r="160" spans="1:6" x14ac:dyDescent="0.25">
      <c r="A160">
        <v>52</v>
      </c>
      <c r="B160" t="s">
        <v>21</v>
      </c>
      <c r="C160" s="5">
        <v>122</v>
      </c>
      <c r="D160" s="2">
        <v>3.5375336658000001E-10</v>
      </c>
      <c r="F160" s="2"/>
    </row>
    <row r="161" spans="1:6" x14ac:dyDescent="0.25">
      <c r="A161">
        <v>52</v>
      </c>
      <c r="B161" t="s">
        <v>21</v>
      </c>
      <c r="C161" s="5">
        <v>123</v>
      </c>
      <c r="D161" s="2">
        <v>1.2441064533E-10</v>
      </c>
      <c r="F161" s="2"/>
    </row>
    <row r="162" spans="1:6" x14ac:dyDescent="0.25">
      <c r="A162">
        <v>52</v>
      </c>
      <c r="B162" t="s">
        <v>21</v>
      </c>
      <c r="C162" s="5">
        <v>124</v>
      </c>
      <c r="D162" s="2">
        <v>6.6523447242999995E-10</v>
      </c>
      <c r="F162" s="2"/>
    </row>
    <row r="163" spans="1:6" x14ac:dyDescent="0.25">
      <c r="A163">
        <v>52</v>
      </c>
      <c r="B163" t="s">
        <v>21</v>
      </c>
      <c r="C163" s="5">
        <v>125</v>
      </c>
      <c r="D163" s="2">
        <v>9.9406315696999998E-10</v>
      </c>
      <c r="F163" s="2"/>
    </row>
    <row r="164" spans="1:6" x14ac:dyDescent="0.25">
      <c r="A164">
        <v>52</v>
      </c>
      <c r="B164" t="s">
        <v>21</v>
      </c>
      <c r="C164" s="5">
        <v>126</v>
      </c>
      <c r="D164" s="2">
        <v>2.6600645510999999E-9</v>
      </c>
      <c r="F164" s="2"/>
    </row>
    <row r="165" spans="1:6" x14ac:dyDescent="0.25">
      <c r="A165">
        <v>52</v>
      </c>
      <c r="B165" t="s">
        <v>21</v>
      </c>
      <c r="C165" s="5">
        <v>128</v>
      </c>
      <c r="D165" s="2">
        <v>4.5181191143000001E-9</v>
      </c>
      <c r="F165" s="2"/>
    </row>
    <row r="166" spans="1:6" x14ac:dyDescent="0.25">
      <c r="A166">
        <v>52</v>
      </c>
      <c r="B166" t="s">
        <v>21</v>
      </c>
      <c r="C166" s="5">
        <v>130</v>
      </c>
      <c r="D166" s="2">
        <v>4.8945614606999999E-9</v>
      </c>
      <c r="F166" s="2"/>
    </row>
    <row r="167" spans="1:6" x14ac:dyDescent="0.25">
      <c r="A167">
        <v>53</v>
      </c>
      <c r="B167" t="s">
        <v>23</v>
      </c>
      <c r="C167" s="5">
        <v>127</v>
      </c>
      <c r="D167" s="2">
        <v>3.3164259431E-9</v>
      </c>
      <c r="F167" s="2"/>
    </row>
    <row r="168" spans="1:6" x14ac:dyDescent="0.25">
      <c r="A168">
        <v>54</v>
      </c>
      <c r="B168" t="s">
        <v>25</v>
      </c>
      <c r="C168" s="5">
        <v>124</v>
      </c>
      <c r="D168" s="2">
        <v>2.0458697375000001E-11</v>
      </c>
      <c r="F168" s="2"/>
    </row>
    <row r="169" spans="1:6" x14ac:dyDescent="0.25">
      <c r="A169">
        <v>54</v>
      </c>
      <c r="B169" t="s">
        <v>25</v>
      </c>
      <c r="C169" s="5">
        <v>126</v>
      </c>
      <c r="D169" s="2">
        <v>1.8049083355000001E-11</v>
      </c>
      <c r="F169" s="2"/>
    </row>
    <row r="170" spans="1:6" x14ac:dyDescent="0.25">
      <c r="A170">
        <v>54</v>
      </c>
      <c r="B170" t="s">
        <v>25</v>
      </c>
      <c r="C170" s="5">
        <v>128</v>
      </c>
      <c r="D170" s="2">
        <v>3.6507442977E-10</v>
      </c>
      <c r="F170" s="2"/>
    </row>
    <row r="171" spans="1:6" x14ac:dyDescent="0.25">
      <c r="A171">
        <v>54</v>
      </c>
      <c r="B171" t="s">
        <v>25</v>
      </c>
      <c r="C171" s="5">
        <v>129</v>
      </c>
      <c r="D171" s="2">
        <v>4.5306115315999997E-9</v>
      </c>
      <c r="F171" s="2"/>
    </row>
    <row r="172" spans="1:6" x14ac:dyDescent="0.25">
      <c r="A172">
        <v>54</v>
      </c>
      <c r="B172" t="s">
        <v>25</v>
      </c>
      <c r="C172" s="5">
        <v>130</v>
      </c>
      <c r="D172" s="2">
        <v>7.2825595682000001E-10</v>
      </c>
      <c r="F172" s="2"/>
    </row>
    <row r="173" spans="1:6" x14ac:dyDescent="0.25">
      <c r="A173">
        <v>54</v>
      </c>
      <c r="B173" t="s">
        <v>25</v>
      </c>
      <c r="C173" s="5">
        <v>131</v>
      </c>
      <c r="D173" s="2">
        <v>3.6525348814000001E-9</v>
      </c>
      <c r="F173" s="2"/>
    </row>
    <row r="174" spans="1:6" x14ac:dyDescent="0.25">
      <c r="A174">
        <v>54</v>
      </c>
      <c r="B174" t="s">
        <v>25</v>
      </c>
      <c r="C174" s="5">
        <v>132</v>
      </c>
      <c r="D174" s="2">
        <v>4.4502654844999997E-9</v>
      </c>
      <c r="F174" s="2"/>
    </row>
    <row r="175" spans="1:6" x14ac:dyDescent="0.25">
      <c r="A175">
        <v>54</v>
      </c>
      <c r="B175" t="s">
        <v>25</v>
      </c>
      <c r="C175" s="5">
        <v>134</v>
      </c>
      <c r="D175" s="2">
        <v>1.6555736577999999E-9</v>
      </c>
      <c r="F175" s="2"/>
    </row>
    <row r="176" spans="1:6" x14ac:dyDescent="0.25">
      <c r="A176">
        <v>54</v>
      </c>
      <c r="B176" t="s">
        <v>25</v>
      </c>
      <c r="C176" s="5">
        <v>136</v>
      </c>
      <c r="D176" s="2">
        <v>1.3689267926E-9</v>
      </c>
      <c r="F176" s="2"/>
    </row>
    <row r="177" spans="1:6" x14ac:dyDescent="0.25">
      <c r="A177">
        <v>55</v>
      </c>
      <c r="B177" t="s">
        <v>27</v>
      </c>
      <c r="C177" s="5">
        <v>133</v>
      </c>
      <c r="D177" s="2">
        <v>1.1768421745E-9</v>
      </c>
      <c r="F177" s="2"/>
    </row>
    <row r="178" spans="1:6" x14ac:dyDescent="0.25">
      <c r="A178">
        <v>56</v>
      </c>
      <c r="B178" t="s">
        <v>29</v>
      </c>
      <c r="C178" s="5">
        <v>130</v>
      </c>
      <c r="D178" s="2">
        <v>1.5321299522000002E-11</v>
      </c>
      <c r="F178" s="2"/>
    </row>
    <row r="179" spans="1:6" x14ac:dyDescent="0.25">
      <c r="A179">
        <v>56</v>
      </c>
      <c r="B179" t="s">
        <v>29</v>
      </c>
      <c r="C179" s="5">
        <v>132</v>
      </c>
      <c r="D179" s="2">
        <v>1.4880620004E-11</v>
      </c>
      <c r="F179" s="2"/>
    </row>
    <row r="180" spans="1:6" x14ac:dyDescent="0.25">
      <c r="A180">
        <v>56</v>
      </c>
      <c r="B180" t="s">
        <v>29</v>
      </c>
      <c r="C180" s="5">
        <v>134</v>
      </c>
      <c r="D180" s="2">
        <v>3.6078463331E-10</v>
      </c>
      <c r="F180" s="2"/>
    </row>
    <row r="181" spans="1:6" x14ac:dyDescent="0.25">
      <c r="A181">
        <v>56</v>
      </c>
      <c r="B181" t="s">
        <v>29</v>
      </c>
      <c r="C181" s="5">
        <v>135</v>
      </c>
      <c r="D181" s="2">
        <v>9.9132840414999991E-10</v>
      </c>
      <c r="F181" s="2"/>
    </row>
    <row r="182" spans="1:6" x14ac:dyDescent="0.25">
      <c r="A182">
        <v>56</v>
      </c>
      <c r="B182" t="s">
        <v>29</v>
      </c>
      <c r="C182" s="5">
        <v>136</v>
      </c>
      <c r="D182" s="2">
        <v>1.189709936E-9</v>
      </c>
      <c r="F182" s="2"/>
    </row>
    <row r="183" spans="1:6" x14ac:dyDescent="0.25">
      <c r="A183">
        <v>56</v>
      </c>
      <c r="B183" t="s">
        <v>29</v>
      </c>
      <c r="C183" s="5">
        <v>137</v>
      </c>
      <c r="D183" s="2">
        <v>1.7141319298999999E-9</v>
      </c>
      <c r="F183" s="2"/>
    </row>
    <row r="184" spans="1:6" x14ac:dyDescent="0.25">
      <c r="A184">
        <v>56</v>
      </c>
      <c r="B184" t="s">
        <v>29</v>
      </c>
      <c r="C184" s="5">
        <v>138</v>
      </c>
      <c r="D184" s="2">
        <v>1.1021958406E-8</v>
      </c>
      <c r="F184" s="2"/>
    </row>
    <row r="185" spans="1:6" x14ac:dyDescent="0.25">
      <c r="A185">
        <v>57</v>
      </c>
      <c r="B185" t="s">
        <v>31</v>
      </c>
      <c r="C185" s="5">
        <v>138</v>
      </c>
      <c r="D185" s="2">
        <v>1.15294274E-12</v>
      </c>
      <c r="F185" s="2"/>
    </row>
    <row r="186" spans="1:6" x14ac:dyDescent="0.25">
      <c r="A186">
        <v>57</v>
      </c>
      <c r="B186" t="s">
        <v>31</v>
      </c>
      <c r="C186" s="5">
        <v>139</v>
      </c>
      <c r="D186" s="2">
        <v>1.2867364484999999E-9</v>
      </c>
      <c r="F186" s="2"/>
    </row>
    <row r="187" spans="1:6" x14ac:dyDescent="0.25">
      <c r="A187">
        <v>58</v>
      </c>
      <c r="B187" t="s">
        <v>33</v>
      </c>
      <c r="C187" s="5">
        <v>136</v>
      </c>
      <c r="D187" s="2">
        <v>7.0781283802E-12</v>
      </c>
      <c r="F187" s="2"/>
    </row>
    <row r="188" spans="1:6" x14ac:dyDescent="0.25">
      <c r="A188">
        <v>58</v>
      </c>
      <c r="B188" t="s">
        <v>33</v>
      </c>
      <c r="C188" s="5">
        <v>138</v>
      </c>
      <c r="D188" s="2">
        <v>9.6921335719000008E-12</v>
      </c>
      <c r="F188" s="2"/>
    </row>
    <row r="189" spans="1:6" x14ac:dyDescent="0.25">
      <c r="A189">
        <v>58</v>
      </c>
      <c r="B189" t="s">
        <v>33</v>
      </c>
      <c r="C189" s="5">
        <v>140</v>
      </c>
      <c r="D189" s="2">
        <v>3.4648747941999999E-9</v>
      </c>
      <c r="F189" s="2"/>
    </row>
    <row r="190" spans="1:6" x14ac:dyDescent="0.25">
      <c r="A190">
        <v>58</v>
      </c>
      <c r="B190" t="s">
        <v>33</v>
      </c>
      <c r="C190" s="5">
        <v>142</v>
      </c>
      <c r="D190" s="2">
        <v>4.4159619197E-10</v>
      </c>
      <c r="F190" s="2"/>
    </row>
    <row r="191" spans="1:6" x14ac:dyDescent="0.25">
      <c r="A191">
        <v>59</v>
      </c>
      <c r="B191" t="s">
        <v>35</v>
      </c>
      <c r="C191" s="5">
        <v>141</v>
      </c>
      <c r="D191" s="2">
        <v>5.4461010534999997E-10</v>
      </c>
      <c r="F191" s="2"/>
    </row>
    <row r="192" spans="1:6" x14ac:dyDescent="0.25">
      <c r="A192">
        <v>60</v>
      </c>
      <c r="B192" t="s">
        <v>37</v>
      </c>
      <c r="C192" s="5">
        <v>142</v>
      </c>
      <c r="D192" s="2">
        <v>7.4659433940999999E-10</v>
      </c>
      <c r="F192" s="2"/>
    </row>
    <row r="193" spans="1:6" x14ac:dyDescent="0.25">
      <c r="A193">
        <v>60</v>
      </c>
      <c r="B193" t="s">
        <v>37</v>
      </c>
      <c r="C193" s="5">
        <v>143</v>
      </c>
      <c r="D193" s="2">
        <v>3.3744758620000002E-10</v>
      </c>
      <c r="F193" s="2"/>
    </row>
    <row r="194" spans="1:6" x14ac:dyDescent="0.25">
      <c r="A194">
        <v>60</v>
      </c>
      <c r="B194" t="s">
        <v>37</v>
      </c>
      <c r="C194" s="5">
        <v>144</v>
      </c>
      <c r="D194" s="2">
        <v>6.6428296780000005E-10</v>
      </c>
      <c r="F194" s="2"/>
    </row>
    <row r="195" spans="1:6" x14ac:dyDescent="0.25">
      <c r="A195">
        <v>60</v>
      </c>
      <c r="B195" t="s">
        <v>37</v>
      </c>
      <c r="C195" s="5">
        <v>145</v>
      </c>
      <c r="D195" s="2">
        <v>2.3297680087999999E-10</v>
      </c>
      <c r="F195" s="2"/>
    </row>
    <row r="196" spans="1:6" x14ac:dyDescent="0.25">
      <c r="A196">
        <v>60</v>
      </c>
      <c r="B196" t="s">
        <v>37</v>
      </c>
      <c r="C196" s="5">
        <v>146</v>
      </c>
      <c r="D196" s="2">
        <v>4.8527702864999999E-10</v>
      </c>
      <c r="F196" s="2"/>
    </row>
    <row r="197" spans="1:6" x14ac:dyDescent="0.25">
      <c r="A197">
        <v>60</v>
      </c>
      <c r="B197" t="s">
        <v>37</v>
      </c>
      <c r="C197" s="5">
        <v>148</v>
      </c>
      <c r="D197" s="2">
        <v>1.6445239043E-10</v>
      </c>
      <c r="F197" s="2"/>
    </row>
    <row r="198" spans="1:6" x14ac:dyDescent="0.25">
      <c r="A198">
        <v>60</v>
      </c>
      <c r="B198" t="s">
        <v>37</v>
      </c>
      <c r="C198" s="5">
        <v>150</v>
      </c>
      <c r="D198" s="2">
        <v>1.6319023110999999E-10</v>
      </c>
      <c r="F198" s="2"/>
    </row>
    <row r="199" spans="1:6" x14ac:dyDescent="0.25">
      <c r="A199">
        <v>62</v>
      </c>
      <c r="B199" t="s">
        <v>39</v>
      </c>
      <c r="C199" s="5">
        <v>144</v>
      </c>
      <c r="D199" s="2">
        <v>2.9706272588000001E-11</v>
      </c>
      <c r="F199" s="2"/>
    </row>
    <row r="200" spans="1:6" x14ac:dyDescent="0.25">
      <c r="A200">
        <v>62</v>
      </c>
      <c r="B200" t="s">
        <v>39</v>
      </c>
      <c r="C200" s="5">
        <v>147</v>
      </c>
      <c r="D200" s="2">
        <v>1.4793946541000001E-10</v>
      </c>
      <c r="F200" s="2"/>
    </row>
    <row r="201" spans="1:6" x14ac:dyDescent="0.25">
      <c r="A201">
        <v>62</v>
      </c>
      <c r="B201" t="s">
        <v>39</v>
      </c>
      <c r="C201" s="5">
        <v>148</v>
      </c>
      <c r="D201" s="2">
        <v>1.1166518553E-10</v>
      </c>
      <c r="F201" s="2"/>
    </row>
    <row r="202" spans="1:6" x14ac:dyDescent="0.25">
      <c r="A202">
        <v>62</v>
      </c>
      <c r="B202" t="s">
        <v>39</v>
      </c>
      <c r="C202" s="5">
        <v>149</v>
      </c>
      <c r="D202" s="2">
        <v>1.3820581786999999E-10</v>
      </c>
      <c r="F202" s="2"/>
    </row>
    <row r="203" spans="1:6" x14ac:dyDescent="0.25">
      <c r="A203">
        <v>62</v>
      </c>
      <c r="B203" t="s">
        <v>39</v>
      </c>
      <c r="C203" s="5">
        <v>150</v>
      </c>
      <c r="D203" s="2">
        <v>7.4300316557999995E-11</v>
      </c>
      <c r="F203" s="2"/>
    </row>
    <row r="204" spans="1:6" x14ac:dyDescent="0.25">
      <c r="A204">
        <v>62</v>
      </c>
      <c r="B204" t="s">
        <v>39</v>
      </c>
      <c r="C204" s="5">
        <v>152</v>
      </c>
      <c r="D204" s="2">
        <v>2.7283851637000002E-10</v>
      </c>
      <c r="F204" s="2"/>
    </row>
    <row r="205" spans="1:6" x14ac:dyDescent="0.25">
      <c r="A205">
        <v>62</v>
      </c>
      <c r="B205" t="s">
        <v>39</v>
      </c>
      <c r="C205" s="5">
        <v>154</v>
      </c>
      <c r="D205" s="2">
        <v>2.3518351813E-10</v>
      </c>
      <c r="F205" s="2"/>
    </row>
    <row r="206" spans="1:6" x14ac:dyDescent="0.25">
      <c r="A206">
        <v>63</v>
      </c>
      <c r="B206" t="s">
        <v>41</v>
      </c>
      <c r="C206" s="5">
        <v>151</v>
      </c>
      <c r="D206" s="2">
        <v>1.7593906264000001E-10</v>
      </c>
      <c r="F206" s="2"/>
    </row>
    <row r="207" spans="1:6" x14ac:dyDescent="0.25">
      <c r="A207">
        <v>63</v>
      </c>
      <c r="B207" t="s">
        <v>41</v>
      </c>
      <c r="C207" s="5">
        <v>153</v>
      </c>
      <c r="D207" s="2">
        <v>1.9460110882000001E-10</v>
      </c>
      <c r="F207" s="2"/>
    </row>
    <row r="208" spans="1:6" x14ac:dyDescent="0.25">
      <c r="A208">
        <v>64</v>
      </c>
      <c r="B208" t="s">
        <v>43</v>
      </c>
      <c r="C208" s="5">
        <v>152</v>
      </c>
      <c r="D208" s="2">
        <v>2.6668108772000001E-12</v>
      </c>
      <c r="F208" s="2"/>
    </row>
    <row r="209" spans="1:6" x14ac:dyDescent="0.25">
      <c r="A209">
        <v>64</v>
      </c>
      <c r="B209" t="s">
        <v>43</v>
      </c>
      <c r="C209" s="5">
        <v>154</v>
      </c>
      <c r="D209" s="2">
        <v>2.9041768296000001E-11</v>
      </c>
      <c r="F209" s="2"/>
    </row>
    <row r="210" spans="1:6" x14ac:dyDescent="0.25">
      <c r="A210">
        <v>64</v>
      </c>
      <c r="B210" t="s">
        <v>43</v>
      </c>
      <c r="C210" s="5">
        <v>155</v>
      </c>
      <c r="D210" s="2">
        <v>1.9836001274999999E-10</v>
      </c>
      <c r="F210" s="2"/>
    </row>
    <row r="211" spans="1:6" x14ac:dyDescent="0.25">
      <c r="A211">
        <v>64</v>
      </c>
      <c r="B211" t="s">
        <v>43</v>
      </c>
      <c r="C211" s="5">
        <v>156</v>
      </c>
      <c r="D211" s="2">
        <v>2.7607853328000001E-10</v>
      </c>
      <c r="F211" s="2"/>
    </row>
    <row r="212" spans="1:6" x14ac:dyDescent="0.25">
      <c r="A212">
        <v>64</v>
      </c>
      <c r="B212" t="s">
        <v>43</v>
      </c>
      <c r="C212" s="5">
        <v>157</v>
      </c>
      <c r="D212" s="2">
        <v>2.1248609978999999E-10</v>
      </c>
      <c r="F212" s="2"/>
    </row>
    <row r="213" spans="1:6" x14ac:dyDescent="0.25">
      <c r="A213">
        <v>64</v>
      </c>
      <c r="B213" t="s">
        <v>43</v>
      </c>
      <c r="C213" s="5">
        <v>158</v>
      </c>
      <c r="D213" s="2">
        <v>3.3929900646000001E-10</v>
      </c>
      <c r="F213" s="2"/>
    </row>
    <row r="214" spans="1:6" x14ac:dyDescent="0.25">
      <c r="A214">
        <v>64</v>
      </c>
      <c r="B214" t="s">
        <v>43</v>
      </c>
      <c r="C214" s="5">
        <v>160</v>
      </c>
      <c r="D214" s="2">
        <v>3.0248667796999998E-10</v>
      </c>
      <c r="F214" s="2"/>
    </row>
    <row r="215" spans="1:6" x14ac:dyDescent="0.25">
      <c r="A215">
        <v>65</v>
      </c>
      <c r="B215" t="s">
        <v>45</v>
      </c>
      <c r="C215" s="5">
        <v>159</v>
      </c>
      <c r="D215" s="2">
        <v>2.3348753874000002E-10</v>
      </c>
      <c r="F215" s="2"/>
    </row>
    <row r="216" spans="1:6" x14ac:dyDescent="0.25">
      <c r="A216">
        <v>66</v>
      </c>
      <c r="B216" t="s">
        <v>47</v>
      </c>
      <c r="C216" s="5">
        <v>156</v>
      </c>
      <c r="D216" s="2">
        <v>8.0942983513000004E-13</v>
      </c>
      <c r="F216" s="2"/>
    </row>
    <row r="217" spans="1:6" x14ac:dyDescent="0.25">
      <c r="A217">
        <v>66</v>
      </c>
      <c r="B217" t="s">
        <v>47</v>
      </c>
      <c r="C217" s="5">
        <v>158</v>
      </c>
      <c r="D217" s="2">
        <v>1.4053836698000001E-12</v>
      </c>
      <c r="F217" s="2"/>
    </row>
    <row r="218" spans="1:6" x14ac:dyDescent="0.25">
      <c r="A218">
        <v>66</v>
      </c>
      <c r="B218" t="s">
        <v>47</v>
      </c>
      <c r="C218" s="5">
        <v>160</v>
      </c>
      <c r="D218" s="2">
        <v>3.4689850076999997E-11</v>
      </c>
      <c r="F218" s="2"/>
    </row>
    <row r="219" spans="1:6" x14ac:dyDescent="0.25">
      <c r="A219">
        <v>66</v>
      </c>
      <c r="B219" t="s">
        <v>47</v>
      </c>
      <c r="C219" s="5">
        <v>161</v>
      </c>
      <c r="D219" s="2">
        <v>2.8208759470999998E-10</v>
      </c>
      <c r="F219" s="2"/>
    </row>
    <row r="220" spans="1:6" x14ac:dyDescent="0.25">
      <c r="A220">
        <v>66</v>
      </c>
      <c r="B220" t="s">
        <v>47</v>
      </c>
      <c r="C220" s="5">
        <v>162</v>
      </c>
      <c r="D220" s="2">
        <v>3.8290589804E-10</v>
      </c>
      <c r="F220" s="2"/>
    </row>
    <row r="221" spans="1:6" x14ac:dyDescent="0.25">
      <c r="A221">
        <v>66</v>
      </c>
      <c r="B221" t="s">
        <v>47</v>
      </c>
      <c r="C221" s="5">
        <v>163</v>
      </c>
      <c r="D221" s="2">
        <v>3.7605687635999999E-10</v>
      </c>
      <c r="F221" s="2"/>
    </row>
    <row r="222" spans="1:6" x14ac:dyDescent="0.25">
      <c r="A222">
        <v>66</v>
      </c>
      <c r="B222" t="s">
        <v>47</v>
      </c>
      <c r="C222" s="5">
        <v>164</v>
      </c>
      <c r="D222" s="2">
        <v>4.2835664338000002E-10</v>
      </c>
      <c r="F222" s="2"/>
    </row>
    <row r="223" spans="1:6" x14ac:dyDescent="0.25">
      <c r="A223">
        <v>67</v>
      </c>
      <c r="B223" t="s">
        <v>49</v>
      </c>
      <c r="C223" s="5">
        <v>165</v>
      </c>
      <c r="D223" s="2">
        <v>3.6673345253999998E-10</v>
      </c>
      <c r="F223" s="2"/>
    </row>
    <row r="224" spans="1:6" x14ac:dyDescent="0.25">
      <c r="A224">
        <v>68</v>
      </c>
      <c r="B224" t="s">
        <v>51</v>
      </c>
      <c r="C224" s="5">
        <v>162</v>
      </c>
      <c r="D224" s="2">
        <v>1.3586330173E-12</v>
      </c>
      <c r="F224" s="2"/>
    </row>
    <row r="225" spans="1:6" x14ac:dyDescent="0.25">
      <c r="A225">
        <v>68</v>
      </c>
      <c r="B225" t="s">
        <v>51</v>
      </c>
      <c r="C225" s="5">
        <v>164</v>
      </c>
      <c r="D225" s="2">
        <v>1.6153494011000001E-11</v>
      </c>
      <c r="F225" s="2"/>
    </row>
    <row r="226" spans="1:6" x14ac:dyDescent="0.25">
      <c r="A226">
        <v>68</v>
      </c>
      <c r="B226" t="s">
        <v>51</v>
      </c>
      <c r="C226" s="5">
        <v>166</v>
      </c>
      <c r="D226" s="2">
        <v>3.4154126557000002E-10</v>
      </c>
      <c r="F226" s="2"/>
    </row>
    <row r="227" spans="1:6" x14ac:dyDescent="0.25">
      <c r="A227">
        <v>68</v>
      </c>
      <c r="B227" t="s">
        <v>51</v>
      </c>
      <c r="C227" s="5">
        <v>167</v>
      </c>
      <c r="D227" s="2">
        <v>2.3441592319999998E-10</v>
      </c>
      <c r="F227" s="2"/>
    </row>
    <row r="228" spans="1:6" x14ac:dyDescent="0.25">
      <c r="A228">
        <v>68</v>
      </c>
      <c r="B228" t="s">
        <v>51</v>
      </c>
      <c r="C228" s="5">
        <v>168</v>
      </c>
      <c r="D228" s="2">
        <v>2.7551711243999999E-10</v>
      </c>
      <c r="F228" s="2"/>
    </row>
    <row r="229" spans="1:6" x14ac:dyDescent="0.25">
      <c r="A229">
        <v>68</v>
      </c>
      <c r="B229" t="s">
        <v>51</v>
      </c>
      <c r="C229" s="5">
        <v>170</v>
      </c>
      <c r="D229" s="2">
        <v>1.5537291435000001E-10</v>
      </c>
      <c r="F229" s="2"/>
    </row>
    <row r="230" spans="1:6" x14ac:dyDescent="0.25">
      <c r="A230">
        <v>69</v>
      </c>
      <c r="B230" t="s">
        <v>53</v>
      </c>
      <c r="C230" s="5">
        <v>169</v>
      </c>
      <c r="D230" s="2">
        <v>1.5658612882E-10</v>
      </c>
      <c r="F230" s="2"/>
    </row>
    <row r="231" spans="1:6" x14ac:dyDescent="0.25">
      <c r="A231">
        <v>70</v>
      </c>
      <c r="B231" t="s">
        <v>55</v>
      </c>
      <c r="C231" s="5">
        <v>168</v>
      </c>
      <c r="D231" s="2">
        <v>1.1120369472999999E-12</v>
      </c>
      <c r="F231" s="2"/>
    </row>
    <row r="232" spans="1:6" x14ac:dyDescent="0.25">
      <c r="A232">
        <v>70</v>
      </c>
      <c r="B232" t="s">
        <v>55</v>
      </c>
      <c r="C232" s="5">
        <v>170</v>
      </c>
      <c r="D232" s="2">
        <v>2.6314134358000001E-11</v>
      </c>
      <c r="F232" s="2"/>
    </row>
    <row r="233" spans="1:6" x14ac:dyDescent="0.25">
      <c r="A233">
        <v>70</v>
      </c>
      <c r="B233" t="s">
        <v>55</v>
      </c>
      <c r="C233" s="5">
        <v>171</v>
      </c>
      <c r="D233" s="2">
        <v>1.2433428483999999E-10</v>
      </c>
      <c r="F233" s="2"/>
    </row>
    <row r="234" spans="1:6" x14ac:dyDescent="0.25">
      <c r="A234">
        <v>70</v>
      </c>
      <c r="B234" t="s">
        <v>55</v>
      </c>
      <c r="C234" s="5">
        <v>172</v>
      </c>
      <c r="D234" s="2">
        <v>1.9118277693999999E-10</v>
      </c>
      <c r="F234" s="2"/>
    </row>
    <row r="235" spans="1:6" x14ac:dyDescent="0.25">
      <c r="A235">
        <v>70</v>
      </c>
      <c r="B235" t="s">
        <v>55</v>
      </c>
      <c r="C235" s="5">
        <v>173</v>
      </c>
      <c r="D235" s="2">
        <v>1.4208461452000001E-10</v>
      </c>
      <c r="F235" s="2"/>
    </row>
    <row r="236" spans="1:6" x14ac:dyDescent="0.25">
      <c r="A236">
        <v>70</v>
      </c>
      <c r="B236" t="s">
        <v>55</v>
      </c>
      <c r="C236" s="5">
        <v>174</v>
      </c>
      <c r="D236" s="2">
        <v>2.8200218267999999E-10</v>
      </c>
      <c r="F236" s="2"/>
    </row>
    <row r="237" spans="1:6" x14ac:dyDescent="0.25">
      <c r="A237">
        <v>70</v>
      </c>
      <c r="B237" t="s">
        <v>55</v>
      </c>
      <c r="C237" s="5">
        <v>176</v>
      </c>
      <c r="D237" s="2">
        <v>1.1434835599E-10</v>
      </c>
      <c r="F237" s="2"/>
    </row>
    <row r="238" spans="1:6" x14ac:dyDescent="0.25">
      <c r="A238">
        <v>71</v>
      </c>
      <c r="B238" t="s">
        <v>57</v>
      </c>
      <c r="C238" s="5">
        <v>175</v>
      </c>
      <c r="D238" s="2">
        <v>1.5795556254E-10</v>
      </c>
      <c r="F238" s="2"/>
    </row>
    <row r="239" spans="1:6" x14ac:dyDescent="0.25">
      <c r="A239">
        <v>71</v>
      </c>
      <c r="B239" t="s">
        <v>57</v>
      </c>
      <c r="C239" s="5">
        <v>176</v>
      </c>
      <c r="D239" s="2">
        <v>4.2137790538000004E-12</v>
      </c>
      <c r="F239" s="2"/>
    </row>
    <row r="240" spans="1:6" x14ac:dyDescent="0.25">
      <c r="A240">
        <v>72</v>
      </c>
      <c r="B240" t="s">
        <v>59</v>
      </c>
      <c r="C240" s="5">
        <v>174</v>
      </c>
      <c r="D240" s="2">
        <v>1.4686923936E-12</v>
      </c>
      <c r="F240" s="2"/>
    </row>
    <row r="241" spans="1:6" x14ac:dyDescent="0.25">
      <c r="A241">
        <v>72</v>
      </c>
      <c r="B241" t="s">
        <v>59</v>
      </c>
      <c r="C241" s="5">
        <v>176</v>
      </c>
      <c r="D241" s="2">
        <v>4.8145433153000002E-11</v>
      </c>
      <c r="F241" s="2"/>
    </row>
    <row r="242" spans="1:6" x14ac:dyDescent="0.25">
      <c r="A242">
        <v>72</v>
      </c>
      <c r="B242" t="s">
        <v>59</v>
      </c>
      <c r="C242" s="5">
        <v>177</v>
      </c>
      <c r="D242" s="2">
        <v>1.7151011814999999E-10</v>
      </c>
      <c r="F242" s="2"/>
    </row>
    <row r="243" spans="1:6" x14ac:dyDescent="0.25">
      <c r="A243">
        <v>72</v>
      </c>
      <c r="B243" t="s">
        <v>59</v>
      </c>
      <c r="C243" s="5">
        <v>178</v>
      </c>
      <c r="D243" s="2">
        <v>2.5304317374999998E-10</v>
      </c>
      <c r="F243" s="2"/>
    </row>
    <row r="244" spans="1:6" x14ac:dyDescent="0.25">
      <c r="A244">
        <v>72</v>
      </c>
      <c r="B244" t="s">
        <v>59</v>
      </c>
      <c r="C244" s="5">
        <v>179</v>
      </c>
      <c r="D244" s="2">
        <v>1.2705051517E-10</v>
      </c>
      <c r="F244" s="2"/>
    </row>
    <row r="245" spans="1:6" x14ac:dyDescent="0.25">
      <c r="A245">
        <v>72</v>
      </c>
      <c r="B245" t="s">
        <v>59</v>
      </c>
      <c r="C245" s="5">
        <v>180</v>
      </c>
      <c r="D245" s="2">
        <v>3.2903961647000001E-10</v>
      </c>
      <c r="F245" s="2"/>
    </row>
    <row r="246" spans="1:6" x14ac:dyDescent="0.25">
      <c r="A246">
        <v>73</v>
      </c>
      <c r="B246" t="s">
        <v>61</v>
      </c>
      <c r="C246" s="5">
        <v>180</v>
      </c>
      <c r="D246" s="2">
        <v>1.2360732256999999E-14</v>
      </c>
      <c r="F246" s="2"/>
    </row>
    <row r="247" spans="1:6" x14ac:dyDescent="0.25">
      <c r="A247">
        <v>73</v>
      </c>
      <c r="B247" t="s">
        <v>61</v>
      </c>
      <c r="C247" s="5">
        <v>181</v>
      </c>
      <c r="D247" s="2">
        <v>1.0103962744E-10</v>
      </c>
      <c r="F247" s="2"/>
    </row>
    <row r="248" spans="1:6" x14ac:dyDescent="0.25">
      <c r="A248">
        <v>74</v>
      </c>
      <c r="B248" t="s">
        <v>63</v>
      </c>
      <c r="C248" s="5">
        <v>180</v>
      </c>
      <c r="D248" s="2">
        <v>1.1235590598000001E-12</v>
      </c>
      <c r="F248" s="2"/>
    </row>
    <row r="249" spans="1:6" x14ac:dyDescent="0.25">
      <c r="A249">
        <v>74</v>
      </c>
      <c r="B249" t="s">
        <v>63</v>
      </c>
      <c r="C249" s="5">
        <v>182</v>
      </c>
      <c r="D249" s="2">
        <v>2.5128077413999999E-10</v>
      </c>
      <c r="F249" s="2"/>
    </row>
    <row r="250" spans="1:6" x14ac:dyDescent="0.25">
      <c r="A250">
        <v>74</v>
      </c>
      <c r="B250" t="s">
        <v>63</v>
      </c>
      <c r="C250" s="5">
        <v>183</v>
      </c>
      <c r="D250" s="2">
        <v>1.3647922544E-10</v>
      </c>
      <c r="F250" s="2"/>
    </row>
    <row r="251" spans="1:6" x14ac:dyDescent="0.25">
      <c r="A251">
        <v>74</v>
      </c>
      <c r="B251" t="s">
        <v>63</v>
      </c>
      <c r="C251" s="5">
        <v>184</v>
      </c>
      <c r="D251" s="2">
        <v>2.9376790677000002E-10</v>
      </c>
      <c r="F251" s="2"/>
    </row>
    <row r="252" spans="1:6" x14ac:dyDescent="0.25">
      <c r="A252">
        <v>74</v>
      </c>
      <c r="B252" t="s">
        <v>63</v>
      </c>
      <c r="C252" s="5">
        <v>186</v>
      </c>
      <c r="D252" s="2">
        <v>2.7548233215999999E-10</v>
      </c>
      <c r="F252" s="2"/>
    </row>
    <row r="253" spans="1:6" x14ac:dyDescent="0.25">
      <c r="A253">
        <v>75</v>
      </c>
      <c r="B253" t="s">
        <v>65</v>
      </c>
      <c r="C253" s="5">
        <v>185</v>
      </c>
      <c r="D253" s="2">
        <v>9.2658803638000006E-11</v>
      </c>
      <c r="F253" s="2"/>
    </row>
    <row r="254" spans="1:6" x14ac:dyDescent="0.25">
      <c r="A254">
        <v>75</v>
      </c>
      <c r="B254" t="s">
        <v>65</v>
      </c>
      <c r="C254" s="5">
        <v>187</v>
      </c>
      <c r="D254" s="2">
        <v>1.5678207124000001E-10</v>
      </c>
      <c r="F254" s="2"/>
    </row>
    <row r="255" spans="1:6" x14ac:dyDescent="0.25">
      <c r="A255">
        <v>76</v>
      </c>
      <c r="B255" t="s">
        <v>67</v>
      </c>
      <c r="C255" s="5">
        <v>184</v>
      </c>
      <c r="D255" s="2">
        <v>6.7351860362999997E-13</v>
      </c>
      <c r="F255" s="2"/>
    </row>
    <row r="256" spans="1:6" x14ac:dyDescent="0.25">
      <c r="A256">
        <v>76</v>
      </c>
      <c r="B256" t="s">
        <v>67</v>
      </c>
      <c r="C256" s="5">
        <v>186</v>
      </c>
      <c r="D256" s="2">
        <v>5.4749120457000003E-11</v>
      </c>
      <c r="F256" s="2"/>
    </row>
    <row r="257" spans="1:6" x14ac:dyDescent="0.25">
      <c r="A257">
        <v>76</v>
      </c>
      <c r="B257" t="s">
        <v>67</v>
      </c>
      <c r="C257" s="5">
        <v>187</v>
      </c>
      <c r="D257" s="2">
        <v>5.6834232893E-11</v>
      </c>
      <c r="F257" s="2"/>
    </row>
    <row r="258" spans="1:6" x14ac:dyDescent="0.25">
      <c r="A258">
        <v>76</v>
      </c>
      <c r="B258" t="s">
        <v>67</v>
      </c>
      <c r="C258" s="5">
        <v>188</v>
      </c>
      <c r="D258" s="2">
        <v>4.6177989852000002E-10</v>
      </c>
      <c r="F258" s="2"/>
    </row>
    <row r="259" spans="1:6" x14ac:dyDescent="0.25">
      <c r="A259">
        <v>76</v>
      </c>
      <c r="B259" t="s">
        <v>67</v>
      </c>
      <c r="C259" s="5">
        <v>189</v>
      </c>
      <c r="D259" s="2">
        <v>5.6600719822999999E-10</v>
      </c>
      <c r="F259" s="2"/>
    </row>
    <row r="260" spans="1:6" x14ac:dyDescent="0.25">
      <c r="A260">
        <v>76</v>
      </c>
      <c r="B260" t="s">
        <v>67</v>
      </c>
      <c r="C260" s="5">
        <v>190</v>
      </c>
      <c r="D260" s="2">
        <v>9.2533417989000003E-10</v>
      </c>
      <c r="F260" s="2"/>
    </row>
    <row r="261" spans="1:6" x14ac:dyDescent="0.25">
      <c r="A261">
        <v>76</v>
      </c>
      <c r="B261" t="s">
        <v>67</v>
      </c>
      <c r="C261" s="5">
        <v>192</v>
      </c>
      <c r="D261" s="2">
        <v>1.4522516391000001E-9</v>
      </c>
      <c r="F261" s="2"/>
    </row>
    <row r="262" spans="1:6" x14ac:dyDescent="0.25">
      <c r="A262">
        <v>77</v>
      </c>
      <c r="B262" t="s">
        <v>69</v>
      </c>
      <c r="C262" s="5">
        <v>191</v>
      </c>
      <c r="D262" s="2">
        <v>1.2568476792E-9</v>
      </c>
      <c r="F262" s="2"/>
    </row>
    <row r="263" spans="1:6" x14ac:dyDescent="0.25">
      <c r="A263">
        <v>77</v>
      </c>
      <c r="B263" t="s">
        <v>69</v>
      </c>
      <c r="C263" s="5">
        <v>193</v>
      </c>
      <c r="D263" s="2">
        <v>2.1373976753E-9</v>
      </c>
      <c r="F263" s="2"/>
    </row>
    <row r="264" spans="1:6" x14ac:dyDescent="0.25">
      <c r="A264">
        <v>78</v>
      </c>
      <c r="B264" t="s">
        <v>71</v>
      </c>
      <c r="C264" s="5">
        <v>190</v>
      </c>
      <c r="D264" s="2">
        <v>7.9477367456000005E-13</v>
      </c>
      <c r="F264" s="2"/>
    </row>
    <row r="265" spans="1:6" x14ac:dyDescent="0.25">
      <c r="A265">
        <v>78</v>
      </c>
      <c r="B265" t="s">
        <v>71</v>
      </c>
      <c r="C265" s="5">
        <v>192</v>
      </c>
      <c r="D265" s="2">
        <v>4.6104248787000002E-11</v>
      </c>
      <c r="F265" s="2"/>
    </row>
    <row r="266" spans="1:6" x14ac:dyDescent="0.25">
      <c r="A266">
        <v>78</v>
      </c>
      <c r="B266" t="s">
        <v>71</v>
      </c>
      <c r="C266" s="5">
        <v>194</v>
      </c>
      <c r="D266" s="2">
        <v>1.9622201938999999E-9</v>
      </c>
      <c r="F266" s="2"/>
    </row>
    <row r="267" spans="1:6" x14ac:dyDescent="0.25">
      <c r="A267">
        <v>78</v>
      </c>
      <c r="B267" t="s">
        <v>71</v>
      </c>
      <c r="C267" s="5">
        <v>195</v>
      </c>
      <c r="D267" s="2">
        <v>2.0240592346999999E-9</v>
      </c>
      <c r="F267" s="2"/>
    </row>
    <row r="268" spans="1:6" x14ac:dyDescent="0.25">
      <c r="A268">
        <v>78</v>
      </c>
      <c r="B268" t="s">
        <v>71</v>
      </c>
      <c r="C268" s="5">
        <v>196</v>
      </c>
      <c r="D268" s="2">
        <v>1.5178909331E-9</v>
      </c>
      <c r="F268" s="2"/>
    </row>
    <row r="269" spans="1:6" x14ac:dyDescent="0.25">
      <c r="A269">
        <v>78</v>
      </c>
      <c r="B269" t="s">
        <v>71</v>
      </c>
      <c r="C269" s="5">
        <v>198</v>
      </c>
      <c r="D269" s="2">
        <v>4.3516747893E-10</v>
      </c>
      <c r="F269" s="2"/>
    </row>
    <row r="270" spans="1:6" x14ac:dyDescent="0.25">
      <c r="A270">
        <v>79</v>
      </c>
      <c r="B270" t="s">
        <v>73</v>
      </c>
      <c r="C270" s="5">
        <v>197</v>
      </c>
      <c r="D270" s="2">
        <v>1.2059597387E-9</v>
      </c>
      <c r="F270" s="2"/>
    </row>
    <row r="271" spans="1:6" x14ac:dyDescent="0.25">
      <c r="A271">
        <v>80</v>
      </c>
      <c r="B271" t="s">
        <v>75</v>
      </c>
      <c r="C271" s="5">
        <v>196</v>
      </c>
      <c r="D271" s="2">
        <v>3.2738685958000002E-12</v>
      </c>
      <c r="F271" s="2"/>
    </row>
    <row r="272" spans="1:6" x14ac:dyDescent="0.25">
      <c r="A272">
        <v>80</v>
      </c>
      <c r="B272" t="s">
        <v>75</v>
      </c>
      <c r="C272" s="5">
        <v>198</v>
      </c>
      <c r="D272" s="2">
        <v>2.1485219869999999E-10</v>
      </c>
      <c r="F272" s="2"/>
    </row>
    <row r="273" spans="1:6" x14ac:dyDescent="0.25">
      <c r="A273">
        <v>80</v>
      </c>
      <c r="B273" t="s">
        <v>75</v>
      </c>
      <c r="C273" s="5">
        <v>199</v>
      </c>
      <c r="D273" s="2">
        <v>3.6552069074999998E-10</v>
      </c>
      <c r="F273" s="2"/>
    </row>
    <row r="274" spans="1:6" x14ac:dyDescent="0.25">
      <c r="A274">
        <v>80</v>
      </c>
      <c r="B274" t="s">
        <v>75</v>
      </c>
      <c r="C274" s="5">
        <v>200</v>
      </c>
      <c r="D274" s="2">
        <v>5.0284408909000001E-10</v>
      </c>
      <c r="F274" s="2"/>
    </row>
    <row r="275" spans="1:6" x14ac:dyDescent="0.25">
      <c r="A275">
        <v>80</v>
      </c>
      <c r="B275" t="s">
        <v>75</v>
      </c>
      <c r="C275" s="5">
        <v>201</v>
      </c>
      <c r="D275" s="2">
        <v>2.8841045539999999E-10</v>
      </c>
      <c r="F275" s="2"/>
    </row>
    <row r="276" spans="1:6" x14ac:dyDescent="0.25">
      <c r="A276">
        <v>80</v>
      </c>
      <c r="B276" t="s">
        <v>75</v>
      </c>
      <c r="C276" s="5">
        <v>202</v>
      </c>
      <c r="D276" s="2">
        <v>6.5667636659000005E-10</v>
      </c>
      <c r="F276" s="2"/>
    </row>
    <row r="277" spans="1:6" x14ac:dyDescent="0.25">
      <c r="A277">
        <v>80</v>
      </c>
      <c r="B277" t="s">
        <v>75</v>
      </c>
      <c r="C277" s="5">
        <v>204</v>
      </c>
      <c r="D277" s="2">
        <v>1.5245346229000001E-10</v>
      </c>
      <c r="F277" s="2"/>
    </row>
    <row r="278" spans="1:6" x14ac:dyDescent="0.25">
      <c r="A278">
        <v>81</v>
      </c>
      <c r="B278" t="s">
        <v>77</v>
      </c>
      <c r="C278" s="5">
        <v>203</v>
      </c>
      <c r="D278" s="2">
        <v>3.5037879719000001E-10</v>
      </c>
      <c r="F278" s="2"/>
    </row>
    <row r="279" spans="1:6" x14ac:dyDescent="0.25">
      <c r="A279">
        <v>81</v>
      </c>
      <c r="B279" t="s">
        <v>77</v>
      </c>
      <c r="C279" s="5">
        <v>205</v>
      </c>
      <c r="D279" s="2">
        <v>8.4462064138999997E-10</v>
      </c>
      <c r="F279" s="2"/>
    </row>
    <row r="280" spans="1:6" x14ac:dyDescent="0.25">
      <c r="A280">
        <v>82</v>
      </c>
      <c r="B280" t="s">
        <v>79</v>
      </c>
      <c r="C280" s="5">
        <v>204</v>
      </c>
      <c r="D280" s="2">
        <v>1.6734024496999999E-10</v>
      </c>
      <c r="F280" s="2"/>
    </row>
    <row r="281" spans="1:6" x14ac:dyDescent="0.25">
      <c r="A281">
        <v>82</v>
      </c>
      <c r="B281" t="s">
        <v>79</v>
      </c>
      <c r="C281" s="5">
        <v>206</v>
      </c>
      <c r="D281" s="2">
        <v>1.5973122367E-9</v>
      </c>
      <c r="F281" s="2"/>
    </row>
    <row r="282" spans="1:6" x14ac:dyDescent="0.25">
      <c r="A282">
        <v>82</v>
      </c>
      <c r="B282" t="s">
        <v>79</v>
      </c>
      <c r="C282" s="5">
        <v>207</v>
      </c>
      <c r="D282" s="2">
        <v>1.7639784489E-9</v>
      </c>
      <c r="F282" s="2"/>
    </row>
    <row r="283" spans="1:6" x14ac:dyDescent="0.25">
      <c r="A283">
        <v>82</v>
      </c>
      <c r="B283" t="s">
        <v>79</v>
      </c>
      <c r="C283" s="5">
        <v>208</v>
      </c>
      <c r="D283" s="2">
        <v>5.0526066137000004E-9</v>
      </c>
      <c r="F283" s="2"/>
    </row>
    <row r="284" spans="1:6" x14ac:dyDescent="0.25">
      <c r="A284">
        <v>83</v>
      </c>
      <c r="B284" t="s">
        <v>81</v>
      </c>
      <c r="C284" s="5">
        <v>209</v>
      </c>
      <c r="D284" s="2">
        <v>6.8708879942999995E-10</v>
      </c>
      <c r="F284" s="2"/>
    </row>
    <row r="285" spans="1:6" x14ac:dyDescent="0.25">
      <c r="A285">
        <v>90</v>
      </c>
      <c r="B285" t="s">
        <v>83</v>
      </c>
      <c r="C285" s="5">
        <v>232</v>
      </c>
      <c r="D285" s="2">
        <v>1.7879466988000001E-10</v>
      </c>
      <c r="F285" s="2"/>
    </row>
    <row r="286" spans="1:6" x14ac:dyDescent="0.25">
      <c r="A286">
        <v>92</v>
      </c>
      <c r="B286" t="s">
        <v>85</v>
      </c>
      <c r="C286" s="5">
        <v>235</v>
      </c>
      <c r="D286" s="2">
        <v>3.5914261585000001E-13</v>
      </c>
      <c r="F286" s="2"/>
    </row>
    <row r="287" spans="1:6" x14ac:dyDescent="0.25">
      <c r="A287">
        <v>92</v>
      </c>
      <c r="B287" t="s">
        <v>85</v>
      </c>
      <c r="C287" s="5">
        <v>238</v>
      </c>
      <c r="D287" s="2">
        <v>5.0151190667E-11</v>
      </c>
      <c r="F2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nuppn</vt:lpstr>
      <vt:lpstr>nuppn_presentday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Samuel</dc:creator>
  <cp:lastModifiedBy>LLOYD Samuel</cp:lastModifiedBy>
  <dcterms:created xsi:type="dcterms:W3CDTF">2019-12-02T13:37:37Z</dcterms:created>
  <dcterms:modified xsi:type="dcterms:W3CDTF">2019-12-05T15:10:05Z</dcterms:modified>
</cp:coreProperties>
</file>