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 Repos\Vitrivr VR Thesis\Figures\"/>
    </mc:Choice>
  </mc:AlternateContent>
  <xr:revisionPtr revIDLastSave="0" documentId="13_ncr:1_{C5EABC98-EA85-4205-BD77-005ABAF028BF}" xr6:coauthVersionLast="45" xr6:coauthVersionMax="45" xr10:uidLastSave="{00000000-0000-0000-0000-000000000000}"/>
  <bookViews>
    <workbookView xWindow="-120" yWindow="-120" windowWidth="38640" windowHeight="21240" xr2:uid="{88FBFE5B-2FDD-4ED5-8FCE-68A6FDCEDF9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C28" i="1"/>
  <c r="D28" i="1"/>
  <c r="E28" i="1"/>
  <c r="F28" i="1"/>
  <c r="G28" i="1"/>
  <c r="H28" i="1"/>
  <c r="C22" i="1"/>
  <c r="D27" i="1"/>
  <c r="C27" i="1"/>
  <c r="E27" i="1"/>
  <c r="F27" i="1"/>
  <c r="G27" i="1"/>
  <c r="H27" i="1"/>
  <c r="E21" i="1"/>
  <c r="D21" i="1"/>
  <c r="F21" i="1"/>
  <c r="G21" i="1"/>
  <c r="H21" i="1"/>
  <c r="C21" i="1"/>
</calcChain>
</file>

<file path=xl/sharedStrings.xml><?xml version="1.0" encoding="utf-8"?>
<sst xmlns="http://schemas.openxmlformats.org/spreadsheetml/2006/main" count="8" uniqueCount="5">
  <si>
    <t>old</t>
  </si>
  <si>
    <t>new</t>
  </si>
  <si>
    <t>std dev</t>
  </si>
  <si>
    <t xml:space="preserve">    Old voxelizer</t>
  </si>
  <si>
    <t xml:space="preserve">    New voxelizer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</si>
</sst>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2045989488811"/>
          <c:y val="4.7011854887653283E-2"/>
          <c:w val="0.81001568476262475"/>
          <c:h val="0.83305061524035651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Tabelle1!$B$21</c:f>
              <c:strCache>
                <c:ptCount val="1"/>
                <c:pt idx="0">
                  <c:v>    Old voxelizer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Tabelle1!$C$20:$H$20</c:f>
              <c:numCache>
                <c:formatCode>General</c:formatCode>
                <c:ptCount val="6"/>
                <c:pt idx="0">
                  <c:v>938</c:v>
                </c:pt>
                <c:pt idx="1">
                  <c:v>1874</c:v>
                </c:pt>
                <c:pt idx="2">
                  <c:v>3750</c:v>
                </c:pt>
                <c:pt idx="3">
                  <c:v>7500</c:v>
                </c:pt>
                <c:pt idx="4">
                  <c:v>15000</c:v>
                </c:pt>
                <c:pt idx="5">
                  <c:v>30000</c:v>
                </c:pt>
              </c:numCache>
            </c:numRef>
          </c:cat>
          <c:val>
            <c:numRef>
              <c:f>Tabelle1!$C$21:$H$21</c:f>
              <c:numCache>
                <c:formatCode>General</c:formatCode>
                <c:ptCount val="6"/>
                <c:pt idx="0">
                  <c:v>49.7</c:v>
                </c:pt>
                <c:pt idx="1">
                  <c:v>67.3</c:v>
                </c:pt>
                <c:pt idx="2">
                  <c:v>100.3</c:v>
                </c:pt>
                <c:pt idx="3">
                  <c:v>165</c:v>
                </c:pt>
                <c:pt idx="4">
                  <c:v>271.89999999999998</c:v>
                </c:pt>
                <c:pt idx="5">
                  <c:v>483.5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A-4F95-95CC-E122BD68620A}"/>
            </c:ext>
          </c:extLst>
        </c:ser>
        <c:ser>
          <c:idx val="2"/>
          <c:order val="1"/>
          <c:tx>
            <c:strRef>
              <c:f>Tabelle1!$B$27</c:f>
              <c:strCache>
                <c:ptCount val="1"/>
                <c:pt idx="0">
                  <c:v>    New voxelizer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Tabelle1!$C$20:$H$20</c:f>
              <c:numCache>
                <c:formatCode>General</c:formatCode>
                <c:ptCount val="6"/>
                <c:pt idx="0">
                  <c:v>938</c:v>
                </c:pt>
                <c:pt idx="1">
                  <c:v>1874</c:v>
                </c:pt>
                <c:pt idx="2">
                  <c:v>3750</c:v>
                </c:pt>
                <c:pt idx="3">
                  <c:v>7500</c:v>
                </c:pt>
                <c:pt idx="4">
                  <c:v>15000</c:v>
                </c:pt>
                <c:pt idx="5">
                  <c:v>30000</c:v>
                </c:pt>
              </c:numCache>
            </c:numRef>
          </c:cat>
          <c:val>
            <c:numRef>
              <c:f>Tabelle1!$C$27:$H$27</c:f>
              <c:numCache>
                <c:formatCode>General</c:formatCode>
                <c:ptCount val="6"/>
                <c:pt idx="0">
                  <c:v>6.1</c:v>
                </c:pt>
                <c:pt idx="1">
                  <c:v>7.1</c:v>
                </c:pt>
                <c:pt idx="2">
                  <c:v>9.6</c:v>
                </c:pt>
                <c:pt idx="3">
                  <c:v>13.5</c:v>
                </c:pt>
                <c:pt idx="4">
                  <c:v>21.2</c:v>
                </c:pt>
                <c:pt idx="5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A-4F95-95CC-E122BD68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651192"/>
        <c:axId val="657651520"/>
      </c:lineChart>
      <c:catAx>
        <c:axId val="65765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Number of triangles</a:t>
                </a:r>
              </a:p>
            </c:rich>
          </c:tx>
          <c:layout>
            <c:manualLayout>
              <c:xMode val="edge"/>
              <c:yMode val="edge"/>
              <c:x val="0.4946594227166411"/>
              <c:y val="0.92469052267748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651520"/>
        <c:crosses val="autoZero"/>
        <c:auto val="1"/>
        <c:lblAlgn val="ctr"/>
        <c:lblOffset val="100"/>
        <c:noMultiLvlLbl val="0"/>
      </c:catAx>
      <c:valAx>
        <c:axId val="6576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Milliseconds</a:t>
                </a:r>
              </a:p>
            </c:rich>
          </c:tx>
          <c:layout>
            <c:manualLayout>
              <c:xMode val="edge"/>
              <c:yMode val="edge"/>
              <c:x val="1.1506107345129624E-2"/>
              <c:y val="0.44326897335663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65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512582010403388"/>
          <c:y val="5.6503263668231343E-2"/>
          <c:w val="0.17906908846271263"/>
          <c:h val="6.4214091590149985E-2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4283</xdr:colOff>
      <xdr:row>20</xdr:row>
      <xdr:rowOff>114986</xdr:rowOff>
    </xdr:from>
    <xdr:to>
      <xdr:col>17</xdr:col>
      <xdr:colOff>662609</xdr:colOff>
      <xdr:row>50</xdr:row>
      <xdr:rowOff>107674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194ED18-2BB5-4312-96D2-9CAB04024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F4D3-91A8-48A7-A4CC-1D60762B446B}">
  <dimension ref="B4:P28"/>
  <sheetViews>
    <sheetView tabSelected="1" topLeftCell="D20" zoomScale="175" zoomScaleNormal="175" workbookViewId="0">
      <selection activeCell="H35" sqref="H35"/>
    </sheetView>
  </sheetViews>
  <sheetFormatPr baseColWidth="10" defaultRowHeight="15" x14ac:dyDescent="0.25"/>
  <sheetData>
    <row r="4" spans="2:16" x14ac:dyDescent="0.25">
      <c r="C4" t="s">
        <v>0</v>
      </c>
      <c r="K4" t="s">
        <v>1</v>
      </c>
    </row>
    <row r="5" spans="2:16" x14ac:dyDescent="0.25">
      <c r="C5">
        <v>0.93799999999999994</v>
      </c>
      <c r="D5">
        <v>1.8740000000000001</v>
      </c>
      <c r="E5">
        <v>3.75</v>
      </c>
      <c r="F5">
        <v>7.5</v>
      </c>
      <c r="G5">
        <v>15</v>
      </c>
      <c r="H5">
        <v>30</v>
      </c>
      <c r="K5">
        <v>0.93799999999999994</v>
      </c>
      <c r="L5">
        <v>1.8740000000000001</v>
      </c>
      <c r="M5">
        <v>3.75</v>
      </c>
      <c r="N5">
        <v>7.5</v>
      </c>
      <c r="O5">
        <v>15</v>
      </c>
      <c r="P5">
        <v>30</v>
      </c>
    </row>
    <row r="6" spans="2:16" x14ac:dyDescent="0.25">
      <c r="B6">
        <v>1</v>
      </c>
      <c r="C6">
        <v>54</v>
      </c>
      <c r="D6">
        <v>65</v>
      </c>
      <c r="E6">
        <v>100</v>
      </c>
      <c r="F6">
        <v>164</v>
      </c>
      <c r="G6">
        <v>272</v>
      </c>
      <c r="H6">
        <v>480</v>
      </c>
      <c r="K6">
        <v>6</v>
      </c>
      <c r="L6">
        <v>7</v>
      </c>
      <c r="M6">
        <v>10</v>
      </c>
      <c r="N6">
        <v>14</v>
      </c>
      <c r="O6">
        <v>21</v>
      </c>
      <c r="P6">
        <v>23</v>
      </c>
    </row>
    <row r="7" spans="2:16" x14ac:dyDescent="0.25">
      <c r="B7">
        <v>2</v>
      </c>
      <c r="C7">
        <v>48</v>
      </c>
      <c r="D7">
        <v>65</v>
      </c>
      <c r="E7">
        <v>100</v>
      </c>
      <c r="F7">
        <v>164</v>
      </c>
      <c r="G7">
        <v>272</v>
      </c>
      <c r="H7">
        <v>479</v>
      </c>
      <c r="K7">
        <v>6</v>
      </c>
      <c r="L7">
        <v>7</v>
      </c>
      <c r="M7">
        <v>10</v>
      </c>
      <c r="N7">
        <v>14</v>
      </c>
      <c r="O7">
        <v>22</v>
      </c>
      <c r="P7">
        <v>23</v>
      </c>
    </row>
    <row r="8" spans="2:16" x14ac:dyDescent="0.25">
      <c r="B8">
        <v>3</v>
      </c>
      <c r="C8">
        <v>46</v>
      </c>
      <c r="D8">
        <v>72</v>
      </c>
      <c r="E8">
        <v>100</v>
      </c>
      <c r="F8">
        <v>163</v>
      </c>
      <c r="G8">
        <v>270</v>
      </c>
      <c r="H8">
        <v>483</v>
      </c>
      <c r="K8">
        <v>6</v>
      </c>
      <c r="L8">
        <v>7</v>
      </c>
      <c r="M8">
        <v>10</v>
      </c>
      <c r="N8">
        <v>13</v>
      </c>
      <c r="O8">
        <v>22</v>
      </c>
      <c r="P8">
        <v>23</v>
      </c>
    </row>
    <row r="9" spans="2:16" x14ac:dyDescent="0.25">
      <c r="B9">
        <v>4</v>
      </c>
      <c r="C9">
        <v>49</v>
      </c>
      <c r="D9">
        <v>65</v>
      </c>
      <c r="E9">
        <v>100</v>
      </c>
      <c r="F9">
        <v>164</v>
      </c>
      <c r="G9">
        <v>273</v>
      </c>
      <c r="H9">
        <v>480</v>
      </c>
      <c r="K9">
        <v>6</v>
      </c>
      <c r="L9">
        <v>7</v>
      </c>
      <c r="M9">
        <v>9</v>
      </c>
      <c r="N9">
        <v>13</v>
      </c>
      <c r="O9">
        <v>21</v>
      </c>
      <c r="P9">
        <v>23</v>
      </c>
    </row>
    <row r="10" spans="2:16" x14ac:dyDescent="0.25">
      <c r="B10">
        <v>5</v>
      </c>
      <c r="C10">
        <v>48</v>
      </c>
      <c r="D10">
        <v>64</v>
      </c>
      <c r="E10">
        <v>101</v>
      </c>
      <c r="F10">
        <v>174</v>
      </c>
      <c r="G10">
        <v>272</v>
      </c>
      <c r="H10">
        <v>483</v>
      </c>
      <c r="K10">
        <v>6</v>
      </c>
      <c r="L10">
        <v>7</v>
      </c>
      <c r="M10">
        <v>9</v>
      </c>
      <c r="N10">
        <v>13</v>
      </c>
      <c r="O10">
        <v>21</v>
      </c>
      <c r="P10">
        <v>23</v>
      </c>
    </row>
    <row r="11" spans="2:16" x14ac:dyDescent="0.25">
      <c r="B11">
        <v>6</v>
      </c>
      <c r="C11">
        <v>47</v>
      </c>
      <c r="D11">
        <v>77</v>
      </c>
      <c r="E11">
        <v>100</v>
      </c>
      <c r="F11">
        <v>164</v>
      </c>
      <c r="G11">
        <v>273</v>
      </c>
      <c r="H11">
        <v>496</v>
      </c>
      <c r="K11">
        <v>6</v>
      </c>
      <c r="L11">
        <v>7</v>
      </c>
      <c r="M11">
        <v>9</v>
      </c>
      <c r="N11">
        <v>13</v>
      </c>
      <c r="O11">
        <v>21</v>
      </c>
      <c r="P11">
        <v>23</v>
      </c>
    </row>
    <row r="12" spans="2:16" x14ac:dyDescent="0.25">
      <c r="B12">
        <v>7</v>
      </c>
      <c r="C12">
        <v>47</v>
      </c>
      <c r="D12">
        <v>67</v>
      </c>
      <c r="E12">
        <v>100</v>
      </c>
      <c r="F12">
        <v>164</v>
      </c>
      <c r="G12">
        <v>271</v>
      </c>
      <c r="H12">
        <v>483</v>
      </c>
      <c r="K12">
        <v>6</v>
      </c>
      <c r="L12">
        <v>8</v>
      </c>
      <c r="M12">
        <v>10</v>
      </c>
      <c r="N12">
        <v>13</v>
      </c>
      <c r="O12">
        <v>21</v>
      </c>
      <c r="P12">
        <v>23</v>
      </c>
    </row>
    <row r="13" spans="2:16" x14ac:dyDescent="0.25">
      <c r="B13">
        <v>8</v>
      </c>
      <c r="C13">
        <v>47</v>
      </c>
      <c r="D13">
        <v>65</v>
      </c>
      <c r="E13">
        <v>101</v>
      </c>
      <c r="F13">
        <v>165</v>
      </c>
      <c r="G13">
        <v>272</v>
      </c>
      <c r="H13">
        <v>482</v>
      </c>
      <c r="K13">
        <v>7</v>
      </c>
      <c r="L13">
        <v>7</v>
      </c>
      <c r="M13">
        <v>10</v>
      </c>
      <c r="N13">
        <v>14</v>
      </c>
      <c r="O13">
        <v>21</v>
      </c>
      <c r="P13">
        <v>24</v>
      </c>
    </row>
    <row r="14" spans="2:16" x14ac:dyDescent="0.25">
      <c r="B14">
        <v>9</v>
      </c>
      <c r="C14">
        <v>49</v>
      </c>
      <c r="D14">
        <v>66</v>
      </c>
      <c r="E14">
        <v>100</v>
      </c>
      <c r="F14">
        <v>163</v>
      </c>
      <c r="G14">
        <v>271</v>
      </c>
      <c r="H14">
        <v>484</v>
      </c>
      <c r="K14">
        <v>6</v>
      </c>
      <c r="L14">
        <v>7</v>
      </c>
      <c r="M14">
        <v>9</v>
      </c>
      <c r="N14">
        <v>14</v>
      </c>
      <c r="O14">
        <v>21</v>
      </c>
      <c r="P14">
        <v>23</v>
      </c>
    </row>
    <row r="15" spans="2:16" x14ac:dyDescent="0.25">
      <c r="B15">
        <v>10</v>
      </c>
      <c r="C15">
        <v>62</v>
      </c>
      <c r="D15">
        <v>67</v>
      </c>
      <c r="E15">
        <v>101</v>
      </c>
      <c r="F15">
        <v>165</v>
      </c>
      <c r="G15">
        <v>273</v>
      </c>
      <c r="H15">
        <v>485</v>
      </c>
      <c r="K15">
        <v>6</v>
      </c>
      <c r="L15">
        <v>7</v>
      </c>
      <c r="M15">
        <v>10</v>
      </c>
      <c r="N15">
        <v>14</v>
      </c>
      <c r="O15">
        <v>21</v>
      </c>
      <c r="P15">
        <v>24</v>
      </c>
    </row>
    <row r="19" spans="2:8" x14ac:dyDescent="0.25">
      <c r="C19" t="s">
        <v>0</v>
      </c>
    </row>
    <row r="20" spans="2:8" x14ac:dyDescent="0.25">
      <c r="C20">
        <v>938</v>
      </c>
      <c r="D20">
        <v>1874</v>
      </c>
      <c r="E20">
        <v>3750</v>
      </c>
      <c r="F20">
        <v>7500</v>
      </c>
      <c r="G20">
        <v>15000</v>
      </c>
      <c r="H20">
        <v>30000</v>
      </c>
    </row>
    <row r="21" spans="2:8" x14ac:dyDescent="0.25">
      <c r="B21" t="s">
        <v>3</v>
      </c>
      <c r="C21">
        <f t="shared" ref="C21:H21" si="0">AVERAGE(C6:C15)</f>
        <v>49.7</v>
      </c>
      <c r="D21">
        <f t="shared" si="0"/>
        <v>67.3</v>
      </c>
      <c r="E21">
        <f t="shared" si="0"/>
        <v>100.3</v>
      </c>
      <c r="F21">
        <f t="shared" si="0"/>
        <v>165</v>
      </c>
      <c r="G21">
        <f t="shared" si="0"/>
        <v>271.89999999999998</v>
      </c>
      <c r="H21">
        <f t="shared" si="0"/>
        <v>483.5</v>
      </c>
    </row>
    <row r="22" spans="2:8" x14ac:dyDescent="0.25">
      <c r="B22" t="s">
        <v>2</v>
      </c>
      <c r="C22">
        <f t="shared" ref="C22:H22" si="1">STDEVA(C6:C15)</f>
        <v>4.8545511292669135</v>
      </c>
      <c r="D22">
        <f t="shared" si="1"/>
        <v>4.0838435055444746</v>
      </c>
      <c r="E22">
        <f t="shared" si="1"/>
        <v>0.48304589153964794</v>
      </c>
      <c r="F22">
        <f t="shared" si="1"/>
        <v>3.2317865716108862</v>
      </c>
      <c r="G22">
        <f t="shared" si="1"/>
        <v>0.99442892601175314</v>
      </c>
      <c r="H22">
        <f t="shared" si="1"/>
        <v>4.7900359543999711</v>
      </c>
    </row>
    <row r="25" spans="2:8" x14ac:dyDescent="0.25">
      <c r="C25" t="s">
        <v>1</v>
      </c>
    </row>
    <row r="26" spans="2:8" x14ac:dyDescent="0.25">
      <c r="C26">
        <v>938</v>
      </c>
      <c r="D26">
        <v>1874</v>
      </c>
      <c r="E26">
        <v>3750</v>
      </c>
      <c r="F26">
        <v>7500</v>
      </c>
      <c r="G26">
        <v>15000</v>
      </c>
      <c r="H26">
        <v>30000</v>
      </c>
    </row>
    <row r="27" spans="2:8" x14ac:dyDescent="0.25">
      <c r="B27" t="s">
        <v>4</v>
      </c>
      <c r="C27">
        <f t="shared" ref="C27:H27" si="2">AVERAGE(K6:K15)</f>
        <v>6.1</v>
      </c>
      <c r="D27">
        <f t="shared" si="2"/>
        <v>7.1</v>
      </c>
      <c r="E27">
        <f t="shared" si="2"/>
        <v>9.6</v>
      </c>
      <c r="F27">
        <f t="shared" si="2"/>
        <v>13.5</v>
      </c>
      <c r="G27">
        <f t="shared" si="2"/>
        <v>21.2</v>
      </c>
      <c r="H27">
        <f t="shared" si="2"/>
        <v>23.2</v>
      </c>
    </row>
    <row r="28" spans="2:8" x14ac:dyDescent="0.25">
      <c r="B28" t="s">
        <v>2</v>
      </c>
      <c r="C28">
        <f t="shared" ref="C28:H28" si="3">STDEVA(K6:K15)</f>
        <v>0.31622776601683794</v>
      </c>
      <c r="D28">
        <f t="shared" si="3"/>
        <v>0.31622776601683794</v>
      </c>
      <c r="E28">
        <f t="shared" si="3"/>
        <v>0.51639777949432231</v>
      </c>
      <c r="F28">
        <f t="shared" si="3"/>
        <v>0.52704627669472992</v>
      </c>
      <c r="G28">
        <f t="shared" si="3"/>
        <v>0.42163702135578401</v>
      </c>
      <c r="H28">
        <f t="shared" si="3"/>
        <v>0.4216370213557839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dcterms:created xsi:type="dcterms:W3CDTF">2020-06-29T17:35:27Z</dcterms:created>
  <dcterms:modified xsi:type="dcterms:W3CDTF">2020-06-29T18:43:26Z</dcterms:modified>
</cp:coreProperties>
</file>