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2A11B5DD-C237-42E9-B561-0A491A13DC45}" xr6:coauthVersionLast="47" xr6:coauthVersionMax="47" xr10:uidLastSave="{00000000-0000-0000-0000-000000000000}"/>
  <bookViews>
    <workbookView xWindow="-120" yWindow="-120" windowWidth="29040" windowHeight="15840" xr2:uid="{3C44F34A-807E-46C8-9DD2-DE8BB76311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7" i="1" l="1"/>
  <c r="K387" i="1" s="1"/>
  <c r="F386" i="1"/>
  <c r="K386" i="1" s="1"/>
  <c r="F385" i="1"/>
  <c r="K385" i="1" s="1"/>
  <c r="K384" i="1"/>
  <c r="F384" i="1"/>
  <c r="K383" i="1"/>
  <c r="F383" i="1"/>
  <c r="F382" i="1"/>
  <c r="F381" i="1"/>
  <c r="K381" i="1" s="1"/>
  <c r="F380" i="1"/>
  <c r="K380" i="1" s="1"/>
  <c r="K379" i="1"/>
  <c r="F379" i="1"/>
  <c r="K378" i="1"/>
  <c r="F378" i="1"/>
  <c r="F377" i="1"/>
  <c r="F376" i="1"/>
  <c r="K376" i="1" s="1"/>
  <c r="F375" i="1"/>
  <c r="K375" i="1" s="1"/>
  <c r="K374" i="1"/>
  <c r="F374" i="1"/>
  <c r="K373" i="1"/>
  <c r="F373" i="1"/>
  <c r="F372" i="1"/>
  <c r="F371" i="1"/>
  <c r="K371" i="1" s="1"/>
  <c r="F370" i="1"/>
  <c r="K370" i="1" s="1"/>
  <c r="K369" i="1"/>
  <c r="F369" i="1"/>
  <c r="K368" i="1"/>
  <c r="F368" i="1"/>
  <c r="F367" i="1"/>
  <c r="F366" i="1"/>
  <c r="K366" i="1" s="1"/>
  <c r="F365" i="1"/>
  <c r="K365" i="1" s="1"/>
  <c r="K364" i="1"/>
  <c r="F364" i="1"/>
  <c r="K363" i="1"/>
  <c r="F363" i="1"/>
  <c r="F362" i="1"/>
  <c r="F361" i="1"/>
  <c r="K361" i="1" s="1"/>
  <c r="F360" i="1"/>
  <c r="K360" i="1" s="1"/>
  <c r="K359" i="1"/>
  <c r="F359" i="1"/>
  <c r="F358" i="1"/>
  <c r="F357" i="1"/>
  <c r="F356" i="1"/>
  <c r="K356" i="1" s="1"/>
  <c r="F355" i="1"/>
  <c r="K355" i="1" s="1"/>
  <c r="K354" i="1"/>
  <c r="F354" i="1"/>
  <c r="K353" i="1"/>
  <c r="F353" i="1"/>
  <c r="F352" i="1"/>
  <c r="K351" i="1"/>
  <c r="F351" i="1"/>
  <c r="F350" i="1"/>
  <c r="K350" i="1" s="1"/>
  <c r="K349" i="1"/>
  <c r="F349" i="1"/>
  <c r="K348" i="1"/>
  <c r="F348" i="1"/>
  <c r="F347" i="1"/>
  <c r="F346" i="1"/>
  <c r="K346" i="1" s="1"/>
  <c r="F345" i="1"/>
  <c r="K345" i="1" s="1"/>
  <c r="K344" i="1"/>
  <c r="F344" i="1"/>
  <c r="K343" i="1"/>
  <c r="F343" i="1"/>
  <c r="F342" i="1"/>
  <c r="F341" i="1"/>
  <c r="K341" i="1" s="1"/>
  <c r="F340" i="1"/>
  <c r="K340" i="1" s="1"/>
  <c r="K339" i="1"/>
  <c r="F339" i="1"/>
  <c r="F338" i="1"/>
  <c r="F337" i="1"/>
  <c r="K336" i="1"/>
  <c r="F336" i="1"/>
  <c r="F335" i="1"/>
  <c r="K335" i="1" s="1"/>
  <c r="K334" i="1"/>
  <c r="F334" i="1"/>
  <c r="K333" i="1"/>
  <c r="F333" i="1"/>
  <c r="F332" i="1"/>
  <c r="F331" i="1"/>
  <c r="K331" i="1" s="1"/>
  <c r="F330" i="1"/>
  <c r="K330" i="1" s="1"/>
  <c r="K329" i="1"/>
  <c r="F329" i="1"/>
  <c r="K328" i="1"/>
  <c r="F328" i="1"/>
  <c r="K327" i="1"/>
  <c r="F327" i="1"/>
  <c r="F326" i="1"/>
  <c r="K326" i="1" s="1"/>
  <c r="F325" i="1"/>
  <c r="K325" i="1" s="1"/>
  <c r="K324" i="1"/>
  <c r="F324" i="1"/>
  <c r="K323" i="1"/>
  <c r="F323" i="1"/>
  <c r="F322" i="1"/>
  <c r="F321" i="1"/>
  <c r="K321" i="1" s="1"/>
  <c r="F320" i="1"/>
  <c r="K320" i="1" s="1"/>
  <c r="K319" i="1"/>
  <c r="F319" i="1"/>
  <c r="K318" i="1"/>
  <c r="F318" i="1"/>
  <c r="F317" i="1"/>
  <c r="F316" i="1"/>
  <c r="K315" i="1"/>
  <c r="F315" i="1"/>
  <c r="K314" i="1"/>
  <c r="F314" i="1"/>
  <c r="K313" i="1"/>
  <c r="F313" i="1"/>
  <c r="F312" i="1"/>
  <c r="F311" i="1"/>
  <c r="K311" i="1" s="1"/>
  <c r="F310" i="1"/>
  <c r="K310" i="1" s="1"/>
  <c r="K309" i="1"/>
  <c r="F309" i="1"/>
  <c r="K308" i="1"/>
  <c r="F308" i="1"/>
  <c r="F307" i="1"/>
  <c r="F306" i="1"/>
  <c r="F305" i="1"/>
  <c r="K305" i="1" s="1"/>
  <c r="K304" i="1"/>
  <c r="F304" i="1"/>
  <c r="K303" i="1"/>
  <c r="F303" i="1"/>
  <c r="F302" i="1"/>
  <c r="F301" i="1"/>
  <c r="K301" i="1" s="1"/>
  <c r="F300" i="1"/>
  <c r="K300" i="1" s="1"/>
  <c r="K299" i="1"/>
  <c r="F299" i="1"/>
  <c r="K298" i="1"/>
  <c r="F298" i="1"/>
  <c r="F297" i="1"/>
  <c r="K296" i="1"/>
  <c r="F296" i="1"/>
  <c r="K295" i="1"/>
  <c r="F295" i="1"/>
  <c r="K294" i="1"/>
  <c r="F294" i="1"/>
  <c r="K293" i="1"/>
  <c r="F293" i="1"/>
  <c r="K292" i="1"/>
  <c r="F292" i="1"/>
  <c r="F291" i="1"/>
  <c r="K291" i="1" s="1"/>
  <c r="F290" i="1"/>
  <c r="K290" i="1" s="1"/>
  <c r="K289" i="1"/>
  <c r="F289" i="1"/>
  <c r="K288" i="1"/>
  <c r="F288" i="1"/>
  <c r="F287" i="1"/>
  <c r="F286" i="1"/>
  <c r="K285" i="1"/>
  <c r="F285" i="1"/>
  <c r="K284" i="1"/>
  <c r="F284" i="1"/>
  <c r="K283" i="1"/>
  <c r="F283" i="1"/>
  <c r="F282" i="1"/>
  <c r="F281" i="1"/>
  <c r="K281" i="1" s="1"/>
  <c r="F280" i="1"/>
  <c r="K280" i="1" s="1"/>
  <c r="K279" i="1"/>
  <c r="F279" i="1"/>
  <c r="F278" i="1"/>
  <c r="F277" i="1"/>
  <c r="F276" i="1"/>
  <c r="F275" i="1"/>
  <c r="K275" i="1" s="1"/>
  <c r="K274" i="1"/>
  <c r="F274" i="1"/>
  <c r="K273" i="1"/>
  <c r="F273" i="1"/>
  <c r="F272" i="1"/>
  <c r="F271" i="1"/>
  <c r="K271" i="1" s="1"/>
  <c r="K270" i="1"/>
  <c r="F270" i="1"/>
  <c r="K269" i="1"/>
  <c r="F269" i="1"/>
  <c r="F268" i="1"/>
  <c r="F267" i="1"/>
  <c r="F266" i="1"/>
  <c r="K265" i="1"/>
  <c r="F265" i="1"/>
  <c r="K264" i="1"/>
  <c r="F264" i="1"/>
  <c r="K263" i="1"/>
  <c r="F263" i="1"/>
  <c r="F262" i="1"/>
  <c r="F261" i="1"/>
  <c r="K261" i="1" s="1"/>
  <c r="F260" i="1"/>
  <c r="K260" i="1" s="1"/>
  <c r="K259" i="1"/>
  <c r="F259" i="1"/>
  <c r="F258" i="1"/>
  <c r="F257" i="1"/>
  <c r="F256" i="1"/>
  <c r="K255" i="1"/>
  <c r="F255" i="1"/>
  <c r="K254" i="1"/>
  <c r="F254" i="1"/>
  <c r="K253" i="1"/>
  <c r="F253" i="1"/>
  <c r="F252" i="1"/>
  <c r="F251" i="1"/>
  <c r="K251" i="1" s="1"/>
  <c r="F250" i="1"/>
  <c r="K250" i="1" s="1"/>
  <c r="K249" i="1"/>
  <c r="F249" i="1"/>
  <c r="K248" i="1"/>
  <c r="F248" i="1"/>
  <c r="F247" i="1"/>
  <c r="F246" i="1"/>
  <c r="F245" i="1"/>
  <c r="K245" i="1" s="1"/>
  <c r="K244" i="1"/>
  <c r="F244" i="1"/>
  <c r="K243" i="1"/>
  <c r="F243" i="1"/>
  <c r="F242" i="1"/>
  <c r="F241" i="1"/>
  <c r="K241" i="1" s="1"/>
  <c r="F240" i="1"/>
  <c r="K240" i="1" s="1"/>
  <c r="K239" i="1"/>
  <c r="F239" i="1"/>
  <c r="K238" i="1"/>
  <c r="F238" i="1"/>
  <c r="F237" i="1"/>
  <c r="F236" i="1"/>
  <c r="K235" i="1"/>
  <c r="F235" i="1"/>
  <c r="K234" i="1"/>
  <c r="F234" i="1"/>
  <c r="K233" i="1"/>
  <c r="F233" i="1"/>
  <c r="F232" i="1"/>
  <c r="F231" i="1"/>
  <c r="K231" i="1" s="1"/>
  <c r="F230" i="1"/>
  <c r="K229" i="1"/>
  <c r="F229" i="1"/>
  <c r="F228" i="1"/>
  <c r="F227" i="1"/>
  <c r="F226" i="1"/>
  <c r="K225" i="1"/>
  <c r="F225" i="1"/>
  <c r="K224" i="1"/>
  <c r="F224" i="1"/>
  <c r="K223" i="1"/>
  <c r="F223" i="1"/>
  <c r="F222" i="1"/>
  <c r="F221" i="1"/>
  <c r="K221" i="1" s="1"/>
  <c r="F220" i="1"/>
  <c r="K220" i="1" s="1"/>
  <c r="K219" i="1"/>
  <c r="F219" i="1"/>
  <c r="K218" i="1"/>
  <c r="F218" i="1"/>
  <c r="F217" i="1"/>
  <c r="F216" i="1"/>
  <c r="F215" i="1"/>
  <c r="K215" i="1" s="1"/>
  <c r="K214" i="1"/>
  <c r="F214" i="1"/>
  <c r="K213" i="1"/>
  <c r="F213" i="1"/>
  <c r="F212" i="1"/>
  <c r="K211" i="1"/>
  <c r="F211" i="1"/>
  <c r="K210" i="1"/>
  <c r="F210" i="1"/>
  <c r="K209" i="1"/>
  <c r="F209" i="1"/>
  <c r="F208" i="1"/>
  <c r="F207" i="1"/>
  <c r="F206" i="1"/>
  <c r="F205" i="1"/>
  <c r="K205" i="1" s="1"/>
  <c r="K204" i="1"/>
  <c r="F204" i="1"/>
  <c r="K203" i="1"/>
  <c r="F203" i="1"/>
  <c r="F202" i="1"/>
  <c r="F201" i="1"/>
  <c r="K201" i="1" s="1"/>
  <c r="F200" i="1"/>
  <c r="K200" i="1" s="1"/>
  <c r="F199" i="1"/>
  <c r="K198" i="1"/>
  <c r="F198" i="1"/>
  <c r="F197" i="1"/>
  <c r="F196" i="1"/>
  <c r="F195" i="1"/>
  <c r="K195" i="1" s="1"/>
  <c r="K194" i="1"/>
  <c r="F194" i="1"/>
  <c r="K193" i="1"/>
  <c r="F193" i="1"/>
  <c r="F192" i="1"/>
  <c r="F191" i="1"/>
  <c r="K191" i="1" s="1"/>
  <c r="F190" i="1"/>
  <c r="K190" i="1" s="1"/>
  <c r="K189" i="1"/>
  <c r="F189" i="1"/>
  <c r="K188" i="1"/>
  <c r="F188" i="1"/>
  <c r="K187" i="1"/>
  <c r="F187" i="1"/>
  <c r="F186" i="1"/>
  <c r="F185" i="1"/>
  <c r="K185" i="1" s="1"/>
  <c r="K184" i="1"/>
  <c r="F184" i="1"/>
  <c r="K183" i="1"/>
  <c r="F183" i="1"/>
  <c r="K182" i="1"/>
  <c r="F182" i="1"/>
  <c r="F181" i="1"/>
  <c r="K181" i="1" s="1"/>
  <c r="F180" i="1"/>
  <c r="K180" i="1" s="1"/>
  <c r="K179" i="1"/>
  <c r="F179" i="1"/>
  <c r="K178" i="1"/>
  <c r="F178" i="1"/>
  <c r="K177" i="1"/>
  <c r="F177" i="1"/>
  <c r="F176" i="1"/>
  <c r="F175" i="1"/>
  <c r="K175" i="1" s="1"/>
  <c r="K174" i="1"/>
  <c r="F174" i="1"/>
  <c r="K173" i="1"/>
  <c r="F173" i="1"/>
  <c r="F172" i="1"/>
  <c r="F171" i="1"/>
  <c r="K171" i="1" s="1"/>
  <c r="F170" i="1"/>
  <c r="K170" i="1" s="1"/>
  <c r="K169" i="1"/>
  <c r="F169" i="1"/>
  <c r="K168" i="1"/>
  <c r="F168" i="1"/>
  <c r="K167" i="1"/>
  <c r="F167" i="1"/>
  <c r="F166" i="1"/>
  <c r="K165" i="1"/>
  <c r="F165" i="1"/>
  <c r="F164" i="1"/>
  <c r="K163" i="1"/>
  <c r="F163" i="1"/>
  <c r="F162" i="1"/>
  <c r="F161" i="1"/>
  <c r="K161" i="1" s="1"/>
  <c r="F160" i="1"/>
  <c r="K160" i="1" s="1"/>
  <c r="F159" i="1"/>
  <c r="K158" i="1"/>
  <c r="F158" i="1"/>
  <c r="F157" i="1"/>
  <c r="F156" i="1"/>
  <c r="F155" i="1"/>
  <c r="K155" i="1" s="1"/>
  <c r="F154" i="1"/>
  <c r="K153" i="1"/>
  <c r="F153" i="1"/>
  <c r="F152" i="1"/>
  <c r="F151" i="1"/>
  <c r="K151" i="1" s="1"/>
  <c r="F150" i="1"/>
  <c r="K150" i="1" s="1"/>
  <c r="F149" i="1"/>
  <c r="K148" i="1"/>
  <c r="F148" i="1"/>
  <c r="F147" i="1"/>
  <c r="F146" i="1"/>
  <c r="F145" i="1"/>
  <c r="K145" i="1" s="1"/>
  <c r="F144" i="1"/>
  <c r="K143" i="1"/>
  <c r="F143" i="1"/>
  <c r="F142" i="1"/>
  <c r="F141" i="1"/>
  <c r="K141" i="1" s="1"/>
  <c r="F140" i="1"/>
  <c r="K140" i="1" s="1"/>
  <c r="F139" i="1"/>
  <c r="K138" i="1"/>
  <c r="F138" i="1"/>
  <c r="F137" i="1"/>
  <c r="F136" i="1"/>
  <c r="F135" i="1"/>
  <c r="K135" i="1" s="1"/>
  <c r="F134" i="1"/>
  <c r="K133" i="1"/>
  <c r="F133" i="1"/>
  <c r="F132" i="1"/>
  <c r="F131" i="1"/>
  <c r="K131" i="1" s="1"/>
  <c r="F130" i="1"/>
  <c r="K129" i="1"/>
  <c r="F129" i="1"/>
  <c r="K128" i="1"/>
  <c r="F128" i="1"/>
  <c r="F127" i="1"/>
  <c r="K126" i="1"/>
  <c r="F126" i="1"/>
  <c r="F125" i="1"/>
  <c r="K124" i="1"/>
  <c r="F124" i="1"/>
  <c r="K123" i="1"/>
  <c r="F123" i="1"/>
  <c r="F122" i="1"/>
  <c r="F121" i="1"/>
  <c r="K121" i="1" s="1"/>
  <c r="F120" i="1"/>
  <c r="K120" i="1" s="1"/>
  <c r="K119" i="1"/>
  <c r="F119" i="1"/>
  <c r="F118" i="1"/>
  <c r="F117" i="1"/>
  <c r="F116" i="1"/>
  <c r="K116" i="1" s="1"/>
  <c r="K115" i="1"/>
  <c r="F115" i="1"/>
  <c r="K114" i="1"/>
  <c r="F114" i="1"/>
  <c r="K113" i="1"/>
  <c r="F113" i="1"/>
  <c r="F112" i="1"/>
  <c r="F111" i="1"/>
  <c r="F110" i="1"/>
  <c r="K110" i="1" s="1"/>
  <c r="K109" i="1"/>
  <c r="F109" i="1"/>
  <c r="K108" i="1"/>
  <c r="F108" i="1"/>
  <c r="K107" i="1"/>
  <c r="F107" i="1"/>
  <c r="K106" i="1"/>
  <c r="F106" i="1"/>
  <c r="K105" i="1"/>
  <c r="F105" i="1"/>
  <c r="K104" i="1"/>
  <c r="F104" i="1"/>
  <c r="K103" i="1"/>
  <c r="F103" i="1"/>
  <c r="F102" i="1"/>
  <c r="K102" i="1" s="1"/>
  <c r="K101" i="1"/>
  <c r="F101" i="1"/>
  <c r="K100" i="1"/>
  <c r="F100" i="1"/>
  <c r="K99" i="1"/>
  <c r="F99" i="1"/>
  <c r="K98" i="1"/>
  <c r="F98" i="1"/>
  <c r="K97" i="1"/>
  <c r="F97" i="1"/>
  <c r="F96" i="1"/>
  <c r="K96" i="1" s="1"/>
  <c r="K95" i="1"/>
  <c r="F95" i="1"/>
  <c r="K94" i="1"/>
  <c r="F94" i="1"/>
  <c r="F93" i="1"/>
  <c r="K93" i="1" s="1"/>
  <c r="F92" i="1"/>
  <c r="K91" i="1"/>
  <c r="F91" i="1"/>
  <c r="K90" i="1"/>
  <c r="F90" i="1"/>
  <c r="K89" i="1"/>
  <c r="F89" i="1"/>
  <c r="K88" i="1"/>
  <c r="F88" i="1"/>
  <c r="F87" i="1"/>
  <c r="F86" i="1"/>
  <c r="K86" i="1" s="1"/>
  <c r="K85" i="1"/>
  <c r="F85" i="1"/>
  <c r="K84" i="1"/>
  <c r="F84" i="1"/>
  <c r="F83" i="1"/>
  <c r="K83" i="1" s="1"/>
  <c r="F82" i="1"/>
  <c r="K81" i="1"/>
  <c r="F81" i="1"/>
  <c r="K80" i="1"/>
  <c r="F80" i="1"/>
  <c r="K79" i="1"/>
  <c r="F79" i="1"/>
  <c r="K78" i="1"/>
  <c r="F78" i="1"/>
  <c r="K77" i="1"/>
  <c r="F77" i="1"/>
  <c r="K76" i="1"/>
  <c r="F76" i="1"/>
  <c r="K75" i="1"/>
  <c r="F75" i="1"/>
  <c r="K74" i="1"/>
  <c r="F74" i="1"/>
  <c r="F73" i="1"/>
  <c r="K73" i="1" s="1"/>
  <c r="K72" i="1"/>
  <c r="F72" i="1"/>
  <c r="K71" i="1"/>
  <c r="F71" i="1"/>
  <c r="H71" i="1" s="1"/>
  <c r="K70" i="1"/>
  <c r="F70" i="1"/>
  <c r="K69" i="1"/>
  <c r="F69" i="1"/>
  <c r="K68" i="1"/>
  <c r="F68" i="1"/>
  <c r="F67" i="1"/>
  <c r="F66" i="1"/>
  <c r="K66" i="1" s="1"/>
  <c r="K65" i="1"/>
  <c r="F65" i="1"/>
  <c r="K64" i="1"/>
  <c r="F64" i="1"/>
  <c r="F63" i="1"/>
  <c r="K63" i="1" s="1"/>
  <c r="F62" i="1"/>
  <c r="K61" i="1"/>
  <c r="F61" i="1"/>
  <c r="K60" i="1"/>
  <c r="F60" i="1"/>
  <c r="K59" i="1"/>
  <c r="F59" i="1"/>
  <c r="K58" i="1"/>
  <c r="F58" i="1"/>
  <c r="F57" i="1"/>
  <c r="K56" i="1"/>
  <c r="F56" i="1"/>
  <c r="K55" i="1"/>
  <c r="F55" i="1"/>
  <c r="K54" i="1"/>
  <c r="F54" i="1"/>
  <c r="F53" i="1"/>
  <c r="K53" i="1" s="1"/>
  <c r="K52" i="1"/>
  <c r="F52" i="1"/>
  <c r="K51" i="1"/>
  <c r="F51" i="1"/>
  <c r="H51" i="1" s="1"/>
  <c r="K50" i="1"/>
  <c r="F50" i="1"/>
  <c r="K49" i="1"/>
  <c r="F49" i="1"/>
  <c r="K48" i="1"/>
  <c r="F48" i="1"/>
  <c r="F47" i="1"/>
  <c r="F46" i="1"/>
  <c r="K46" i="1" s="1"/>
  <c r="K45" i="1"/>
  <c r="F45" i="1"/>
  <c r="K44" i="1"/>
  <c r="F44" i="1"/>
  <c r="F43" i="1"/>
  <c r="K43" i="1" s="1"/>
  <c r="F42" i="1"/>
  <c r="K41" i="1"/>
  <c r="F41" i="1"/>
  <c r="K40" i="1"/>
  <c r="F40" i="1"/>
  <c r="K39" i="1"/>
  <c r="F39" i="1"/>
  <c r="K38" i="1"/>
  <c r="F38" i="1"/>
  <c r="F37" i="1"/>
  <c r="F36" i="1"/>
  <c r="K36" i="1" s="1"/>
  <c r="K35" i="1"/>
  <c r="F35" i="1"/>
  <c r="K34" i="1"/>
  <c r="F34" i="1"/>
  <c r="F33" i="1"/>
  <c r="K33" i="1" s="1"/>
  <c r="F32" i="1"/>
  <c r="K31" i="1"/>
  <c r="F31" i="1"/>
  <c r="K30" i="1"/>
  <c r="H30" i="1"/>
  <c r="F30" i="1"/>
  <c r="K29" i="1"/>
  <c r="F29" i="1"/>
  <c r="K28" i="1"/>
  <c r="F28" i="1"/>
  <c r="K27" i="1"/>
  <c r="F27" i="1"/>
  <c r="H75" i="1" s="1"/>
  <c r="F26" i="1"/>
  <c r="K26" i="1" s="1"/>
  <c r="K25" i="1"/>
  <c r="F25" i="1"/>
  <c r="K24" i="1"/>
  <c r="F24" i="1"/>
  <c r="K23" i="1"/>
  <c r="F23" i="1"/>
  <c r="F22" i="1"/>
  <c r="K21" i="1"/>
  <c r="F21" i="1"/>
  <c r="K20" i="1"/>
  <c r="F20" i="1"/>
  <c r="K19" i="1"/>
  <c r="F19" i="1"/>
  <c r="K18" i="1"/>
  <c r="F18" i="1"/>
  <c r="F17" i="1"/>
  <c r="G8" i="1" s="1"/>
  <c r="F16" i="1"/>
  <c r="K16" i="1" s="1"/>
  <c r="K15" i="1"/>
  <c r="F15" i="1"/>
  <c r="K14" i="1"/>
  <c r="F14" i="1"/>
  <c r="K13" i="1"/>
  <c r="F13" i="1"/>
  <c r="F12" i="1"/>
  <c r="K11" i="1"/>
  <c r="F11" i="1"/>
  <c r="K10" i="1"/>
  <c r="F10" i="1"/>
  <c r="K9" i="1"/>
  <c r="F9" i="1"/>
  <c r="K8" i="1"/>
  <c r="F8" i="1"/>
  <c r="K7" i="1"/>
  <c r="F7" i="1"/>
  <c r="F6" i="1"/>
  <c r="K6" i="1" s="1"/>
  <c r="K5" i="1"/>
  <c r="F5" i="1"/>
  <c r="K4" i="1"/>
  <c r="F4" i="1"/>
  <c r="F3" i="1"/>
  <c r="K3" i="1" s="1"/>
  <c r="F2" i="1"/>
  <c r="H204" i="1" s="1"/>
  <c r="G70" i="1" l="1"/>
  <c r="G139" i="1"/>
  <c r="K139" i="1"/>
  <c r="H139" i="1"/>
  <c r="G38" i="1"/>
  <c r="H70" i="1"/>
  <c r="H102" i="1"/>
  <c r="G211" i="1"/>
  <c r="G21" i="1"/>
  <c r="G61" i="1"/>
  <c r="H85" i="1"/>
  <c r="K125" i="1"/>
  <c r="H125" i="1"/>
  <c r="G125" i="1"/>
  <c r="G7" i="1"/>
  <c r="H7" i="1"/>
  <c r="K22" i="1"/>
  <c r="G22" i="1"/>
  <c r="H22" i="1"/>
  <c r="G30" i="1"/>
  <c r="K47" i="1"/>
  <c r="H47" i="1"/>
  <c r="G47" i="1"/>
  <c r="K62" i="1"/>
  <c r="H62" i="1"/>
  <c r="G62" i="1"/>
  <c r="G78" i="1"/>
  <c r="K87" i="1"/>
  <c r="H87" i="1"/>
  <c r="G87" i="1"/>
  <c r="H95" i="1"/>
  <c r="G225" i="1"/>
  <c r="H15" i="1"/>
  <c r="H31" i="1"/>
  <c r="G48" i="1"/>
  <c r="G253" i="1"/>
  <c r="H104" i="1"/>
  <c r="G159" i="1"/>
  <c r="K159" i="1"/>
  <c r="H159" i="1"/>
  <c r="G31" i="1"/>
  <c r="G40" i="1"/>
  <c r="H56" i="1"/>
  <c r="H72" i="1"/>
  <c r="G72" i="1"/>
  <c r="G88" i="1"/>
  <c r="G129" i="1"/>
  <c r="H129" i="1"/>
  <c r="G144" i="1"/>
  <c r="K144" i="1"/>
  <c r="H144" i="1"/>
  <c r="H115" i="1"/>
  <c r="G115" i="1"/>
  <c r="G199" i="1"/>
  <c r="K199" i="1"/>
  <c r="H199" i="1"/>
  <c r="H40" i="1"/>
  <c r="G80" i="1"/>
  <c r="H97" i="1"/>
  <c r="G97" i="1"/>
  <c r="H214" i="1"/>
  <c r="H80" i="1"/>
  <c r="G71" i="1"/>
  <c r="K17" i="1"/>
  <c r="H17" i="1"/>
  <c r="G17" i="1"/>
  <c r="K57" i="1"/>
  <c r="H57" i="1"/>
  <c r="G57" i="1"/>
  <c r="K130" i="1"/>
  <c r="H130" i="1"/>
  <c r="G130" i="1"/>
  <c r="H41" i="1"/>
  <c r="H65" i="1"/>
  <c r="H241" i="1"/>
  <c r="K32" i="1"/>
  <c r="H32" i="1"/>
  <c r="G32" i="1"/>
  <c r="H106" i="1"/>
  <c r="G106" i="1"/>
  <c r="H25" i="1"/>
  <c r="G41" i="1"/>
  <c r="G50" i="1"/>
  <c r="H81" i="1"/>
  <c r="G98" i="1"/>
  <c r="G164" i="1"/>
  <c r="K164" i="1"/>
  <c r="M158" i="1" s="1"/>
  <c r="H164" i="1"/>
  <c r="H55" i="1"/>
  <c r="G18" i="1"/>
  <c r="H50" i="1"/>
  <c r="G58" i="1"/>
  <c r="G81" i="1"/>
  <c r="G90" i="1"/>
  <c r="H165" i="1"/>
  <c r="K230" i="1"/>
  <c r="H230" i="1"/>
  <c r="G230" i="1"/>
  <c r="G10" i="1"/>
  <c r="H384" i="1"/>
  <c r="H374" i="1"/>
  <c r="H364" i="1"/>
  <c r="H354" i="1"/>
  <c r="H344" i="1"/>
  <c r="H334" i="1"/>
  <c r="H293" i="1"/>
  <c r="H283" i="1"/>
  <c r="H273" i="1"/>
  <c r="H263" i="1"/>
  <c r="H253" i="1"/>
  <c r="H243" i="1"/>
  <c r="H233" i="1"/>
  <c r="G386" i="1"/>
  <c r="H379" i="1"/>
  <c r="H369" i="1"/>
  <c r="H359" i="1"/>
  <c r="H349" i="1"/>
  <c r="H339" i="1"/>
  <c r="H329" i="1"/>
  <c r="H385" i="1"/>
  <c r="G385" i="1"/>
  <c r="H371" i="1"/>
  <c r="H350" i="1"/>
  <c r="G336" i="1"/>
  <c r="H281" i="1"/>
  <c r="G275" i="1"/>
  <c r="H264" i="1"/>
  <c r="G235" i="1"/>
  <c r="H183" i="1"/>
  <c r="H173" i="1"/>
  <c r="G246" i="1"/>
  <c r="H229" i="1"/>
  <c r="H224" i="1"/>
  <c r="H193" i="1"/>
  <c r="G371" i="1"/>
  <c r="G350" i="1"/>
  <c r="G281" i="1"/>
  <c r="G356" i="1"/>
  <c r="H335" i="1"/>
  <c r="H310" i="1"/>
  <c r="H304" i="1"/>
  <c r="H240" i="1"/>
  <c r="H163" i="1"/>
  <c r="H153" i="1"/>
  <c r="H143" i="1"/>
  <c r="H133" i="1"/>
  <c r="H105" i="1"/>
  <c r="H101" i="1"/>
  <c r="H94" i="1"/>
  <c r="H84" i="1"/>
  <c r="H74" i="1"/>
  <c r="H64" i="1"/>
  <c r="H54" i="1"/>
  <c r="H44" i="1"/>
  <c r="H34" i="1"/>
  <c r="H24" i="1"/>
  <c r="H14" i="1"/>
  <c r="H4" i="1"/>
  <c r="G24" i="1"/>
  <c r="H142" i="1"/>
  <c r="H370" i="1"/>
  <c r="G335" i="1"/>
  <c r="G310" i="1"/>
  <c r="H280" i="1"/>
  <c r="G240" i="1"/>
  <c r="H213" i="1"/>
  <c r="H203" i="1"/>
  <c r="H123" i="1"/>
  <c r="H109" i="1"/>
  <c r="G105" i="1"/>
  <c r="G101" i="1"/>
  <c r="G94" i="1"/>
  <c r="G84" i="1"/>
  <c r="G74" i="1"/>
  <c r="G64" i="1"/>
  <c r="G54" i="1"/>
  <c r="G44" i="1"/>
  <c r="G34" i="1"/>
  <c r="G14" i="1"/>
  <c r="G4" i="1"/>
  <c r="H127" i="1"/>
  <c r="G370" i="1"/>
  <c r="H355" i="1"/>
  <c r="G280" i="1"/>
  <c r="H274" i="1"/>
  <c r="H245" i="1"/>
  <c r="H234" i="1"/>
  <c r="G245" i="1"/>
  <c r="H137" i="1"/>
  <c r="G355" i="1"/>
  <c r="H341" i="1"/>
  <c r="H315" i="1"/>
  <c r="H285" i="1"/>
  <c r="H251" i="1"/>
  <c r="H223" i="1"/>
  <c r="G376" i="1"/>
  <c r="G341" i="1"/>
  <c r="H321" i="1"/>
  <c r="G315" i="1"/>
  <c r="H309" i="1"/>
  <c r="H291" i="1"/>
  <c r="G285" i="1"/>
  <c r="G256" i="1"/>
  <c r="G251" i="1"/>
  <c r="H239" i="1"/>
  <c r="H162" i="1"/>
  <c r="H157" i="1"/>
  <c r="H152" i="1"/>
  <c r="H147" i="1"/>
  <c r="H132" i="1"/>
  <c r="H113" i="1"/>
  <c r="G104" i="1"/>
  <c r="H53" i="1"/>
  <c r="H43" i="1"/>
  <c r="H33" i="1"/>
  <c r="H3" i="1"/>
  <c r="G56" i="1"/>
  <c r="G16" i="1"/>
  <c r="H375" i="1"/>
  <c r="H361" i="1"/>
  <c r="H340" i="1"/>
  <c r="G296" i="1"/>
  <c r="H250" i="1"/>
  <c r="G186" i="1"/>
  <c r="G176" i="1"/>
  <c r="H171" i="1"/>
  <c r="H117" i="1"/>
  <c r="H100" i="1"/>
  <c r="H93" i="1"/>
  <c r="H83" i="1"/>
  <c r="H73" i="1"/>
  <c r="H63" i="1"/>
  <c r="H23" i="1"/>
  <c r="H13" i="1"/>
  <c r="G126" i="1"/>
  <c r="G26" i="1"/>
  <c r="G375" i="1"/>
  <c r="G361" i="1"/>
  <c r="G340" i="1"/>
  <c r="H320" i="1"/>
  <c r="H290" i="1"/>
  <c r="G250" i="1"/>
  <c r="H244" i="1"/>
  <c r="H222" i="1"/>
  <c r="G196" i="1"/>
  <c r="G171" i="1"/>
  <c r="G166" i="1"/>
  <c r="G100" i="1"/>
  <c r="G93" i="1"/>
  <c r="G83" i="1"/>
  <c r="G73" i="1"/>
  <c r="G63" i="1"/>
  <c r="G53" i="1"/>
  <c r="G43" i="1"/>
  <c r="G33" i="1"/>
  <c r="G23" i="1"/>
  <c r="G13" i="1"/>
  <c r="G3" i="1"/>
  <c r="G76" i="1"/>
  <c r="G6" i="1"/>
  <c r="G326" i="1"/>
  <c r="G320" i="1"/>
  <c r="H314" i="1"/>
  <c r="G290" i="1"/>
  <c r="H284" i="1"/>
  <c r="H255" i="1"/>
  <c r="G255" i="1"/>
  <c r="H232" i="1"/>
  <c r="G206" i="1"/>
  <c r="G161" i="1"/>
  <c r="G151" i="1"/>
  <c r="G141" i="1"/>
  <c r="H121" i="1"/>
  <c r="G96" i="1"/>
  <c r="G86" i="1"/>
  <c r="G36" i="1"/>
  <c r="H360" i="1"/>
  <c r="G346" i="1"/>
  <c r="H301" i="1"/>
  <c r="H295" i="1"/>
  <c r="H272" i="1"/>
  <c r="G266" i="1"/>
  <c r="G261" i="1"/>
  <c r="G216" i="1"/>
  <c r="H201" i="1"/>
  <c r="H185" i="1"/>
  <c r="H175" i="1"/>
  <c r="G131" i="1"/>
  <c r="G66" i="1"/>
  <c r="G46" i="1"/>
  <c r="H381" i="1"/>
  <c r="G360" i="1"/>
  <c r="H325" i="1"/>
  <c r="G301" i="1"/>
  <c r="G295" i="1"/>
  <c r="H249" i="1"/>
  <c r="G226" i="1"/>
  <c r="H211" i="1"/>
  <c r="G201" i="1"/>
  <c r="H195" i="1"/>
  <c r="H190" i="1"/>
  <c r="G185" i="1"/>
  <c r="H180" i="1"/>
  <c r="G175" i="1"/>
  <c r="H170" i="1"/>
  <c r="G121" i="1"/>
  <c r="H116" i="1"/>
  <c r="H107" i="1"/>
  <c r="H103" i="1"/>
  <c r="H89" i="1"/>
  <c r="H79" i="1"/>
  <c r="H69" i="1"/>
  <c r="H59" i="1"/>
  <c r="H49" i="1"/>
  <c r="H39" i="1"/>
  <c r="H29" i="1"/>
  <c r="H19" i="1"/>
  <c r="H9" i="1"/>
  <c r="G381" i="1"/>
  <c r="H345" i="1"/>
  <c r="G325" i="1"/>
  <c r="H319" i="1"/>
  <c r="H289" i="1"/>
  <c r="H260" i="1"/>
  <c r="G170" i="1"/>
  <c r="G116" i="1"/>
  <c r="H99" i="1"/>
  <c r="G89" i="1"/>
  <c r="G79" i="1"/>
  <c r="G69" i="1"/>
  <c r="G59" i="1"/>
  <c r="G49" i="1"/>
  <c r="G39" i="1"/>
  <c r="G29" i="1"/>
  <c r="G19" i="1"/>
  <c r="G9" i="1"/>
  <c r="K2" i="1"/>
  <c r="M15" i="1" s="1"/>
  <c r="G366" i="1"/>
  <c r="G345" i="1"/>
  <c r="H331" i="1"/>
  <c r="H300" i="1"/>
  <c r="G260" i="1"/>
  <c r="H2" i="1"/>
  <c r="G2" i="1"/>
  <c r="H380" i="1"/>
  <c r="G331" i="1"/>
  <c r="G306" i="1"/>
  <c r="G300" i="1"/>
  <c r="G271" i="1"/>
  <c r="H265" i="1"/>
  <c r="H254" i="1"/>
  <c r="G236" i="1"/>
  <c r="G231" i="1"/>
  <c r="H120" i="1"/>
  <c r="G380" i="1"/>
  <c r="H365" i="1"/>
  <c r="H294" i="1"/>
  <c r="G276" i="1"/>
  <c r="G265" i="1"/>
  <c r="H242" i="1"/>
  <c r="H225" i="1"/>
  <c r="H220" i="1"/>
  <c r="H210" i="1"/>
  <c r="H189" i="1"/>
  <c r="H184" i="1"/>
  <c r="H179" i="1"/>
  <c r="H174" i="1"/>
  <c r="H169" i="1"/>
  <c r="G365" i="1"/>
  <c r="H351" i="1"/>
  <c r="H330" i="1"/>
  <c r="H324" i="1"/>
  <c r="H305" i="1"/>
  <c r="H282" i="1"/>
  <c r="H259" i="1"/>
  <c r="H194" i="1"/>
  <c r="G102" i="1"/>
  <c r="G95" i="1"/>
  <c r="G85" i="1"/>
  <c r="G75" i="1"/>
  <c r="G65" i="1"/>
  <c r="G55" i="1"/>
  <c r="G45" i="1"/>
  <c r="G35" i="1"/>
  <c r="G25" i="1"/>
  <c r="G15" i="1"/>
  <c r="G5" i="1"/>
  <c r="H311" i="1"/>
  <c r="G270" i="1"/>
  <c r="G351" i="1"/>
  <c r="G330" i="1"/>
  <c r="G305" i="1"/>
  <c r="H299" i="1"/>
  <c r="H270" i="1"/>
  <c r="H110" i="1"/>
  <c r="H98" i="1"/>
  <c r="H88" i="1"/>
  <c r="H78" i="1"/>
  <c r="H68" i="1"/>
  <c r="H58" i="1"/>
  <c r="H48" i="1"/>
  <c r="H38" i="1"/>
  <c r="H28" i="1"/>
  <c r="H18" i="1"/>
  <c r="H8" i="1"/>
  <c r="H275" i="1"/>
  <c r="H10" i="1"/>
  <c r="K42" i="1"/>
  <c r="H42" i="1"/>
  <c r="G42" i="1"/>
  <c r="K67" i="1"/>
  <c r="H67" i="1"/>
  <c r="G67" i="1"/>
  <c r="H90" i="1"/>
  <c r="G120" i="1"/>
  <c r="G149" i="1"/>
  <c r="K149" i="1"/>
  <c r="H149" i="1"/>
  <c r="G134" i="1"/>
  <c r="K134" i="1"/>
  <c r="H134" i="1"/>
  <c r="H11" i="1"/>
  <c r="H91" i="1"/>
  <c r="G11" i="1"/>
  <c r="H35" i="1"/>
  <c r="G68" i="1"/>
  <c r="G91" i="1"/>
  <c r="G20" i="1"/>
  <c r="H52" i="1"/>
  <c r="G52" i="1"/>
  <c r="G60" i="1"/>
  <c r="H76" i="1"/>
  <c r="G136" i="1"/>
  <c r="H27" i="1"/>
  <c r="G27" i="1"/>
  <c r="K82" i="1"/>
  <c r="H82" i="1"/>
  <c r="G82" i="1"/>
  <c r="G51" i="1"/>
  <c r="K12" i="1"/>
  <c r="M11" i="1" s="1"/>
  <c r="G12" i="1"/>
  <c r="H12" i="1"/>
  <c r="H20" i="1"/>
  <c r="G28" i="1"/>
  <c r="H60" i="1"/>
  <c r="K92" i="1"/>
  <c r="H92" i="1"/>
  <c r="G92" i="1"/>
  <c r="G110" i="1"/>
  <c r="K247" i="1"/>
  <c r="H247" i="1"/>
  <c r="G247" i="1"/>
  <c r="H124" i="1"/>
  <c r="K37" i="1"/>
  <c r="H37" i="1"/>
  <c r="G37" i="1"/>
  <c r="M60" i="1"/>
  <c r="H77" i="1"/>
  <c r="G77" i="1"/>
  <c r="K111" i="1"/>
  <c r="H111" i="1"/>
  <c r="G111" i="1"/>
  <c r="G154" i="1"/>
  <c r="K154" i="1"/>
  <c r="H154" i="1"/>
  <c r="H5" i="1"/>
  <c r="H21" i="1"/>
  <c r="H45" i="1"/>
  <c r="H61" i="1"/>
  <c r="G210" i="1"/>
  <c r="H235" i="1"/>
  <c r="G379" i="1"/>
  <c r="G194" i="1"/>
  <c r="G259" i="1"/>
  <c r="K282" i="1"/>
  <c r="G282" i="1"/>
  <c r="G324" i="1"/>
  <c r="G344" i="1"/>
  <c r="H358" i="1"/>
  <c r="G358" i="1"/>
  <c r="K372" i="1"/>
  <c r="H372" i="1"/>
  <c r="G372" i="1"/>
  <c r="G299" i="1"/>
  <c r="G169" i="1"/>
  <c r="G174" i="1"/>
  <c r="G179" i="1"/>
  <c r="G184" i="1"/>
  <c r="G189" i="1"/>
  <c r="G220" i="1"/>
  <c r="K242" i="1"/>
  <c r="G242" i="1"/>
  <c r="K276" i="1"/>
  <c r="H276" i="1"/>
  <c r="H288" i="1"/>
  <c r="G288" i="1"/>
  <c r="G294" i="1"/>
  <c r="K312" i="1"/>
  <c r="H312" i="1"/>
  <c r="G312" i="1"/>
  <c r="H318" i="1"/>
  <c r="G318" i="1"/>
  <c r="K337" i="1"/>
  <c r="H337" i="1"/>
  <c r="G337" i="1"/>
  <c r="K358" i="1"/>
  <c r="K236" i="1"/>
  <c r="H236" i="1"/>
  <c r="H248" i="1"/>
  <c r="G248" i="1"/>
  <c r="G254" i="1"/>
  <c r="K306" i="1"/>
  <c r="H306" i="1"/>
  <c r="H373" i="1"/>
  <c r="G150" i="1"/>
  <c r="G160" i="1"/>
  <c r="G215" i="1"/>
  <c r="H338" i="1"/>
  <c r="G338" i="1"/>
  <c r="G359" i="1"/>
  <c r="G140" i="1"/>
  <c r="L194" i="1"/>
  <c r="G200" i="1"/>
  <c r="G205" i="1"/>
  <c r="G99" i="1"/>
  <c r="G135" i="1"/>
  <c r="H140" i="1"/>
  <c r="G145" i="1"/>
  <c r="H150" i="1"/>
  <c r="G155" i="1"/>
  <c r="H160" i="1"/>
  <c r="G165" i="1"/>
  <c r="H200" i="1"/>
  <c r="H205" i="1"/>
  <c r="H215" i="1"/>
  <c r="G221" i="1"/>
  <c r="H231" i="1"/>
  <c r="H271" i="1"/>
  <c r="K277" i="1"/>
  <c r="M81" i="1" s="1"/>
  <c r="H277" i="1"/>
  <c r="G277" i="1"/>
  <c r="G283" i="1"/>
  <c r="G289" i="1"/>
  <c r="H313" i="1"/>
  <c r="G319" i="1"/>
  <c r="K338" i="1"/>
  <c r="K352" i="1"/>
  <c r="H352" i="1"/>
  <c r="G352" i="1"/>
  <c r="G103" i="1"/>
  <c r="G107" i="1"/>
  <c r="H135" i="1"/>
  <c r="H145" i="1"/>
  <c r="H155" i="1"/>
  <c r="G180" i="1"/>
  <c r="G190" i="1"/>
  <c r="G195" i="1"/>
  <c r="H221" i="1"/>
  <c r="K226" i="1"/>
  <c r="H226" i="1"/>
  <c r="K237" i="1"/>
  <c r="H237" i="1"/>
  <c r="G237" i="1"/>
  <c r="G243" i="1"/>
  <c r="G249" i="1"/>
  <c r="K307" i="1"/>
  <c r="H307" i="1"/>
  <c r="G307" i="1"/>
  <c r="G374" i="1"/>
  <c r="H126" i="1"/>
  <c r="L155" i="1"/>
  <c r="K206" i="1"/>
  <c r="H206" i="1"/>
  <c r="K216" i="1"/>
  <c r="H216" i="1"/>
  <c r="K232" i="1"/>
  <c r="G232" i="1"/>
  <c r="K266" i="1"/>
  <c r="H266" i="1"/>
  <c r="K272" i="1"/>
  <c r="G272" i="1"/>
  <c r="K332" i="1"/>
  <c r="H332" i="1"/>
  <c r="G332" i="1"/>
  <c r="G339" i="1"/>
  <c r="H353" i="1"/>
  <c r="K367" i="1"/>
  <c r="H367" i="1"/>
  <c r="G367" i="1"/>
  <c r="K112" i="1"/>
  <c r="G112" i="1"/>
  <c r="K146" i="1"/>
  <c r="H146" i="1"/>
  <c r="K156" i="1"/>
  <c r="H156" i="1"/>
  <c r="H278" i="1"/>
  <c r="G278" i="1"/>
  <c r="G284" i="1"/>
  <c r="G314" i="1"/>
  <c r="H6" i="1"/>
  <c r="H16" i="1"/>
  <c r="H26" i="1"/>
  <c r="H36" i="1"/>
  <c r="H46" i="1"/>
  <c r="L59" i="1"/>
  <c r="H66" i="1"/>
  <c r="H86" i="1"/>
  <c r="H96" i="1"/>
  <c r="H112" i="1"/>
  <c r="H131" i="1"/>
  <c r="H141" i="1"/>
  <c r="G146" i="1"/>
  <c r="H151" i="1"/>
  <c r="G156" i="1"/>
  <c r="H161" i="1"/>
  <c r="K166" i="1"/>
  <c r="H166" i="1"/>
  <c r="G181" i="1"/>
  <c r="L185" i="1"/>
  <c r="G191" i="1"/>
  <c r="K196" i="1"/>
  <c r="H196" i="1"/>
  <c r="K222" i="1"/>
  <c r="G222" i="1"/>
  <c r="H238" i="1"/>
  <c r="G238" i="1"/>
  <c r="G244" i="1"/>
  <c r="H261" i="1"/>
  <c r="K278" i="1"/>
  <c r="H308" i="1"/>
  <c r="G308" i="1"/>
  <c r="H333" i="1"/>
  <c r="M346" i="1"/>
  <c r="H368" i="1"/>
  <c r="G368" i="1"/>
  <c r="K382" i="1"/>
  <c r="H382" i="1"/>
  <c r="G382" i="1"/>
  <c r="K117" i="1"/>
  <c r="M209" i="1" s="1"/>
  <c r="G117" i="1"/>
  <c r="K176" i="1"/>
  <c r="H176" i="1"/>
  <c r="H181" i="1"/>
  <c r="K186" i="1"/>
  <c r="H186" i="1"/>
  <c r="H191" i="1"/>
  <c r="K227" i="1"/>
  <c r="H227" i="1"/>
  <c r="G227" i="1"/>
  <c r="K267" i="1"/>
  <c r="H267" i="1"/>
  <c r="G267" i="1"/>
  <c r="H296" i="1"/>
  <c r="K302" i="1"/>
  <c r="H302" i="1"/>
  <c r="G302" i="1"/>
  <c r="K347" i="1"/>
  <c r="H347" i="1"/>
  <c r="G347" i="1"/>
  <c r="G354" i="1"/>
  <c r="M368" i="1"/>
  <c r="G108" i="1"/>
  <c r="K122" i="1"/>
  <c r="L321" i="1" s="1"/>
  <c r="G122" i="1"/>
  <c r="K202" i="1"/>
  <c r="G202" i="1"/>
  <c r="K207" i="1"/>
  <c r="H207" i="1"/>
  <c r="G207" i="1"/>
  <c r="K212" i="1"/>
  <c r="G212" i="1"/>
  <c r="K217" i="1"/>
  <c r="H217" i="1"/>
  <c r="G217" i="1"/>
  <c r="G233" i="1"/>
  <c r="K262" i="1"/>
  <c r="G262" i="1"/>
  <c r="G273" i="1"/>
  <c r="G279" i="1"/>
  <c r="H327" i="1"/>
  <c r="G327" i="1"/>
  <c r="H383" i="1"/>
  <c r="K136" i="1"/>
  <c r="H136" i="1"/>
  <c r="H108" i="1"/>
  <c r="G113" i="1"/>
  <c r="H122" i="1"/>
  <c r="K127" i="1"/>
  <c r="G127" i="1"/>
  <c r="K132" i="1"/>
  <c r="G132" i="1"/>
  <c r="K137" i="1"/>
  <c r="G137" i="1"/>
  <c r="K142" i="1"/>
  <c r="G142" i="1"/>
  <c r="K147" i="1"/>
  <c r="G147" i="1"/>
  <c r="K152" i="1"/>
  <c r="G152" i="1"/>
  <c r="K157" i="1"/>
  <c r="G157" i="1"/>
  <c r="K162" i="1"/>
  <c r="G162" i="1"/>
  <c r="H202" i="1"/>
  <c r="H212" i="1"/>
  <c r="G239" i="1"/>
  <c r="K256" i="1"/>
  <c r="H256" i="1"/>
  <c r="H262" i="1"/>
  <c r="H279" i="1"/>
  <c r="G291" i="1"/>
  <c r="G309" i="1"/>
  <c r="G321" i="1"/>
  <c r="G334" i="1"/>
  <c r="H348" i="1"/>
  <c r="G348" i="1"/>
  <c r="G369" i="1"/>
  <c r="G167" i="1"/>
  <c r="G182" i="1"/>
  <c r="K192" i="1"/>
  <c r="G192" i="1"/>
  <c r="K197" i="1"/>
  <c r="H197" i="1"/>
  <c r="G197" i="1"/>
  <c r="G223" i="1"/>
  <c r="G228" i="1"/>
  <c r="H268" i="1"/>
  <c r="G268" i="1"/>
  <c r="H303" i="1"/>
  <c r="K362" i="1"/>
  <c r="H362" i="1"/>
  <c r="G362" i="1"/>
  <c r="K172" i="1"/>
  <c r="G172" i="1"/>
  <c r="H182" i="1"/>
  <c r="G208" i="1"/>
  <c r="G218" i="1"/>
  <c r="H228" i="1"/>
  <c r="G234" i="1"/>
  <c r="K268" i="1"/>
  <c r="G274" i="1"/>
  <c r="K297" i="1"/>
  <c r="H297" i="1"/>
  <c r="G297" i="1"/>
  <c r="M370" i="1"/>
  <c r="G384" i="1"/>
  <c r="G118" i="1"/>
  <c r="H167" i="1"/>
  <c r="H177" i="1"/>
  <c r="G177" i="1"/>
  <c r="H187" i="1"/>
  <c r="G187" i="1"/>
  <c r="H192" i="1"/>
  <c r="G109" i="1"/>
  <c r="H118" i="1"/>
  <c r="G123" i="1"/>
  <c r="H172" i="1"/>
  <c r="G203" i="1"/>
  <c r="H208" i="1"/>
  <c r="G213" i="1"/>
  <c r="H218" i="1"/>
  <c r="K228" i="1"/>
  <c r="K257" i="1"/>
  <c r="H257" i="1"/>
  <c r="G257" i="1"/>
  <c r="G263" i="1"/>
  <c r="H292" i="1"/>
  <c r="G292" i="1"/>
  <c r="L303" i="1"/>
  <c r="L310" i="1"/>
  <c r="K322" i="1"/>
  <c r="H322" i="1"/>
  <c r="G322" i="1"/>
  <c r="H328" i="1"/>
  <c r="G328" i="1"/>
  <c r="G349" i="1"/>
  <c r="H363" i="1"/>
  <c r="K377" i="1"/>
  <c r="H377" i="1"/>
  <c r="G377" i="1"/>
  <c r="G114" i="1"/>
  <c r="K118" i="1"/>
  <c r="M210" i="1" s="1"/>
  <c r="G128" i="1"/>
  <c r="G133" i="1"/>
  <c r="G138" i="1"/>
  <c r="G143" i="1"/>
  <c r="G148" i="1"/>
  <c r="G153" i="1"/>
  <c r="G158" i="1"/>
  <c r="G163" i="1"/>
  <c r="G198" i="1"/>
  <c r="K208" i="1"/>
  <c r="K252" i="1"/>
  <c r="G252" i="1"/>
  <c r="G269" i="1"/>
  <c r="K286" i="1"/>
  <c r="H286" i="1"/>
  <c r="G304" i="1"/>
  <c r="K316" i="1"/>
  <c r="H316" i="1"/>
  <c r="K342" i="1"/>
  <c r="H342" i="1"/>
  <c r="G342" i="1"/>
  <c r="H114" i="1"/>
  <c r="H128" i="1"/>
  <c r="H138" i="1"/>
  <c r="H148" i="1"/>
  <c r="H158" i="1"/>
  <c r="G193" i="1"/>
  <c r="H198" i="1"/>
  <c r="M213" i="1"/>
  <c r="G224" i="1"/>
  <c r="G229" i="1"/>
  <c r="K246" i="1"/>
  <c r="H246" i="1"/>
  <c r="H252" i="1"/>
  <c r="H269" i="1"/>
  <c r="G286" i="1"/>
  <c r="H298" i="1"/>
  <c r="G298" i="1"/>
  <c r="G316" i="1"/>
  <c r="L350" i="1"/>
  <c r="L371" i="1"/>
  <c r="H378" i="1"/>
  <c r="G378" i="1"/>
  <c r="G178" i="1"/>
  <c r="G183" i="1"/>
  <c r="G219" i="1"/>
  <c r="H258" i="1"/>
  <c r="G258" i="1"/>
  <c r="L269" i="1"/>
  <c r="M275" i="1"/>
  <c r="M298" i="1"/>
  <c r="H323" i="1"/>
  <c r="G329" i="1"/>
  <c r="H336" i="1"/>
  <c r="H343" i="1"/>
  <c r="G364" i="1"/>
  <c r="G119" i="1"/>
  <c r="G168" i="1"/>
  <c r="G173" i="1"/>
  <c r="G188" i="1"/>
  <c r="G209" i="1"/>
  <c r="G264" i="1"/>
  <c r="H119" i="1"/>
  <c r="G124" i="1"/>
  <c r="H168" i="1"/>
  <c r="H178" i="1"/>
  <c r="H188" i="1"/>
  <c r="L198" i="1"/>
  <c r="G204" i="1"/>
  <c r="H209" i="1"/>
  <c r="G214" i="1"/>
  <c r="H219" i="1"/>
  <c r="G241" i="1"/>
  <c r="K258" i="1"/>
  <c r="K287" i="1"/>
  <c r="H287" i="1"/>
  <c r="G287" i="1"/>
  <c r="G293" i="1"/>
  <c r="G311" i="1"/>
  <c r="K317" i="1"/>
  <c r="H317" i="1"/>
  <c r="G317" i="1"/>
  <c r="M323" i="1"/>
  <c r="M329" i="1"/>
  <c r="L329" i="1"/>
  <c r="K357" i="1"/>
  <c r="H357" i="1"/>
  <c r="G357" i="1"/>
  <c r="H326" i="1"/>
  <c r="H346" i="1"/>
  <c r="H356" i="1"/>
  <c r="H366" i="1"/>
  <c r="H376" i="1"/>
  <c r="H386" i="1"/>
  <c r="G303" i="1"/>
  <c r="G313" i="1"/>
  <c r="G323" i="1"/>
  <c r="G333" i="1"/>
  <c r="G343" i="1"/>
  <c r="G353" i="1"/>
  <c r="G363" i="1"/>
  <c r="G373" i="1"/>
  <c r="G383" i="1"/>
  <c r="G387" i="1"/>
  <c r="H387" i="1"/>
  <c r="M46" i="1" l="1"/>
  <c r="M193" i="1"/>
  <c r="M269" i="1"/>
  <c r="L90" i="1"/>
  <c r="L348" i="1"/>
  <c r="M172" i="1"/>
  <c r="L172" i="1"/>
  <c r="M142" i="1"/>
  <c r="L142" i="1"/>
  <c r="L340" i="1"/>
  <c r="L49" i="1"/>
  <c r="L332" i="1"/>
  <c r="M332" i="1"/>
  <c r="L145" i="1"/>
  <c r="L189" i="1"/>
  <c r="L129" i="1"/>
  <c r="M69" i="1"/>
  <c r="L36" i="1"/>
  <c r="M74" i="1"/>
  <c r="M311" i="1"/>
  <c r="M32" i="1"/>
  <c r="L32" i="1"/>
  <c r="L17" i="1"/>
  <c r="M17" i="1"/>
  <c r="M30" i="1"/>
  <c r="M350" i="1"/>
  <c r="L328" i="1"/>
  <c r="L286" i="1"/>
  <c r="M286" i="1"/>
  <c r="M118" i="1"/>
  <c r="L118" i="1"/>
  <c r="L80" i="1"/>
  <c r="L334" i="1"/>
  <c r="M113" i="1"/>
  <c r="M273" i="1"/>
  <c r="M262" i="1"/>
  <c r="L262" i="1"/>
  <c r="M227" i="1"/>
  <c r="L227" i="1"/>
  <c r="M340" i="1"/>
  <c r="L175" i="1"/>
  <c r="L319" i="1"/>
  <c r="L135" i="1"/>
  <c r="M237" i="1"/>
  <c r="L237" i="1"/>
  <c r="M174" i="1"/>
  <c r="M265" i="1"/>
  <c r="M189" i="1"/>
  <c r="M184" i="1"/>
  <c r="L236" i="1"/>
  <c r="M236" i="1"/>
  <c r="M312" i="1"/>
  <c r="L312" i="1"/>
  <c r="M129" i="1"/>
  <c r="M253" i="1"/>
  <c r="M36" i="1"/>
  <c r="L44" i="1"/>
  <c r="L151" i="1"/>
  <c r="L270" i="1"/>
  <c r="L210" i="1"/>
  <c r="L296" i="1"/>
  <c r="L315" i="1"/>
  <c r="L295" i="1"/>
  <c r="L285" i="1"/>
  <c r="L351" i="1"/>
  <c r="L213" i="1"/>
  <c r="L109" i="1"/>
  <c r="M97" i="1"/>
  <c r="M356" i="1"/>
  <c r="M292" i="1"/>
  <c r="L203" i="1"/>
  <c r="L123" i="1"/>
  <c r="L363" i="1"/>
  <c r="L292" i="1"/>
  <c r="M187" i="1"/>
  <c r="M182" i="1"/>
  <c r="M177" i="1"/>
  <c r="M167" i="1"/>
  <c r="L100" i="1"/>
  <c r="L187" i="1"/>
  <c r="L182" i="1"/>
  <c r="L177" i="1"/>
  <c r="L167" i="1"/>
  <c r="M341" i="1"/>
  <c r="M251" i="1"/>
  <c r="M100" i="1"/>
  <c r="M23" i="1"/>
  <c r="M376" i="1"/>
  <c r="M327" i="1"/>
  <c r="M321" i="1"/>
  <c r="M291" i="1"/>
  <c r="M13" i="1"/>
  <c r="L383" i="1"/>
  <c r="L327" i="1"/>
  <c r="M296" i="1"/>
  <c r="L273" i="1"/>
  <c r="L233" i="1"/>
  <c r="M171" i="1"/>
  <c r="M361" i="1"/>
  <c r="L76" i="1"/>
  <c r="L368" i="1"/>
  <c r="L333" i="1"/>
  <c r="L314" i="1"/>
  <c r="L308" i="1"/>
  <c r="L284" i="1"/>
  <c r="L255" i="1"/>
  <c r="L238" i="1"/>
  <c r="M161" i="1"/>
  <c r="M151" i="1"/>
  <c r="M141" i="1"/>
  <c r="M131" i="1"/>
  <c r="M126" i="1"/>
  <c r="L56" i="1"/>
  <c r="M2" i="1"/>
  <c r="M211" i="1"/>
  <c r="M201" i="1"/>
  <c r="L126" i="1"/>
  <c r="M121" i="1"/>
  <c r="L116" i="1"/>
  <c r="L99" i="1"/>
  <c r="M52" i="1"/>
  <c r="L211" i="1"/>
  <c r="L195" i="1"/>
  <c r="L170" i="1"/>
  <c r="M72" i="1"/>
  <c r="M381" i="1"/>
  <c r="L374" i="1"/>
  <c r="L243" i="1"/>
  <c r="L165" i="1"/>
  <c r="L313" i="1"/>
  <c r="L283" i="1"/>
  <c r="L72" i="1"/>
  <c r="L52" i="1"/>
  <c r="L2" i="1"/>
  <c r="M18" i="1"/>
  <c r="L265" i="1"/>
  <c r="L115" i="1"/>
  <c r="M58" i="1"/>
  <c r="M38" i="1"/>
  <c r="L225" i="1"/>
  <c r="M106" i="1"/>
  <c r="L102" i="1"/>
  <c r="M88" i="1"/>
  <c r="M68" i="1"/>
  <c r="M48" i="1"/>
  <c r="M351" i="1"/>
  <c r="L324" i="1"/>
  <c r="L318" i="1"/>
  <c r="L288" i="1"/>
  <c r="L106" i="1"/>
  <c r="M98" i="1"/>
  <c r="M78" i="1"/>
  <c r="M28" i="1"/>
  <c r="M8" i="1"/>
  <c r="L344" i="1"/>
  <c r="L253" i="1"/>
  <c r="L235" i="1"/>
  <c r="L124" i="1"/>
  <c r="L110" i="1"/>
  <c r="M371" i="1"/>
  <c r="M281" i="1"/>
  <c r="M336" i="1"/>
  <c r="L364" i="1"/>
  <c r="L343" i="1"/>
  <c r="L323" i="1"/>
  <c r="M101" i="1"/>
  <c r="L28" i="1"/>
  <c r="M84" i="1"/>
  <c r="L68" i="1"/>
  <c r="M44" i="1"/>
  <c r="M4" i="1"/>
  <c r="L58" i="1"/>
  <c r="L193" i="1"/>
  <c r="M27" i="1"/>
  <c r="M34" i="1"/>
  <c r="L98" i="1"/>
  <c r="L8" i="1"/>
  <c r="M7" i="1"/>
  <c r="M24" i="1"/>
  <c r="L88" i="1"/>
  <c r="L224" i="1"/>
  <c r="L48" i="1"/>
  <c r="L78" i="1"/>
  <c r="M14" i="1"/>
  <c r="L23" i="1"/>
  <c r="L38" i="1"/>
  <c r="M94" i="1"/>
  <c r="L18" i="1"/>
  <c r="M77" i="1"/>
  <c r="L13" i="1"/>
  <c r="L119" i="1"/>
  <c r="L63" i="1"/>
  <c r="L201" i="1"/>
  <c r="L173" i="1"/>
  <c r="L87" i="1"/>
  <c r="M87" i="1"/>
  <c r="M29" i="1"/>
  <c r="M274" i="1"/>
  <c r="M285" i="1"/>
  <c r="L70" i="1"/>
  <c r="L309" i="1"/>
  <c r="L104" i="1"/>
  <c r="M137" i="1"/>
  <c r="L137" i="1"/>
  <c r="M244" i="1"/>
  <c r="L39" i="1"/>
  <c r="L249" i="1"/>
  <c r="M319" i="1"/>
  <c r="M231" i="1"/>
  <c r="L381" i="1"/>
  <c r="M254" i="1"/>
  <c r="L179" i="1"/>
  <c r="L231" i="1"/>
  <c r="L299" i="1"/>
  <c r="M120" i="1"/>
  <c r="M235" i="1"/>
  <c r="L53" i="1"/>
  <c r="L37" i="1"/>
  <c r="M37" i="1"/>
  <c r="M35" i="1"/>
  <c r="M119" i="1"/>
  <c r="M63" i="1"/>
  <c r="L174" i="1"/>
  <c r="M173" i="1"/>
  <c r="L7" i="1"/>
  <c r="L21" i="1"/>
  <c r="M164" i="1"/>
  <c r="L164" i="1"/>
  <c r="M148" i="1"/>
  <c r="L241" i="1"/>
  <c r="M384" i="1"/>
  <c r="L60" i="1"/>
  <c r="M309" i="1"/>
  <c r="M104" i="1"/>
  <c r="M197" i="1"/>
  <c r="L197" i="1"/>
  <c r="L347" i="1"/>
  <c r="M347" i="1"/>
  <c r="M166" i="1"/>
  <c r="L166" i="1"/>
  <c r="M249" i="1"/>
  <c r="L289" i="1"/>
  <c r="M99" i="1"/>
  <c r="L373" i="1"/>
  <c r="L248" i="1"/>
  <c r="L120" i="1"/>
  <c r="M179" i="1"/>
  <c r="M215" i="1"/>
  <c r="M299" i="1"/>
  <c r="L336" i="1"/>
  <c r="L220" i="1"/>
  <c r="M20" i="1"/>
  <c r="M83" i="1"/>
  <c r="L67" i="1"/>
  <c r="M67" i="1"/>
  <c r="M230" i="1"/>
  <c r="L230" i="1"/>
  <c r="L161" i="1"/>
  <c r="L141" i="1"/>
  <c r="M21" i="1"/>
  <c r="L317" i="1"/>
  <c r="M317" i="1"/>
  <c r="L304" i="1"/>
  <c r="L163" i="1"/>
  <c r="M138" i="1"/>
  <c r="M263" i="1"/>
  <c r="L50" i="1"/>
  <c r="M303" i="1"/>
  <c r="L369" i="1"/>
  <c r="L256" i="1"/>
  <c r="M256" i="1"/>
  <c r="M132" i="1"/>
  <c r="L132" i="1"/>
  <c r="M333" i="1"/>
  <c r="M186" i="1"/>
  <c r="L186" i="1"/>
  <c r="L29" i="1"/>
  <c r="M289" i="1"/>
  <c r="M226" i="1"/>
  <c r="L226" i="1"/>
  <c r="L359" i="1"/>
  <c r="L169" i="1"/>
  <c r="M145" i="1"/>
  <c r="M205" i="1"/>
  <c r="M220" i="1"/>
  <c r="L11" i="1"/>
  <c r="L27" i="1"/>
  <c r="M50" i="1"/>
  <c r="M89" i="1"/>
  <c r="L131" i="1"/>
  <c r="M159" i="1"/>
  <c r="L159" i="1"/>
  <c r="L86" i="1"/>
  <c r="M125" i="1"/>
  <c r="L125" i="1"/>
  <c r="L6" i="1"/>
  <c r="L14" i="1"/>
  <c r="L158" i="1"/>
  <c r="M123" i="1"/>
  <c r="L40" i="1"/>
  <c r="M369" i="1"/>
  <c r="M192" i="1"/>
  <c r="L192" i="1"/>
  <c r="L251" i="1"/>
  <c r="M326" i="1"/>
  <c r="M301" i="1"/>
  <c r="M156" i="1"/>
  <c r="L156" i="1"/>
  <c r="M366" i="1"/>
  <c r="M359" i="1"/>
  <c r="L95" i="1"/>
  <c r="M169" i="1"/>
  <c r="L200" i="1"/>
  <c r="L379" i="1"/>
  <c r="M214" i="1"/>
  <c r="M53" i="1"/>
  <c r="M107" i="1"/>
  <c r="M80" i="1"/>
  <c r="M144" i="1"/>
  <c r="L144" i="1"/>
  <c r="M86" i="1"/>
  <c r="M6" i="1"/>
  <c r="L153" i="1"/>
  <c r="L281" i="1"/>
  <c r="M252" i="1"/>
  <c r="L252" i="1"/>
  <c r="L377" i="1"/>
  <c r="M377" i="1"/>
  <c r="M257" i="1"/>
  <c r="L257" i="1"/>
  <c r="L30" i="1"/>
  <c r="L244" i="1"/>
  <c r="M127" i="1"/>
  <c r="L127" i="1"/>
  <c r="M217" i="1"/>
  <c r="L217" i="1"/>
  <c r="M314" i="1"/>
  <c r="M295" i="1"/>
  <c r="L19" i="1"/>
  <c r="M272" i="1"/>
  <c r="L272" i="1"/>
  <c r="L360" i="1"/>
  <c r="L215" i="1"/>
  <c r="L85" i="1"/>
  <c r="M155" i="1"/>
  <c r="L331" i="1"/>
  <c r="M200" i="1"/>
  <c r="M379" i="1"/>
  <c r="M204" i="1"/>
  <c r="L275" i="1"/>
  <c r="M3" i="1"/>
  <c r="M12" i="1"/>
  <c r="L12" i="1"/>
  <c r="L4" i="1"/>
  <c r="M65" i="1"/>
  <c r="L183" i="1"/>
  <c r="L20" i="1"/>
  <c r="M297" i="1"/>
  <c r="L297" i="1"/>
  <c r="M308" i="1"/>
  <c r="M176" i="1"/>
  <c r="L176" i="1"/>
  <c r="M278" i="1"/>
  <c r="L278" i="1"/>
  <c r="M146" i="1"/>
  <c r="L146" i="1"/>
  <c r="M360" i="1"/>
  <c r="L205" i="1"/>
  <c r="L75" i="1"/>
  <c r="M324" i="1"/>
  <c r="M194" i="1"/>
  <c r="L209" i="1"/>
  <c r="M90" i="1"/>
  <c r="M134" i="1"/>
  <c r="L134" i="1"/>
  <c r="M42" i="1"/>
  <c r="L42" i="1"/>
  <c r="M49" i="1"/>
  <c r="M64" i="1"/>
  <c r="M70" i="1"/>
  <c r="M183" i="1"/>
  <c r="M277" i="1"/>
  <c r="L277" i="1"/>
  <c r="L264" i="1"/>
  <c r="L298" i="1"/>
  <c r="L148" i="1"/>
  <c r="L143" i="1"/>
  <c r="M386" i="1"/>
  <c r="M163" i="1"/>
  <c r="L10" i="1"/>
  <c r="L9" i="1"/>
  <c r="L266" i="1"/>
  <c r="M266" i="1"/>
  <c r="M331" i="1"/>
  <c r="L352" i="1"/>
  <c r="M352" i="1"/>
  <c r="L65" i="1"/>
  <c r="M135" i="1"/>
  <c r="M318" i="1"/>
  <c r="M160" i="1"/>
  <c r="L276" i="1"/>
  <c r="M276" i="1"/>
  <c r="M124" i="1"/>
  <c r="M43" i="1"/>
  <c r="L34" i="1"/>
  <c r="L74" i="1"/>
  <c r="M56" i="1"/>
  <c r="M115" i="1"/>
  <c r="M19" i="1"/>
  <c r="M198" i="1"/>
  <c r="L274" i="1"/>
  <c r="M109" i="1"/>
  <c r="L240" i="1"/>
  <c r="L384" i="1"/>
  <c r="M234" i="1"/>
  <c r="M240" i="1"/>
  <c r="L280" i="1"/>
  <c r="L362" i="1"/>
  <c r="M362" i="1"/>
  <c r="M108" i="1"/>
  <c r="M233" i="1"/>
  <c r="M212" i="1"/>
  <c r="L212" i="1"/>
  <c r="L387" i="1"/>
  <c r="L287" i="1"/>
  <c r="M287" i="1"/>
  <c r="L138" i="1"/>
  <c r="M378" i="1"/>
  <c r="M153" i="1"/>
  <c r="L263" i="1"/>
  <c r="M363" i="1"/>
  <c r="L223" i="1"/>
  <c r="L335" i="1"/>
  <c r="M228" i="1"/>
  <c r="L228" i="1"/>
  <c r="M280" i="1"/>
  <c r="L355" i="1"/>
  <c r="M383" i="1"/>
  <c r="M117" i="1"/>
  <c r="L117" i="1"/>
  <c r="L250" i="1"/>
  <c r="M112" i="1"/>
  <c r="L112" i="1"/>
  <c r="L261" i="1"/>
  <c r="M313" i="1"/>
  <c r="M338" i="1"/>
  <c r="L338" i="1"/>
  <c r="M195" i="1"/>
  <c r="L55" i="1"/>
  <c r="M373" i="1"/>
  <c r="M150" i="1"/>
  <c r="M270" i="1"/>
  <c r="L372" i="1"/>
  <c r="M372" i="1"/>
  <c r="M247" i="1"/>
  <c r="L247" i="1"/>
  <c r="L219" i="1"/>
  <c r="L121" i="1"/>
  <c r="L26" i="1"/>
  <c r="L66" i="1"/>
  <c r="L33" i="1"/>
  <c r="M33" i="1"/>
  <c r="M116" i="1"/>
  <c r="M95" i="1"/>
  <c r="L171" i="1"/>
  <c r="M139" i="1"/>
  <c r="L139" i="1"/>
  <c r="L386" i="1"/>
  <c r="L245" i="1"/>
  <c r="M387" i="1"/>
  <c r="M258" i="1"/>
  <c r="L258" i="1"/>
  <c r="L133" i="1"/>
  <c r="M143" i="1"/>
  <c r="L356" i="1"/>
  <c r="M218" i="1"/>
  <c r="M335" i="1"/>
  <c r="M223" i="1"/>
  <c r="M355" i="1"/>
  <c r="L376" i="1"/>
  <c r="M302" i="1"/>
  <c r="L302" i="1"/>
  <c r="M250" i="1"/>
  <c r="L290" i="1"/>
  <c r="M103" i="1"/>
  <c r="M243" i="1"/>
  <c r="M185" i="1"/>
  <c r="L325" i="1"/>
  <c r="L190" i="1"/>
  <c r="L45" i="1"/>
  <c r="L366" i="1"/>
  <c r="L306" i="1"/>
  <c r="M306" i="1"/>
  <c r="L380" i="1"/>
  <c r="L365" i="1"/>
  <c r="L330" i="1"/>
  <c r="M154" i="1"/>
  <c r="L154" i="1"/>
  <c r="M221" i="1"/>
  <c r="M82" i="1"/>
  <c r="L82" i="1"/>
  <c r="M219" i="1"/>
  <c r="M191" i="1"/>
  <c r="M26" i="1"/>
  <c r="M66" i="1"/>
  <c r="M241" i="1"/>
  <c r="L31" i="1"/>
  <c r="L96" i="1"/>
  <c r="L71" i="1"/>
  <c r="M62" i="1"/>
  <c r="L62" i="1"/>
  <c r="M140" i="1"/>
  <c r="L77" i="1"/>
  <c r="M128" i="1"/>
  <c r="L378" i="1"/>
  <c r="L128" i="1"/>
  <c r="M133" i="1"/>
  <c r="L349" i="1"/>
  <c r="M208" i="1"/>
  <c r="L208" i="1"/>
  <c r="M268" i="1"/>
  <c r="L268" i="1"/>
  <c r="M348" i="1"/>
  <c r="M136" i="1"/>
  <c r="L136" i="1"/>
  <c r="M207" i="1"/>
  <c r="L207" i="1"/>
  <c r="L107" i="1"/>
  <c r="M290" i="1"/>
  <c r="M374" i="1"/>
  <c r="M325" i="1"/>
  <c r="M190" i="1"/>
  <c r="L35" i="1"/>
  <c r="L300" i="1"/>
  <c r="M380" i="1"/>
  <c r="M242" i="1"/>
  <c r="L242" i="1"/>
  <c r="M365" i="1"/>
  <c r="M330" i="1"/>
  <c r="L168" i="1"/>
  <c r="L178" i="1"/>
  <c r="M9" i="1"/>
  <c r="M31" i="1"/>
  <c r="M96" i="1"/>
  <c r="M71" i="1"/>
  <c r="M54" i="1"/>
  <c r="M102" i="1"/>
  <c r="M364" i="1"/>
  <c r="L229" i="1"/>
  <c r="M114" i="1"/>
  <c r="L246" i="1"/>
  <c r="M246" i="1"/>
  <c r="M349" i="1"/>
  <c r="L239" i="1"/>
  <c r="M334" i="1"/>
  <c r="L354" i="1"/>
  <c r="M162" i="1"/>
  <c r="L162" i="1"/>
  <c r="M284" i="1"/>
  <c r="L382" i="1"/>
  <c r="M382" i="1"/>
  <c r="L103" i="1"/>
  <c r="M353" i="1"/>
  <c r="M232" i="1"/>
  <c r="L232" i="1"/>
  <c r="M307" i="1"/>
  <c r="L307" i="1"/>
  <c r="M175" i="1"/>
  <c r="L184" i="1"/>
  <c r="L25" i="1"/>
  <c r="L345" i="1"/>
  <c r="M300" i="1"/>
  <c r="M358" i="1"/>
  <c r="L358" i="1"/>
  <c r="L305" i="1"/>
  <c r="M168" i="1"/>
  <c r="L83" i="1"/>
  <c r="M178" i="1"/>
  <c r="L188" i="1"/>
  <c r="L24" i="1"/>
  <c r="M55" i="1"/>
  <c r="L94" i="1"/>
  <c r="M229" i="1"/>
  <c r="M105" i="1"/>
  <c r="L234" i="1"/>
  <c r="M239" i="1"/>
  <c r="M354" i="1"/>
  <c r="M202" i="1"/>
  <c r="L202" i="1"/>
  <c r="L375" i="1"/>
  <c r="L339" i="1"/>
  <c r="L221" i="1"/>
  <c r="L301" i="1"/>
  <c r="L160" i="1"/>
  <c r="L180" i="1"/>
  <c r="L15" i="1"/>
  <c r="M345" i="1"/>
  <c r="M288" i="1"/>
  <c r="M344" i="1"/>
  <c r="L214" i="1"/>
  <c r="M305" i="1"/>
  <c r="M181" i="1"/>
  <c r="M75" i="1"/>
  <c r="L41" i="1"/>
  <c r="M188" i="1"/>
  <c r="M130" i="1"/>
  <c r="L130" i="1"/>
  <c r="L16" i="1"/>
  <c r="M79" i="1"/>
  <c r="M85" i="1"/>
  <c r="M45" i="1"/>
  <c r="L114" i="1"/>
  <c r="L385" i="1"/>
  <c r="L279" i="1"/>
  <c r="M157" i="1"/>
  <c r="L157" i="1"/>
  <c r="L191" i="1"/>
  <c r="M375" i="1"/>
  <c r="L89" i="1"/>
  <c r="M339" i="1"/>
  <c r="L367" i="1"/>
  <c r="M367" i="1"/>
  <c r="M283" i="1"/>
  <c r="L294" i="1"/>
  <c r="M180" i="1"/>
  <c r="L5" i="1"/>
  <c r="L271" i="1"/>
  <c r="L204" i="1"/>
  <c r="M293" i="1"/>
  <c r="M111" i="1"/>
  <c r="L111" i="1"/>
  <c r="M149" i="1"/>
  <c r="L149" i="1"/>
  <c r="M41" i="1"/>
  <c r="M16" i="1"/>
  <c r="M39" i="1"/>
  <c r="L47" i="1"/>
  <c r="M47" i="1"/>
  <c r="M5" i="1"/>
  <c r="M224" i="1"/>
  <c r="L311" i="1"/>
  <c r="L342" i="1"/>
  <c r="M342" i="1"/>
  <c r="M322" i="1"/>
  <c r="L322" i="1"/>
  <c r="M279" i="1"/>
  <c r="L341" i="1"/>
  <c r="L181" i="1"/>
  <c r="M267" i="1"/>
  <c r="L267" i="1"/>
  <c r="M222" i="1"/>
  <c r="L222" i="1"/>
  <c r="L326" i="1"/>
  <c r="M216" i="1"/>
  <c r="L216" i="1"/>
  <c r="M271" i="1"/>
  <c r="L150" i="1"/>
  <c r="M170" i="1"/>
  <c r="L260" i="1"/>
  <c r="L259" i="1"/>
  <c r="M264" i="1"/>
  <c r="L101" i="1"/>
  <c r="L91" i="1"/>
  <c r="M59" i="1"/>
  <c r="M25" i="1"/>
  <c r="L61" i="1"/>
  <c r="M10" i="1"/>
  <c r="L357" i="1"/>
  <c r="M357" i="1"/>
  <c r="M110" i="1"/>
  <c r="M385" i="1"/>
  <c r="M343" i="1"/>
  <c r="L105" i="1"/>
  <c r="M304" i="1"/>
  <c r="L218" i="1"/>
  <c r="M328" i="1"/>
  <c r="M315" i="1"/>
  <c r="L108" i="1"/>
  <c r="M152" i="1"/>
  <c r="L152" i="1"/>
  <c r="M261" i="1"/>
  <c r="L79" i="1"/>
  <c r="L320" i="1"/>
  <c r="L346" i="1"/>
  <c r="L254" i="1"/>
  <c r="M260" i="1"/>
  <c r="M294" i="1"/>
  <c r="M259" i="1"/>
  <c r="L337" i="1"/>
  <c r="M337" i="1"/>
  <c r="L293" i="1"/>
  <c r="M93" i="1"/>
  <c r="M92" i="1"/>
  <c r="L92" i="1"/>
  <c r="M91" i="1"/>
  <c r="L51" i="1"/>
  <c r="L97" i="1"/>
  <c r="L57" i="1"/>
  <c r="M57" i="1"/>
  <c r="M199" i="1"/>
  <c r="L199" i="1"/>
  <c r="L64" i="1"/>
  <c r="M61" i="1"/>
  <c r="L43" i="1"/>
  <c r="L291" i="1"/>
  <c r="M122" i="1"/>
  <c r="L122" i="1"/>
  <c r="M255" i="1"/>
  <c r="L361" i="1"/>
  <c r="M196" i="1"/>
  <c r="L196" i="1"/>
  <c r="L69" i="1"/>
  <c r="M320" i="1"/>
  <c r="M206" i="1"/>
  <c r="L206" i="1"/>
  <c r="L140" i="1"/>
  <c r="M248" i="1"/>
  <c r="L84" i="1"/>
  <c r="M51" i="1"/>
  <c r="M73" i="1"/>
  <c r="M40" i="1"/>
  <c r="L54" i="1"/>
  <c r="L73" i="1"/>
  <c r="M203" i="1"/>
  <c r="L316" i="1"/>
  <c r="M316" i="1"/>
  <c r="M310" i="1"/>
  <c r="L113" i="1"/>
  <c r="L370" i="1"/>
  <c r="M245" i="1"/>
  <c r="M147" i="1"/>
  <c r="L147" i="1"/>
  <c r="M238" i="1"/>
  <c r="L353" i="1"/>
  <c r="M165" i="1"/>
  <c r="M225" i="1"/>
  <c r="M282" i="1"/>
  <c r="L282" i="1"/>
  <c r="L93" i="1"/>
  <c r="M76" i="1"/>
  <c r="L81" i="1"/>
  <c r="M22" i="1"/>
  <c r="L22" i="1"/>
  <c r="L46" i="1"/>
  <c r="L3" i="1"/>
</calcChain>
</file>

<file path=xl/sharedStrings.xml><?xml version="1.0" encoding="utf-8"?>
<sst xmlns="http://schemas.openxmlformats.org/spreadsheetml/2006/main" count="1425" uniqueCount="477">
  <si>
    <t>Sunkern</t>
  </si>
  <si>
    <t>Azurill</t>
  </si>
  <si>
    <t>Caterpie</t>
  </si>
  <si>
    <t>Weedle</t>
  </si>
  <si>
    <t>Wurmple</t>
  </si>
  <si>
    <t>Ralts</t>
  </si>
  <si>
    <t>Magikarp</t>
  </si>
  <si>
    <t>Feebas</t>
  </si>
  <si>
    <t>Metapod</t>
  </si>
  <si>
    <t>Kakuna</t>
  </si>
  <si>
    <t>Pichu</t>
  </si>
  <si>
    <t>Silcoon</t>
  </si>
  <si>
    <t>Cascoon</t>
  </si>
  <si>
    <t>Igglybuff</t>
  </si>
  <si>
    <t>Wooper</t>
  </si>
  <si>
    <t>Tyrogue</t>
  </si>
  <si>
    <t>Sentret</t>
  </si>
  <si>
    <t>Cleffa</t>
  </si>
  <si>
    <t>Poochyena</t>
  </si>
  <si>
    <t>Lotad</t>
  </si>
  <si>
    <t>Seedot</t>
  </si>
  <si>
    <t>Shedinja</t>
  </si>
  <si>
    <t>Makuhita</t>
  </si>
  <si>
    <t>Zigzagoon</t>
  </si>
  <si>
    <t>Whismur</t>
  </si>
  <si>
    <t>Zubat</t>
  </si>
  <si>
    <t>Togepi</t>
  </si>
  <si>
    <t>Spinarak</t>
  </si>
  <si>
    <t>Marill</t>
  </si>
  <si>
    <t>Hoppip</t>
  </si>
  <si>
    <t>Slugma</t>
  </si>
  <si>
    <t>Swinub</t>
  </si>
  <si>
    <t>Smeargle</t>
  </si>
  <si>
    <t>Pidgey</t>
  </si>
  <si>
    <t>Rattata</t>
  </si>
  <si>
    <t>Skitty</t>
  </si>
  <si>
    <t>Wynaut</t>
  </si>
  <si>
    <t>Spearow</t>
  </si>
  <si>
    <t>Hoothoot</t>
  </si>
  <si>
    <t>Diglett</t>
  </si>
  <si>
    <t>Ledyba</t>
  </si>
  <si>
    <t>Nincada</t>
  </si>
  <si>
    <t>Surskit</t>
  </si>
  <si>
    <t>Jigglypuff</t>
  </si>
  <si>
    <t>Taillow</t>
  </si>
  <si>
    <t>Wingull</t>
  </si>
  <si>
    <t>Nidoran M</t>
  </si>
  <si>
    <t>Nidoran F</t>
  </si>
  <si>
    <t>Kirlia</t>
  </si>
  <si>
    <t>Mareep</t>
  </si>
  <si>
    <t>Slakoth</t>
  </si>
  <si>
    <t>Meditite</t>
  </si>
  <si>
    <t>Paras</t>
  </si>
  <si>
    <t>Ekans</t>
  </si>
  <si>
    <t>Ditto</t>
  </si>
  <si>
    <t>Barboach</t>
  </si>
  <si>
    <t>Meowth</t>
  </si>
  <si>
    <t>Pineco</t>
  </si>
  <si>
    <t>Trapinch</t>
  </si>
  <si>
    <t>Spheal</t>
  </si>
  <si>
    <t>Horsea</t>
  </si>
  <si>
    <t>Shroomish</t>
  </si>
  <si>
    <t>Electrike</t>
  </si>
  <si>
    <t>Shuppet</t>
  </si>
  <si>
    <t>Duskull</t>
  </si>
  <si>
    <t>Vulpix</t>
  </si>
  <si>
    <t>Pikachu</t>
  </si>
  <si>
    <t>Sandshrew</t>
  </si>
  <si>
    <t>Poliwag</t>
  </si>
  <si>
    <t>Bellsprout</t>
  </si>
  <si>
    <t>Geodude</t>
  </si>
  <si>
    <t>Dratini</t>
  </si>
  <si>
    <t>Snubbull</t>
  </si>
  <si>
    <t>Remoraid</t>
  </si>
  <si>
    <t>Larvitar</t>
  </si>
  <si>
    <t>Baltoy</t>
  </si>
  <si>
    <t>Snorunt</t>
  </si>
  <si>
    <t>Bagon</t>
  </si>
  <si>
    <t>Beldum</t>
  </si>
  <si>
    <t>Gulpin</t>
  </si>
  <si>
    <t>Venonat</t>
  </si>
  <si>
    <t>Mankey</t>
  </si>
  <si>
    <t>Machop</t>
  </si>
  <si>
    <t>Shellder</t>
  </si>
  <si>
    <t>Smoochum</t>
  </si>
  <si>
    <t>Carvanha</t>
  </si>
  <si>
    <t>Numel</t>
  </si>
  <si>
    <t>Corphish</t>
  </si>
  <si>
    <t>Charmander</t>
  </si>
  <si>
    <t>Cyndaquil</t>
  </si>
  <si>
    <t>Abra</t>
  </si>
  <si>
    <t>Doduo</t>
  </si>
  <si>
    <t>Gastly</t>
  </si>
  <si>
    <t>Treecko</t>
  </si>
  <si>
    <t>Torchic</t>
  </si>
  <si>
    <t>Mudkip</t>
  </si>
  <si>
    <t>Swablu</t>
  </si>
  <si>
    <t>Squirtle</t>
  </si>
  <si>
    <t>Totodile</t>
  </si>
  <si>
    <t>Slowpoke</t>
  </si>
  <si>
    <t>Bulbasaur</t>
  </si>
  <si>
    <t>Chikorita</t>
  </si>
  <si>
    <t>Oddish</t>
  </si>
  <si>
    <t>Psyduck</t>
  </si>
  <si>
    <t>Cubone</t>
  </si>
  <si>
    <t>Goldeen</t>
  </si>
  <si>
    <t>Natu</t>
  </si>
  <si>
    <t>Clefairy</t>
  </si>
  <si>
    <t>Magnemite</t>
  </si>
  <si>
    <t>Seel</t>
  </si>
  <si>
    <t>Grimer</t>
  </si>
  <si>
    <t>Krabby</t>
  </si>
  <si>
    <t>Exeggcute</t>
  </si>
  <si>
    <t>Eevee</t>
  </si>
  <si>
    <t>Drowzee</t>
  </si>
  <si>
    <t>Voltorb</t>
  </si>
  <si>
    <t>Chinchou</t>
  </si>
  <si>
    <t>Teddiursa</t>
  </si>
  <si>
    <t>Delibird</t>
  </si>
  <si>
    <t>Houndour</t>
  </si>
  <si>
    <t>Phanpy</t>
  </si>
  <si>
    <t>Aron</t>
  </si>
  <si>
    <t>Spoink</t>
  </si>
  <si>
    <t>Luvdisc</t>
  </si>
  <si>
    <t>Tentacool</t>
  </si>
  <si>
    <t>Cacnea</t>
  </si>
  <si>
    <t>Unown</t>
  </si>
  <si>
    <t>Koffing</t>
  </si>
  <si>
    <t>Staryu</t>
  </si>
  <si>
    <t>Skiploom</t>
  </si>
  <si>
    <t>Lombre</t>
  </si>
  <si>
    <t>Nuzleaf</t>
  </si>
  <si>
    <t>Vibrava</t>
  </si>
  <si>
    <t>Rhyhorn</t>
  </si>
  <si>
    <t>Clamperl</t>
  </si>
  <si>
    <t>Pidgeotto</t>
  </si>
  <si>
    <t>Growlithe</t>
  </si>
  <si>
    <t>Farfetch'd</t>
  </si>
  <si>
    <t>Omanyte</t>
  </si>
  <si>
    <t>Kabuto</t>
  </si>
  <si>
    <t>Lileep</t>
  </si>
  <si>
    <t>Anorith</t>
  </si>
  <si>
    <t>Aipom</t>
  </si>
  <si>
    <t>Elekid</t>
  </si>
  <si>
    <t>Loudred</t>
  </si>
  <si>
    <t>Spinda</t>
  </si>
  <si>
    <t>Nidorina</t>
  </si>
  <si>
    <t>Nidorino</t>
  </si>
  <si>
    <t>Flaaffy</t>
  </si>
  <si>
    <t>Magby</t>
  </si>
  <si>
    <t>Nosepass</t>
  </si>
  <si>
    <t>Corsola</t>
  </si>
  <si>
    <t>Delcatty</t>
  </si>
  <si>
    <t>Sableye</t>
  </si>
  <si>
    <t>Mawile</t>
  </si>
  <si>
    <t>Butterfree</t>
  </si>
  <si>
    <t>Beedrill</t>
  </si>
  <si>
    <t>Poliwhirl</t>
  </si>
  <si>
    <t>Onix</t>
  </si>
  <si>
    <t>Lickitung</t>
  </si>
  <si>
    <t>Beautifly</t>
  </si>
  <si>
    <t>Dustox</t>
  </si>
  <si>
    <t>Weepinbell</t>
  </si>
  <si>
    <t>Graveler</t>
  </si>
  <si>
    <t>Ledian</t>
  </si>
  <si>
    <t>Ariados</t>
  </si>
  <si>
    <t>Yanma</t>
  </si>
  <si>
    <t>Gloom</t>
  </si>
  <si>
    <t>Porygon</t>
  </si>
  <si>
    <t>Kadabra</t>
  </si>
  <si>
    <t>Volbeat</t>
  </si>
  <si>
    <t>Illumise</t>
  </si>
  <si>
    <t>Roselia</t>
  </si>
  <si>
    <t>Wailmer</t>
  </si>
  <si>
    <t>Ivysaur</t>
  </si>
  <si>
    <t>Charmeleon</t>
  </si>
  <si>
    <t>Wartortle</t>
  </si>
  <si>
    <t>Parasect</t>
  </si>
  <si>
    <t>Dugtrio</t>
  </si>
  <si>
    <t>Machoke</t>
  </si>
  <si>
    <t>Haunter</t>
  </si>
  <si>
    <t>Bayleef</t>
  </si>
  <si>
    <t>Quilava</t>
  </si>
  <si>
    <t>Croconaw</t>
  </si>
  <si>
    <t>Togetic</t>
  </si>
  <si>
    <t>Murkrow</t>
  </si>
  <si>
    <t>Wobbuffet</t>
  </si>
  <si>
    <t>Grovyle</t>
  </si>
  <si>
    <t>Combusken</t>
  </si>
  <si>
    <t>Marshtomp</t>
  </si>
  <si>
    <t>Plusle</t>
  </si>
  <si>
    <t>Minun</t>
  </si>
  <si>
    <t>Ponyta</t>
  </si>
  <si>
    <t>Azumarill</t>
  </si>
  <si>
    <t>Sudowoodo</t>
  </si>
  <si>
    <t>Magcargo</t>
  </si>
  <si>
    <t>Pupitar</t>
  </si>
  <si>
    <t>Medicham</t>
  </si>
  <si>
    <t>Sealeo</t>
  </si>
  <si>
    <t>Raticate</t>
  </si>
  <si>
    <t>Masquerain</t>
  </si>
  <si>
    <t>Furret</t>
  </si>
  <si>
    <t>Dunsparce</t>
  </si>
  <si>
    <t>Dragonair</t>
  </si>
  <si>
    <t>Mightyena</t>
  </si>
  <si>
    <t>Linoone</t>
  </si>
  <si>
    <t>Castform</t>
  </si>
  <si>
    <t>Shelgon</t>
  </si>
  <si>
    <t>Metang</t>
  </si>
  <si>
    <t>Wigglytuff</t>
  </si>
  <si>
    <t>Marowak</t>
  </si>
  <si>
    <t>Sunflora</t>
  </si>
  <si>
    <t>Chimecho</t>
  </si>
  <si>
    <t>Quagsire</t>
  </si>
  <si>
    <t>Gligar</t>
  </si>
  <si>
    <t>Qwilfish</t>
  </si>
  <si>
    <t>Sneasel</t>
  </si>
  <si>
    <t>Swellow</t>
  </si>
  <si>
    <t>Pelipper</t>
  </si>
  <si>
    <t>Lairon</t>
  </si>
  <si>
    <t>Tangela</t>
  </si>
  <si>
    <t>Misdreavus</t>
  </si>
  <si>
    <t>Arbok</t>
  </si>
  <si>
    <t>Persian</t>
  </si>
  <si>
    <t>Seadra</t>
  </si>
  <si>
    <t>Vigoroth</t>
  </si>
  <si>
    <t>Lunatone</t>
  </si>
  <si>
    <t>Solrock</t>
  </si>
  <si>
    <t>Kecleon</t>
  </si>
  <si>
    <t>Fearow</t>
  </si>
  <si>
    <t>Noctowl</t>
  </si>
  <si>
    <t>Sandslash</t>
  </si>
  <si>
    <t>Venomoth</t>
  </si>
  <si>
    <t>Chansey</t>
  </si>
  <si>
    <t>Seaking</t>
  </si>
  <si>
    <t>Jumpluff</t>
  </si>
  <si>
    <t>Granbull</t>
  </si>
  <si>
    <t>Piloswine</t>
  </si>
  <si>
    <t>Golbat</t>
  </si>
  <si>
    <t>Primeape</t>
  </si>
  <si>
    <t>Hitmonlee</t>
  </si>
  <si>
    <t>Hitmonchan</t>
  </si>
  <si>
    <t>Jynx</t>
  </si>
  <si>
    <t>Girafarig</t>
  </si>
  <si>
    <t>Hitmontop</t>
  </si>
  <si>
    <t>Banette</t>
  </si>
  <si>
    <t>Dusclops</t>
  </si>
  <si>
    <t>Ninjask</t>
  </si>
  <si>
    <t>Zangoose</t>
  </si>
  <si>
    <t>Seviper</t>
  </si>
  <si>
    <t>Dodrio</t>
  </si>
  <si>
    <t>Mr. Mime</t>
  </si>
  <si>
    <t>Lanturn</t>
  </si>
  <si>
    <t>Breloom</t>
  </si>
  <si>
    <t>Sharpedo</t>
  </si>
  <si>
    <t>Camerupt</t>
  </si>
  <si>
    <t>Tropius</t>
  </si>
  <si>
    <t>Magneton</t>
  </si>
  <si>
    <t>Forretress</t>
  </si>
  <si>
    <t>Mantine</t>
  </si>
  <si>
    <t>Skarmory</t>
  </si>
  <si>
    <t>Stantler</t>
  </si>
  <si>
    <t>Absol</t>
  </si>
  <si>
    <t>Swalot</t>
  </si>
  <si>
    <t>Whiscash</t>
  </si>
  <si>
    <t>Crawdaunt</t>
  </si>
  <si>
    <t>Pidgeot</t>
  </si>
  <si>
    <t>Xatu</t>
  </si>
  <si>
    <t>Torkoal</t>
  </si>
  <si>
    <t>Grumpig</t>
  </si>
  <si>
    <t>Clefable</t>
  </si>
  <si>
    <t>Hariyama</t>
  </si>
  <si>
    <t>Raichu</t>
  </si>
  <si>
    <t>Dewgong</t>
  </si>
  <si>
    <t>Kingler</t>
  </si>
  <si>
    <t>Manectric</t>
  </si>
  <si>
    <t>Cacturne</t>
  </si>
  <si>
    <t>Vileplume</t>
  </si>
  <si>
    <t>Victreebel</t>
  </si>
  <si>
    <t>Electrode</t>
  </si>
  <si>
    <t>Bellossom</t>
  </si>
  <si>
    <t>Octillery</t>
  </si>
  <si>
    <t>Ludicolo</t>
  </si>
  <si>
    <t>Shiftry</t>
  </si>
  <si>
    <t>Exploud</t>
  </si>
  <si>
    <t>Glalie</t>
  </si>
  <si>
    <t>Hypno</t>
  </si>
  <si>
    <t>Golem</t>
  </si>
  <si>
    <t>Rhydon</t>
  </si>
  <si>
    <t>Huntail</t>
  </si>
  <si>
    <t>Gorebyss</t>
  </si>
  <si>
    <t>Relicanth</t>
  </si>
  <si>
    <t>Alakazam</t>
  </si>
  <si>
    <t>Slowbro</t>
  </si>
  <si>
    <t>Weezing</t>
  </si>
  <si>
    <t>Kangaskhan</t>
  </si>
  <si>
    <t>Electabuzz</t>
  </si>
  <si>
    <t>Tauros</t>
  </si>
  <si>
    <t>Slowking</t>
  </si>
  <si>
    <t>Miltank</t>
  </si>
  <si>
    <t>Altaria</t>
  </si>
  <si>
    <t>Nidoqueen</t>
  </si>
  <si>
    <t>Nidoking</t>
  </si>
  <si>
    <t>Magmar</t>
  </si>
  <si>
    <t>Omastar</t>
  </si>
  <si>
    <t>Kabutops</t>
  </si>
  <si>
    <t>Cradily</t>
  </si>
  <si>
    <t>Armaldo</t>
  </si>
  <si>
    <t>Golduck</t>
  </si>
  <si>
    <t>Poliwrath</t>
  </si>
  <si>
    <t>Rapidash</t>
  </si>
  <si>
    <t>Muk</t>
  </si>
  <si>
    <t>Gengar</t>
  </si>
  <si>
    <t>Scyther</t>
  </si>
  <si>
    <t>Pinsir</t>
  </si>
  <si>
    <t>Ampharos</t>
  </si>
  <si>
    <t>Politoed</t>
  </si>
  <si>
    <t>Scizor</t>
  </si>
  <si>
    <t>Heracross</t>
  </si>
  <si>
    <t>Ursaring</t>
  </si>
  <si>
    <t>Houndoom</t>
  </si>
  <si>
    <t>Donphan</t>
  </si>
  <si>
    <t>Wailord</t>
  </si>
  <si>
    <t>Claydol</t>
  </si>
  <si>
    <t>Ninetales</t>
  </si>
  <si>
    <t>Machamp</t>
  </si>
  <si>
    <t>Shuckle</t>
  </si>
  <si>
    <t>Steelix</t>
  </si>
  <si>
    <t>Tentacruel</t>
  </si>
  <si>
    <t>Aerodactyl</t>
  </si>
  <si>
    <t>Porygon2</t>
  </si>
  <si>
    <t>Gardevoir</t>
  </si>
  <si>
    <t>Exeggutor</t>
  </si>
  <si>
    <t>Starmie</t>
  </si>
  <si>
    <t>Flygon</t>
  </si>
  <si>
    <t>Venusaur</t>
  </si>
  <si>
    <t>Cloyster</t>
  </si>
  <si>
    <t>Vaporeon</t>
  </si>
  <si>
    <t>Jolteon</t>
  </si>
  <si>
    <t>Flareon</t>
  </si>
  <si>
    <t>Meganium</t>
  </si>
  <si>
    <t>Espeon</t>
  </si>
  <si>
    <t>Umbreon</t>
  </si>
  <si>
    <t>Blastoise</t>
  </si>
  <si>
    <t>Feraligatr</t>
  </si>
  <si>
    <t>Sceptile</t>
  </si>
  <si>
    <t>Blaziken</t>
  </si>
  <si>
    <t>Aggron</t>
  </si>
  <si>
    <t>Walrein</t>
  </si>
  <si>
    <t>Charizard</t>
  </si>
  <si>
    <t>Typhlosion</t>
  </si>
  <si>
    <t>Lapras</t>
  </si>
  <si>
    <t>Crobat</t>
  </si>
  <si>
    <t>Swampert</t>
  </si>
  <si>
    <t>Gyarados</t>
  </si>
  <si>
    <t>Snorlax</t>
  </si>
  <si>
    <t>Kingdra</t>
  </si>
  <si>
    <t>Blissey</t>
  </si>
  <si>
    <t>Milotic</t>
  </si>
  <si>
    <t>Arcanine</t>
  </si>
  <si>
    <t>Articuno</t>
  </si>
  <si>
    <t>Zapdos</t>
  </si>
  <si>
    <t>Moltres</t>
  </si>
  <si>
    <t>Raikou</t>
  </si>
  <si>
    <t>Entei</t>
  </si>
  <si>
    <t>Suicune</t>
  </si>
  <si>
    <t>Regirock</t>
  </si>
  <si>
    <t>Regice</t>
  </si>
  <si>
    <t>Registeel</t>
  </si>
  <si>
    <t>Dragonite</t>
  </si>
  <si>
    <t>Mew</t>
  </si>
  <si>
    <t>Tyranitar</t>
  </si>
  <si>
    <t>Celebi</t>
  </si>
  <si>
    <t>Salamence</t>
  </si>
  <si>
    <t>Metagross</t>
  </si>
  <si>
    <t>Latias</t>
  </si>
  <si>
    <t>Latios</t>
  </si>
  <si>
    <t>Jirachi</t>
  </si>
  <si>
    <t>Deoxys</t>
  </si>
  <si>
    <t>Kyogre</t>
  </si>
  <si>
    <t>Groudon</t>
  </si>
  <si>
    <t>Mewtwo</t>
  </si>
  <si>
    <t>Lugia</t>
  </si>
  <si>
    <t>Ho-oh</t>
  </si>
  <si>
    <t>Rayquaza</t>
  </si>
  <si>
    <t>Slaking</t>
  </si>
  <si>
    <t>Grass</t>
  </si>
  <si>
    <t>Poison</t>
  </si>
  <si>
    <t>Fire</t>
  </si>
  <si>
    <t>Flying</t>
  </si>
  <si>
    <t>Water</t>
  </si>
  <si>
    <t>Bug</t>
  </si>
  <si>
    <t>Normal</t>
  </si>
  <si>
    <t>Electric</t>
  </si>
  <si>
    <t>Ground</t>
  </si>
  <si>
    <t>Fighting</t>
  </si>
  <si>
    <t>Psychic</t>
  </si>
  <si>
    <t>Rock</t>
  </si>
  <si>
    <t>Steel</t>
  </si>
  <si>
    <t>Ice</t>
  </si>
  <si>
    <t>Ghost</t>
  </si>
  <si>
    <t>Dragon</t>
  </si>
  <si>
    <t>Electic</t>
  </si>
  <si>
    <t>Dark</t>
  </si>
  <si>
    <t xml:space="preserve">Type 2 </t>
  </si>
  <si>
    <t xml:space="preserve">Type 1 </t>
  </si>
  <si>
    <t xml:space="preserve">Pokemon </t>
  </si>
  <si>
    <t xml:space="preserve">National Dex </t>
  </si>
  <si>
    <t>Type 3</t>
  </si>
  <si>
    <t>Type 4</t>
  </si>
  <si>
    <t>Type 5</t>
  </si>
  <si>
    <t>F</t>
  </si>
  <si>
    <t>T</t>
  </si>
  <si>
    <t>Final Evo</t>
  </si>
  <si>
    <t>Type 6</t>
  </si>
  <si>
    <t>Type 7</t>
  </si>
  <si>
    <t>Type</t>
  </si>
  <si>
    <t>NewDuplicates</t>
  </si>
  <si>
    <t>NewUnique</t>
  </si>
  <si>
    <t>Fire/Dragon</t>
  </si>
  <si>
    <t>Give Levitate</t>
  </si>
  <si>
    <t>Water/Steel</t>
  </si>
  <si>
    <t>Bug/Psychic</t>
  </si>
  <si>
    <t>Electric/Flying</t>
  </si>
  <si>
    <t>Dark/Normal</t>
  </si>
  <si>
    <t>Ground/Flying</t>
  </si>
  <si>
    <t>Poison/Dark</t>
  </si>
  <si>
    <t>Electric/Psychic</t>
  </si>
  <si>
    <t>Ice/Steel</t>
  </si>
  <si>
    <t>Fire/Ghost</t>
  </si>
  <si>
    <t>Ground/Steel</t>
  </si>
  <si>
    <t>Normal/Ghost</t>
  </si>
  <si>
    <t>Water/Psychic</t>
  </si>
  <si>
    <t>Fighting/Ground</t>
  </si>
  <si>
    <t>Maybe</t>
  </si>
  <si>
    <t>Grass/Dark</t>
  </si>
  <si>
    <t>Rock/Electric</t>
  </si>
  <si>
    <t>Normal/Fire</t>
  </si>
  <si>
    <t>Fighting/Flying</t>
  </si>
  <si>
    <t>Dark/Poison</t>
  </si>
  <si>
    <t>Psychic/Poison</t>
  </si>
  <si>
    <t>Water/Rock</t>
  </si>
  <si>
    <t>Revisit</t>
  </si>
  <si>
    <t>Ghost/Ground</t>
  </si>
  <si>
    <t>Fighting/Fire</t>
  </si>
  <si>
    <t>Fighing/Electric</t>
  </si>
  <si>
    <t>Water/Grass</t>
  </si>
  <si>
    <t>Tangrowth stats</t>
  </si>
  <si>
    <t>Ice?</t>
  </si>
  <si>
    <t>Electric/Dark</t>
  </si>
  <si>
    <t>Electivire stats</t>
  </si>
  <si>
    <t>Magmortar stats</t>
  </si>
  <si>
    <t>Normal/Fighting</t>
  </si>
  <si>
    <t>Psychic/Flying</t>
  </si>
  <si>
    <t>Bug/Fighting</t>
  </si>
  <si>
    <t>Bug/Dark</t>
  </si>
  <si>
    <t>Normal/Flying</t>
  </si>
  <si>
    <t>Give full bst</t>
  </si>
  <si>
    <t>Electric/Dragon</t>
  </si>
  <si>
    <t>Fire/Grass</t>
  </si>
  <si>
    <t>Bonkers stats, fat nuts</t>
  </si>
  <si>
    <t>Dark/Fighting</t>
  </si>
  <si>
    <t>Normal/Ground</t>
  </si>
  <si>
    <t>Fire/Water</t>
  </si>
  <si>
    <t>Normal/Grass</t>
  </si>
  <si>
    <t>Fighting/Steel</t>
  </si>
  <si>
    <t>Grass/Dragon</t>
  </si>
  <si>
    <t>Give 150 attack</t>
  </si>
  <si>
    <t>Water/Bug</t>
  </si>
  <si>
    <t>Bug/Electric</t>
  </si>
  <si>
    <t>roserade stats</t>
  </si>
  <si>
    <t>Normal/Poison</t>
  </si>
  <si>
    <t>Give drought</t>
  </si>
  <si>
    <t>Ground/Psychic</t>
  </si>
  <si>
    <t>Water/Dragon</t>
  </si>
  <si>
    <t>Steel/Psychic</t>
  </si>
  <si>
    <t>Water/Ground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</si>
</sst>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Normal" xfId="0" builtinId="0"/>
  </cellStyles>
  <dxfs count="20"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ACAE72-EC54-4344-AC1D-3E55AA8B66B0}" name="Table1" displayName="Table1" ref="A1:M387" totalsRowShown="0" headerRowDxfId="0" dataDxfId="1" headerRowBorderDxfId="17" tableBorderDxfId="18" totalsRowBorderDxfId="16" headerRowCellStyle="Normal" dataCellStyle="Normal">
  <autoFilter ref="A1:M387" xr:uid="{88ACAE72-EC54-4344-AC1D-3E55AA8B66B0}"/>
  <sortState xmlns:xlrd2="http://schemas.microsoft.com/office/spreadsheetml/2017/richdata2" ref="A2:M387">
    <sortCondition ref="A1:A387"/>
  </sortState>
  <tableColumns count="13">
    <tableColumn id="1" xr3:uid="{BF425647-1C71-4B47-97FD-C97D10AE6205}" name="National Dex " dataDxfId="14" dataCellStyle="Normal"/>
    <tableColumn id="2" xr3:uid="{704DEF1C-D09B-479C-81AB-AEAD60C83E5A}" name="Pokemon " dataDxfId="13" dataCellStyle="Normal"/>
    <tableColumn id="3" xr3:uid="{0FD1FEE2-0A7E-4421-B1D8-514BA588F0D3}" name="Type 1 " dataDxfId="12" dataCellStyle="Normal"/>
    <tableColumn id="4" xr3:uid="{082C6F5B-E72A-48EE-BFDA-8E7BD3186742}" name="Type 2 " dataDxfId="11" dataCellStyle="Normal"/>
    <tableColumn id="13" xr3:uid="{C3CE66E7-B3CE-4263-A213-374B5DE95C69}" name="Final Evo" dataDxfId="10"/>
    <tableColumn id="5" xr3:uid="{F1DA8BEA-8A6B-4E18-9CAA-8EE1F9993CD0}" name="Type 3" dataDxfId="9" dataCellStyle="Normal">
      <calculatedColumnFormula>C2 &amp; "/" &amp; D2</calculatedColumnFormula>
    </tableColumn>
    <tableColumn id="6" xr3:uid="{07E114FB-E46D-4614-B198-3C1C207FE92D}" name="Type 4" dataDxfId="8" dataCellStyle="Normal">
      <calculatedColumnFormula>IF(COUNTIF(F:F, F2)&gt;1, "Duplicate", "Unique")</calculatedColumnFormula>
    </tableColumn>
    <tableColumn id="7" xr3:uid="{5A9151F0-7DCB-4AEF-9D8E-B4A2C035FC23}" name="Type 5" dataDxfId="7" dataCellStyle="Normal">
      <calculatedColumnFormula>COUNTIF(F:F, F2)</calculatedColumnFormula>
    </tableColumn>
    <tableColumn id="8" xr3:uid="{8BAF26C7-7974-4F34-ADD9-8BBB9C7B4A20}" name="Type 6" dataDxfId="6" dataCellStyle="Normal"/>
    <tableColumn id="9" xr3:uid="{7DEB0BCE-4ED4-4DB5-B7E5-2317C74E1936}" name="Type 7" dataDxfId="5" dataCellStyle="Normal"/>
    <tableColumn id="10" xr3:uid="{A5A180FC-5DD3-4B1B-9A0E-EDE21D06920F}" name="Type" dataDxfId="4" dataCellStyle="Normal">
      <calculatedColumnFormula>IF(I2="", F2, I2)</calculatedColumnFormula>
    </tableColumn>
    <tableColumn id="11" xr3:uid="{8A9BCDFF-5A5B-40FD-9D5D-AD30E2388CA7}" name="NewDuplicates" dataDxfId="3" dataCellStyle="Normal">
      <calculatedColumnFormula>COUNTIF(K:K, K2)</calculatedColumnFormula>
    </tableColumn>
    <tableColumn id="14" xr3:uid="{4DC697CB-54E5-43D6-8022-44DE54B87327}" name="NewUnique" dataDxfId="2" dataCellStyle="Normal">
      <calculatedColumnFormula>IF(COUNTIF(K:K, K2)&gt;1, "Duplicate", "Unique")</calculatedColumnFormula>
    </tableColumn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34976-FEAC-49D8-899F-D33AD155E41F}">
  <dimension ref="A1:M475"/>
  <sheetViews>
    <sheetView tabSelected="1" zoomScaleNormal="100" workbookViewId="0">
      <selection activeCell="P13" sqref="P13"/>
    </sheetView>
  </sheetViews>
  <sheetFormatPr defaultRowHeight="15" x14ac:dyDescent="0.25"/>
  <cols>
    <col min="1" max="1" width="15.140625" style="1" bestFit="1" customWidth="1"/>
    <col min="2" max="2" width="12.140625" bestFit="1" customWidth="1"/>
    <col min="3" max="4" width="9.42578125" bestFit="1" customWidth="1"/>
    <col min="5" max="5" width="11.140625" bestFit="1" customWidth="1"/>
    <col min="6" max="6" width="15.5703125" bestFit="1" customWidth="1"/>
    <col min="7" max="7" width="9.42578125" style="4" bestFit="1" customWidth="1"/>
    <col min="8" max="8" width="9" bestFit="1" customWidth="1"/>
    <col min="9" max="9" width="15.7109375" bestFit="1" customWidth="1"/>
    <col min="10" max="10" width="20.7109375" bestFit="1" customWidth="1"/>
    <col min="11" max="11" width="15.7109375" bestFit="1" customWidth="1"/>
    <col min="12" max="12" width="16.85546875" bestFit="1" customWidth="1"/>
    <col min="13" max="13" width="14" bestFit="1" customWidth="1"/>
    <col min="14" max="14" width="12.85546875" bestFit="1" customWidth="1"/>
    <col min="15" max="15" width="10" bestFit="1" customWidth="1"/>
    <col min="16" max="16" width="10.5703125" bestFit="1" customWidth="1"/>
    <col min="17" max="17" width="10.7109375" bestFit="1" customWidth="1"/>
    <col min="18" max="18" width="12.5703125" bestFit="1" customWidth="1"/>
    <col min="19" max="19" width="12.7109375" bestFit="1" customWidth="1"/>
    <col min="20" max="20" width="10.7109375" bestFit="1" customWidth="1"/>
    <col min="21" max="21" width="12" bestFit="1" customWidth="1"/>
  </cols>
  <sheetData>
    <row r="1" spans="1:13" x14ac:dyDescent="0.25">
      <c r="A1" s="13" t="s">
        <v>407</v>
      </c>
      <c r="B1" s="12" t="s">
        <v>406</v>
      </c>
      <c r="C1" s="12" t="s">
        <v>405</v>
      </c>
      <c r="D1" s="12" t="s">
        <v>404</v>
      </c>
      <c r="E1" s="12" t="s">
        <v>413</v>
      </c>
      <c r="F1" s="12" t="s">
        <v>408</v>
      </c>
      <c r="G1" s="12" t="s">
        <v>409</v>
      </c>
      <c r="H1" s="12" t="s">
        <v>410</v>
      </c>
      <c r="I1" s="12" t="s">
        <v>414</v>
      </c>
      <c r="J1" s="12" t="s">
        <v>415</v>
      </c>
      <c r="K1" s="14" t="s">
        <v>416</v>
      </c>
      <c r="L1" s="12" t="s">
        <v>417</v>
      </c>
      <c r="M1" s="12" t="s">
        <v>418</v>
      </c>
    </row>
    <row r="2" spans="1:13" x14ac:dyDescent="0.25">
      <c r="A2" s="5">
        <v>1</v>
      </c>
      <c r="B2" s="6" t="s">
        <v>100</v>
      </c>
      <c r="C2" s="6" t="s">
        <v>386</v>
      </c>
      <c r="D2" s="6" t="s">
        <v>387</v>
      </c>
      <c r="E2" s="2" t="s">
        <v>411</v>
      </c>
      <c r="F2" s="6" t="str">
        <f>C2 &amp; "/" &amp; D2</f>
        <v>Grass/Poison</v>
      </c>
      <c r="G2" s="6" t="str">
        <f>IF(COUNTIF(F:F, F2)&gt;1, "Duplicate", "Unique")</f>
        <v>Duplicate</v>
      </c>
      <c r="H2" s="6">
        <f>COUNTIF(F:F, F2)</f>
        <v>10</v>
      </c>
      <c r="I2" s="6"/>
      <c r="J2" s="6"/>
      <c r="K2" s="7" t="str">
        <f>IF(I2="", F2, I2)</f>
        <v>Grass/Poison</v>
      </c>
      <c r="L2" s="8">
        <f>COUNTIF(K:K, K2)</f>
        <v>9</v>
      </c>
      <c r="M2" s="8" t="str">
        <f>IF(COUNTIF(K:K, K2)&gt;1, "Duplicate", "Unique")</f>
        <v>Duplicate</v>
      </c>
    </row>
    <row r="3" spans="1:13" x14ac:dyDescent="0.25">
      <c r="A3" s="5">
        <v>2</v>
      </c>
      <c r="B3" s="6" t="s">
        <v>174</v>
      </c>
      <c r="C3" s="6" t="s">
        <v>386</v>
      </c>
      <c r="D3" s="6" t="s">
        <v>387</v>
      </c>
      <c r="E3" s="2" t="s">
        <v>411</v>
      </c>
      <c r="F3" s="6" t="str">
        <f>C3 &amp; "/" &amp; D3</f>
        <v>Grass/Poison</v>
      </c>
      <c r="G3" s="6" t="str">
        <f>IF(COUNTIF(F:F, F3)&gt;1, "Duplicate", "Unique")</f>
        <v>Duplicate</v>
      </c>
      <c r="H3" s="6">
        <f>COUNTIF(F:F, F3)</f>
        <v>10</v>
      </c>
      <c r="I3" s="6"/>
      <c r="J3" s="6"/>
      <c r="K3" s="7" t="str">
        <f>IF(I3="", F3, I3)</f>
        <v>Grass/Poison</v>
      </c>
      <c r="L3" s="6">
        <f>COUNTIF(K:K, K3)</f>
        <v>9</v>
      </c>
      <c r="M3" s="6" t="str">
        <f>IF(COUNTIF(K:K, K3)&gt;1, "Duplicate", "Unique")</f>
        <v>Duplicate</v>
      </c>
    </row>
    <row r="4" spans="1:13" x14ac:dyDescent="0.25">
      <c r="A4" s="5">
        <v>3</v>
      </c>
      <c r="B4" s="6" t="s">
        <v>335</v>
      </c>
      <c r="C4" s="6" t="s">
        <v>386</v>
      </c>
      <c r="D4" s="6" t="s">
        <v>387</v>
      </c>
      <c r="E4" s="2" t="s">
        <v>412</v>
      </c>
      <c r="F4" s="6" t="str">
        <f>C4 &amp; "/" &amp; D4</f>
        <v>Grass/Poison</v>
      </c>
      <c r="G4" s="6" t="str">
        <f>IF(COUNTIF(F:F, F4)&gt;1, "Duplicate", "Unique")</f>
        <v>Duplicate</v>
      </c>
      <c r="H4" s="6">
        <f>COUNTIF(F:F, F4)</f>
        <v>10</v>
      </c>
      <c r="I4" s="6"/>
      <c r="J4" s="6"/>
      <c r="K4" s="7" t="str">
        <f>IF(I4="", F4, I4)</f>
        <v>Grass/Poison</v>
      </c>
      <c r="L4" s="6">
        <f>COUNTIF(K:K, K4)</f>
        <v>9</v>
      </c>
      <c r="M4" s="6" t="str">
        <f>IF(COUNTIF(K:K, K4)&gt;1, "Duplicate", "Unique")</f>
        <v>Duplicate</v>
      </c>
    </row>
    <row r="5" spans="1:13" x14ac:dyDescent="0.25">
      <c r="A5" s="5">
        <v>4</v>
      </c>
      <c r="B5" s="6" t="s">
        <v>88</v>
      </c>
      <c r="C5" s="6" t="s">
        <v>388</v>
      </c>
      <c r="D5" s="6"/>
      <c r="E5" s="2" t="s">
        <v>411</v>
      </c>
      <c r="F5" s="6" t="str">
        <f>C5 &amp; "/" &amp; D5</f>
        <v>Fire/</v>
      </c>
      <c r="G5" s="6" t="str">
        <f>IF(COUNTIF(F:F, F5)&gt;1, "Duplicate", "Unique")</f>
        <v>Duplicate</v>
      </c>
      <c r="H5" s="6">
        <f>COUNTIF(F:F, F5)</f>
        <v>18</v>
      </c>
      <c r="I5" s="6"/>
      <c r="J5" s="6"/>
      <c r="K5" s="7" t="str">
        <f>IF(I5="", F5, I5)</f>
        <v>Fire/</v>
      </c>
      <c r="L5" s="6">
        <f>COUNTIF(K:K, K5)</f>
        <v>15</v>
      </c>
      <c r="M5" s="6" t="str">
        <f>IF(COUNTIF(K:K, K5)&gt;1, "Duplicate", "Unique")</f>
        <v>Duplicate</v>
      </c>
    </row>
    <row r="6" spans="1:13" x14ac:dyDescent="0.25">
      <c r="A6" s="5">
        <v>5</v>
      </c>
      <c r="B6" s="6" t="s">
        <v>175</v>
      </c>
      <c r="C6" s="6" t="s">
        <v>388</v>
      </c>
      <c r="D6" s="6"/>
      <c r="E6" s="2" t="s">
        <v>411</v>
      </c>
      <c r="F6" s="6" t="str">
        <f>C6 &amp; "/" &amp; D6</f>
        <v>Fire/</v>
      </c>
      <c r="G6" s="6" t="str">
        <f>IF(COUNTIF(F:F, F6)&gt;1, "Duplicate", "Unique")</f>
        <v>Duplicate</v>
      </c>
      <c r="H6" s="6">
        <f>COUNTIF(F:F, F6)</f>
        <v>18</v>
      </c>
      <c r="I6" s="6"/>
      <c r="J6" s="6"/>
      <c r="K6" s="7" t="str">
        <f>IF(I6="", F6, I6)</f>
        <v>Fire/</v>
      </c>
      <c r="L6" s="6">
        <f>COUNTIF(K:K, K6)</f>
        <v>15</v>
      </c>
      <c r="M6" s="6" t="str">
        <f>IF(COUNTIF(K:K, K6)&gt;1, "Duplicate", "Unique")</f>
        <v>Duplicate</v>
      </c>
    </row>
    <row r="7" spans="1:13" x14ac:dyDescent="0.25">
      <c r="A7" s="5">
        <v>6</v>
      </c>
      <c r="B7" s="6" t="s">
        <v>349</v>
      </c>
      <c r="C7" s="6" t="s">
        <v>388</v>
      </c>
      <c r="D7" s="6" t="s">
        <v>389</v>
      </c>
      <c r="E7" s="2" t="s">
        <v>412</v>
      </c>
      <c r="F7" s="6" t="str">
        <f>C7 &amp; "/" &amp; D7</f>
        <v>Fire/Flying</v>
      </c>
      <c r="G7" s="6" t="str">
        <f>IF(COUNTIF(F:F, F7)&gt;1, "Duplicate", "Unique")</f>
        <v>Duplicate</v>
      </c>
      <c r="H7" s="6">
        <f>COUNTIF(F:F, F7)</f>
        <v>3</v>
      </c>
      <c r="I7" s="6" t="s">
        <v>419</v>
      </c>
      <c r="J7" s="6" t="s">
        <v>420</v>
      </c>
      <c r="K7" s="7" t="str">
        <f>IF(I7="", F7, I7)</f>
        <v>Fire/Dragon</v>
      </c>
      <c r="L7" s="6">
        <f>COUNTIF(K:K, K7)</f>
        <v>1</v>
      </c>
      <c r="M7" s="6" t="str">
        <f>IF(COUNTIF(K:K, K7)&gt;1, "Duplicate", "Unique")</f>
        <v>Unique</v>
      </c>
    </row>
    <row r="8" spans="1:13" x14ac:dyDescent="0.25">
      <c r="A8" s="5">
        <v>7</v>
      </c>
      <c r="B8" s="6" t="s">
        <v>97</v>
      </c>
      <c r="C8" s="6" t="s">
        <v>390</v>
      </c>
      <c r="D8" s="6"/>
      <c r="E8" s="2" t="s">
        <v>411</v>
      </c>
      <c r="F8" s="6" t="str">
        <f>C8 &amp; "/" &amp; D8</f>
        <v>Water/</v>
      </c>
      <c r="G8" s="6" t="str">
        <f>IF(COUNTIF(F:F, F8)&gt;1, "Duplicate", "Unique")</f>
        <v>Duplicate</v>
      </c>
      <c r="H8" s="6">
        <f>COUNTIF(F:F, F8)</f>
        <v>36</v>
      </c>
      <c r="I8" s="6"/>
      <c r="J8" s="6"/>
      <c r="K8" s="7" t="str">
        <f>IF(I8="", F8, I8)</f>
        <v>Water/</v>
      </c>
      <c r="L8" s="6">
        <f>COUNTIF(K:K, K8)</f>
        <v>28</v>
      </c>
      <c r="M8" s="6" t="str">
        <f>IF(COUNTIF(K:K, K8)&gt;1, "Duplicate", "Unique")</f>
        <v>Duplicate</v>
      </c>
    </row>
    <row r="9" spans="1:13" x14ac:dyDescent="0.25">
      <c r="A9" s="5">
        <v>8</v>
      </c>
      <c r="B9" s="6" t="s">
        <v>176</v>
      </c>
      <c r="C9" s="6" t="s">
        <v>390</v>
      </c>
      <c r="D9" s="6"/>
      <c r="E9" s="2" t="s">
        <v>411</v>
      </c>
      <c r="F9" s="6" t="str">
        <f>C9 &amp; "/" &amp; D9</f>
        <v>Water/</v>
      </c>
      <c r="G9" s="6" t="str">
        <f>IF(COUNTIF(F:F, F9)&gt;1, "Duplicate", "Unique")</f>
        <v>Duplicate</v>
      </c>
      <c r="H9" s="6">
        <f>COUNTIF(F:F, F9)</f>
        <v>36</v>
      </c>
      <c r="I9" s="6"/>
      <c r="J9" s="6"/>
      <c r="K9" s="7" t="str">
        <f>IF(I9="", F9, I9)</f>
        <v>Water/</v>
      </c>
      <c r="L9" s="6">
        <f>COUNTIF(K:K, K9)</f>
        <v>28</v>
      </c>
      <c r="M9" s="6" t="str">
        <f>IF(COUNTIF(K:K, K9)&gt;1, "Duplicate", "Unique")</f>
        <v>Duplicate</v>
      </c>
    </row>
    <row r="10" spans="1:13" x14ac:dyDescent="0.25">
      <c r="A10" s="5">
        <v>9</v>
      </c>
      <c r="B10" s="6" t="s">
        <v>343</v>
      </c>
      <c r="C10" s="6" t="s">
        <v>390</v>
      </c>
      <c r="D10" s="6"/>
      <c r="E10" s="2" t="s">
        <v>412</v>
      </c>
      <c r="F10" s="6" t="str">
        <f>C10 &amp; "/" &amp; D10</f>
        <v>Water/</v>
      </c>
      <c r="G10" s="6" t="str">
        <f>IF(COUNTIF(F:F, F10)&gt;1, "Duplicate", "Unique")</f>
        <v>Duplicate</v>
      </c>
      <c r="H10" s="6">
        <f>COUNTIF(F:F, F10)</f>
        <v>36</v>
      </c>
      <c r="I10" s="6" t="s">
        <v>421</v>
      </c>
      <c r="J10" s="6"/>
      <c r="K10" s="7" t="str">
        <f>IF(I10="", F10, I10)</f>
        <v>Water/Steel</v>
      </c>
      <c r="L10" s="6">
        <f>COUNTIF(K:K, K10)</f>
        <v>1</v>
      </c>
      <c r="M10" s="6" t="str">
        <f>IF(COUNTIF(K:K, K10)&gt;1, "Duplicate", "Unique")</f>
        <v>Unique</v>
      </c>
    </row>
    <row r="11" spans="1:13" x14ac:dyDescent="0.25">
      <c r="A11" s="5">
        <v>10</v>
      </c>
      <c r="B11" s="6" t="s">
        <v>2</v>
      </c>
      <c r="C11" s="6" t="s">
        <v>391</v>
      </c>
      <c r="D11" s="6"/>
      <c r="E11" s="2" t="s">
        <v>411</v>
      </c>
      <c r="F11" s="6" t="str">
        <f>C11 &amp; "/" &amp; D11</f>
        <v>Bug/</v>
      </c>
      <c r="G11" s="6" t="str">
        <f>IF(COUNTIF(F:F, F11)&gt;1, "Duplicate", "Unique")</f>
        <v>Duplicate</v>
      </c>
      <c r="H11" s="6">
        <f>COUNTIF(F:F, F11)</f>
        <v>9</v>
      </c>
      <c r="I11" s="6"/>
      <c r="J11" s="6"/>
      <c r="K11" s="7" t="str">
        <f>IF(I11="", F11, I11)</f>
        <v>Bug/</v>
      </c>
      <c r="L11" s="6">
        <f>COUNTIF(K:K, K11)</f>
        <v>7</v>
      </c>
      <c r="M11" s="6" t="str">
        <f>IF(COUNTIF(K:K, K11)&gt;1, "Duplicate", "Unique")</f>
        <v>Duplicate</v>
      </c>
    </row>
    <row r="12" spans="1:13" x14ac:dyDescent="0.25">
      <c r="A12" s="5">
        <v>11</v>
      </c>
      <c r="B12" s="6" t="s">
        <v>8</v>
      </c>
      <c r="C12" s="6" t="s">
        <v>391</v>
      </c>
      <c r="D12" s="6"/>
      <c r="E12" s="2" t="s">
        <v>411</v>
      </c>
      <c r="F12" s="6" t="str">
        <f>C12 &amp; "/" &amp; D12</f>
        <v>Bug/</v>
      </c>
      <c r="G12" s="6" t="str">
        <f>IF(COUNTIF(F:F, F12)&gt;1, "Duplicate", "Unique")</f>
        <v>Duplicate</v>
      </c>
      <c r="H12" s="6">
        <f>COUNTIF(F:F, F12)</f>
        <v>9</v>
      </c>
      <c r="I12" s="6"/>
      <c r="J12" s="6"/>
      <c r="K12" s="7" t="str">
        <f>IF(I12="", F12, I12)</f>
        <v>Bug/</v>
      </c>
      <c r="L12" s="6">
        <f>COUNTIF(K:K, K12)</f>
        <v>7</v>
      </c>
      <c r="M12" s="6" t="str">
        <f>IF(COUNTIF(K:K, K12)&gt;1, "Duplicate", "Unique")</f>
        <v>Duplicate</v>
      </c>
    </row>
    <row r="13" spans="1:13" x14ac:dyDescent="0.25">
      <c r="A13" s="5">
        <v>12</v>
      </c>
      <c r="B13" s="6" t="s">
        <v>155</v>
      </c>
      <c r="C13" s="6" t="s">
        <v>391</v>
      </c>
      <c r="D13" s="6" t="s">
        <v>389</v>
      </c>
      <c r="E13" s="2" t="s">
        <v>412</v>
      </c>
      <c r="F13" s="6" t="str">
        <f>C13 &amp; "/" &amp; D13</f>
        <v>Bug/Flying</v>
      </c>
      <c r="G13" s="6" t="str">
        <f>IF(COUNTIF(F:F, F13)&gt;1, "Duplicate", "Unique")</f>
        <v>Duplicate</v>
      </c>
      <c r="H13" s="6">
        <f>COUNTIF(F:F, F13)</f>
        <v>7</v>
      </c>
      <c r="I13" s="6" t="s">
        <v>422</v>
      </c>
      <c r="J13" s="6"/>
      <c r="K13" s="7" t="str">
        <f>IF(I13="", F13, I13)</f>
        <v>Bug/Psychic</v>
      </c>
      <c r="L13" s="6">
        <f>COUNTIF(K:K, K13)</f>
        <v>1</v>
      </c>
      <c r="M13" s="6" t="str">
        <f>IF(COUNTIF(K:K, K13)&gt;1, "Duplicate", "Unique")</f>
        <v>Unique</v>
      </c>
    </row>
    <row r="14" spans="1:13" x14ac:dyDescent="0.25">
      <c r="A14" s="5">
        <v>13</v>
      </c>
      <c r="B14" s="6" t="s">
        <v>3</v>
      </c>
      <c r="C14" s="6" t="s">
        <v>391</v>
      </c>
      <c r="D14" s="6" t="s">
        <v>387</v>
      </c>
      <c r="E14" s="2" t="s">
        <v>411</v>
      </c>
      <c r="F14" s="6" t="str">
        <f>C14 &amp; "/" &amp; D14</f>
        <v>Bug/Poison</v>
      </c>
      <c r="G14" s="6" t="str">
        <f>IF(COUNTIF(F:F, F14)&gt;1, "Duplicate", "Unique")</f>
        <v>Duplicate</v>
      </c>
      <c r="H14" s="6">
        <f>COUNTIF(F:F, F14)</f>
        <v>8</v>
      </c>
      <c r="I14" s="6"/>
      <c r="J14" s="6"/>
      <c r="K14" s="7" t="str">
        <f>IF(I14="", F14, I14)</f>
        <v>Bug/Poison</v>
      </c>
      <c r="L14" s="6">
        <f>COUNTIF(K:K, K14)</f>
        <v>6</v>
      </c>
      <c r="M14" s="6" t="str">
        <f>IF(COUNTIF(K:K, K14)&gt;1, "Duplicate", "Unique")</f>
        <v>Duplicate</v>
      </c>
    </row>
    <row r="15" spans="1:13" x14ac:dyDescent="0.25">
      <c r="A15" s="5">
        <v>14</v>
      </c>
      <c r="B15" s="6" t="s">
        <v>9</v>
      </c>
      <c r="C15" s="6" t="s">
        <v>391</v>
      </c>
      <c r="D15" s="6" t="s">
        <v>387</v>
      </c>
      <c r="E15" s="2" t="s">
        <v>411</v>
      </c>
      <c r="F15" s="6" t="str">
        <f>C15 &amp; "/" &amp; D15</f>
        <v>Bug/Poison</v>
      </c>
      <c r="G15" s="6" t="str">
        <f>IF(COUNTIF(F:F, F15)&gt;1, "Duplicate", "Unique")</f>
        <v>Duplicate</v>
      </c>
      <c r="H15" s="6">
        <f>COUNTIF(F:F, F15)</f>
        <v>8</v>
      </c>
      <c r="I15" s="6"/>
      <c r="J15" s="6"/>
      <c r="K15" s="7" t="str">
        <f>IF(I15="", F15, I15)</f>
        <v>Bug/Poison</v>
      </c>
      <c r="L15" s="6">
        <f>COUNTIF(K:K, K15)</f>
        <v>6</v>
      </c>
      <c r="M15" s="6" t="str">
        <f>IF(COUNTIF(K:K, K15)&gt;1, "Duplicate", "Unique")</f>
        <v>Duplicate</v>
      </c>
    </row>
    <row r="16" spans="1:13" x14ac:dyDescent="0.25">
      <c r="A16" s="5">
        <v>15</v>
      </c>
      <c r="B16" s="6" t="s">
        <v>156</v>
      </c>
      <c r="C16" s="6" t="s">
        <v>391</v>
      </c>
      <c r="D16" s="6" t="s">
        <v>387</v>
      </c>
      <c r="E16" s="2" t="s">
        <v>412</v>
      </c>
      <c r="F16" s="6" t="str">
        <f>C16 &amp; "/" &amp; D16</f>
        <v>Bug/Poison</v>
      </c>
      <c r="G16" s="6" t="str">
        <f>IF(COUNTIF(F:F, F16)&gt;1, "Duplicate", "Unique")</f>
        <v>Duplicate</v>
      </c>
      <c r="H16" s="6">
        <f>COUNTIF(F:F, F16)</f>
        <v>8</v>
      </c>
      <c r="I16" s="6"/>
      <c r="J16" s="6"/>
      <c r="K16" s="7" t="str">
        <f>IF(I16="", F16, I16)</f>
        <v>Bug/Poison</v>
      </c>
      <c r="L16" s="6">
        <f>COUNTIF(K:K, K16)</f>
        <v>6</v>
      </c>
      <c r="M16" s="6" t="str">
        <f>IF(COUNTIF(K:K, K16)&gt;1, "Duplicate", "Unique")</f>
        <v>Duplicate</v>
      </c>
    </row>
    <row r="17" spans="1:13" x14ac:dyDescent="0.25">
      <c r="A17" s="5">
        <v>16</v>
      </c>
      <c r="B17" s="6" t="s">
        <v>33</v>
      </c>
      <c r="C17" s="6" t="s">
        <v>392</v>
      </c>
      <c r="D17" s="6" t="s">
        <v>389</v>
      </c>
      <c r="E17" s="2" t="s">
        <v>411</v>
      </c>
      <c r="F17" s="6" t="str">
        <f>C17 &amp; "/" &amp; D17</f>
        <v>Normal/Flying</v>
      </c>
      <c r="G17" s="6" t="str">
        <f>IF(COUNTIF(F:F, F17)&gt;1, "Duplicate", "Unique")</f>
        <v>Duplicate</v>
      </c>
      <c r="H17" s="6">
        <f>COUNTIF(F:F, F17)</f>
        <v>13</v>
      </c>
      <c r="I17" s="6"/>
      <c r="J17" s="6"/>
      <c r="K17" s="7" t="str">
        <f>IF(I17="", F17, I17)</f>
        <v>Normal/Flying</v>
      </c>
      <c r="L17" s="6">
        <f>COUNTIF(K:K, K17)</f>
        <v>10</v>
      </c>
      <c r="M17" s="6" t="str">
        <f>IF(COUNTIF(K:K, K17)&gt;1, "Duplicate", "Unique")</f>
        <v>Duplicate</v>
      </c>
    </row>
    <row r="18" spans="1:13" x14ac:dyDescent="0.25">
      <c r="A18" s="5">
        <v>17</v>
      </c>
      <c r="B18" s="6" t="s">
        <v>135</v>
      </c>
      <c r="C18" s="6" t="s">
        <v>392</v>
      </c>
      <c r="D18" s="6" t="s">
        <v>389</v>
      </c>
      <c r="E18" s="2" t="s">
        <v>411</v>
      </c>
      <c r="F18" s="6" t="str">
        <f>C18 &amp; "/" &amp; D18</f>
        <v>Normal/Flying</v>
      </c>
      <c r="G18" s="6" t="str">
        <f>IF(COUNTIF(F:F, F18)&gt;1, "Duplicate", "Unique")</f>
        <v>Duplicate</v>
      </c>
      <c r="H18" s="6">
        <f>COUNTIF(F:F, F18)</f>
        <v>13</v>
      </c>
      <c r="I18" s="6"/>
      <c r="J18" s="6"/>
      <c r="K18" s="7" t="str">
        <f>IF(I18="", F18, I18)</f>
        <v>Normal/Flying</v>
      </c>
      <c r="L18" s="6">
        <f>COUNTIF(K:K, K18)</f>
        <v>10</v>
      </c>
      <c r="M18" s="6" t="str">
        <f>IF(COUNTIF(K:K, K18)&gt;1, "Duplicate", "Unique")</f>
        <v>Duplicate</v>
      </c>
    </row>
    <row r="19" spans="1:13" x14ac:dyDescent="0.25">
      <c r="A19" s="5">
        <v>18</v>
      </c>
      <c r="B19" s="6" t="s">
        <v>266</v>
      </c>
      <c r="C19" s="6" t="s">
        <v>392</v>
      </c>
      <c r="D19" s="6" t="s">
        <v>389</v>
      </c>
      <c r="E19" s="2" t="s">
        <v>412</v>
      </c>
      <c r="F19" s="6" t="str">
        <f>C19 &amp; "/" &amp; D19</f>
        <v>Normal/Flying</v>
      </c>
      <c r="G19" s="6" t="str">
        <f>IF(COUNTIF(F:F, F19)&gt;1, "Duplicate", "Unique")</f>
        <v>Duplicate</v>
      </c>
      <c r="H19" s="6">
        <f>COUNTIF(F:F, F19)</f>
        <v>13</v>
      </c>
      <c r="I19" s="6" t="s">
        <v>423</v>
      </c>
      <c r="J19" s="6"/>
      <c r="K19" s="7" t="str">
        <f>IF(I19="", F19, I19)</f>
        <v>Electric/Flying</v>
      </c>
      <c r="L19" s="6">
        <f>COUNTIF(K:K, K19)</f>
        <v>2</v>
      </c>
      <c r="M19" s="6" t="str">
        <f>IF(COUNTIF(K:K, K19)&gt;1, "Duplicate", "Unique")</f>
        <v>Duplicate</v>
      </c>
    </row>
    <row r="20" spans="1:13" x14ac:dyDescent="0.25">
      <c r="A20" s="5">
        <v>19</v>
      </c>
      <c r="B20" s="6" t="s">
        <v>34</v>
      </c>
      <c r="C20" s="6" t="s">
        <v>392</v>
      </c>
      <c r="D20" s="6"/>
      <c r="E20" s="2" t="s">
        <v>411</v>
      </c>
      <c r="F20" s="6" t="str">
        <f>C20 &amp; "/" &amp; D20</f>
        <v>Normal/</v>
      </c>
      <c r="G20" s="6" t="str">
        <f>IF(COUNTIF(F:F, F20)&gt;1, "Duplicate", "Unique")</f>
        <v>Duplicate</v>
      </c>
      <c r="H20" s="6">
        <f>COUNTIF(F:F, F20)</f>
        <v>48</v>
      </c>
      <c r="I20" s="6" t="s">
        <v>424</v>
      </c>
      <c r="J20" s="6"/>
      <c r="K20" s="7" t="str">
        <f>IF(I20="", F20, I20)</f>
        <v>Dark/Normal</v>
      </c>
      <c r="L20" s="6">
        <f>COUNTIF(K:K, K20)</f>
        <v>4</v>
      </c>
      <c r="M20" s="6" t="str">
        <f>IF(COUNTIF(K:K, K20)&gt;1, "Duplicate", "Unique")</f>
        <v>Duplicate</v>
      </c>
    </row>
    <row r="21" spans="1:13" x14ac:dyDescent="0.25">
      <c r="A21" s="5">
        <v>20</v>
      </c>
      <c r="B21" s="6" t="s">
        <v>199</v>
      </c>
      <c r="C21" s="6" t="s">
        <v>392</v>
      </c>
      <c r="D21" s="6"/>
      <c r="E21" s="2" t="s">
        <v>412</v>
      </c>
      <c r="F21" s="6" t="str">
        <f>C21 &amp; "/" &amp; D21</f>
        <v>Normal/</v>
      </c>
      <c r="G21" s="6" t="str">
        <f>IF(COUNTIF(F:F, F21)&gt;1, "Duplicate", "Unique")</f>
        <v>Duplicate</v>
      </c>
      <c r="H21" s="6">
        <f>COUNTIF(F:F, F21)</f>
        <v>48</v>
      </c>
      <c r="I21" s="6" t="s">
        <v>424</v>
      </c>
      <c r="J21" s="6"/>
      <c r="K21" s="7" t="str">
        <f>IF(I21="", F21, I21)</f>
        <v>Dark/Normal</v>
      </c>
      <c r="L21" s="6">
        <f>COUNTIF(K:K, K21)</f>
        <v>4</v>
      </c>
      <c r="M21" s="6" t="str">
        <f>IF(COUNTIF(K:K, K21)&gt;1, "Duplicate", "Unique")</f>
        <v>Duplicate</v>
      </c>
    </row>
    <row r="22" spans="1:13" x14ac:dyDescent="0.25">
      <c r="A22" s="5">
        <v>21</v>
      </c>
      <c r="B22" s="6" t="s">
        <v>37</v>
      </c>
      <c r="C22" s="6" t="s">
        <v>392</v>
      </c>
      <c r="D22" s="6" t="s">
        <v>389</v>
      </c>
      <c r="E22" s="2" t="s">
        <v>411</v>
      </c>
      <c r="F22" s="6" t="str">
        <f>C22 &amp; "/" &amp; D22</f>
        <v>Normal/Flying</v>
      </c>
      <c r="G22" s="6" t="str">
        <f>IF(COUNTIF(F:F, F22)&gt;1, "Duplicate", "Unique")</f>
        <v>Duplicate</v>
      </c>
      <c r="H22" s="6">
        <f>COUNTIF(F:F, F22)</f>
        <v>13</v>
      </c>
      <c r="I22" s="6"/>
      <c r="J22" s="6"/>
      <c r="K22" s="7" t="str">
        <f>IF(I22="", F22, I22)</f>
        <v>Normal/Flying</v>
      </c>
      <c r="L22" s="6">
        <f>COUNTIF(K:K, K22)</f>
        <v>10</v>
      </c>
      <c r="M22" s="6" t="str">
        <f>IF(COUNTIF(K:K, K22)&gt;1, "Duplicate", "Unique")</f>
        <v>Duplicate</v>
      </c>
    </row>
    <row r="23" spans="1:13" x14ac:dyDescent="0.25">
      <c r="A23" s="5">
        <v>22</v>
      </c>
      <c r="B23" s="6" t="s">
        <v>229</v>
      </c>
      <c r="C23" s="6" t="s">
        <v>392</v>
      </c>
      <c r="D23" s="6" t="s">
        <v>389</v>
      </c>
      <c r="E23" s="2" t="s">
        <v>412</v>
      </c>
      <c r="F23" s="6" t="str">
        <f>C23 &amp; "/" &amp; D23</f>
        <v>Normal/Flying</v>
      </c>
      <c r="G23" s="6" t="str">
        <f>IF(COUNTIF(F:F, F23)&gt;1, "Duplicate", "Unique")</f>
        <v>Duplicate</v>
      </c>
      <c r="H23" s="6">
        <f>COUNTIF(F:F, F23)</f>
        <v>13</v>
      </c>
      <c r="I23" s="6" t="s">
        <v>425</v>
      </c>
      <c r="J23" s="6"/>
      <c r="K23" s="7" t="str">
        <f>IF(I23="", F23, I23)</f>
        <v>Ground/Flying</v>
      </c>
      <c r="L23" s="6">
        <f>COUNTIF(K:K, K23)</f>
        <v>2</v>
      </c>
      <c r="M23" s="6" t="str">
        <f>IF(COUNTIF(K:K, K23)&gt;1, "Duplicate", "Unique")</f>
        <v>Duplicate</v>
      </c>
    </row>
    <row r="24" spans="1:13" x14ac:dyDescent="0.25">
      <c r="A24" s="5">
        <v>23</v>
      </c>
      <c r="B24" s="6" t="s">
        <v>53</v>
      </c>
      <c r="C24" s="6" t="s">
        <v>387</v>
      </c>
      <c r="D24" s="6"/>
      <c r="E24" s="2" t="s">
        <v>411</v>
      </c>
      <c r="F24" s="6" t="str">
        <f>C24 &amp; "/" &amp; D24</f>
        <v>Poison/</v>
      </c>
      <c r="G24" s="6" t="str">
        <f>IF(COUNTIF(F:F, F24)&gt;1, "Duplicate", "Unique")</f>
        <v>Duplicate</v>
      </c>
      <c r="H24" s="6">
        <f>COUNTIF(F:F, F24)</f>
        <v>13</v>
      </c>
      <c r="I24" s="6"/>
      <c r="J24" s="6"/>
      <c r="K24" s="7" t="str">
        <f>IF(I24="", F24, I24)</f>
        <v>Poison/</v>
      </c>
      <c r="L24" s="6">
        <f>COUNTIF(K:K, K24)</f>
        <v>10</v>
      </c>
      <c r="M24" s="6" t="str">
        <f>IF(COUNTIF(K:K, K24)&gt;1, "Duplicate", "Unique")</f>
        <v>Duplicate</v>
      </c>
    </row>
    <row r="25" spans="1:13" x14ac:dyDescent="0.25">
      <c r="A25" s="5">
        <v>24</v>
      </c>
      <c r="B25" s="6" t="s">
        <v>222</v>
      </c>
      <c r="C25" s="6" t="s">
        <v>387</v>
      </c>
      <c r="D25" s="6"/>
      <c r="E25" s="2" t="s">
        <v>412</v>
      </c>
      <c r="F25" s="6" t="str">
        <f>C25 &amp; "/" &amp; D25</f>
        <v>Poison/</v>
      </c>
      <c r="G25" s="6" t="str">
        <f>IF(COUNTIF(F:F, F25)&gt;1, "Duplicate", "Unique")</f>
        <v>Duplicate</v>
      </c>
      <c r="H25" s="6">
        <f>COUNTIF(F:F, F25)</f>
        <v>13</v>
      </c>
      <c r="I25" s="6" t="s">
        <v>426</v>
      </c>
      <c r="J25" s="6"/>
      <c r="K25" s="7" t="str">
        <f>IF(I25="", F25, I25)</f>
        <v>Poison/Dark</v>
      </c>
      <c r="L25" s="6">
        <f>COUNTIF(K:K, K25)</f>
        <v>1</v>
      </c>
      <c r="M25" s="6" t="str">
        <f>IF(COUNTIF(K:K, K25)&gt;1, "Duplicate", "Unique")</f>
        <v>Unique</v>
      </c>
    </row>
    <row r="26" spans="1:13" x14ac:dyDescent="0.25">
      <c r="A26" s="5">
        <v>25</v>
      </c>
      <c r="B26" s="6" t="s">
        <v>66</v>
      </c>
      <c r="C26" s="6" t="s">
        <v>393</v>
      </c>
      <c r="D26" s="6"/>
      <c r="E26" s="2" t="s">
        <v>411</v>
      </c>
      <c r="F26" s="6" t="str">
        <f>C26 &amp; "/" &amp; D26</f>
        <v>Electric/</v>
      </c>
      <c r="G26" s="6" t="str">
        <f>IF(COUNTIF(F:F, F26)&gt;1, "Duplicate", "Unique")</f>
        <v>Duplicate</v>
      </c>
      <c r="H26" s="6">
        <f>COUNTIF(F:F, F26)</f>
        <v>16</v>
      </c>
      <c r="I26" s="6"/>
      <c r="J26" s="6"/>
      <c r="K26" s="7" t="str">
        <f>IF(I26="", F26, I26)</f>
        <v>Electric/</v>
      </c>
      <c r="L26" s="6">
        <f>COUNTIF(K:K, K26)</f>
        <v>13</v>
      </c>
      <c r="M26" s="6" t="str">
        <f>IF(COUNTIF(K:K, K26)&gt;1, "Duplicate", "Unique")</f>
        <v>Duplicate</v>
      </c>
    </row>
    <row r="27" spans="1:13" x14ac:dyDescent="0.25">
      <c r="A27" s="5">
        <v>26</v>
      </c>
      <c r="B27" s="6" t="s">
        <v>272</v>
      </c>
      <c r="C27" s="6" t="s">
        <v>393</v>
      </c>
      <c r="D27" s="6"/>
      <c r="E27" s="2" t="s">
        <v>412</v>
      </c>
      <c r="F27" s="6" t="str">
        <f>C27 &amp; "/" &amp; D27</f>
        <v>Electric/</v>
      </c>
      <c r="G27" s="6" t="str">
        <f>IF(COUNTIF(F:F, F27)&gt;1, "Duplicate", "Unique")</f>
        <v>Duplicate</v>
      </c>
      <c r="H27" s="6">
        <f>COUNTIF(F:F, F27)</f>
        <v>16</v>
      </c>
      <c r="I27" s="6" t="s">
        <v>427</v>
      </c>
      <c r="J27" s="6"/>
      <c r="K27" s="7" t="str">
        <f>IF(I27="", F27, I27)</f>
        <v>Electric/Psychic</v>
      </c>
      <c r="L27" s="6">
        <f>COUNTIF(K:K, K27)</f>
        <v>1</v>
      </c>
      <c r="M27" s="6" t="str">
        <f>IF(COUNTIF(K:K, K27)&gt;1, "Duplicate", "Unique")</f>
        <v>Unique</v>
      </c>
    </row>
    <row r="28" spans="1:13" x14ac:dyDescent="0.25">
      <c r="A28" s="5">
        <v>27</v>
      </c>
      <c r="B28" s="6" t="s">
        <v>67</v>
      </c>
      <c r="C28" s="6" t="s">
        <v>394</v>
      </c>
      <c r="D28" s="6"/>
      <c r="E28" s="2" t="s">
        <v>411</v>
      </c>
      <c r="F28" s="6" t="str">
        <f>C28 &amp; "/" &amp; D28</f>
        <v>Ground/</v>
      </c>
      <c r="G28" s="6" t="str">
        <f>IF(COUNTIF(F:F, F28)&gt;1, "Duplicate", "Unique")</f>
        <v>Duplicate</v>
      </c>
      <c r="H28" s="6">
        <f>COUNTIF(F:F, F28)</f>
        <v>10</v>
      </c>
      <c r="I28" s="6" t="s">
        <v>428</v>
      </c>
      <c r="J28" s="6"/>
      <c r="K28" s="7" t="str">
        <f>IF(I28="", F28, I28)</f>
        <v>Ice/Steel</v>
      </c>
      <c r="L28" s="6">
        <f>COUNTIF(K:K, K28)</f>
        <v>2</v>
      </c>
      <c r="M28" s="6" t="str">
        <f>IF(COUNTIF(K:K, K28)&gt;1, "Duplicate", "Unique")</f>
        <v>Duplicate</v>
      </c>
    </row>
    <row r="29" spans="1:13" x14ac:dyDescent="0.25">
      <c r="A29" s="5">
        <v>28</v>
      </c>
      <c r="B29" s="6" t="s">
        <v>231</v>
      </c>
      <c r="C29" s="6" t="s">
        <v>394</v>
      </c>
      <c r="D29" s="6"/>
      <c r="E29" s="2" t="s">
        <v>412</v>
      </c>
      <c r="F29" s="6" t="str">
        <f>C29 &amp; "/" &amp; D29</f>
        <v>Ground/</v>
      </c>
      <c r="G29" s="6" t="str">
        <f>IF(COUNTIF(F:F, F29)&gt;1, "Duplicate", "Unique")</f>
        <v>Duplicate</v>
      </c>
      <c r="H29" s="6">
        <f>COUNTIF(F:F, F29)</f>
        <v>10</v>
      </c>
      <c r="I29" s="6" t="s">
        <v>428</v>
      </c>
      <c r="J29" s="6"/>
      <c r="K29" s="7" t="str">
        <f>IF(I29="", F29, I29)</f>
        <v>Ice/Steel</v>
      </c>
      <c r="L29" s="6">
        <f>COUNTIF(K:K, K29)</f>
        <v>2</v>
      </c>
      <c r="M29" s="6" t="str">
        <f>IF(COUNTIF(K:K, K29)&gt;1, "Duplicate", "Unique")</f>
        <v>Duplicate</v>
      </c>
    </row>
    <row r="30" spans="1:13" x14ac:dyDescent="0.25">
      <c r="A30" s="5">
        <v>29</v>
      </c>
      <c r="B30" s="6" t="s">
        <v>47</v>
      </c>
      <c r="C30" s="6" t="s">
        <v>387</v>
      </c>
      <c r="D30" s="6"/>
      <c r="E30" s="2" t="s">
        <v>411</v>
      </c>
      <c r="F30" s="6" t="str">
        <f>C30 &amp; "/" &amp; D30</f>
        <v>Poison/</v>
      </c>
      <c r="G30" s="6" t="str">
        <f>IF(COUNTIF(F:F, F30)&gt;1, "Duplicate", "Unique")</f>
        <v>Duplicate</v>
      </c>
      <c r="H30" s="6">
        <f>COUNTIF(F:F, F30)</f>
        <v>13</v>
      </c>
      <c r="I30" s="6"/>
      <c r="J30" s="6"/>
      <c r="K30" s="7" t="str">
        <f>IF(I30="", F30, I30)</f>
        <v>Poison/</v>
      </c>
      <c r="L30" s="6">
        <f>COUNTIF(K:K, K30)</f>
        <v>10</v>
      </c>
      <c r="M30" s="6" t="str">
        <f>IF(COUNTIF(K:K, K30)&gt;1, "Duplicate", "Unique")</f>
        <v>Duplicate</v>
      </c>
    </row>
    <row r="31" spans="1:13" x14ac:dyDescent="0.25">
      <c r="A31" s="5">
        <v>30</v>
      </c>
      <c r="B31" s="6" t="s">
        <v>146</v>
      </c>
      <c r="C31" s="6" t="s">
        <v>387</v>
      </c>
      <c r="D31" s="6"/>
      <c r="E31" s="2" t="s">
        <v>411</v>
      </c>
      <c r="F31" s="6" t="str">
        <f>C31 &amp; "/" &amp; D31</f>
        <v>Poison/</v>
      </c>
      <c r="G31" s="6" t="str">
        <f>IF(COUNTIF(F:F, F31)&gt;1, "Duplicate", "Unique")</f>
        <v>Duplicate</v>
      </c>
      <c r="H31" s="6">
        <f>COUNTIF(F:F, F31)</f>
        <v>13</v>
      </c>
      <c r="I31" s="6"/>
      <c r="J31" s="6"/>
      <c r="K31" s="7" t="str">
        <f>IF(I31="", F31, I31)</f>
        <v>Poison/</v>
      </c>
      <c r="L31" s="6">
        <f>COUNTIF(K:K, K31)</f>
        <v>10</v>
      </c>
      <c r="M31" s="6" t="str">
        <f>IF(COUNTIF(K:K, K31)&gt;1, "Duplicate", "Unique")</f>
        <v>Duplicate</v>
      </c>
    </row>
    <row r="32" spans="1:13" x14ac:dyDescent="0.25">
      <c r="A32" s="5">
        <v>31</v>
      </c>
      <c r="B32" s="6" t="s">
        <v>301</v>
      </c>
      <c r="C32" s="6" t="s">
        <v>387</v>
      </c>
      <c r="D32" s="6" t="s">
        <v>394</v>
      </c>
      <c r="E32" s="2" t="s">
        <v>412</v>
      </c>
      <c r="F32" s="6" t="str">
        <f>C32 &amp; "/" &amp; D32</f>
        <v>Poison/Ground</v>
      </c>
      <c r="G32" s="6" t="str">
        <f>IF(COUNTIF(F:F, F32)&gt;1, "Duplicate", "Unique")</f>
        <v>Duplicate</v>
      </c>
      <c r="H32" s="6">
        <f>COUNTIF(F:F, F32)</f>
        <v>2</v>
      </c>
      <c r="I32" s="6"/>
      <c r="J32" s="6"/>
      <c r="K32" s="7" t="str">
        <f>IF(I32="", F32, I32)</f>
        <v>Poison/Ground</v>
      </c>
      <c r="L32" s="6">
        <f>COUNTIF(K:K, K32)</f>
        <v>2</v>
      </c>
      <c r="M32" s="6" t="str">
        <f>IF(COUNTIF(K:K, K32)&gt;1, "Duplicate", "Unique")</f>
        <v>Duplicate</v>
      </c>
    </row>
    <row r="33" spans="1:13" x14ac:dyDescent="0.25">
      <c r="A33" s="5">
        <v>32</v>
      </c>
      <c r="B33" s="6" t="s">
        <v>46</v>
      </c>
      <c r="C33" s="6" t="s">
        <v>387</v>
      </c>
      <c r="D33" s="6"/>
      <c r="E33" s="2" t="s">
        <v>411</v>
      </c>
      <c r="F33" s="6" t="str">
        <f>C33 &amp; "/" &amp; D33</f>
        <v>Poison/</v>
      </c>
      <c r="G33" s="6" t="str">
        <f>IF(COUNTIF(F:F, F33)&gt;1, "Duplicate", "Unique")</f>
        <v>Duplicate</v>
      </c>
      <c r="H33" s="6">
        <f>COUNTIF(F:F, F33)</f>
        <v>13</v>
      </c>
      <c r="I33" s="6"/>
      <c r="J33" s="6"/>
      <c r="K33" s="7" t="str">
        <f>IF(I33="", F33, I33)</f>
        <v>Poison/</v>
      </c>
      <c r="L33" s="6">
        <f>COUNTIF(K:K, K33)</f>
        <v>10</v>
      </c>
      <c r="M33" s="6" t="str">
        <f>IF(COUNTIF(K:K, K33)&gt;1, "Duplicate", "Unique")</f>
        <v>Duplicate</v>
      </c>
    </row>
    <row r="34" spans="1:13" x14ac:dyDescent="0.25">
      <c r="A34" s="5">
        <v>33</v>
      </c>
      <c r="B34" s="6" t="s">
        <v>147</v>
      </c>
      <c r="C34" s="6" t="s">
        <v>387</v>
      </c>
      <c r="D34" s="6"/>
      <c r="E34" s="2" t="s">
        <v>411</v>
      </c>
      <c r="F34" s="6" t="str">
        <f>C34 &amp; "/" &amp; D34</f>
        <v>Poison/</v>
      </c>
      <c r="G34" s="6" t="str">
        <f>IF(COUNTIF(F:F, F34)&gt;1, "Duplicate", "Unique")</f>
        <v>Duplicate</v>
      </c>
      <c r="H34" s="6">
        <f>COUNTIF(F:F, F34)</f>
        <v>13</v>
      </c>
      <c r="I34" s="6"/>
      <c r="J34" s="6"/>
      <c r="K34" s="7" t="str">
        <f>IF(I34="", F34, I34)</f>
        <v>Poison/</v>
      </c>
      <c r="L34" s="6">
        <f>COUNTIF(K:K, K34)</f>
        <v>10</v>
      </c>
      <c r="M34" s="6" t="str">
        <f>IF(COUNTIF(K:K, K34)&gt;1, "Duplicate", "Unique")</f>
        <v>Duplicate</v>
      </c>
    </row>
    <row r="35" spans="1:13" x14ac:dyDescent="0.25">
      <c r="A35" s="5">
        <v>34</v>
      </c>
      <c r="B35" s="6" t="s">
        <v>302</v>
      </c>
      <c r="C35" s="6" t="s">
        <v>387</v>
      </c>
      <c r="D35" s="6" t="s">
        <v>394</v>
      </c>
      <c r="E35" s="2" t="s">
        <v>412</v>
      </c>
      <c r="F35" s="6" t="str">
        <f>C35 &amp; "/" &amp; D35</f>
        <v>Poison/Ground</v>
      </c>
      <c r="G35" s="6" t="str">
        <f>IF(COUNTIF(F:F, F35)&gt;1, "Duplicate", "Unique")</f>
        <v>Duplicate</v>
      </c>
      <c r="H35" s="6">
        <f>COUNTIF(F:F, F35)</f>
        <v>2</v>
      </c>
      <c r="I35" s="6"/>
      <c r="J35" s="6"/>
      <c r="K35" s="7" t="str">
        <f>IF(I35="", F35, I35)</f>
        <v>Poison/Ground</v>
      </c>
      <c r="L35" s="6">
        <f>COUNTIF(K:K, K35)</f>
        <v>2</v>
      </c>
      <c r="M35" s="6" t="str">
        <f>IF(COUNTIF(K:K, K35)&gt;1, "Duplicate", "Unique")</f>
        <v>Duplicate</v>
      </c>
    </row>
    <row r="36" spans="1:13" x14ac:dyDescent="0.25">
      <c r="A36" s="5">
        <v>35</v>
      </c>
      <c r="B36" s="6" t="s">
        <v>107</v>
      </c>
      <c r="C36" s="6" t="s">
        <v>392</v>
      </c>
      <c r="D36" s="6"/>
      <c r="E36" s="2" t="s">
        <v>411</v>
      </c>
      <c r="F36" s="6" t="str">
        <f>C36 &amp; "/" &amp; D36</f>
        <v>Normal/</v>
      </c>
      <c r="G36" s="6" t="str">
        <f>IF(COUNTIF(F:F, F36)&gt;1, "Duplicate", "Unique")</f>
        <v>Duplicate</v>
      </c>
      <c r="H36" s="6">
        <f>COUNTIF(F:F, F36)</f>
        <v>48</v>
      </c>
      <c r="I36" s="6"/>
      <c r="J36" s="6"/>
      <c r="K36" s="7" t="str">
        <f>IF(I36="", F36, I36)</f>
        <v>Normal/</v>
      </c>
      <c r="L36" s="6">
        <f>COUNTIF(K:K, K36)</f>
        <v>33</v>
      </c>
      <c r="M36" s="6" t="str">
        <f>IF(COUNTIF(K:K, K36)&gt;1, "Duplicate", "Unique")</f>
        <v>Duplicate</v>
      </c>
    </row>
    <row r="37" spans="1:13" x14ac:dyDescent="0.25">
      <c r="A37" s="5">
        <v>36</v>
      </c>
      <c r="B37" s="6" t="s">
        <v>270</v>
      </c>
      <c r="C37" s="6" t="s">
        <v>392</v>
      </c>
      <c r="D37" s="6"/>
      <c r="E37" s="2" t="s">
        <v>412</v>
      </c>
      <c r="F37" s="6" t="str">
        <f>C37 &amp; "/" &amp; D37</f>
        <v>Normal/</v>
      </c>
      <c r="G37" s="6" t="str">
        <f>IF(COUNTIF(F:F, F37)&gt;1, "Duplicate", "Unique")</f>
        <v>Duplicate</v>
      </c>
      <c r="H37" s="6">
        <f>COUNTIF(F:F, F37)</f>
        <v>48</v>
      </c>
      <c r="I37" s="6"/>
      <c r="J37" s="6"/>
      <c r="K37" s="7" t="str">
        <f>IF(I37="", F37, I37)</f>
        <v>Normal/</v>
      </c>
      <c r="L37" s="6">
        <f>COUNTIF(K:K, K37)</f>
        <v>33</v>
      </c>
      <c r="M37" s="6" t="str">
        <f>IF(COUNTIF(K:K, K37)&gt;1, "Duplicate", "Unique")</f>
        <v>Duplicate</v>
      </c>
    </row>
    <row r="38" spans="1:13" x14ac:dyDescent="0.25">
      <c r="A38" s="5">
        <v>37</v>
      </c>
      <c r="B38" s="6" t="s">
        <v>65</v>
      </c>
      <c r="C38" s="6" t="s">
        <v>388</v>
      </c>
      <c r="D38" s="6"/>
      <c r="E38" s="2" t="s">
        <v>411</v>
      </c>
      <c r="F38" s="6" t="str">
        <f>C38 &amp; "/" &amp; D38</f>
        <v>Fire/</v>
      </c>
      <c r="G38" s="6" t="str">
        <f>IF(COUNTIF(F:F, F38)&gt;1, "Duplicate", "Unique")</f>
        <v>Duplicate</v>
      </c>
      <c r="H38" s="6">
        <f>COUNTIF(F:F, F38)</f>
        <v>18</v>
      </c>
      <c r="I38" s="6"/>
      <c r="J38" s="6"/>
      <c r="K38" s="7" t="str">
        <f>IF(I38="", F38, I38)</f>
        <v>Fire/</v>
      </c>
      <c r="L38" s="6">
        <f>COUNTIF(K:K, K38)</f>
        <v>15</v>
      </c>
      <c r="M38" s="6" t="str">
        <f>IF(COUNTIF(K:K, K38)&gt;1, "Duplicate", "Unique")</f>
        <v>Duplicate</v>
      </c>
    </row>
    <row r="39" spans="1:13" x14ac:dyDescent="0.25">
      <c r="A39" s="5">
        <v>38</v>
      </c>
      <c r="B39" s="6" t="s">
        <v>324</v>
      </c>
      <c r="C39" s="6" t="s">
        <v>388</v>
      </c>
      <c r="D39" s="6"/>
      <c r="E39" s="2" t="s">
        <v>412</v>
      </c>
      <c r="F39" s="6" t="str">
        <f>C39 &amp; "/" &amp; D39</f>
        <v>Fire/</v>
      </c>
      <c r="G39" s="6" t="str">
        <f>IF(COUNTIF(F:F, F39)&gt;1, "Duplicate", "Unique")</f>
        <v>Duplicate</v>
      </c>
      <c r="H39" s="6">
        <f>COUNTIF(F:F, F39)</f>
        <v>18</v>
      </c>
      <c r="I39" s="6" t="s">
        <v>429</v>
      </c>
      <c r="J39" s="6"/>
      <c r="K39" s="7" t="str">
        <f>IF(I39="", F39, I39)</f>
        <v>Fire/Ghost</v>
      </c>
      <c r="L39" s="6">
        <f>COUNTIF(K:K, K39)</f>
        <v>2</v>
      </c>
      <c r="M39" s="6" t="str">
        <f>IF(COUNTIF(K:K, K39)&gt;1, "Duplicate", "Unique")</f>
        <v>Duplicate</v>
      </c>
    </row>
    <row r="40" spans="1:13" x14ac:dyDescent="0.25">
      <c r="A40" s="5">
        <v>39</v>
      </c>
      <c r="B40" s="6" t="s">
        <v>43</v>
      </c>
      <c r="C40" s="6" t="s">
        <v>392</v>
      </c>
      <c r="D40" s="6"/>
      <c r="E40" s="2" t="s">
        <v>411</v>
      </c>
      <c r="F40" s="6" t="str">
        <f>C40 &amp; "/" &amp; D40</f>
        <v>Normal/</v>
      </c>
      <c r="G40" s="6" t="str">
        <f>IF(COUNTIF(F:F, F40)&gt;1, "Duplicate", "Unique")</f>
        <v>Duplicate</v>
      </c>
      <c r="H40" s="6">
        <f>COUNTIF(F:F, F40)</f>
        <v>48</v>
      </c>
      <c r="I40" s="6"/>
      <c r="J40" s="6"/>
      <c r="K40" s="7" t="str">
        <f>IF(I40="", F40, I40)</f>
        <v>Normal/</v>
      </c>
      <c r="L40" s="6">
        <f>COUNTIF(K:K, K40)</f>
        <v>33</v>
      </c>
      <c r="M40" s="6" t="str">
        <f>IF(COUNTIF(K:K, K40)&gt;1, "Duplicate", "Unique")</f>
        <v>Duplicate</v>
      </c>
    </row>
    <row r="41" spans="1:13" x14ac:dyDescent="0.25">
      <c r="A41" s="5">
        <v>40</v>
      </c>
      <c r="B41" s="6" t="s">
        <v>209</v>
      </c>
      <c r="C41" s="6" t="s">
        <v>392</v>
      </c>
      <c r="D41" s="6"/>
      <c r="E41" s="2" t="s">
        <v>412</v>
      </c>
      <c r="F41" s="6" t="str">
        <f>C41 &amp; "/" &amp; D41</f>
        <v>Normal/</v>
      </c>
      <c r="G41" s="6" t="str">
        <f>IF(COUNTIF(F:F, F41)&gt;1, "Duplicate", "Unique")</f>
        <v>Duplicate</v>
      </c>
      <c r="H41" s="6">
        <f>COUNTIF(F:F, F41)</f>
        <v>48</v>
      </c>
      <c r="I41" s="6"/>
      <c r="J41" s="6"/>
      <c r="K41" s="7" t="str">
        <f>IF(I41="", F41, I41)</f>
        <v>Normal/</v>
      </c>
      <c r="L41" s="6">
        <f>COUNTIF(K:K, K41)</f>
        <v>33</v>
      </c>
      <c r="M41" s="6" t="str">
        <f>IF(COUNTIF(K:K, K41)&gt;1, "Duplicate", "Unique")</f>
        <v>Duplicate</v>
      </c>
    </row>
    <row r="42" spans="1:13" x14ac:dyDescent="0.25">
      <c r="A42" s="5">
        <v>41</v>
      </c>
      <c r="B42" s="6" t="s">
        <v>25</v>
      </c>
      <c r="C42" s="6" t="s">
        <v>387</v>
      </c>
      <c r="D42" s="6" t="s">
        <v>389</v>
      </c>
      <c r="E42" s="2" t="s">
        <v>411</v>
      </c>
      <c r="F42" s="6" t="str">
        <f>C42 &amp; "/" &amp; D42</f>
        <v>Poison/Flying</v>
      </c>
      <c r="G42" s="6" t="str">
        <f>IF(COUNTIF(F:F, F42)&gt;1, "Duplicate", "Unique")</f>
        <v>Duplicate</v>
      </c>
      <c r="H42" s="6">
        <f>COUNTIF(F:F, F42)</f>
        <v>3</v>
      </c>
      <c r="I42" s="6"/>
      <c r="J42" s="6"/>
      <c r="K42" s="7" t="str">
        <f>IF(I42="", F42, I42)</f>
        <v>Poison/Flying</v>
      </c>
      <c r="L42" s="6">
        <f>COUNTIF(K:K, K42)</f>
        <v>3</v>
      </c>
      <c r="M42" s="6" t="str">
        <f>IF(COUNTIF(K:K, K42)&gt;1, "Duplicate", "Unique")</f>
        <v>Duplicate</v>
      </c>
    </row>
    <row r="43" spans="1:13" x14ac:dyDescent="0.25">
      <c r="A43" s="5">
        <v>42</v>
      </c>
      <c r="B43" s="6" t="s">
        <v>238</v>
      </c>
      <c r="C43" s="6" t="s">
        <v>387</v>
      </c>
      <c r="D43" s="6" t="s">
        <v>389</v>
      </c>
      <c r="E43" s="2" t="s">
        <v>411</v>
      </c>
      <c r="F43" s="6" t="str">
        <f>C43 &amp; "/" &amp; D43</f>
        <v>Poison/Flying</v>
      </c>
      <c r="G43" s="6" t="str">
        <f>IF(COUNTIF(F:F, F43)&gt;1, "Duplicate", "Unique")</f>
        <v>Duplicate</v>
      </c>
      <c r="H43" s="6">
        <f>COUNTIF(F:F, F43)</f>
        <v>3</v>
      </c>
      <c r="I43" s="6"/>
      <c r="J43" s="6"/>
      <c r="K43" s="7" t="str">
        <f>IF(I43="", F43, I43)</f>
        <v>Poison/Flying</v>
      </c>
      <c r="L43" s="6">
        <f>COUNTIF(K:K, K43)</f>
        <v>3</v>
      </c>
      <c r="M43" s="6" t="str">
        <f>IF(COUNTIF(K:K, K43)&gt;1, "Duplicate", "Unique")</f>
        <v>Duplicate</v>
      </c>
    </row>
    <row r="44" spans="1:13" x14ac:dyDescent="0.25">
      <c r="A44" s="5">
        <v>43</v>
      </c>
      <c r="B44" s="6" t="s">
        <v>102</v>
      </c>
      <c r="C44" s="6" t="s">
        <v>386</v>
      </c>
      <c r="D44" s="6" t="s">
        <v>387</v>
      </c>
      <c r="E44" s="2" t="s">
        <v>411</v>
      </c>
      <c r="F44" s="6" t="str">
        <f>C44 &amp; "/" &amp; D44</f>
        <v>Grass/Poison</v>
      </c>
      <c r="G44" s="6" t="str">
        <f>IF(COUNTIF(F:F, F44)&gt;1, "Duplicate", "Unique")</f>
        <v>Duplicate</v>
      </c>
      <c r="H44" s="6">
        <f>COUNTIF(F:F, F44)</f>
        <v>10</v>
      </c>
      <c r="I44" s="6"/>
      <c r="J44" s="6"/>
      <c r="K44" s="7" t="str">
        <f>IF(I44="", F44, I44)</f>
        <v>Grass/Poison</v>
      </c>
      <c r="L44" s="6">
        <f>COUNTIF(K:K, K44)</f>
        <v>9</v>
      </c>
      <c r="M44" s="6" t="str">
        <f>IF(COUNTIF(K:K, K44)&gt;1, "Duplicate", "Unique")</f>
        <v>Duplicate</v>
      </c>
    </row>
    <row r="45" spans="1:13" x14ac:dyDescent="0.25">
      <c r="A45" s="5">
        <v>44</v>
      </c>
      <c r="B45" s="6" t="s">
        <v>167</v>
      </c>
      <c r="C45" s="6" t="s">
        <v>386</v>
      </c>
      <c r="D45" s="6" t="s">
        <v>387</v>
      </c>
      <c r="E45" s="2" t="s">
        <v>411</v>
      </c>
      <c r="F45" s="6" t="str">
        <f>C45 &amp; "/" &amp; D45</f>
        <v>Grass/Poison</v>
      </c>
      <c r="G45" s="6" t="str">
        <f>IF(COUNTIF(F:F, F45)&gt;1, "Duplicate", "Unique")</f>
        <v>Duplicate</v>
      </c>
      <c r="H45" s="6">
        <f>COUNTIF(F:F, F45)</f>
        <v>10</v>
      </c>
      <c r="I45" s="6"/>
      <c r="J45" s="6"/>
      <c r="K45" s="7" t="str">
        <f>IF(I45="", F45, I45)</f>
        <v>Grass/Poison</v>
      </c>
      <c r="L45" s="6">
        <f>COUNTIF(K:K, K45)</f>
        <v>9</v>
      </c>
      <c r="M45" s="6" t="str">
        <f>IF(COUNTIF(K:K, K45)&gt;1, "Duplicate", "Unique")</f>
        <v>Duplicate</v>
      </c>
    </row>
    <row r="46" spans="1:13" x14ac:dyDescent="0.25">
      <c r="A46" s="5">
        <v>45</v>
      </c>
      <c r="B46" s="6" t="s">
        <v>277</v>
      </c>
      <c r="C46" s="6" t="s">
        <v>386</v>
      </c>
      <c r="D46" s="6" t="s">
        <v>387</v>
      </c>
      <c r="E46" s="2" t="s">
        <v>412</v>
      </c>
      <c r="F46" s="6" t="str">
        <f>C46 &amp; "/" &amp; D46</f>
        <v>Grass/Poison</v>
      </c>
      <c r="G46" s="6" t="str">
        <f>IF(COUNTIF(F:F, F46)&gt;1, "Duplicate", "Unique")</f>
        <v>Duplicate</v>
      </c>
      <c r="H46" s="6">
        <f>COUNTIF(F:F, F46)</f>
        <v>10</v>
      </c>
      <c r="I46" s="6"/>
      <c r="J46" s="6"/>
      <c r="K46" s="7" t="str">
        <f>IF(I46="", F46, I46)</f>
        <v>Grass/Poison</v>
      </c>
      <c r="L46" s="6">
        <f>COUNTIF(K:K, K46)</f>
        <v>9</v>
      </c>
      <c r="M46" s="6" t="str">
        <f>IF(COUNTIF(K:K, K46)&gt;1, "Duplicate", "Unique")</f>
        <v>Duplicate</v>
      </c>
    </row>
    <row r="47" spans="1:13" x14ac:dyDescent="0.25">
      <c r="A47" s="5">
        <v>46</v>
      </c>
      <c r="B47" s="6" t="s">
        <v>52</v>
      </c>
      <c r="C47" s="6" t="s">
        <v>391</v>
      </c>
      <c r="D47" s="6" t="s">
        <v>386</v>
      </c>
      <c r="E47" s="2" t="s">
        <v>411</v>
      </c>
      <c r="F47" s="6" t="str">
        <f>C47 &amp; "/" &amp; D47</f>
        <v>Bug/Grass</v>
      </c>
      <c r="G47" s="6" t="str">
        <f>IF(COUNTIF(F:F, F47)&gt;1, "Duplicate", "Unique")</f>
        <v>Duplicate</v>
      </c>
      <c r="H47" s="6">
        <f>COUNTIF(F:F, F47)</f>
        <v>2</v>
      </c>
      <c r="I47" s="6"/>
      <c r="J47" s="6"/>
      <c r="K47" s="7" t="str">
        <f>IF(I47="", F47, I47)</f>
        <v>Bug/Grass</v>
      </c>
      <c r="L47" s="6">
        <f>COUNTIF(K:K, K47)</f>
        <v>2</v>
      </c>
      <c r="M47" s="6" t="str">
        <f>IF(COUNTIF(K:K, K47)&gt;1, "Duplicate", "Unique")</f>
        <v>Duplicate</v>
      </c>
    </row>
    <row r="48" spans="1:13" x14ac:dyDescent="0.25">
      <c r="A48" s="5">
        <v>47</v>
      </c>
      <c r="B48" s="6" t="s">
        <v>177</v>
      </c>
      <c r="C48" s="6" t="s">
        <v>391</v>
      </c>
      <c r="D48" s="6" t="s">
        <v>386</v>
      </c>
      <c r="E48" s="2" t="s">
        <v>412</v>
      </c>
      <c r="F48" s="6" t="str">
        <f>C48 &amp; "/" &amp; D48</f>
        <v>Bug/Grass</v>
      </c>
      <c r="G48" s="6" t="str">
        <f>IF(COUNTIF(F:F, F48)&gt;1, "Duplicate", "Unique")</f>
        <v>Duplicate</v>
      </c>
      <c r="H48" s="6">
        <f>COUNTIF(F:F, F48)</f>
        <v>2</v>
      </c>
      <c r="I48" s="6"/>
      <c r="J48" s="6"/>
      <c r="K48" s="7" t="str">
        <f>IF(I48="", F48, I48)</f>
        <v>Bug/Grass</v>
      </c>
      <c r="L48" s="6">
        <f>COUNTIF(K:K, K48)</f>
        <v>2</v>
      </c>
      <c r="M48" s="6" t="str">
        <f>IF(COUNTIF(K:K, K48)&gt;1, "Duplicate", "Unique")</f>
        <v>Duplicate</v>
      </c>
    </row>
    <row r="49" spans="1:13" x14ac:dyDescent="0.25">
      <c r="A49" s="5">
        <v>48</v>
      </c>
      <c r="B49" s="6" t="s">
        <v>80</v>
      </c>
      <c r="C49" s="6" t="s">
        <v>391</v>
      </c>
      <c r="D49" s="6" t="s">
        <v>387</v>
      </c>
      <c r="E49" s="2" t="s">
        <v>411</v>
      </c>
      <c r="F49" s="6" t="str">
        <f>C49 &amp; "/" &amp; D49</f>
        <v>Bug/Poison</v>
      </c>
      <c r="G49" s="6" t="str">
        <f>IF(COUNTIF(F:F, F49)&gt;1, "Duplicate", "Unique")</f>
        <v>Duplicate</v>
      </c>
      <c r="H49" s="6">
        <f>COUNTIF(F:F, F49)</f>
        <v>8</v>
      </c>
      <c r="I49" s="6"/>
      <c r="J49" s="6"/>
      <c r="K49" s="7" t="str">
        <f>IF(I49="", F49, I49)</f>
        <v>Bug/Poison</v>
      </c>
      <c r="L49" s="6">
        <f>COUNTIF(K:K, K49)</f>
        <v>6</v>
      </c>
      <c r="M49" s="6" t="str">
        <f>IF(COUNTIF(K:K, K49)&gt;1, "Duplicate", "Unique")</f>
        <v>Duplicate</v>
      </c>
    </row>
    <row r="50" spans="1:13" x14ac:dyDescent="0.25">
      <c r="A50" s="5">
        <v>49</v>
      </c>
      <c r="B50" s="6" t="s">
        <v>232</v>
      </c>
      <c r="C50" s="6" t="s">
        <v>391</v>
      </c>
      <c r="D50" s="6" t="s">
        <v>387</v>
      </c>
      <c r="E50" s="2" t="s">
        <v>412</v>
      </c>
      <c r="F50" s="6" t="str">
        <f>C50 &amp; "/" &amp; D50</f>
        <v>Bug/Poison</v>
      </c>
      <c r="G50" s="6" t="str">
        <f>IF(COUNTIF(F:F, F50)&gt;1, "Duplicate", "Unique")</f>
        <v>Duplicate</v>
      </c>
      <c r="H50" s="6">
        <f>COUNTIF(F:F, F50)</f>
        <v>8</v>
      </c>
      <c r="I50" s="6"/>
      <c r="J50" s="6"/>
      <c r="K50" s="7" t="str">
        <f>IF(I50="", F50, I50)</f>
        <v>Bug/Poison</v>
      </c>
      <c r="L50" s="6">
        <f>COUNTIF(K:K, K50)</f>
        <v>6</v>
      </c>
      <c r="M50" s="6" t="str">
        <f>IF(COUNTIF(K:K, K50)&gt;1, "Duplicate", "Unique")</f>
        <v>Duplicate</v>
      </c>
    </row>
    <row r="51" spans="1:13" x14ac:dyDescent="0.25">
      <c r="A51" s="5">
        <v>50</v>
      </c>
      <c r="B51" s="6" t="s">
        <v>39</v>
      </c>
      <c r="C51" s="6" t="s">
        <v>394</v>
      </c>
      <c r="D51" s="6"/>
      <c r="E51" s="2" t="s">
        <v>411</v>
      </c>
      <c r="F51" s="6" t="str">
        <f>C51 &amp; "/" &amp; D51</f>
        <v>Ground/</v>
      </c>
      <c r="G51" s="6" t="str">
        <f>IF(COUNTIF(F:F, F51)&gt;1, "Duplicate", "Unique")</f>
        <v>Duplicate</v>
      </c>
      <c r="H51" s="6">
        <f>COUNTIF(F:F, F51)</f>
        <v>10</v>
      </c>
      <c r="I51" s="6" t="s">
        <v>430</v>
      </c>
      <c r="J51" s="6"/>
      <c r="K51" s="7" t="str">
        <f>IF(I51="", F51, I51)</f>
        <v>Ground/Steel</v>
      </c>
      <c r="L51" s="6">
        <f>COUNTIF(K:K, K51)</f>
        <v>2</v>
      </c>
      <c r="M51" s="6" t="str">
        <f>IF(COUNTIF(K:K, K51)&gt;1, "Duplicate", "Unique")</f>
        <v>Duplicate</v>
      </c>
    </row>
    <row r="52" spans="1:13" x14ac:dyDescent="0.25">
      <c r="A52" s="5">
        <v>51</v>
      </c>
      <c r="B52" s="6" t="s">
        <v>178</v>
      </c>
      <c r="C52" s="6" t="s">
        <v>394</v>
      </c>
      <c r="D52" s="6"/>
      <c r="E52" s="2" t="s">
        <v>412</v>
      </c>
      <c r="F52" s="6" t="str">
        <f>C52 &amp; "/" &amp; D52</f>
        <v>Ground/</v>
      </c>
      <c r="G52" s="6" t="str">
        <f>IF(COUNTIF(F:F, F52)&gt;1, "Duplicate", "Unique")</f>
        <v>Duplicate</v>
      </c>
      <c r="H52" s="6">
        <f>COUNTIF(F:F, F52)</f>
        <v>10</v>
      </c>
      <c r="I52" s="6" t="s">
        <v>430</v>
      </c>
      <c r="J52" s="6"/>
      <c r="K52" s="7" t="str">
        <f>IF(I52="", F52, I52)</f>
        <v>Ground/Steel</v>
      </c>
      <c r="L52" s="6">
        <f>COUNTIF(K:K, K52)</f>
        <v>2</v>
      </c>
      <c r="M52" s="6" t="str">
        <f>IF(COUNTIF(K:K, K52)&gt;1, "Duplicate", "Unique")</f>
        <v>Duplicate</v>
      </c>
    </row>
    <row r="53" spans="1:13" x14ac:dyDescent="0.25">
      <c r="A53" s="5">
        <v>52</v>
      </c>
      <c r="B53" s="6" t="s">
        <v>56</v>
      </c>
      <c r="C53" s="6" t="s">
        <v>392</v>
      </c>
      <c r="D53" s="6"/>
      <c r="E53" s="2" t="s">
        <v>411</v>
      </c>
      <c r="F53" s="6" t="str">
        <f>C53 &amp; "/" &amp; D53</f>
        <v>Normal/</v>
      </c>
      <c r="G53" s="6" t="str">
        <f>IF(COUNTIF(F:F, F53)&gt;1, "Duplicate", "Unique")</f>
        <v>Duplicate</v>
      </c>
      <c r="H53" s="6">
        <f>COUNTIF(F:F, F53)</f>
        <v>48</v>
      </c>
      <c r="I53" s="6"/>
      <c r="J53" s="6"/>
      <c r="K53" s="7" t="str">
        <f>IF(I53="", F53, I53)</f>
        <v>Normal/</v>
      </c>
      <c r="L53" s="6">
        <f>COUNTIF(K:K, K53)</f>
        <v>33</v>
      </c>
      <c r="M53" s="6" t="str">
        <f>IF(COUNTIF(K:K, K53)&gt;1, "Duplicate", "Unique")</f>
        <v>Duplicate</v>
      </c>
    </row>
    <row r="54" spans="1:13" x14ac:dyDescent="0.25">
      <c r="A54" s="5">
        <v>53</v>
      </c>
      <c r="B54" s="6" t="s">
        <v>223</v>
      </c>
      <c r="C54" s="6" t="s">
        <v>392</v>
      </c>
      <c r="D54" s="6"/>
      <c r="E54" s="2" t="s">
        <v>412</v>
      </c>
      <c r="F54" s="6" t="str">
        <f>C54 &amp; "/" &amp; D54</f>
        <v>Normal/</v>
      </c>
      <c r="G54" s="6" t="str">
        <f>IF(COUNTIF(F:F, F54)&gt;1, "Duplicate", "Unique")</f>
        <v>Duplicate</v>
      </c>
      <c r="H54" s="6">
        <f>COUNTIF(F:F, F54)</f>
        <v>48</v>
      </c>
      <c r="I54" s="6" t="s">
        <v>431</v>
      </c>
      <c r="J54" s="6"/>
      <c r="K54" s="7" t="str">
        <f>IF(I54="", F54, I54)</f>
        <v>Normal/Ghost</v>
      </c>
      <c r="L54" s="6">
        <f>COUNTIF(K:K, K54)</f>
        <v>1</v>
      </c>
      <c r="M54" s="6" t="str">
        <f>IF(COUNTIF(K:K, K54)&gt;1, "Duplicate", "Unique")</f>
        <v>Unique</v>
      </c>
    </row>
    <row r="55" spans="1:13" x14ac:dyDescent="0.25">
      <c r="A55" s="5">
        <v>54</v>
      </c>
      <c r="B55" s="6" t="s">
        <v>103</v>
      </c>
      <c r="C55" s="6" t="s">
        <v>390</v>
      </c>
      <c r="D55" s="6"/>
      <c r="E55" s="2" t="s">
        <v>411</v>
      </c>
      <c r="F55" s="6" t="str">
        <f>C55 &amp; "/" &amp; D55</f>
        <v>Water/</v>
      </c>
      <c r="G55" s="6" t="str">
        <f>IF(COUNTIF(F:F, F55)&gt;1, "Duplicate", "Unique")</f>
        <v>Duplicate</v>
      </c>
      <c r="H55" s="6">
        <f>COUNTIF(F:F, F55)</f>
        <v>36</v>
      </c>
      <c r="I55" s="6"/>
      <c r="J55" s="6"/>
      <c r="K55" s="7" t="str">
        <f>IF(I55="", F55, I55)</f>
        <v>Water/</v>
      </c>
      <c r="L55" s="6">
        <f>COUNTIF(K:K, K55)</f>
        <v>28</v>
      </c>
      <c r="M55" s="6" t="str">
        <f>IF(COUNTIF(K:K, K55)&gt;1, "Duplicate", "Unique")</f>
        <v>Duplicate</v>
      </c>
    </row>
    <row r="56" spans="1:13" x14ac:dyDescent="0.25">
      <c r="A56" s="5">
        <v>55</v>
      </c>
      <c r="B56" s="6" t="s">
        <v>308</v>
      </c>
      <c r="C56" s="6" t="s">
        <v>390</v>
      </c>
      <c r="D56" s="6"/>
      <c r="E56" s="2" t="s">
        <v>412</v>
      </c>
      <c r="F56" s="6" t="str">
        <f>C56 &amp; "/" &amp; D56</f>
        <v>Water/</v>
      </c>
      <c r="G56" s="6" t="str">
        <f>IF(COUNTIF(F:F, F56)&gt;1, "Duplicate", "Unique")</f>
        <v>Duplicate</v>
      </c>
      <c r="H56" s="6">
        <f>COUNTIF(F:F, F56)</f>
        <v>36</v>
      </c>
      <c r="I56" s="6" t="s">
        <v>432</v>
      </c>
      <c r="J56" s="6"/>
      <c r="K56" s="7" t="str">
        <f>IF(I56="", F56, I56)</f>
        <v>Water/Psychic</v>
      </c>
      <c r="L56" s="6">
        <f>COUNTIF(K:K, K56)</f>
        <v>7</v>
      </c>
      <c r="M56" s="6" t="str">
        <f>IF(COUNTIF(K:K, K56)&gt;1, "Duplicate", "Unique")</f>
        <v>Duplicate</v>
      </c>
    </row>
    <row r="57" spans="1:13" x14ac:dyDescent="0.25">
      <c r="A57" s="5">
        <v>56</v>
      </c>
      <c r="B57" s="6" t="s">
        <v>81</v>
      </c>
      <c r="C57" s="6" t="s">
        <v>395</v>
      </c>
      <c r="D57" s="6"/>
      <c r="E57" s="2" t="s">
        <v>411</v>
      </c>
      <c r="F57" s="6" t="str">
        <f>C57 &amp; "/" &amp; D57</f>
        <v>Fighting/</v>
      </c>
      <c r="G57" s="6" t="str">
        <f>IF(COUNTIF(F:F, F57)&gt;1, "Duplicate", "Unique")</f>
        <v>Duplicate</v>
      </c>
      <c r="H57" s="6">
        <f>COUNTIF(F:F, F57)</f>
        <v>11</v>
      </c>
      <c r="I57" s="6"/>
      <c r="J57" s="6"/>
      <c r="K57" s="7" t="str">
        <f>IF(I57="", F57, I57)</f>
        <v>Fighting/</v>
      </c>
      <c r="L57" s="6">
        <f>COUNTIF(K:K, K57)</f>
        <v>7</v>
      </c>
      <c r="M57" s="6" t="str">
        <f>IF(COUNTIF(K:K, K57)&gt;1, "Duplicate", "Unique")</f>
        <v>Duplicate</v>
      </c>
    </row>
    <row r="58" spans="1:13" x14ac:dyDescent="0.25">
      <c r="A58" s="5">
        <v>57</v>
      </c>
      <c r="B58" s="6" t="s">
        <v>239</v>
      </c>
      <c r="C58" s="6" t="s">
        <v>395</v>
      </c>
      <c r="D58" s="6"/>
      <c r="E58" s="2" t="s">
        <v>412</v>
      </c>
      <c r="F58" s="6" t="str">
        <f>C58 &amp; "/" &amp; D58</f>
        <v>Fighting/</v>
      </c>
      <c r="G58" s="6" t="str">
        <f>IF(COUNTIF(F:F, F58)&gt;1, "Duplicate", "Unique")</f>
        <v>Duplicate</v>
      </c>
      <c r="H58" s="6">
        <f>COUNTIF(F:F, F58)</f>
        <v>11</v>
      </c>
      <c r="I58" s="6" t="s">
        <v>433</v>
      </c>
      <c r="J58" s="6"/>
      <c r="K58" s="7" t="str">
        <f>IF(I58="", F58, I58)</f>
        <v>Fighting/Ground</v>
      </c>
      <c r="L58" s="6">
        <f>COUNTIF(K:K, K58)</f>
        <v>1</v>
      </c>
      <c r="M58" s="6" t="str">
        <f>IF(COUNTIF(K:K, K58)&gt;1, "Duplicate", "Unique")</f>
        <v>Unique</v>
      </c>
    </row>
    <row r="59" spans="1:13" x14ac:dyDescent="0.25">
      <c r="A59" s="5">
        <v>58</v>
      </c>
      <c r="B59" s="6" t="s">
        <v>136</v>
      </c>
      <c r="C59" s="6" t="s">
        <v>388</v>
      </c>
      <c r="D59" s="6"/>
      <c r="E59" s="2" t="s">
        <v>411</v>
      </c>
      <c r="F59" s="6" t="str">
        <f>C59 &amp; "/" &amp; D59</f>
        <v>Fire/</v>
      </c>
      <c r="G59" s="6" t="str">
        <f>IF(COUNTIF(F:F, F59)&gt;1, "Duplicate", "Unique")</f>
        <v>Duplicate</v>
      </c>
      <c r="H59" s="6">
        <f>COUNTIF(F:F, F59)</f>
        <v>18</v>
      </c>
      <c r="I59" s="6"/>
      <c r="J59" s="6"/>
      <c r="K59" s="7" t="str">
        <f>IF(I59="", F59, I59)</f>
        <v>Fire/</v>
      </c>
      <c r="L59" s="6">
        <f>COUNTIF(K:K, K59)</f>
        <v>15</v>
      </c>
      <c r="M59" s="6" t="str">
        <f>IF(COUNTIF(K:K, K59)&gt;1, "Duplicate", "Unique")</f>
        <v>Duplicate</v>
      </c>
    </row>
    <row r="60" spans="1:13" x14ac:dyDescent="0.25">
      <c r="A60" s="5">
        <v>59</v>
      </c>
      <c r="B60" s="6" t="s">
        <v>359</v>
      </c>
      <c r="C60" s="6" t="s">
        <v>388</v>
      </c>
      <c r="D60" s="6"/>
      <c r="E60" s="2" t="s">
        <v>412</v>
      </c>
      <c r="F60" s="6" t="str">
        <f>C60 &amp; "/" &amp; D60</f>
        <v>Fire/</v>
      </c>
      <c r="G60" s="6" t="str">
        <f>IF(COUNTIF(F:F, F60)&gt;1, "Duplicate", "Unique")</f>
        <v>Duplicate</v>
      </c>
      <c r="H60" s="6">
        <f>COUNTIF(F:F, F60)</f>
        <v>18</v>
      </c>
      <c r="I60" s="6"/>
      <c r="J60" s="6"/>
      <c r="K60" s="7" t="str">
        <f>IF(I60="", F60, I60)</f>
        <v>Fire/</v>
      </c>
      <c r="L60" s="6">
        <f>COUNTIF(K:K, K60)</f>
        <v>15</v>
      </c>
      <c r="M60" s="6" t="str">
        <f>IF(COUNTIF(K:K, K60)&gt;1, "Duplicate", "Unique")</f>
        <v>Duplicate</v>
      </c>
    </row>
    <row r="61" spans="1:13" x14ac:dyDescent="0.25">
      <c r="A61" s="5">
        <v>60</v>
      </c>
      <c r="B61" s="6" t="s">
        <v>68</v>
      </c>
      <c r="C61" s="6" t="s">
        <v>390</v>
      </c>
      <c r="D61" s="6"/>
      <c r="E61" s="2" t="s">
        <v>411</v>
      </c>
      <c r="F61" s="6" t="str">
        <f>C61 &amp; "/" &amp; D61</f>
        <v>Water/</v>
      </c>
      <c r="G61" s="6" t="str">
        <f>IF(COUNTIF(F:F, F61)&gt;1, "Duplicate", "Unique")</f>
        <v>Duplicate</v>
      </c>
      <c r="H61" s="6">
        <f>COUNTIF(F:F, F61)</f>
        <v>36</v>
      </c>
      <c r="I61" s="6"/>
      <c r="J61" s="6"/>
      <c r="K61" s="7" t="str">
        <f>IF(I61="", F61, I61)</f>
        <v>Water/</v>
      </c>
      <c r="L61" s="6">
        <f>COUNTIF(K:K, K61)</f>
        <v>28</v>
      </c>
      <c r="M61" s="6" t="str">
        <f>IF(COUNTIF(K:K, K61)&gt;1, "Duplicate", "Unique")</f>
        <v>Duplicate</v>
      </c>
    </row>
    <row r="62" spans="1:13" x14ac:dyDescent="0.25">
      <c r="A62" s="5">
        <v>61</v>
      </c>
      <c r="B62" s="6" t="s">
        <v>157</v>
      </c>
      <c r="C62" s="6" t="s">
        <v>390</v>
      </c>
      <c r="D62" s="6"/>
      <c r="E62" s="2" t="s">
        <v>411</v>
      </c>
      <c r="F62" s="6" t="str">
        <f>C62 &amp; "/" &amp; D62</f>
        <v>Water/</v>
      </c>
      <c r="G62" s="6" t="str">
        <f>IF(COUNTIF(F:F, F62)&gt;1, "Duplicate", "Unique")</f>
        <v>Duplicate</v>
      </c>
      <c r="H62" s="6">
        <f>COUNTIF(F:F, F62)</f>
        <v>36</v>
      </c>
      <c r="I62" s="6"/>
      <c r="J62" s="6"/>
      <c r="K62" s="7" t="str">
        <f>IF(I62="", F62, I62)</f>
        <v>Water/</v>
      </c>
      <c r="L62" s="6">
        <f>COUNTIF(K:K, K62)</f>
        <v>28</v>
      </c>
      <c r="M62" s="6" t="str">
        <f>IF(COUNTIF(K:K, K62)&gt;1, "Duplicate", "Unique")</f>
        <v>Duplicate</v>
      </c>
    </row>
    <row r="63" spans="1:13" x14ac:dyDescent="0.25">
      <c r="A63" s="5">
        <v>62</v>
      </c>
      <c r="B63" s="6" t="s">
        <v>309</v>
      </c>
      <c r="C63" s="6" t="s">
        <v>390</v>
      </c>
      <c r="D63" s="6" t="s">
        <v>395</v>
      </c>
      <c r="E63" s="2" t="s">
        <v>412</v>
      </c>
      <c r="F63" s="6" t="str">
        <f>C63 &amp; "/" &amp; D63</f>
        <v>Water/Fighting</v>
      </c>
      <c r="G63" s="6" t="str">
        <f>IF(COUNTIF(F:F, F63)&gt;1, "Duplicate", "Unique")</f>
        <v>Unique</v>
      </c>
      <c r="H63" s="6">
        <f>COUNTIF(F:F, F63)</f>
        <v>1</v>
      </c>
      <c r="I63" s="6"/>
      <c r="J63" s="6"/>
      <c r="K63" s="7" t="str">
        <f>IF(I63="", F63, I63)</f>
        <v>Water/Fighting</v>
      </c>
      <c r="L63" s="6">
        <f>COUNTIF(K:K, K63)</f>
        <v>1</v>
      </c>
      <c r="M63" s="6" t="str">
        <f>IF(COUNTIF(K:K, K63)&gt;1, "Duplicate", "Unique")</f>
        <v>Unique</v>
      </c>
    </row>
    <row r="64" spans="1:13" x14ac:dyDescent="0.25">
      <c r="A64" s="5">
        <v>63</v>
      </c>
      <c r="B64" s="6" t="s">
        <v>90</v>
      </c>
      <c r="C64" s="6" t="s">
        <v>396</v>
      </c>
      <c r="D64" s="6"/>
      <c r="E64" s="2" t="s">
        <v>411</v>
      </c>
      <c r="F64" s="6" t="str">
        <f>C64 &amp; "/" &amp; D64</f>
        <v>Psychic/</v>
      </c>
      <c r="G64" s="6" t="str">
        <f>IF(COUNTIF(F:F, F64)&gt;1, "Duplicate", "Unique")</f>
        <v>Duplicate</v>
      </c>
      <c r="H64" s="6">
        <f>COUNTIF(F:F, F64)</f>
        <v>19</v>
      </c>
      <c r="I64" s="6"/>
      <c r="J64" s="6"/>
      <c r="K64" s="7" t="str">
        <f>IF(I64="", F64, I64)</f>
        <v>Psychic/</v>
      </c>
      <c r="L64" s="6">
        <f>COUNTIF(K:K, K64)</f>
        <v>15</v>
      </c>
      <c r="M64" s="6" t="str">
        <f>IF(COUNTIF(K:K, K64)&gt;1, "Duplicate", "Unique")</f>
        <v>Duplicate</v>
      </c>
    </row>
    <row r="65" spans="1:13" x14ac:dyDescent="0.25">
      <c r="A65" s="5">
        <v>64</v>
      </c>
      <c r="B65" s="6" t="s">
        <v>169</v>
      </c>
      <c r="C65" s="6" t="s">
        <v>396</v>
      </c>
      <c r="D65" s="6"/>
      <c r="E65" s="2" t="s">
        <v>411</v>
      </c>
      <c r="F65" s="6" t="str">
        <f>C65 &amp; "/" &amp; D65</f>
        <v>Psychic/</v>
      </c>
      <c r="G65" s="6" t="str">
        <f>IF(COUNTIF(F:F, F65)&gt;1, "Duplicate", "Unique")</f>
        <v>Duplicate</v>
      </c>
      <c r="H65" s="6">
        <f>COUNTIF(F:F, F65)</f>
        <v>19</v>
      </c>
      <c r="I65" s="6"/>
      <c r="J65" s="6"/>
      <c r="K65" s="7" t="str">
        <f>IF(I65="", F65, I65)</f>
        <v>Psychic/</v>
      </c>
      <c r="L65" s="6">
        <f>COUNTIF(K:K, K65)</f>
        <v>15</v>
      </c>
      <c r="M65" s="6" t="str">
        <f>IF(COUNTIF(K:K, K65)&gt;1, "Duplicate", "Unique")</f>
        <v>Duplicate</v>
      </c>
    </row>
    <row r="66" spans="1:13" x14ac:dyDescent="0.25">
      <c r="A66" s="5">
        <v>65</v>
      </c>
      <c r="B66" s="6" t="s">
        <v>292</v>
      </c>
      <c r="C66" s="6" t="s">
        <v>396</v>
      </c>
      <c r="D66" s="6"/>
      <c r="E66" s="2" t="s">
        <v>412</v>
      </c>
      <c r="F66" s="6" t="str">
        <f>C66 &amp; "/" &amp; D66</f>
        <v>Psychic/</v>
      </c>
      <c r="G66" s="6" t="str">
        <f>IF(COUNTIF(F:F, F66)&gt;1, "Duplicate", "Unique")</f>
        <v>Duplicate</v>
      </c>
      <c r="H66" s="6">
        <f>COUNTIF(F:F, F66)</f>
        <v>19</v>
      </c>
      <c r="I66" s="6"/>
      <c r="J66" s="6"/>
      <c r="K66" s="7" t="str">
        <f>IF(I66="", F66, I66)</f>
        <v>Psychic/</v>
      </c>
      <c r="L66" s="6">
        <f>COUNTIF(K:K, K66)</f>
        <v>15</v>
      </c>
      <c r="M66" s="6" t="str">
        <f>IF(COUNTIF(K:K, K66)&gt;1, "Duplicate", "Unique")</f>
        <v>Duplicate</v>
      </c>
    </row>
    <row r="67" spans="1:13" x14ac:dyDescent="0.25">
      <c r="A67" s="5">
        <v>66</v>
      </c>
      <c r="B67" s="6" t="s">
        <v>82</v>
      </c>
      <c r="C67" s="6" t="s">
        <v>395</v>
      </c>
      <c r="D67" s="6"/>
      <c r="E67" s="2" t="s">
        <v>411</v>
      </c>
      <c r="F67" s="6" t="str">
        <f>C67 &amp; "/" &amp; D67</f>
        <v>Fighting/</v>
      </c>
      <c r="G67" s="6" t="str">
        <f>IF(COUNTIF(F:F, F67)&gt;1, "Duplicate", "Unique")</f>
        <v>Duplicate</v>
      </c>
      <c r="H67" s="6">
        <f>COUNTIF(F:F, F67)</f>
        <v>11</v>
      </c>
      <c r="I67" s="6"/>
      <c r="J67" s="6"/>
      <c r="K67" s="7" t="str">
        <f>IF(I67="", F67, I67)</f>
        <v>Fighting/</v>
      </c>
      <c r="L67" s="6">
        <f>COUNTIF(K:K, K67)</f>
        <v>7</v>
      </c>
      <c r="M67" s="6" t="str">
        <f>IF(COUNTIF(K:K, K67)&gt;1, "Duplicate", "Unique")</f>
        <v>Duplicate</v>
      </c>
    </row>
    <row r="68" spans="1:13" x14ac:dyDescent="0.25">
      <c r="A68" s="5">
        <v>67</v>
      </c>
      <c r="B68" s="6" t="s">
        <v>179</v>
      </c>
      <c r="C68" s="6" t="s">
        <v>395</v>
      </c>
      <c r="D68" s="6"/>
      <c r="E68" s="2" t="s">
        <v>411</v>
      </c>
      <c r="F68" s="6" t="str">
        <f>C68 &amp; "/" &amp; D68</f>
        <v>Fighting/</v>
      </c>
      <c r="G68" s="6" t="str">
        <f>IF(COUNTIF(F:F, F68)&gt;1, "Duplicate", "Unique")</f>
        <v>Duplicate</v>
      </c>
      <c r="H68" s="6">
        <f>COUNTIF(F:F, F68)</f>
        <v>11</v>
      </c>
      <c r="I68" s="6"/>
      <c r="J68" s="6"/>
      <c r="K68" s="7" t="str">
        <f>IF(I68="", F68, I68)</f>
        <v>Fighting/</v>
      </c>
      <c r="L68" s="6">
        <f>COUNTIF(K:K, K68)</f>
        <v>7</v>
      </c>
      <c r="M68" s="6" t="str">
        <f>IF(COUNTIF(K:K, K68)&gt;1, "Duplicate", "Unique")</f>
        <v>Duplicate</v>
      </c>
    </row>
    <row r="69" spans="1:13" x14ac:dyDescent="0.25">
      <c r="A69" s="5">
        <v>68</v>
      </c>
      <c r="B69" s="6" t="s">
        <v>325</v>
      </c>
      <c r="C69" s="6" t="s">
        <v>395</v>
      </c>
      <c r="D69" s="6"/>
      <c r="E69" s="2" t="s">
        <v>412</v>
      </c>
      <c r="F69" s="6" t="str">
        <f>C69 &amp; "/" &amp; D69</f>
        <v>Fighting/</v>
      </c>
      <c r="G69" s="6" t="str">
        <f>IF(COUNTIF(F:F, F69)&gt;1, "Duplicate", "Unique")</f>
        <v>Duplicate</v>
      </c>
      <c r="H69" s="6">
        <f>COUNTIF(F:F, F69)</f>
        <v>11</v>
      </c>
      <c r="I69" s="6"/>
      <c r="J69" s="6" t="s">
        <v>434</v>
      </c>
      <c r="K69" s="7" t="str">
        <f>IF(I69="", F69, I69)</f>
        <v>Fighting/</v>
      </c>
      <c r="L69" s="6">
        <f>COUNTIF(K:K, K69)</f>
        <v>7</v>
      </c>
      <c r="M69" s="6" t="str">
        <f>IF(COUNTIF(K:K, K69)&gt;1, "Duplicate", "Unique")</f>
        <v>Duplicate</v>
      </c>
    </row>
    <row r="70" spans="1:13" x14ac:dyDescent="0.25">
      <c r="A70" s="5">
        <v>69</v>
      </c>
      <c r="B70" s="6" t="s">
        <v>69</v>
      </c>
      <c r="C70" s="6" t="s">
        <v>386</v>
      </c>
      <c r="D70" s="6" t="s">
        <v>387</v>
      </c>
      <c r="E70" s="2" t="s">
        <v>411</v>
      </c>
      <c r="F70" s="6" t="str">
        <f>C70 &amp; "/" &amp; D70</f>
        <v>Grass/Poison</v>
      </c>
      <c r="G70" s="6" t="str">
        <f>IF(COUNTIF(F:F, F70)&gt;1, "Duplicate", "Unique")</f>
        <v>Duplicate</v>
      </c>
      <c r="H70" s="6">
        <f>COUNTIF(F:F, F70)</f>
        <v>10</v>
      </c>
      <c r="I70" s="6"/>
      <c r="J70" s="6"/>
      <c r="K70" s="7" t="str">
        <f>IF(I70="", F70, I70)</f>
        <v>Grass/Poison</v>
      </c>
      <c r="L70" s="6">
        <f>COUNTIF(K:K, K70)</f>
        <v>9</v>
      </c>
      <c r="M70" s="6" t="str">
        <f>IF(COUNTIF(K:K, K70)&gt;1, "Duplicate", "Unique")</f>
        <v>Duplicate</v>
      </c>
    </row>
    <row r="71" spans="1:13" x14ac:dyDescent="0.25">
      <c r="A71" s="5">
        <v>70</v>
      </c>
      <c r="B71" s="6" t="s">
        <v>162</v>
      </c>
      <c r="C71" s="6" t="s">
        <v>386</v>
      </c>
      <c r="D71" s="6" t="s">
        <v>387</v>
      </c>
      <c r="E71" s="2" t="s">
        <v>411</v>
      </c>
      <c r="F71" s="6" t="str">
        <f>C71 &amp; "/" &amp; D71</f>
        <v>Grass/Poison</v>
      </c>
      <c r="G71" s="6" t="str">
        <f>IF(COUNTIF(F:F, F71)&gt;1, "Duplicate", "Unique")</f>
        <v>Duplicate</v>
      </c>
      <c r="H71" s="6">
        <f>COUNTIF(F:F, F71)</f>
        <v>10</v>
      </c>
      <c r="I71" s="6"/>
      <c r="J71" s="6"/>
      <c r="K71" s="7" t="str">
        <f>IF(I71="", F71, I71)</f>
        <v>Grass/Poison</v>
      </c>
      <c r="L71" s="6">
        <f>COUNTIF(K:K, K71)</f>
        <v>9</v>
      </c>
      <c r="M71" s="6" t="str">
        <f>IF(COUNTIF(K:K, K71)&gt;1, "Duplicate", "Unique")</f>
        <v>Duplicate</v>
      </c>
    </row>
    <row r="72" spans="1:13" x14ac:dyDescent="0.25">
      <c r="A72" s="5">
        <v>71</v>
      </c>
      <c r="B72" s="6" t="s">
        <v>278</v>
      </c>
      <c r="C72" s="6" t="s">
        <v>386</v>
      </c>
      <c r="D72" s="6" t="s">
        <v>387</v>
      </c>
      <c r="E72" s="2" t="s">
        <v>412</v>
      </c>
      <c r="F72" s="6" t="str">
        <f>C72 &amp; "/" &amp; D72</f>
        <v>Grass/Poison</v>
      </c>
      <c r="G72" s="6" t="str">
        <f>IF(COUNTIF(F:F, F72)&gt;1, "Duplicate", "Unique")</f>
        <v>Duplicate</v>
      </c>
      <c r="H72" s="6">
        <f>COUNTIF(F:F, F72)</f>
        <v>10</v>
      </c>
      <c r="I72" s="6" t="s">
        <v>435</v>
      </c>
      <c r="J72" s="6"/>
      <c r="K72" s="7" t="str">
        <f>IF(I72="", F72, I72)</f>
        <v>Grass/Dark</v>
      </c>
      <c r="L72" s="6">
        <f>COUNTIF(K:K, K72)</f>
        <v>5</v>
      </c>
      <c r="M72" s="6" t="str">
        <f>IF(COUNTIF(K:K, K72)&gt;1, "Duplicate", "Unique")</f>
        <v>Duplicate</v>
      </c>
    </row>
    <row r="73" spans="1:13" x14ac:dyDescent="0.25">
      <c r="A73" s="5">
        <v>72</v>
      </c>
      <c r="B73" s="6" t="s">
        <v>124</v>
      </c>
      <c r="C73" s="6" t="s">
        <v>390</v>
      </c>
      <c r="D73" s="6" t="s">
        <v>387</v>
      </c>
      <c r="E73" s="2" t="s">
        <v>411</v>
      </c>
      <c r="F73" s="6" t="str">
        <f>C73 &amp; "/" &amp; D73</f>
        <v>Water/Poison</v>
      </c>
      <c r="G73" s="6" t="str">
        <f>IF(COUNTIF(F:F, F73)&gt;1, "Duplicate", "Unique")</f>
        <v>Duplicate</v>
      </c>
      <c r="H73" s="6">
        <f>COUNTIF(F:F, F73)</f>
        <v>3</v>
      </c>
      <c r="I73" s="6"/>
      <c r="J73" s="6"/>
      <c r="K73" s="7" t="str">
        <f>IF(I73="", F73, I73)</f>
        <v>Water/Poison</v>
      </c>
      <c r="L73" s="6">
        <f>COUNTIF(K:K, K73)</f>
        <v>3</v>
      </c>
      <c r="M73" s="6" t="str">
        <f>IF(COUNTIF(K:K, K73)&gt;1, "Duplicate", "Unique")</f>
        <v>Duplicate</v>
      </c>
    </row>
    <row r="74" spans="1:13" x14ac:dyDescent="0.25">
      <c r="A74" s="5">
        <v>73</v>
      </c>
      <c r="B74" s="6" t="s">
        <v>328</v>
      </c>
      <c r="C74" s="6" t="s">
        <v>390</v>
      </c>
      <c r="D74" s="6" t="s">
        <v>387</v>
      </c>
      <c r="E74" s="2" t="s">
        <v>412</v>
      </c>
      <c r="F74" s="6" t="str">
        <f>C74 &amp; "/" &amp; D74</f>
        <v>Water/Poison</v>
      </c>
      <c r="G74" s="6" t="str">
        <f>IF(COUNTIF(F:F, F74)&gt;1, "Duplicate", "Unique")</f>
        <v>Duplicate</v>
      </c>
      <c r="H74" s="6">
        <f>COUNTIF(F:F, F74)</f>
        <v>3</v>
      </c>
      <c r="I74" s="6"/>
      <c r="J74" s="6"/>
      <c r="K74" s="7" t="str">
        <f>IF(I74="", F74, I74)</f>
        <v>Water/Poison</v>
      </c>
      <c r="L74" s="6">
        <f>COUNTIF(K:K, K74)</f>
        <v>3</v>
      </c>
      <c r="M74" s="6" t="str">
        <f>IF(COUNTIF(K:K, K74)&gt;1, "Duplicate", "Unique")</f>
        <v>Duplicate</v>
      </c>
    </row>
    <row r="75" spans="1:13" x14ac:dyDescent="0.25">
      <c r="A75" s="5">
        <v>74</v>
      </c>
      <c r="B75" s="6" t="s">
        <v>70</v>
      </c>
      <c r="C75" s="6" t="s">
        <v>397</v>
      </c>
      <c r="D75" s="6" t="s">
        <v>394</v>
      </c>
      <c r="E75" s="2" t="s">
        <v>411</v>
      </c>
      <c r="F75" s="6" t="str">
        <f>C75 &amp; "/" &amp; D75</f>
        <v>Rock/Ground</v>
      </c>
      <c r="G75" s="6" t="str">
        <f>IF(COUNTIF(F:F, F75)&gt;1, "Duplicate", "Unique")</f>
        <v>Duplicate</v>
      </c>
      <c r="H75" s="6">
        <f>COUNTIF(F:F, F75)</f>
        <v>8</v>
      </c>
      <c r="I75" s="6" t="s">
        <v>436</v>
      </c>
      <c r="J75" s="6"/>
      <c r="K75" s="7" t="str">
        <f>IF(I75="", F75, I75)</f>
        <v>Rock/Electric</v>
      </c>
      <c r="L75" s="6">
        <f>COUNTIF(K:K, K75)</f>
        <v>3</v>
      </c>
      <c r="M75" s="6" t="str">
        <f>IF(COUNTIF(K:K, K75)&gt;1, "Duplicate", "Unique")</f>
        <v>Duplicate</v>
      </c>
    </row>
    <row r="76" spans="1:13" x14ac:dyDescent="0.25">
      <c r="A76" s="5">
        <v>75</v>
      </c>
      <c r="B76" s="6" t="s">
        <v>163</v>
      </c>
      <c r="C76" s="6" t="s">
        <v>397</v>
      </c>
      <c r="D76" s="6" t="s">
        <v>394</v>
      </c>
      <c r="E76" s="2" t="s">
        <v>411</v>
      </c>
      <c r="F76" s="6" t="str">
        <f>C76 &amp; "/" &amp; D76</f>
        <v>Rock/Ground</v>
      </c>
      <c r="G76" s="6" t="str">
        <f>IF(COUNTIF(F:F, F76)&gt;1, "Duplicate", "Unique")</f>
        <v>Duplicate</v>
      </c>
      <c r="H76" s="6">
        <f>COUNTIF(F:F, F76)</f>
        <v>8</v>
      </c>
      <c r="I76" s="6" t="s">
        <v>436</v>
      </c>
      <c r="J76" s="6"/>
      <c r="K76" s="7" t="str">
        <f>IF(I76="", F76, I76)</f>
        <v>Rock/Electric</v>
      </c>
      <c r="L76" s="6">
        <f>COUNTIF(K:K, K76)</f>
        <v>3</v>
      </c>
      <c r="M76" s="6" t="str">
        <f>IF(COUNTIF(K:K, K76)&gt;1, "Duplicate", "Unique")</f>
        <v>Duplicate</v>
      </c>
    </row>
    <row r="77" spans="1:13" x14ac:dyDescent="0.25">
      <c r="A77" s="5">
        <v>76</v>
      </c>
      <c r="B77" s="6" t="s">
        <v>287</v>
      </c>
      <c r="C77" s="6" t="s">
        <v>397</v>
      </c>
      <c r="D77" s="6" t="s">
        <v>394</v>
      </c>
      <c r="E77" s="2" t="s">
        <v>412</v>
      </c>
      <c r="F77" s="6" t="str">
        <f>C77 &amp; "/" &amp; D77</f>
        <v>Rock/Ground</v>
      </c>
      <c r="G77" s="6" t="str">
        <f>IF(COUNTIF(F:F, F77)&gt;1, "Duplicate", "Unique")</f>
        <v>Duplicate</v>
      </c>
      <c r="H77" s="6">
        <f>COUNTIF(F:F, F77)</f>
        <v>8</v>
      </c>
      <c r="I77" s="6" t="s">
        <v>436</v>
      </c>
      <c r="J77" s="6"/>
      <c r="K77" s="7" t="str">
        <f>IF(I77="", F77, I77)</f>
        <v>Rock/Electric</v>
      </c>
      <c r="L77" s="6">
        <f>COUNTIF(K:K, K77)</f>
        <v>3</v>
      </c>
      <c r="M77" s="6" t="str">
        <f>IF(COUNTIF(K:K, K77)&gt;1, "Duplicate", "Unique")</f>
        <v>Duplicate</v>
      </c>
    </row>
    <row r="78" spans="1:13" x14ac:dyDescent="0.25">
      <c r="A78" s="5">
        <v>77</v>
      </c>
      <c r="B78" s="6" t="s">
        <v>192</v>
      </c>
      <c r="C78" s="6" t="s">
        <v>388</v>
      </c>
      <c r="D78" s="6"/>
      <c r="E78" s="2" t="s">
        <v>411</v>
      </c>
      <c r="F78" s="6" t="str">
        <f>C78 &amp; "/" &amp; D78</f>
        <v>Fire/</v>
      </c>
      <c r="G78" s="6" t="str">
        <f>IF(COUNTIF(F:F, F78)&gt;1, "Duplicate", "Unique")</f>
        <v>Duplicate</v>
      </c>
      <c r="H78" s="6">
        <f>COUNTIF(F:F, F78)</f>
        <v>18</v>
      </c>
      <c r="I78" s="6"/>
      <c r="J78" s="6"/>
      <c r="K78" s="7" t="str">
        <f>IF(I78="", F78, I78)</f>
        <v>Fire/</v>
      </c>
      <c r="L78" s="6">
        <f>COUNTIF(K:K, K78)</f>
        <v>15</v>
      </c>
      <c r="M78" s="6" t="str">
        <f>IF(COUNTIF(K:K, K78)&gt;1, "Duplicate", "Unique")</f>
        <v>Duplicate</v>
      </c>
    </row>
    <row r="79" spans="1:13" x14ac:dyDescent="0.25">
      <c r="A79" s="5">
        <v>78</v>
      </c>
      <c r="B79" s="6" t="s">
        <v>310</v>
      </c>
      <c r="C79" s="6" t="s">
        <v>388</v>
      </c>
      <c r="D79" s="6"/>
      <c r="E79" s="2" t="s">
        <v>412</v>
      </c>
      <c r="F79" s="6" t="str">
        <f>C79 &amp; "/" &amp; D79</f>
        <v>Fire/</v>
      </c>
      <c r="G79" s="6" t="str">
        <f>IF(COUNTIF(F:F, F79)&gt;1, "Duplicate", "Unique")</f>
        <v>Duplicate</v>
      </c>
      <c r="H79" s="6">
        <f>COUNTIF(F:F, F79)</f>
        <v>18</v>
      </c>
      <c r="I79" s="6" t="s">
        <v>437</v>
      </c>
      <c r="J79" s="6"/>
      <c r="K79" s="7" t="str">
        <f>IF(I79="", F79, I79)</f>
        <v>Normal/Fire</v>
      </c>
      <c r="L79" s="6">
        <f>COUNTIF(K:K, K79)</f>
        <v>1</v>
      </c>
      <c r="M79" s="6" t="str">
        <f>IF(COUNTIF(K:K, K79)&gt;1, "Duplicate", "Unique")</f>
        <v>Unique</v>
      </c>
    </row>
    <row r="80" spans="1:13" x14ac:dyDescent="0.25">
      <c r="A80" s="5">
        <v>79</v>
      </c>
      <c r="B80" s="6" t="s">
        <v>99</v>
      </c>
      <c r="C80" s="6" t="s">
        <v>390</v>
      </c>
      <c r="D80" s="6" t="s">
        <v>396</v>
      </c>
      <c r="E80" s="2" t="s">
        <v>411</v>
      </c>
      <c r="F80" s="6" t="str">
        <f>C80 &amp; "/" &amp; D80</f>
        <v>Water/Psychic</v>
      </c>
      <c r="G80" s="6" t="str">
        <f>IF(COUNTIF(F:F, F80)&gt;1, "Duplicate", "Unique")</f>
        <v>Duplicate</v>
      </c>
      <c r="H80" s="6">
        <f>COUNTIF(F:F, F80)</f>
        <v>5</v>
      </c>
      <c r="I80" s="6"/>
      <c r="J80" s="6"/>
      <c r="K80" s="7" t="str">
        <f>IF(I80="", F80, I80)</f>
        <v>Water/Psychic</v>
      </c>
      <c r="L80" s="6">
        <f>COUNTIF(K:K, K80)</f>
        <v>7</v>
      </c>
      <c r="M80" s="6" t="str">
        <f>IF(COUNTIF(K:K, K80)&gt;1, "Duplicate", "Unique")</f>
        <v>Duplicate</v>
      </c>
    </row>
    <row r="81" spans="1:13" x14ac:dyDescent="0.25">
      <c r="A81" s="5">
        <v>80</v>
      </c>
      <c r="B81" s="6" t="s">
        <v>293</v>
      </c>
      <c r="C81" s="6" t="s">
        <v>390</v>
      </c>
      <c r="D81" s="6" t="s">
        <v>396</v>
      </c>
      <c r="E81" s="2" t="s">
        <v>412</v>
      </c>
      <c r="F81" s="6" t="str">
        <f>C81 &amp; "/" &amp; D81</f>
        <v>Water/Psychic</v>
      </c>
      <c r="G81" s="6" t="str">
        <f>IF(COUNTIF(F:F, F81)&gt;1, "Duplicate", "Unique")</f>
        <v>Duplicate</v>
      </c>
      <c r="H81" s="6">
        <f>COUNTIF(F:F, F81)</f>
        <v>5</v>
      </c>
      <c r="I81" s="6"/>
      <c r="J81" s="6"/>
      <c r="K81" s="7" t="str">
        <f>IF(I81="", F81, I81)</f>
        <v>Water/Psychic</v>
      </c>
      <c r="L81" s="6">
        <f>COUNTIF(K:K, K81)</f>
        <v>7</v>
      </c>
      <c r="M81" s="6" t="str">
        <f>IF(COUNTIF(K:K, K81)&gt;1, "Duplicate", "Unique")</f>
        <v>Duplicate</v>
      </c>
    </row>
    <row r="82" spans="1:13" x14ac:dyDescent="0.25">
      <c r="A82" s="5">
        <v>81</v>
      </c>
      <c r="B82" s="6" t="s">
        <v>108</v>
      </c>
      <c r="C82" s="6" t="s">
        <v>393</v>
      </c>
      <c r="D82" s="6" t="s">
        <v>398</v>
      </c>
      <c r="E82" s="2" t="s">
        <v>411</v>
      </c>
      <c r="F82" s="6" t="str">
        <f>C82 &amp; "/" &amp; D82</f>
        <v>Electric/Steel</v>
      </c>
      <c r="G82" s="6" t="str">
        <f>IF(COUNTIF(F:F, F82)&gt;1, "Duplicate", "Unique")</f>
        <v>Duplicate</v>
      </c>
      <c r="H82" s="6">
        <f>COUNTIF(F:F, F82)</f>
        <v>2</v>
      </c>
      <c r="I82" s="6"/>
      <c r="J82" s="6"/>
      <c r="K82" s="7" t="str">
        <f>IF(I82="", F82, I82)</f>
        <v>Electric/Steel</v>
      </c>
      <c r="L82" s="6">
        <f>COUNTIF(K:K, K82)</f>
        <v>2</v>
      </c>
      <c r="M82" s="6" t="str">
        <f>IF(COUNTIF(K:K, K82)&gt;1, "Duplicate", "Unique")</f>
        <v>Duplicate</v>
      </c>
    </row>
    <row r="83" spans="1:13" x14ac:dyDescent="0.25">
      <c r="A83" s="5">
        <v>82</v>
      </c>
      <c r="B83" s="6" t="s">
        <v>257</v>
      </c>
      <c r="C83" s="6" t="s">
        <v>393</v>
      </c>
      <c r="D83" s="6" t="s">
        <v>398</v>
      </c>
      <c r="E83" s="2" t="s">
        <v>412</v>
      </c>
      <c r="F83" s="6" t="str">
        <f>C83 &amp; "/" &amp; D83</f>
        <v>Electric/Steel</v>
      </c>
      <c r="G83" s="6" t="str">
        <f>IF(COUNTIF(F:F, F83)&gt;1, "Duplicate", "Unique")</f>
        <v>Duplicate</v>
      </c>
      <c r="H83" s="6">
        <f>COUNTIF(F:F, F83)</f>
        <v>2</v>
      </c>
      <c r="I83" s="6"/>
      <c r="J83" s="6"/>
      <c r="K83" s="7" t="str">
        <f>IF(I83="", F83, I83)</f>
        <v>Electric/Steel</v>
      </c>
      <c r="L83" s="6">
        <f>COUNTIF(K:K, K83)</f>
        <v>2</v>
      </c>
      <c r="M83" s="6" t="str">
        <f>IF(COUNTIF(K:K, K83)&gt;1, "Duplicate", "Unique")</f>
        <v>Duplicate</v>
      </c>
    </row>
    <row r="84" spans="1:13" x14ac:dyDescent="0.25">
      <c r="A84" s="5">
        <v>83</v>
      </c>
      <c r="B84" s="6" t="s">
        <v>137</v>
      </c>
      <c r="C84" s="6" t="s">
        <v>392</v>
      </c>
      <c r="D84" s="6" t="s">
        <v>389</v>
      </c>
      <c r="E84" s="2" t="s">
        <v>412</v>
      </c>
      <c r="F84" s="6" t="str">
        <f>C84 &amp; "/" &amp; D84</f>
        <v>Normal/Flying</v>
      </c>
      <c r="G84" s="6" t="str">
        <f>IF(COUNTIF(F:F, F84)&gt;1, "Duplicate", "Unique")</f>
        <v>Duplicate</v>
      </c>
      <c r="H84" s="6">
        <f>COUNTIF(F:F, F84)</f>
        <v>13</v>
      </c>
      <c r="I84" s="6" t="s">
        <v>438</v>
      </c>
      <c r="J84" s="6"/>
      <c r="K84" s="7" t="str">
        <f>IF(I84="", F84, I84)</f>
        <v>Fighting/Flying</v>
      </c>
      <c r="L84" s="6">
        <f>COUNTIF(K:K, K84)</f>
        <v>1</v>
      </c>
      <c r="M84" s="6" t="str">
        <f>IF(COUNTIF(K:K, K84)&gt;1, "Duplicate", "Unique")</f>
        <v>Unique</v>
      </c>
    </row>
    <row r="85" spans="1:13" x14ac:dyDescent="0.25">
      <c r="A85" s="5">
        <v>84</v>
      </c>
      <c r="B85" s="6" t="s">
        <v>91</v>
      </c>
      <c r="C85" s="6" t="s">
        <v>392</v>
      </c>
      <c r="D85" s="6" t="s">
        <v>389</v>
      </c>
      <c r="E85" s="2" t="s">
        <v>411</v>
      </c>
      <c r="F85" s="6" t="str">
        <f>C85 &amp; "/" &amp; D85</f>
        <v>Normal/Flying</v>
      </c>
      <c r="G85" s="6" t="str">
        <f>IF(COUNTIF(F:F, F85)&gt;1, "Duplicate", "Unique")</f>
        <v>Duplicate</v>
      </c>
      <c r="H85" s="6">
        <f>COUNTIF(F:F, F85)</f>
        <v>13</v>
      </c>
      <c r="I85" s="6"/>
      <c r="J85" s="6"/>
      <c r="K85" s="7" t="str">
        <f>IF(I85="", F85, I85)</f>
        <v>Normal/Flying</v>
      </c>
      <c r="L85" s="6">
        <f>COUNTIF(K:K, K85)</f>
        <v>10</v>
      </c>
      <c r="M85" s="6" t="str">
        <f>IF(COUNTIF(K:K, K85)&gt;1, "Duplicate", "Unique")</f>
        <v>Duplicate</v>
      </c>
    </row>
    <row r="86" spans="1:13" x14ac:dyDescent="0.25">
      <c r="A86" s="5">
        <v>85</v>
      </c>
      <c r="B86" s="6" t="s">
        <v>250</v>
      </c>
      <c r="C86" s="6" t="s">
        <v>392</v>
      </c>
      <c r="D86" s="6" t="s">
        <v>389</v>
      </c>
      <c r="E86" s="2" t="s">
        <v>412</v>
      </c>
      <c r="F86" s="6" t="str">
        <f>C86 &amp; "/" &amp; D86</f>
        <v>Normal/Flying</v>
      </c>
      <c r="G86" s="6" t="str">
        <f>IF(COUNTIF(F:F, F86)&gt;1, "Duplicate", "Unique")</f>
        <v>Duplicate</v>
      </c>
      <c r="H86" s="6">
        <f>COUNTIF(F:F, F86)</f>
        <v>13</v>
      </c>
      <c r="I86" s="6"/>
      <c r="J86" s="6"/>
      <c r="K86" s="7" t="str">
        <f>IF(I86="", F86, I86)</f>
        <v>Normal/Flying</v>
      </c>
      <c r="L86" s="6">
        <f>COUNTIF(K:K, K86)</f>
        <v>10</v>
      </c>
      <c r="M86" s="6" t="str">
        <f>IF(COUNTIF(K:K, K86)&gt;1, "Duplicate", "Unique")</f>
        <v>Duplicate</v>
      </c>
    </row>
    <row r="87" spans="1:13" x14ac:dyDescent="0.25">
      <c r="A87" s="5">
        <v>86</v>
      </c>
      <c r="B87" s="6" t="s">
        <v>109</v>
      </c>
      <c r="C87" s="6" t="s">
        <v>390</v>
      </c>
      <c r="D87" s="6"/>
      <c r="E87" s="2" t="s">
        <v>411</v>
      </c>
      <c r="F87" s="6" t="str">
        <f>C87 &amp; "/" &amp; D87</f>
        <v>Water/</v>
      </c>
      <c r="G87" s="6" t="str">
        <f>IF(COUNTIF(F:F, F87)&gt;1, "Duplicate", "Unique")</f>
        <v>Duplicate</v>
      </c>
      <c r="H87" s="6">
        <f>COUNTIF(F:F, F87)</f>
        <v>36</v>
      </c>
      <c r="I87" s="6"/>
      <c r="J87" s="6"/>
      <c r="K87" s="7" t="str">
        <f>IF(I87="", F87, I87)</f>
        <v>Water/</v>
      </c>
      <c r="L87" s="6">
        <f>COUNTIF(K:K, K87)</f>
        <v>28</v>
      </c>
      <c r="M87" s="6" t="str">
        <f>IF(COUNTIF(K:K, K87)&gt;1, "Duplicate", "Unique")</f>
        <v>Duplicate</v>
      </c>
    </row>
    <row r="88" spans="1:13" x14ac:dyDescent="0.25">
      <c r="A88" s="5">
        <v>87</v>
      </c>
      <c r="B88" s="6" t="s">
        <v>273</v>
      </c>
      <c r="C88" s="6" t="s">
        <v>390</v>
      </c>
      <c r="D88" s="6" t="s">
        <v>399</v>
      </c>
      <c r="E88" s="2" t="s">
        <v>412</v>
      </c>
      <c r="F88" s="6" t="str">
        <f>C88 &amp; "/" &amp; D88</f>
        <v>Water/Ice</v>
      </c>
      <c r="G88" s="6" t="str">
        <f>IF(COUNTIF(F:F, F88)&gt;1, "Duplicate", "Unique")</f>
        <v>Duplicate</v>
      </c>
      <c r="H88" s="6">
        <f>COUNTIF(F:F, F88)</f>
        <v>3</v>
      </c>
      <c r="I88" s="6"/>
      <c r="J88" s="6"/>
      <c r="K88" s="7" t="str">
        <f>IF(I88="", F88, I88)</f>
        <v>Water/Ice</v>
      </c>
      <c r="L88" s="6">
        <f>COUNTIF(K:K, K88)</f>
        <v>3</v>
      </c>
      <c r="M88" s="6" t="str">
        <f>IF(COUNTIF(K:K, K88)&gt;1, "Duplicate", "Unique")</f>
        <v>Duplicate</v>
      </c>
    </row>
    <row r="89" spans="1:13" x14ac:dyDescent="0.25">
      <c r="A89" s="5">
        <v>88</v>
      </c>
      <c r="B89" s="6" t="s">
        <v>110</v>
      </c>
      <c r="C89" s="6" t="s">
        <v>387</v>
      </c>
      <c r="D89" s="6"/>
      <c r="E89" s="2" t="s">
        <v>411</v>
      </c>
      <c r="F89" s="6" t="str">
        <f>C89 &amp; "/" &amp; D89</f>
        <v>Poison/</v>
      </c>
      <c r="G89" s="6" t="str">
        <f>IF(COUNTIF(F:F, F89)&gt;1, "Duplicate", "Unique")</f>
        <v>Duplicate</v>
      </c>
      <c r="H89" s="6">
        <f>COUNTIF(F:F, F89)</f>
        <v>13</v>
      </c>
      <c r="I89" s="6"/>
      <c r="J89" s="6"/>
      <c r="K89" s="7" t="str">
        <f>IF(I89="", F89, I89)</f>
        <v>Poison/</v>
      </c>
      <c r="L89" s="6">
        <f>COUNTIF(K:K, K89)</f>
        <v>10</v>
      </c>
      <c r="M89" s="6" t="str">
        <f>IF(COUNTIF(K:K, K89)&gt;1, "Duplicate", "Unique")</f>
        <v>Duplicate</v>
      </c>
    </row>
    <row r="90" spans="1:13" x14ac:dyDescent="0.25">
      <c r="A90" s="5">
        <v>89</v>
      </c>
      <c r="B90" s="6" t="s">
        <v>311</v>
      </c>
      <c r="C90" s="6" t="s">
        <v>387</v>
      </c>
      <c r="D90" s="6"/>
      <c r="E90" s="2" t="s">
        <v>412</v>
      </c>
      <c r="F90" s="6" t="str">
        <f>C90 &amp; "/" &amp; D90</f>
        <v>Poison/</v>
      </c>
      <c r="G90" s="6" t="str">
        <f>IF(COUNTIF(F:F, F90)&gt;1, "Duplicate", "Unique")</f>
        <v>Duplicate</v>
      </c>
      <c r="H90" s="6">
        <f>COUNTIF(F:F, F90)</f>
        <v>13</v>
      </c>
      <c r="I90" s="6" t="s">
        <v>439</v>
      </c>
      <c r="J90" s="6"/>
      <c r="K90" s="7" t="str">
        <f>IF(I90="", F90, I90)</f>
        <v>Dark/Poison</v>
      </c>
      <c r="L90" s="6">
        <f>COUNTIF(K:K, K90)</f>
        <v>1</v>
      </c>
      <c r="M90" s="6" t="str">
        <f>IF(COUNTIF(K:K, K90)&gt;1, "Duplicate", "Unique")</f>
        <v>Unique</v>
      </c>
    </row>
    <row r="91" spans="1:13" x14ac:dyDescent="0.25">
      <c r="A91" s="5">
        <v>90</v>
      </c>
      <c r="B91" s="6" t="s">
        <v>83</v>
      </c>
      <c r="C91" s="6" t="s">
        <v>390</v>
      </c>
      <c r="D91" s="6"/>
      <c r="E91" s="2" t="s">
        <v>411</v>
      </c>
      <c r="F91" s="6" t="str">
        <f>C91 &amp; "/" &amp; D91</f>
        <v>Water/</v>
      </c>
      <c r="G91" s="6" t="str">
        <f>IF(COUNTIF(F:F, F91)&gt;1, "Duplicate", "Unique")</f>
        <v>Duplicate</v>
      </c>
      <c r="H91" s="6">
        <f>COUNTIF(F:F, F91)</f>
        <v>36</v>
      </c>
      <c r="I91" s="6"/>
      <c r="J91" s="6"/>
      <c r="K91" s="7" t="str">
        <f>IF(I91="", F91, I91)</f>
        <v>Water/</v>
      </c>
      <c r="L91" s="6">
        <f>COUNTIF(K:K, K91)</f>
        <v>28</v>
      </c>
      <c r="M91" s="6" t="str">
        <f>IF(COUNTIF(K:K, K91)&gt;1, "Duplicate", "Unique")</f>
        <v>Duplicate</v>
      </c>
    </row>
    <row r="92" spans="1:13" x14ac:dyDescent="0.25">
      <c r="A92" s="5">
        <v>91</v>
      </c>
      <c r="B92" s="6" t="s">
        <v>336</v>
      </c>
      <c r="C92" s="6" t="s">
        <v>390</v>
      </c>
      <c r="D92" s="6" t="s">
        <v>399</v>
      </c>
      <c r="E92" s="2" t="s">
        <v>412</v>
      </c>
      <c r="F92" s="6" t="str">
        <f>C92 &amp; "/" &amp; D92</f>
        <v>Water/Ice</v>
      </c>
      <c r="G92" s="6" t="str">
        <f>IF(COUNTIF(F:F, F92)&gt;1, "Duplicate", "Unique")</f>
        <v>Duplicate</v>
      </c>
      <c r="H92" s="6">
        <f>COUNTIF(F:F, F92)</f>
        <v>3</v>
      </c>
      <c r="I92" s="6"/>
      <c r="J92" s="6"/>
      <c r="K92" s="7" t="str">
        <f>IF(I92="", F92, I92)</f>
        <v>Water/Ice</v>
      </c>
      <c r="L92" s="6">
        <f>COUNTIF(K:K, K92)</f>
        <v>3</v>
      </c>
      <c r="M92" s="6" t="str">
        <f>IF(COUNTIF(K:K, K92)&gt;1, "Duplicate", "Unique")</f>
        <v>Duplicate</v>
      </c>
    </row>
    <row r="93" spans="1:13" x14ac:dyDescent="0.25">
      <c r="A93" s="5">
        <v>92</v>
      </c>
      <c r="B93" s="6" t="s">
        <v>92</v>
      </c>
      <c r="C93" s="6" t="s">
        <v>400</v>
      </c>
      <c r="D93" s="6" t="s">
        <v>387</v>
      </c>
      <c r="E93" s="2" t="s">
        <v>411</v>
      </c>
      <c r="F93" s="6" t="str">
        <f>C93 &amp; "/" &amp; D93</f>
        <v>Ghost/Poison</v>
      </c>
      <c r="G93" s="6" t="str">
        <f>IF(COUNTIF(F:F, F93)&gt;1, "Duplicate", "Unique")</f>
        <v>Duplicate</v>
      </c>
      <c r="H93" s="6">
        <f>COUNTIF(F:F, F93)</f>
        <v>3</v>
      </c>
      <c r="I93" s="6"/>
      <c r="J93" s="6"/>
      <c r="K93" s="7" t="str">
        <f>IF(I93="", F93, I93)</f>
        <v>Ghost/Poison</v>
      </c>
      <c r="L93" s="6">
        <f>COUNTIF(K:K, K93)</f>
        <v>3</v>
      </c>
      <c r="M93" s="6" t="str">
        <f>IF(COUNTIF(K:K, K93)&gt;1, "Duplicate", "Unique")</f>
        <v>Duplicate</v>
      </c>
    </row>
    <row r="94" spans="1:13" x14ac:dyDescent="0.25">
      <c r="A94" s="5">
        <v>93</v>
      </c>
      <c r="B94" s="6" t="s">
        <v>180</v>
      </c>
      <c r="C94" s="6" t="s">
        <v>400</v>
      </c>
      <c r="D94" s="6" t="s">
        <v>387</v>
      </c>
      <c r="E94" s="2" t="s">
        <v>411</v>
      </c>
      <c r="F94" s="6" t="str">
        <f>C94 &amp; "/" &amp; D94</f>
        <v>Ghost/Poison</v>
      </c>
      <c r="G94" s="6" t="str">
        <f>IF(COUNTIF(F:F, F94)&gt;1, "Duplicate", "Unique")</f>
        <v>Duplicate</v>
      </c>
      <c r="H94" s="6">
        <f>COUNTIF(F:F, F94)</f>
        <v>3</v>
      </c>
      <c r="I94" s="6"/>
      <c r="J94" s="6"/>
      <c r="K94" s="7" t="str">
        <f>IF(I94="", F94, I94)</f>
        <v>Ghost/Poison</v>
      </c>
      <c r="L94" s="6">
        <f>COUNTIF(K:K, K94)</f>
        <v>3</v>
      </c>
      <c r="M94" s="6" t="str">
        <f>IF(COUNTIF(K:K, K94)&gt;1, "Duplicate", "Unique")</f>
        <v>Duplicate</v>
      </c>
    </row>
    <row r="95" spans="1:13" x14ac:dyDescent="0.25">
      <c r="A95" s="5">
        <v>94</v>
      </c>
      <c r="B95" s="6" t="s">
        <v>312</v>
      </c>
      <c r="C95" s="6" t="s">
        <v>400</v>
      </c>
      <c r="D95" s="6" t="s">
        <v>387</v>
      </c>
      <c r="E95" s="2" t="s">
        <v>412</v>
      </c>
      <c r="F95" s="6" t="str">
        <f>C95 &amp; "/" &amp; D95</f>
        <v>Ghost/Poison</v>
      </c>
      <c r="G95" s="6" t="str">
        <f>IF(COUNTIF(F:F, F95)&gt;1, "Duplicate", "Unique")</f>
        <v>Duplicate</v>
      </c>
      <c r="H95" s="6">
        <f>COUNTIF(F:F, F95)</f>
        <v>3</v>
      </c>
      <c r="I95" s="6"/>
      <c r="J95" s="6"/>
      <c r="K95" s="7" t="str">
        <f>IF(I95="", F95, I95)</f>
        <v>Ghost/Poison</v>
      </c>
      <c r="L95" s="6">
        <f>COUNTIF(K:K, K95)</f>
        <v>3</v>
      </c>
      <c r="M95" s="6" t="str">
        <f>IF(COUNTIF(K:K, K95)&gt;1, "Duplicate", "Unique")</f>
        <v>Duplicate</v>
      </c>
    </row>
    <row r="96" spans="1:13" x14ac:dyDescent="0.25">
      <c r="A96" s="5">
        <v>95</v>
      </c>
      <c r="B96" s="6" t="s">
        <v>158</v>
      </c>
      <c r="C96" s="6" t="s">
        <v>397</v>
      </c>
      <c r="D96" s="6" t="s">
        <v>394</v>
      </c>
      <c r="E96" s="2" t="s">
        <v>411</v>
      </c>
      <c r="F96" s="6" t="str">
        <f>C96 &amp; "/" &amp; D96</f>
        <v>Rock/Ground</v>
      </c>
      <c r="G96" s="6" t="str">
        <f>IF(COUNTIF(F:F, F96)&gt;1, "Duplicate", "Unique")</f>
        <v>Duplicate</v>
      </c>
      <c r="H96" s="6">
        <f>COUNTIF(F:F, F96)</f>
        <v>8</v>
      </c>
      <c r="I96" s="6"/>
      <c r="J96" s="6"/>
      <c r="K96" s="7" t="str">
        <f>IF(I96="", F96, I96)</f>
        <v>Rock/Ground</v>
      </c>
      <c r="L96" s="6">
        <f>COUNTIF(K:K, K96)</f>
        <v>5</v>
      </c>
      <c r="M96" s="6" t="str">
        <f>IF(COUNTIF(K:K, K96)&gt;1, "Duplicate", "Unique")</f>
        <v>Duplicate</v>
      </c>
    </row>
    <row r="97" spans="1:13" x14ac:dyDescent="0.25">
      <c r="A97" s="5">
        <v>96</v>
      </c>
      <c r="B97" s="6" t="s">
        <v>114</v>
      </c>
      <c r="C97" s="6" t="s">
        <v>396</v>
      </c>
      <c r="D97" s="6"/>
      <c r="E97" s="2" t="s">
        <v>411</v>
      </c>
      <c r="F97" s="6" t="str">
        <f>C97 &amp; "/" &amp; D97</f>
        <v>Psychic/</v>
      </c>
      <c r="G97" s="6" t="str">
        <f>IF(COUNTIF(F:F, F97)&gt;1, "Duplicate", "Unique")</f>
        <v>Duplicate</v>
      </c>
      <c r="H97" s="6">
        <f>COUNTIF(F:F, F97)</f>
        <v>19</v>
      </c>
      <c r="I97" s="6" t="s">
        <v>440</v>
      </c>
      <c r="J97" s="6"/>
      <c r="K97" s="7" t="str">
        <f>IF(I97="", F97, I97)</f>
        <v>Psychic/Poison</v>
      </c>
      <c r="L97" s="6">
        <f>COUNTIF(K:K, K97)</f>
        <v>2</v>
      </c>
      <c r="M97" s="6" t="str">
        <f>IF(COUNTIF(K:K, K97)&gt;1, "Duplicate", "Unique")</f>
        <v>Duplicate</v>
      </c>
    </row>
    <row r="98" spans="1:13" x14ac:dyDescent="0.25">
      <c r="A98" s="5">
        <v>97</v>
      </c>
      <c r="B98" s="6" t="s">
        <v>286</v>
      </c>
      <c r="C98" s="6" t="s">
        <v>396</v>
      </c>
      <c r="D98" s="6"/>
      <c r="E98" s="2" t="s">
        <v>412</v>
      </c>
      <c r="F98" s="6" t="str">
        <f>C98 &amp; "/" &amp; D98</f>
        <v>Psychic/</v>
      </c>
      <c r="G98" s="6" t="str">
        <f>IF(COUNTIF(F:F, F98)&gt;1, "Duplicate", "Unique")</f>
        <v>Duplicate</v>
      </c>
      <c r="H98" s="6">
        <f>COUNTIF(F:F, F98)</f>
        <v>19</v>
      </c>
      <c r="I98" s="6" t="s">
        <v>440</v>
      </c>
      <c r="J98" s="6"/>
      <c r="K98" s="7" t="str">
        <f>IF(I98="", F98, I98)</f>
        <v>Psychic/Poison</v>
      </c>
      <c r="L98" s="6">
        <f>COUNTIF(K:K, K98)</f>
        <v>2</v>
      </c>
      <c r="M98" s="6" t="str">
        <f>IF(COUNTIF(K:K, K98)&gt;1, "Duplicate", "Unique")</f>
        <v>Duplicate</v>
      </c>
    </row>
    <row r="99" spans="1:13" x14ac:dyDescent="0.25">
      <c r="A99" s="5">
        <v>98</v>
      </c>
      <c r="B99" s="6" t="s">
        <v>111</v>
      </c>
      <c r="C99" s="6" t="s">
        <v>390</v>
      </c>
      <c r="D99" s="6"/>
      <c r="E99" s="2" t="s">
        <v>411</v>
      </c>
      <c r="F99" s="6" t="str">
        <f>C99 &amp; "/" &amp; D99</f>
        <v>Water/</v>
      </c>
      <c r="G99" s="6" t="str">
        <f>IF(COUNTIF(F:F, F99)&gt;1, "Duplicate", "Unique")</f>
        <v>Duplicate</v>
      </c>
      <c r="H99" s="6">
        <f>COUNTIF(F:F, F99)</f>
        <v>36</v>
      </c>
      <c r="I99" s="6"/>
      <c r="J99" s="6"/>
      <c r="K99" s="7" t="str">
        <f>IF(I99="", F99, I99)</f>
        <v>Water/</v>
      </c>
      <c r="L99" s="6">
        <f>COUNTIF(K:K, K99)</f>
        <v>28</v>
      </c>
      <c r="M99" s="6" t="str">
        <f>IF(COUNTIF(K:K, K99)&gt;1, "Duplicate", "Unique")</f>
        <v>Duplicate</v>
      </c>
    </row>
    <row r="100" spans="1:13" x14ac:dyDescent="0.25">
      <c r="A100" s="5">
        <v>99</v>
      </c>
      <c r="B100" s="6" t="s">
        <v>274</v>
      </c>
      <c r="C100" s="6" t="s">
        <v>390</v>
      </c>
      <c r="D100" s="6"/>
      <c r="E100" s="2" t="s">
        <v>412</v>
      </c>
      <c r="F100" s="6" t="str">
        <f>C100 &amp; "/" &amp; D100</f>
        <v>Water/</v>
      </c>
      <c r="G100" s="6" t="str">
        <f>IF(COUNTIF(F:F, F100)&gt;1, "Duplicate", "Unique")</f>
        <v>Duplicate</v>
      </c>
      <c r="H100" s="6">
        <f>COUNTIF(F:F, F100)</f>
        <v>36</v>
      </c>
      <c r="I100" s="6" t="s">
        <v>441</v>
      </c>
      <c r="J100" s="6"/>
      <c r="K100" s="7" t="str">
        <f>IF(I100="", F100, I100)</f>
        <v>Water/Rock</v>
      </c>
      <c r="L100" s="6">
        <f>COUNTIF(K:K, K100)</f>
        <v>7</v>
      </c>
      <c r="M100" s="6" t="str">
        <f>IF(COUNTIF(K:K, K100)&gt;1, "Duplicate", "Unique")</f>
        <v>Duplicate</v>
      </c>
    </row>
    <row r="101" spans="1:13" x14ac:dyDescent="0.25">
      <c r="A101" s="5">
        <v>100</v>
      </c>
      <c r="B101" s="6" t="s">
        <v>115</v>
      </c>
      <c r="C101" s="6" t="s">
        <v>393</v>
      </c>
      <c r="D101" s="6"/>
      <c r="E101" s="2" t="s">
        <v>411</v>
      </c>
      <c r="F101" s="6" t="str">
        <f>C101 &amp; "/" &amp; D101</f>
        <v>Electric/</v>
      </c>
      <c r="G101" s="6" t="str">
        <f>IF(COUNTIF(F:F, F101)&gt;1, "Duplicate", "Unique")</f>
        <v>Duplicate</v>
      </c>
      <c r="H101" s="6">
        <f>COUNTIF(F:F, F101)</f>
        <v>16</v>
      </c>
      <c r="I101" s="6"/>
      <c r="J101" s="6"/>
      <c r="K101" s="7" t="str">
        <f>IF(I101="", F101, I101)</f>
        <v>Electric/</v>
      </c>
      <c r="L101" s="6">
        <f>COUNTIF(K:K, K101)</f>
        <v>13</v>
      </c>
      <c r="M101" s="6" t="str">
        <f>IF(COUNTIF(K:K, K101)&gt;1, "Duplicate", "Unique")</f>
        <v>Duplicate</v>
      </c>
    </row>
    <row r="102" spans="1:13" x14ac:dyDescent="0.25">
      <c r="A102" s="5">
        <v>101</v>
      </c>
      <c r="B102" s="6" t="s">
        <v>279</v>
      </c>
      <c r="C102" s="6" t="s">
        <v>393</v>
      </c>
      <c r="D102" s="6"/>
      <c r="E102" s="2" t="s">
        <v>412</v>
      </c>
      <c r="F102" s="6" t="str">
        <f>C102 &amp; "/" &amp; D102</f>
        <v>Electric/</v>
      </c>
      <c r="G102" s="6" t="str">
        <f>IF(COUNTIF(F:F, F102)&gt;1, "Duplicate", "Unique")</f>
        <v>Duplicate</v>
      </c>
      <c r="H102" s="6">
        <f>COUNTIF(F:F, F102)</f>
        <v>16</v>
      </c>
      <c r="I102" s="6"/>
      <c r="J102" s="6" t="s">
        <v>442</v>
      </c>
      <c r="K102" s="7" t="str">
        <f>IF(I102="", F102, I102)</f>
        <v>Electric/</v>
      </c>
      <c r="L102" s="6">
        <f>COUNTIF(K:K, K102)</f>
        <v>13</v>
      </c>
      <c r="M102" s="6" t="str">
        <f>IF(COUNTIF(K:K, K102)&gt;1, "Duplicate", "Unique")</f>
        <v>Duplicate</v>
      </c>
    </row>
    <row r="103" spans="1:13" x14ac:dyDescent="0.25">
      <c r="A103" s="5">
        <v>102</v>
      </c>
      <c r="B103" s="6" t="s">
        <v>112</v>
      </c>
      <c r="C103" s="6" t="s">
        <v>386</v>
      </c>
      <c r="D103" s="6"/>
      <c r="E103" s="2" t="s">
        <v>411</v>
      </c>
      <c r="F103" s="6" t="str">
        <f>C103 &amp; "/" &amp; D103</f>
        <v>Grass/</v>
      </c>
      <c r="G103" s="6" t="str">
        <f>IF(COUNTIF(F:F, F103)&gt;1, "Duplicate", "Unique")</f>
        <v>Duplicate</v>
      </c>
      <c r="H103" s="6">
        <f>COUNTIF(F:F, F103)</f>
        <v>13</v>
      </c>
      <c r="I103" s="6"/>
      <c r="J103" s="6"/>
      <c r="K103" s="7" t="str">
        <f>IF(I103="", F103, I103)</f>
        <v>Grass/</v>
      </c>
      <c r="L103" s="6">
        <f>COUNTIF(K:K, K103)</f>
        <v>9</v>
      </c>
      <c r="M103" s="6" t="str">
        <f>IF(COUNTIF(K:K, K103)&gt;1, "Duplicate", "Unique")</f>
        <v>Duplicate</v>
      </c>
    </row>
    <row r="104" spans="1:13" x14ac:dyDescent="0.25">
      <c r="A104" s="5">
        <v>103</v>
      </c>
      <c r="B104" s="6" t="s">
        <v>332</v>
      </c>
      <c r="C104" s="6" t="s">
        <v>386</v>
      </c>
      <c r="D104" s="6" t="s">
        <v>396</v>
      </c>
      <c r="E104" s="2" t="s">
        <v>412</v>
      </c>
      <c r="F104" s="6" t="str">
        <f>C104 &amp; "/" &amp; D104</f>
        <v>Grass/Psychic</v>
      </c>
      <c r="G104" s="6" t="str">
        <f>IF(COUNTIF(F:F, F104)&gt;1, "Duplicate", "Unique")</f>
        <v>Duplicate</v>
      </c>
      <c r="H104" s="6">
        <f>COUNTIF(F:F, F104)</f>
        <v>2</v>
      </c>
      <c r="I104" s="6"/>
      <c r="J104" s="6"/>
      <c r="K104" s="7" t="str">
        <f>IF(I104="", F104, I104)</f>
        <v>Grass/Psychic</v>
      </c>
      <c r="L104" s="6">
        <f>COUNTIF(K:K, K104)</f>
        <v>2</v>
      </c>
      <c r="M104" s="6" t="str">
        <f>IF(COUNTIF(K:K, K104)&gt;1, "Duplicate", "Unique")</f>
        <v>Duplicate</v>
      </c>
    </row>
    <row r="105" spans="1:13" x14ac:dyDescent="0.25">
      <c r="A105" s="5">
        <v>104</v>
      </c>
      <c r="B105" s="6" t="s">
        <v>104</v>
      </c>
      <c r="C105" s="6" t="s">
        <v>394</v>
      </c>
      <c r="D105" s="6"/>
      <c r="E105" s="2" t="s">
        <v>411</v>
      </c>
      <c r="F105" s="6" t="str">
        <f>C105 &amp; "/" &amp; D105</f>
        <v>Ground/</v>
      </c>
      <c r="G105" s="6" t="str">
        <f>IF(COUNTIF(F:F, F105)&gt;1, "Duplicate", "Unique")</f>
        <v>Duplicate</v>
      </c>
      <c r="H105" s="6">
        <f>COUNTIF(F:F, F105)</f>
        <v>10</v>
      </c>
      <c r="I105" s="6" t="s">
        <v>443</v>
      </c>
      <c r="J105" s="6"/>
      <c r="K105" s="7" t="str">
        <f>IF(I105="", F105, I105)</f>
        <v>Ghost/Ground</v>
      </c>
      <c r="L105" s="6">
        <f>COUNTIF(K:K, K105)</f>
        <v>2</v>
      </c>
      <c r="M105" s="6" t="str">
        <f>IF(COUNTIF(K:K, K105)&gt;1, "Duplicate", "Unique")</f>
        <v>Duplicate</v>
      </c>
    </row>
    <row r="106" spans="1:13" x14ac:dyDescent="0.25">
      <c r="A106" s="5">
        <v>105</v>
      </c>
      <c r="B106" s="6" t="s">
        <v>210</v>
      </c>
      <c r="C106" s="6" t="s">
        <v>394</v>
      </c>
      <c r="D106" s="6"/>
      <c r="E106" s="2" t="s">
        <v>412</v>
      </c>
      <c r="F106" s="6" t="str">
        <f>C106 &amp; "/" &amp; D106</f>
        <v>Ground/</v>
      </c>
      <c r="G106" s="6" t="str">
        <f>IF(COUNTIF(F:F, F106)&gt;1, "Duplicate", "Unique")</f>
        <v>Duplicate</v>
      </c>
      <c r="H106" s="6">
        <f>COUNTIF(F:F, F106)</f>
        <v>10</v>
      </c>
      <c r="I106" s="6" t="s">
        <v>443</v>
      </c>
      <c r="J106" s="6"/>
      <c r="K106" s="7" t="str">
        <f>IF(I106="", F106, I106)</f>
        <v>Ghost/Ground</v>
      </c>
      <c r="L106" s="6">
        <f>COUNTIF(K:K, K106)</f>
        <v>2</v>
      </c>
      <c r="M106" s="6" t="str">
        <f>IF(COUNTIF(K:K, K106)&gt;1, "Duplicate", "Unique")</f>
        <v>Duplicate</v>
      </c>
    </row>
    <row r="107" spans="1:13" x14ac:dyDescent="0.25">
      <c r="A107" s="5">
        <v>106</v>
      </c>
      <c r="B107" s="6" t="s">
        <v>240</v>
      </c>
      <c r="C107" s="6" t="s">
        <v>395</v>
      </c>
      <c r="D107" s="6"/>
      <c r="E107" s="2" t="s">
        <v>412</v>
      </c>
      <c r="F107" s="6" t="str">
        <f>C107 &amp; "/" &amp; D107</f>
        <v>Fighting/</v>
      </c>
      <c r="G107" s="6" t="str">
        <f>IF(COUNTIF(F:F, F107)&gt;1, "Duplicate", "Unique")</f>
        <v>Duplicate</v>
      </c>
      <c r="H107" s="6">
        <f>COUNTIF(F:F, F107)</f>
        <v>11</v>
      </c>
      <c r="I107" s="6" t="s">
        <v>444</v>
      </c>
      <c r="J107" s="6"/>
      <c r="K107" s="7" t="str">
        <f>IF(I107="", F107, I107)</f>
        <v>Fighting/Fire</v>
      </c>
      <c r="L107" s="6">
        <f>COUNTIF(K:K, K107)</f>
        <v>1</v>
      </c>
      <c r="M107" s="6" t="str">
        <f>IF(COUNTIF(K:K, K107)&gt;1, "Duplicate", "Unique")</f>
        <v>Unique</v>
      </c>
    </row>
    <row r="108" spans="1:13" x14ac:dyDescent="0.25">
      <c r="A108" s="5">
        <v>107</v>
      </c>
      <c r="B108" s="6" t="s">
        <v>241</v>
      </c>
      <c r="C108" s="6" t="s">
        <v>395</v>
      </c>
      <c r="D108" s="6"/>
      <c r="E108" s="2" t="s">
        <v>412</v>
      </c>
      <c r="F108" s="6" t="str">
        <f>C108 &amp; "/" &amp; D108</f>
        <v>Fighting/</v>
      </c>
      <c r="G108" s="6" t="str">
        <f>IF(COUNTIF(F:F, F108)&gt;1, "Duplicate", "Unique")</f>
        <v>Duplicate</v>
      </c>
      <c r="H108" s="6">
        <f>COUNTIF(F:F, F108)</f>
        <v>11</v>
      </c>
      <c r="I108" s="6" t="s">
        <v>445</v>
      </c>
      <c r="J108" s="6"/>
      <c r="K108" s="7" t="str">
        <f>IF(I108="", F108, I108)</f>
        <v>Fighing/Electric</v>
      </c>
      <c r="L108" s="6">
        <f>COUNTIF(K:K, K108)</f>
        <v>1</v>
      </c>
      <c r="M108" s="6" t="str">
        <f>IF(COUNTIF(K:K, K108)&gt;1, "Duplicate", "Unique")</f>
        <v>Unique</v>
      </c>
    </row>
    <row r="109" spans="1:13" x14ac:dyDescent="0.25">
      <c r="A109" s="5">
        <v>108</v>
      </c>
      <c r="B109" s="6" t="s">
        <v>159</v>
      </c>
      <c r="C109" s="6" t="s">
        <v>392</v>
      </c>
      <c r="D109" s="6"/>
      <c r="E109" s="2" t="s">
        <v>412</v>
      </c>
      <c r="F109" s="6" t="str">
        <f>C109 &amp; "/" &amp; D109</f>
        <v>Normal/</v>
      </c>
      <c r="G109" s="6" t="str">
        <f>IF(COUNTIF(F:F, F109)&gt;1, "Duplicate", "Unique")</f>
        <v>Duplicate</v>
      </c>
      <c r="H109" s="6">
        <f>COUNTIF(F:F, F109)</f>
        <v>48</v>
      </c>
      <c r="I109" s="6"/>
      <c r="J109" s="6"/>
      <c r="K109" s="7" t="str">
        <f>IF(I109="", F109, I109)</f>
        <v>Normal/</v>
      </c>
      <c r="L109" s="6">
        <f>COUNTIF(K:K, K109)</f>
        <v>33</v>
      </c>
      <c r="M109" s="6" t="str">
        <f>IF(COUNTIF(K:K, K109)&gt;1, "Duplicate", "Unique")</f>
        <v>Duplicate</v>
      </c>
    </row>
    <row r="110" spans="1:13" x14ac:dyDescent="0.25">
      <c r="A110" s="5">
        <v>109</v>
      </c>
      <c r="B110" s="6" t="s">
        <v>127</v>
      </c>
      <c r="C110" s="6" t="s">
        <v>387</v>
      </c>
      <c r="D110" s="6"/>
      <c r="E110" s="2" t="s">
        <v>411</v>
      </c>
      <c r="F110" s="6" t="str">
        <f>C110 &amp; "/" &amp; D110</f>
        <v>Poison/</v>
      </c>
      <c r="G110" s="6" t="str">
        <f>IF(COUNTIF(F:F, F110)&gt;1, "Duplicate", "Unique")</f>
        <v>Duplicate</v>
      </c>
      <c r="H110" s="6">
        <f>COUNTIF(F:F, F110)</f>
        <v>13</v>
      </c>
      <c r="I110" s="6"/>
      <c r="J110" s="6"/>
      <c r="K110" s="7" t="str">
        <f>IF(I110="", F110, I110)</f>
        <v>Poison/</v>
      </c>
      <c r="L110" s="6">
        <f>COUNTIF(K:K, K110)</f>
        <v>10</v>
      </c>
      <c r="M110" s="6" t="str">
        <f>IF(COUNTIF(K:K, K110)&gt;1, "Duplicate", "Unique")</f>
        <v>Duplicate</v>
      </c>
    </row>
    <row r="111" spans="1:13" x14ac:dyDescent="0.25">
      <c r="A111" s="5">
        <v>110</v>
      </c>
      <c r="B111" s="6" t="s">
        <v>294</v>
      </c>
      <c r="C111" s="6" t="s">
        <v>387</v>
      </c>
      <c r="D111" s="6"/>
      <c r="E111" s="2" t="s">
        <v>412</v>
      </c>
      <c r="F111" s="6" t="str">
        <f>C111 &amp; "/" &amp; D111</f>
        <v>Poison/</v>
      </c>
      <c r="G111" s="6" t="str">
        <f>IF(COUNTIF(F:F, F111)&gt;1, "Duplicate", "Unique")</f>
        <v>Duplicate</v>
      </c>
      <c r="H111" s="6">
        <f>COUNTIF(F:F, F111)</f>
        <v>13</v>
      </c>
      <c r="I111" s="6"/>
      <c r="J111" s="6"/>
      <c r="K111" s="7" t="str">
        <f>IF(I111="", F111, I111)</f>
        <v>Poison/</v>
      </c>
      <c r="L111" s="6">
        <f>COUNTIF(K:K, K111)</f>
        <v>10</v>
      </c>
      <c r="M111" s="6" t="str">
        <f>IF(COUNTIF(K:K, K111)&gt;1, "Duplicate", "Unique")</f>
        <v>Duplicate</v>
      </c>
    </row>
    <row r="112" spans="1:13" x14ac:dyDescent="0.25">
      <c r="A112" s="5">
        <v>111</v>
      </c>
      <c r="B112" s="6" t="s">
        <v>133</v>
      </c>
      <c r="C112" s="6" t="s">
        <v>397</v>
      </c>
      <c r="D112" s="6" t="s">
        <v>394</v>
      </c>
      <c r="E112" s="2" t="s">
        <v>411</v>
      </c>
      <c r="F112" s="6" t="str">
        <f>C112 &amp; "/" &amp; D112</f>
        <v>Rock/Ground</v>
      </c>
      <c r="G112" s="6" t="str">
        <f>IF(COUNTIF(F:F, F112)&gt;1, "Duplicate", "Unique")</f>
        <v>Duplicate</v>
      </c>
      <c r="H112" s="6">
        <f>COUNTIF(F:F, F112)</f>
        <v>8</v>
      </c>
      <c r="I112" s="6"/>
      <c r="J112" s="6"/>
      <c r="K112" s="7" t="str">
        <f>IF(I112="", F112, I112)</f>
        <v>Rock/Ground</v>
      </c>
      <c r="L112" s="6">
        <f>COUNTIF(K:K, K112)</f>
        <v>5</v>
      </c>
      <c r="M112" s="6" t="str">
        <f>IF(COUNTIF(K:K, K112)&gt;1, "Duplicate", "Unique")</f>
        <v>Duplicate</v>
      </c>
    </row>
    <row r="113" spans="1:13" x14ac:dyDescent="0.25">
      <c r="A113" s="5">
        <v>112</v>
      </c>
      <c r="B113" s="6" t="s">
        <v>288</v>
      </c>
      <c r="C113" s="6" t="s">
        <v>397</v>
      </c>
      <c r="D113" s="6" t="s">
        <v>394</v>
      </c>
      <c r="E113" s="2" t="s">
        <v>412</v>
      </c>
      <c r="F113" s="6" t="str">
        <f>C113 &amp; "/" &amp; D113</f>
        <v>Rock/Ground</v>
      </c>
      <c r="G113" s="6" t="str">
        <f>IF(COUNTIF(F:F, F113)&gt;1, "Duplicate", "Unique")</f>
        <v>Duplicate</v>
      </c>
      <c r="H113" s="6">
        <f>COUNTIF(F:F, F113)</f>
        <v>8</v>
      </c>
      <c r="I113" s="6"/>
      <c r="J113" s="6"/>
      <c r="K113" s="7" t="str">
        <f>IF(I113="", F113, I113)</f>
        <v>Rock/Ground</v>
      </c>
      <c r="L113" s="6">
        <f>COUNTIF(K:K, K113)</f>
        <v>5</v>
      </c>
      <c r="M113" s="6" t="str">
        <f>IF(COUNTIF(K:K, K113)&gt;1, "Duplicate", "Unique")</f>
        <v>Duplicate</v>
      </c>
    </row>
    <row r="114" spans="1:13" x14ac:dyDescent="0.25">
      <c r="A114" s="5">
        <v>113</v>
      </c>
      <c r="B114" s="6" t="s">
        <v>233</v>
      </c>
      <c r="C114" s="6" t="s">
        <v>392</v>
      </c>
      <c r="D114" s="6"/>
      <c r="E114" s="2" t="s">
        <v>411</v>
      </c>
      <c r="F114" s="6" t="str">
        <f>C114 &amp; "/" &amp; D114</f>
        <v>Normal/</v>
      </c>
      <c r="G114" s="6" t="str">
        <f>IF(COUNTIF(F:F, F114)&gt;1, "Duplicate", "Unique")</f>
        <v>Duplicate</v>
      </c>
      <c r="H114" s="6">
        <f>COUNTIF(F:F, F114)</f>
        <v>48</v>
      </c>
      <c r="I114" s="6"/>
      <c r="J114" s="6"/>
      <c r="K114" s="7" t="str">
        <f>IF(I114="", F114, I114)</f>
        <v>Normal/</v>
      </c>
      <c r="L114" s="6">
        <f>COUNTIF(K:K, K114)</f>
        <v>33</v>
      </c>
      <c r="M114" s="6" t="str">
        <f>IF(COUNTIF(K:K, K114)&gt;1, "Duplicate", "Unique")</f>
        <v>Duplicate</v>
      </c>
    </row>
    <row r="115" spans="1:13" x14ac:dyDescent="0.25">
      <c r="A115" s="5">
        <v>114</v>
      </c>
      <c r="B115" s="6" t="s">
        <v>220</v>
      </c>
      <c r="C115" s="6" t="s">
        <v>386</v>
      </c>
      <c r="D115" s="6"/>
      <c r="E115" s="2" t="s">
        <v>412</v>
      </c>
      <c r="F115" s="6" t="str">
        <f>C115 &amp; "/" &amp; D115</f>
        <v>Grass/</v>
      </c>
      <c r="G115" s="6" t="str">
        <f>IF(COUNTIF(F:F, F115)&gt;1, "Duplicate", "Unique")</f>
        <v>Duplicate</v>
      </c>
      <c r="H115" s="6">
        <f>COUNTIF(F:F, F115)</f>
        <v>13</v>
      </c>
      <c r="I115" s="6" t="s">
        <v>446</v>
      </c>
      <c r="J115" s="6" t="s">
        <v>447</v>
      </c>
      <c r="K115" s="7" t="str">
        <f>IF(I115="", F115, I115)</f>
        <v>Water/Grass</v>
      </c>
      <c r="L115" s="6">
        <f>COUNTIF(K:K, K115)</f>
        <v>5</v>
      </c>
      <c r="M115" s="6" t="str">
        <f>IF(COUNTIF(K:K, K115)&gt;1, "Duplicate", "Unique")</f>
        <v>Duplicate</v>
      </c>
    </row>
    <row r="116" spans="1:13" x14ac:dyDescent="0.25">
      <c r="A116" s="5">
        <v>115</v>
      </c>
      <c r="B116" s="6" t="s">
        <v>295</v>
      </c>
      <c r="C116" s="6" t="s">
        <v>392</v>
      </c>
      <c r="D116" s="6"/>
      <c r="E116" s="2" t="s">
        <v>412</v>
      </c>
      <c r="F116" s="6" t="str">
        <f>C116 &amp; "/" &amp; D116</f>
        <v>Normal/</v>
      </c>
      <c r="G116" s="6" t="str">
        <f>IF(COUNTIF(F:F, F116)&gt;1, "Duplicate", "Unique")</f>
        <v>Duplicate</v>
      </c>
      <c r="H116" s="6">
        <f>COUNTIF(F:F, F116)</f>
        <v>48</v>
      </c>
      <c r="I116" s="6"/>
      <c r="J116" s="6"/>
      <c r="K116" s="7" t="str">
        <f>IF(I116="", F116, I116)</f>
        <v>Normal/</v>
      </c>
      <c r="L116" s="6">
        <f>COUNTIF(K:K, K116)</f>
        <v>33</v>
      </c>
      <c r="M116" s="6" t="str">
        <f>IF(COUNTIF(K:K, K116)&gt;1, "Duplicate", "Unique")</f>
        <v>Duplicate</v>
      </c>
    </row>
    <row r="117" spans="1:13" x14ac:dyDescent="0.25">
      <c r="A117" s="5">
        <v>116</v>
      </c>
      <c r="B117" s="6" t="s">
        <v>60</v>
      </c>
      <c r="C117" s="6" t="s">
        <v>390</v>
      </c>
      <c r="D117" s="6"/>
      <c r="E117" s="2" t="s">
        <v>411</v>
      </c>
      <c r="F117" s="6" t="str">
        <f>C117 &amp; "/" &amp; D117</f>
        <v>Water/</v>
      </c>
      <c r="G117" s="6" t="str">
        <f>IF(COUNTIF(F:F, F117)&gt;1, "Duplicate", "Unique")</f>
        <v>Duplicate</v>
      </c>
      <c r="H117" s="6">
        <f>COUNTIF(F:F, F117)</f>
        <v>36</v>
      </c>
      <c r="I117" s="6"/>
      <c r="J117" s="6"/>
      <c r="K117" s="7" t="str">
        <f>IF(I117="", F117, I117)</f>
        <v>Water/</v>
      </c>
      <c r="L117" s="6">
        <f>COUNTIF(K:K, K117)</f>
        <v>28</v>
      </c>
      <c r="M117" s="6" t="str">
        <f>IF(COUNTIF(K:K, K117)&gt;1, "Duplicate", "Unique")</f>
        <v>Duplicate</v>
      </c>
    </row>
    <row r="118" spans="1:13" x14ac:dyDescent="0.25">
      <c r="A118" s="5">
        <v>117</v>
      </c>
      <c r="B118" s="6" t="s">
        <v>224</v>
      </c>
      <c r="C118" s="6" t="s">
        <v>390</v>
      </c>
      <c r="D118" s="6"/>
      <c r="E118" s="2" t="s">
        <v>411</v>
      </c>
      <c r="F118" s="6" t="str">
        <f>C118 &amp; "/" &amp; D118</f>
        <v>Water/</v>
      </c>
      <c r="G118" s="6" t="str">
        <f>IF(COUNTIF(F:F, F118)&gt;1, "Duplicate", "Unique")</f>
        <v>Duplicate</v>
      </c>
      <c r="H118" s="6">
        <f>COUNTIF(F:F, F118)</f>
        <v>36</v>
      </c>
      <c r="I118" s="6"/>
      <c r="J118" s="6"/>
      <c r="K118" s="7" t="str">
        <f>IF(I118="", F118, I118)</f>
        <v>Water/</v>
      </c>
      <c r="L118" s="6">
        <f>COUNTIF(K:K, K118)</f>
        <v>28</v>
      </c>
      <c r="M118" s="6" t="str">
        <f>IF(COUNTIF(K:K, K118)&gt;1, "Duplicate", "Unique")</f>
        <v>Duplicate</v>
      </c>
    </row>
    <row r="119" spans="1:13" x14ac:dyDescent="0.25">
      <c r="A119" s="5">
        <v>118</v>
      </c>
      <c r="B119" s="6" t="s">
        <v>105</v>
      </c>
      <c r="C119" s="6" t="s">
        <v>390</v>
      </c>
      <c r="D119" s="6"/>
      <c r="E119" s="2" t="s">
        <v>411</v>
      </c>
      <c r="F119" s="6" t="str">
        <f>C119 &amp; "/" &amp; D119</f>
        <v>Water/</v>
      </c>
      <c r="G119" s="6" t="str">
        <f>IF(COUNTIF(F:F, F119)&gt;1, "Duplicate", "Unique")</f>
        <v>Duplicate</v>
      </c>
      <c r="H119" s="6">
        <f>COUNTIF(F:F, F119)</f>
        <v>36</v>
      </c>
      <c r="I119" s="6"/>
      <c r="J119" s="6"/>
      <c r="K119" s="7" t="str">
        <f>IF(I119="", F119, I119)</f>
        <v>Water/</v>
      </c>
      <c r="L119" s="6">
        <f>COUNTIF(K:K, K119)</f>
        <v>28</v>
      </c>
      <c r="M119" s="6" t="str">
        <f>IF(COUNTIF(K:K, K119)&gt;1, "Duplicate", "Unique")</f>
        <v>Duplicate</v>
      </c>
    </row>
    <row r="120" spans="1:13" x14ac:dyDescent="0.25">
      <c r="A120" s="5">
        <v>119</v>
      </c>
      <c r="B120" s="6" t="s">
        <v>234</v>
      </c>
      <c r="C120" s="6" t="s">
        <v>390</v>
      </c>
      <c r="D120" s="6"/>
      <c r="E120" s="2" t="s">
        <v>412</v>
      </c>
      <c r="F120" s="6" t="str">
        <f>C120 &amp; "/" &amp; D120</f>
        <v>Water/</v>
      </c>
      <c r="G120" s="6" t="str">
        <f>IF(COUNTIF(F:F, F120)&gt;1, "Duplicate", "Unique")</f>
        <v>Duplicate</v>
      </c>
      <c r="H120" s="6">
        <f>COUNTIF(F:F, F120)</f>
        <v>36</v>
      </c>
      <c r="I120" s="6"/>
      <c r="J120" s="6"/>
      <c r="K120" s="7" t="str">
        <f>IF(I120="", F120, I120)</f>
        <v>Water/</v>
      </c>
      <c r="L120" s="6">
        <f>COUNTIF(K:K, K120)</f>
        <v>28</v>
      </c>
      <c r="M120" s="6" t="str">
        <f>IF(COUNTIF(K:K, K120)&gt;1, "Duplicate", "Unique")</f>
        <v>Duplicate</v>
      </c>
    </row>
    <row r="121" spans="1:13" x14ac:dyDescent="0.25">
      <c r="A121" s="5">
        <v>120</v>
      </c>
      <c r="B121" s="6" t="s">
        <v>128</v>
      </c>
      <c r="C121" s="6" t="s">
        <v>390</v>
      </c>
      <c r="D121" s="6" t="s">
        <v>396</v>
      </c>
      <c r="E121" s="2" t="s">
        <v>411</v>
      </c>
      <c r="F121" s="6" t="str">
        <f>C121 &amp; "/" &amp; D121</f>
        <v>Water/Psychic</v>
      </c>
      <c r="G121" s="6" t="str">
        <f>IF(COUNTIF(F:F, F121)&gt;1, "Duplicate", "Unique")</f>
        <v>Duplicate</v>
      </c>
      <c r="H121" s="6">
        <f>COUNTIF(F:F, F121)</f>
        <v>5</v>
      </c>
      <c r="I121" s="6"/>
      <c r="J121" s="6"/>
      <c r="K121" s="7" t="str">
        <f>IF(I121="", F121, I121)</f>
        <v>Water/Psychic</v>
      </c>
      <c r="L121" s="6">
        <f>COUNTIF(K:K, K121)</f>
        <v>7</v>
      </c>
      <c r="M121" s="6" t="str">
        <f>IF(COUNTIF(K:K, K121)&gt;1, "Duplicate", "Unique")</f>
        <v>Duplicate</v>
      </c>
    </row>
    <row r="122" spans="1:13" x14ac:dyDescent="0.25">
      <c r="A122" s="5">
        <v>121</v>
      </c>
      <c r="B122" s="6" t="s">
        <v>333</v>
      </c>
      <c r="C122" s="6" t="s">
        <v>390</v>
      </c>
      <c r="D122" s="6" t="s">
        <v>396</v>
      </c>
      <c r="E122" s="2" t="s">
        <v>412</v>
      </c>
      <c r="F122" s="6" t="str">
        <f>C122 &amp; "/" &amp; D122</f>
        <v>Water/Psychic</v>
      </c>
      <c r="G122" s="6" t="str">
        <f>IF(COUNTIF(F:F, F122)&gt;1, "Duplicate", "Unique")</f>
        <v>Duplicate</v>
      </c>
      <c r="H122" s="6">
        <f>COUNTIF(F:F, F122)</f>
        <v>5</v>
      </c>
      <c r="I122" s="6"/>
      <c r="J122" s="6"/>
      <c r="K122" s="7" t="str">
        <f>IF(I122="", F122, I122)</f>
        <v>Water/Psychic</v>
      </c>
      <c r="L122" s="6">
        <f>COUNTIF(K:K, K122)</f>
        <v>7</v>
      </c>
      <c r="M122" s="6" t="str">
        <f>IF(COUNTIF(K:K, K122)&gt;1, "Duplicate", "Unique")</f>
        <v>Duplicate</v>
      </c>
    </row>
    <row r="123" spans="1:13" x14ac:dyDescent="0.25">
      <c r="A123" s="5">
        <v>122</v>
      </c>
      <c r="B123" s="6" t="s">
        <v>251</v>
      </c>
      <c r="C123" s="6" t="s">
        <v>396</v>
      </c>
      <c r="D123" s="6"/>
      <c r="E123" s="2" t="s">
        <v>412</v>
      </c>
      <c r="F123" s="6" t="str">
        <f>C123 &amp; "/" &amp; D123</f>
        <v>Psychic/</v>
      </c>
      <c r="G123" s="6" t="str">
        <f>IF(COUNTIF(F:F, F123)&gt;1, "Duplicate", "Unique")</f>
        <v>Duplicate</v>
      </c>
      <c r="H123" s="6">
        <f>COUNTIF(F:F, F123)</f>
        <v>19</v>
      </c>
      <c r="I123" s="6"/>
      <c r="J123" s="6" t="s">
        <v>448</v>
      </c>
      <c r="K123" s="7" t="str">
        <f>IF(I123="", F123, I123)</f>
        <v>Psychic/</v>
      </c>
      <c r="L123" s="6">
        <f>COUNTIF(K:K, K123)</f>
        <v>15</v>
      </c>
      <c r="M123" s="6" t="str">
        <f>IF(COUNTIF(K:K, K123)&gt;1, "Duplicate", "Unique")</f>
        <v>Duplicate</v>
      </c>
    </row>
    <row r="124" spans="1:13" x14ac:dyDescent="0.25">
      <c r="A124" s="5">
        <v>123</v>
      </c>
      <c r="B124" s="6" t="s">
        <v>313</v>
      </c>
      <c r="C124" s="6" t="s">
        <v>391</v>
      </c>
      <c r="D124" s="6" t="s">
        <v>389</v>
      </c>
      <c r="E124" s="2" t="s">
        <v>411</v>
      </c>
      <c r="F124" s="6" t="str">
        <f>C124 &amp; "/" &amp; D124</f>
        <v>Bug/Flying</v>
      </c>
      <c r="G124" s="6" t="str">
        <f>IF(COUNTIF(F:F, F124)&gt;1, "Duplicate", "Unique")</f>
        <v>Duplicate</v>
      </c>
      <c r="H124" s="6">
        <f>COUNTIF(F:F, F124)</f>
        <v>7</v>
      </c>
      <c r="I124" s="6"/>
      <c r="J124" s="6"/>
      <c r="K124" s="7" t="str">
        <f>IF(I124="", F124, I124)</f>
        <v>Bug/Flying</v>
      </c>
      <c r="L124" s="6">
        <f>COUNTIF(K:K, K124)</f>
        <v>4</v>
      </c>
      <c r="M124" s="6" t="str">
        <f>IF(COUNTIF(K:K, K124)&gt;1, "Duplicate", "Unique")</f>
        <v>Duplicate</v>
      </c>
    </row>
    <row r="125" spans="1:13" x14ac:dyDescent="0.25">
      <c r="A125" s="5">
        <v>124</v>
      </c>
      <c r="B125" s="6" t="s">
        <v>242</v>
      </c>
      <c r="C125" s="6" t="s">
        <v>399</v>
      </c>
      <c r="D125" s="6" t="s">
        <v>396</v>
      </c>
      <c r="E125" s="2" t="s">
        <v>412</v>
      </c>
      <c r="F125" s="6" t="str">
        <f>C125 &amp; "/" &amp; D125</f>
        <v>Ice/Psychic</v>
      </c>
      <c r="G125" s="6" t="str">
        <f>IF(COUNTIF(F:F, F125)&gt;1, "Duplicate", "Unique")</f>
        <v>Duplicate</v>
      </c>
      <c r="H125" s="6">
        <f>COUNTIF(F:F, F125)</f>
        <v>2</v>
      </c>
      <c r="I125" s="6"/>
      <c r="J125" s="6"/>
      <c r="K125" s="7" t="str">
        <f>IF(I125="", F125, I125)</f>
        <v>Ice/Psychic</v>
      </c>
      <c r="L125" s="6">
        <f>COUNTIF(K:K, K125)</f>
        <v>2</v>
      </c>
      <c r="M125" s="6" t="str">
        <f>IF(COUNTIF(K:K, K125)&gt;1, "Duplicate", "Unique")</f>
        <v>Duplicate</v>
      </c>
    </row>
    <row r="126" spans="1:13" x14ac:dyDescent="0.25">
      <c r="A126" s="5">
        <v>125</v>
      </c>
      <c r="B126" s="6" t="s">
        <v>296</v>
      </c>
      <c r="C126" s="6" t="s">
        <v>393</v>
      </c>
      <c r="D126" s="6"/>
      <c r="E126" s="2" t="s">
        <v>412</v>
      </c>
      <c r="F126" s="6" t="str">
        <f>C126 &amp; "/" &amp; D126</f>
        <v>Electric/</v>
      </c>
      <c r="G126" s="6" t="str">
        <f>IF(COUNTIF(F:F, F126)&gt;1, "Duplicate", "Unique")</f>
        <v>Duplicate</v>
      </c>
      <c r="H126" s="6">
        <f>COUNTIF(F:F, F126)</f>
        <v>16</v>
      </c>
      <c r="I126" s="6" t="s">
        <v>449</v>
      </c>
      <c r="J126" s="6" t="s">
        <v>450</v>
      </c>
      <c r="K126" s="7" t="str">
        <f>IF(I126="", F126, I126)</f>
        <v>Electric/Dark</v>
      </c>
      <c r="L126" s="6">
        <f>COUNTIF(K:K, K126)</f>
        <v>1</v>
      </c>
      <c r="M126" s="6" t="str">
        <f>IF(COUNTIF(K:K, K126)&gt;1, "Duplicate", "Unique")</f>
        <v>Unique</v>
      </c>
    </row>
    <row r="127" spans="1:13" x14ac:dyDescent="0.25">
      <c r="A127" s="5">
        <v>126</v>
      </c>
      <c r="B127" s="6" t="s">
        <v>303</v>
      </c>
      <c r="C127" s="6" t="s">
        <v>388</v>
      </c>
      <c r="D127" s="6"/>
      <c r="E127" s="2" t="s">
        <v>412</v>
      </c>
      <c r="F127" s="6" t="str">
        <f>C127 &amp; "/" &amp; D127</f>
        <v>Fire/</v>
      </c>
      <c r="G127" s="6" t="str">
        <f>IF(COUNTIF(F:F, F127)&gt;1, "Duplicate", "Unique")</f>
        <v>Duplicate</v>
      </c>
      <c r="H127" s="6">
        <f>COUNTIF(F:F, F127)</f>
        <v>18</v>
      </c>
      <c r="I127" s="6"/>
      <c r="J127" s="6" t="s">
        <v>451</v>
      </c>
      <c r="K127" s="7" t="str">
        <f>IF(I127="", F127, I127)</f>
        <v>Fire/</v>
      </c>
      <c r="L127" s="6">
        <f>COUNTIF(K:K, K127)</f>
        <v>15</v>
      </c>
      <c r="M127" s="6" t="str">
        <f>IF(COUNTIF(K:K, K127)&gt;1, "Duplicate", "Unique")</f>
        <v>Duplicate</v>
      </c>
    </row>
    <row r="128" spans="1:13" x14ac:dyDescent="0.25">
      <c r="A128" s="5">
        <v>127</v>
      </c>
      <c r="B128" s="6" t="s">
        <v>314</v>
      </c>
      <c r="C128" s="6" t="s">
        <v>391</v>
      </c>
      <c r="D128" s="6"/>
      <c r="E128" s="2" t="s">
        <v>412</v>
      </c>
      <c r="F128" s="6" t="str">
        <f>C128 &amp; "/" &amp; D128</f>
        <v>Bug/</v>
      </c>
      <c r="G128" s="6" t="str">
        <f>IF(COUNTIF(F:F, F128)&gt;1, "Duplicate", "Unique")</f>
        <v>Duplicate</v>
      </c>
      <c r="H128" s="6">
        <f>COUNTIF(F:F, F128)</f>
        <v>9</v>
      </c>
      <c r="I128" s="6"/>
      <c r="J128" s="6"/>
      <c r="K128" s="7" t="str">
        <f>IF(I128="", F128, I128)</f>
        <v>Bug/</v>
      </c>
      <c r="L128" s="6">
        <f>COUNTIF(K:K, K128)</f>
        <v>7</v>
      </c>
      <c r="M128" s="6" t="str">
        <f>IF(COUNTIF(K:K, K128)&gt;1, "Duplicate", "Unique")</f>
        <v>Duplicate</v>
      </c>
    </row>
    <row r="129" spans="1:13" x14ac:dyDescent="0.25">
      <c r="A129" s="5">
        <v>128</v>
      </c>
      <c r="B129" s="6" t="s">
        <v>297</v>
      </c>
      <c r="C129" s="6" t="s">
        <v>392</v>
      </c>
      <c r="D129" s="6"/>
      <c r="E129" s="2" t="s">
        <v>412</v>
      </c>
      <c r="F129" s="6" t="str">
        <f>C129 &amp; "/" &amp; D129</f>
        <v>Normal/</v>
      </c>
      <c r="G129" s="6" t="str">
        <f>IF(COUNTIF(F:F, F129)&gt;1, "Duplicate", "Unique")</f>
        <v>Duplicate</v>
      </c>
      <c r="H129" s="6">
        <f>COUNTIF(F:F, F129)</f>
        <v>48</v>
      </c>
      <c r="I129" s="6" t="s">
        <v>452</v>
      </c>
      <c r="J129" s="6"/>
      <c r="K129" s="7" t="str">
        <f>IF(I129="", F129, I129)</f>
        <v>Normal/Fighting</v>
      </c>
      <c r="L129" s="6">
        <f>COUNTIF(K:K, K129)</f>
        <v>1</v>
      </c>
      <c r="M129" s="6" t="str">
        <f>IF(COUNTIF(K:K, K129)&gt;1, "Duplicate", "Unique")</f>
        <v>Unique</v>
      </c>
    </row>
    <row r="130" spans="1:13" x14ac:dyDescent="0.25">
      <c r="A130" s="5">
        <v>129</v>
      </c>
      <c r="B130" s="6" t="s">
        <v>6</v>
      </c>
      <c r="C130" s="6" t="s">
        <v>390</v>
      </c>
      <c r="D130" s="6"/>
      <c r="E130" s="2" t="s">
        <v>411</v>
      </c>
      <c r="F130" s="6" t="str">
        <f>C130 &amp; "/" &amp; D130</f>
        <v>Water/</v>
      </c>
      <c r="G130" s="6" t="str">
        <f>IF(COUNTIF(F:F, F130)&gt;1, "Duplicate", "Unique")</f>
        <v>Duplicate</v>
      </c>
      <c r="H130" s="6">
        <f>COUNTIF(F:F, F130)</f>
        <v>36</v>
      </c>
      <c r="I130" s="6"/>
      <c r="J130" s="6"/>
      <c r="K130" s="7" t="str">
        <f>IF(I130="", F130, I130)</f>
        <v>Water/</v>
      </c>
      <c r="L130" s="6">
        <f>COUNTIF(K:K, K130)</f>
        <v>28</v>
      </c>
      <c r="M130" s="6" t="str">
        <f>IF(COUNTIF(K:K, K130)&gt;1, "Duplicate", "Unique")</f>
        <v>Duplicate</v>
      </c>
    </row>
    <row r="131" spans="1:13" x14ac:dyDescent="0.25">
      <c r="A131" s="5">
        <v>130</v>
      </c>
      <c r="B131" s="6" t="s">
        <v>354</v>
      </c>
      <c r="C131" s="6" t="s">
        <v>390</v>
      </c>
      <c r="D131" s="6" t="s">
        <v>389</v>
      </c>
      <c r="E131" s="2" t="s">
        <v>412</v>
      </c>
      <c r="F131" s="6" t="str">
        <f>C131 &amp; "/" &amp; D131</f>
        <v>Water/Flying</v>
      </c>
      <c r="G131" s="6" t="str">
        <f>IF(COUNTIF(F:F, F131)&gt;1, "Duplicate", "Unique")</f>
        <v>Duplicate</v>
      </c>
      <c r="H131" s="6">
        <f>COUNTIF(F:F, F131)</f>
        <v>4</v>
      </c>
      <c r="I131" s="6"/>
      <c r="J131" s="6"/>
      <c r="K131" s="7" t="str">
        <f>IF(I131="", F131, I131)</f>
        <v>Water/Flying</v>
      </c>
      <c r="L131" s="6">
        <f>COUNTIF(K:K, K131)</f>
        <v>4</v>
      </c>
      <c r="M131" s="6" t="str">
        <f>IF(COUNTIF(K:K, K131)&gt;1, "Duplicate", "Unique")</f>
        <v>Duplicate</v>
      </c>
    </row>
    <row r="132" spans="1:13" x14ac:dyDescent="0.25">
      <c r="A132" s="5">
        <v>131</v>
      </c>
      <c r="B132" s="6" t="s">
        <v>351</v>
      </c>
      <c r="C132" s="6" t="s">
        <v>390</v>
      </c>
      <c r="D132" s="6" t="s">
        <v>399</v>
      </c>
      <c r="E132" s="2" t="s">
        <v>412</v>
      </c>
      <c r="F132" s="6" t="str">
        <f>C132 &amp; "/" &amp; D132</f>
        <v>Water/Ice</v>
      </c>
      <c r="G132" s="6" t="str">
        <f>IF(COUNTIF(F:F, F132)&gt;1, "Duplicate", "Unique")</f>
        <v>Duplicate</v>
      </c>
      <c r="H132" s="6">
        <f>COUNTIF(F:F, F132)</f>
        <v>3</v>
      </c>
      <c r="I132" s="6"/>
      <c r="J132" s="6"/>
      <c r="K132" s="7" t="str">
        <f>IF(I132="", F132, I132)</f>
        <v>Water/Ice</v>
      </c>
      <c r="L132" s="6">
        <f>COUNTIF(K:K, K132)</f>
        <v>3</v>
      </c>
      <c r="M132" s="6" t="str">
        <f>IF(COUNTIF(K:K, K132)&gt;1, "Duplicate", "Unique")</f>
        <v>Duplicate</v>
      </c>
    </row>
    <row r="133" spans="1:13" x14ac:dyDescent="0.25">
      <c r="A133" s="5">
        <v>132</v>
      </c>
      <c r="B133" s="6" t="s">
        <v>54</v>
      </c>
      <c r="C133" s="6" t="s">
        <v>392</v>
      </c>
      <c r="D133" s="6"/>
      <c r="E133" s="2" t="s">
        <v>412</v>
      </c>
      <c r="F133" s="6" t="str">
        <f>C133 &amp; "/" &amp; D133</f>
        <v>Normal/</v>
      </c>
      <c r="G133" s="6" t="str">
        <f>IF(COUNTIF(F:F, F133)&gt;1, "Duplicate", "Unique")</f>
        <v>Duplicate</v>
      </c>
      <c r="H133" s="6">
        <f>COUNTIF(F:F, F133)</f>
        <v>48</v>
      </c>
      <c r="I133" s="6"/>
      <c r="J133" s="6"/>
      <c r="K133" s="7" t="str">
        <f>IF(I133="", F133, I133)</f>
        <v>Normal/</v>
      </c>
      <c r="L133" s="6">
        <f>COUNTIF(K:K, K133)</f>
        <v>33</v>
      </c>
      <c r="M133" s="6" t="str">
        <f>IF(COUNTIF(K:K, K133)&gt;1, "Duplicate", "Unique")</f>
        <v>Duplicate</v>
      </c>
    </row>
    <row r="134" spans="1:13" x14ac:dyDescent="0.25">
      <c r="A134" s="5">
        <v>133</v>
      </c>
      <c r="B134" s="6" t="s">
        <v>113</v>
      </c>
      <c r="C134" s="6" t="s">
        <v>392</v>
      </c>
      <c r="D134" s="6"/>
      <c r="E134" s="2" t="s">
        <v>411</v>
      </c>
      <c r="F134" s="6" t="str">
        <f>C134 &amp; "/" &amp; D134</f>
        <v>Normal/</v>
      </c>
      <c r="G134" s="6" t="str">
        <f>IF(COUNTIF(F:F, F134)&gt;1, "Duplicate", "Unique")</f>
        <v>Duplicate</v>
      </c>
      <c r="H134" s="6">
        <f>COUNTIF(F:F, F134)</f>
        <v>48</v>
      </c>
      <c r="I134" s="6"/>
      <c r="J134" s="6"/>
      <c r="K134" s="7" t="str">
        <f>IF(I134="", F134, I134)</f>
        <v>Normal/</v>
      </c>
      <c r="L134" s="6">
        <f>COUNTIF(K:K, K134)</f>
        <v>33</v>
      </c>
      <c r="M134" s="6" t="str">
        <f>IF(COUNTIF(K:K, K134)&gt;1, "Duplicate", "Unique")</f>
        <v>Duplicate</v>
      </c>
    </row>
    <row r="135" spans="1:13" x14ac:dyDescent="0.25">
      <c r="A135" s="5">
        <v>134</v>
      </c>
      <c r="B135" s="6" t="s">
        <v>337</v>
      </c>
      <c r="C135" s="6" t="s">
        <v>390</v>
      </c>
      <c r="D135" s="6"/>
      <c r="E135" s="2" t="s">
        <v>412</v>
      </c>
      <c r="F135" s="6" t="str">
        <f>C135 &amp; "/" &amp; D135</f>
        <v>Water/</v>
      </c>
      <c r="G135" s="6" t="str">
        <f>IF(COUNTIF(F:F, F135)&gt;1, "Duplicate", "Unique")</f>
        <v>Duplicate</v>
      </c>
      <c r="H135" s="6">
        <f>COUNTIF(F:F, F135)</f>
        <v>36</v>
      </c>
      <c r="I135" s="6"/>
      <c r="J135" s="6"/>
      <c r="K135" s="7" t="str">
        <f>IF(I135="", F135, I135)</f>
        <v>Water/</v>
      </c>
      <c r="L135" s="6">
        <f>COUNTIF(K:K, K135)</f>
        <v>28</v>
      </c>
      <c r="M135" s="6" t="str">
        <f>IF(COUNTIF(K:K, K135)&gt;1, "Duplicate", "Unique")</f>
        <v>Duplicate</v>
      </c>
    </row>
    <row r="136" spans="1:13" x14ac:dyDescent="0.25">
      <c r="A136" s="5">
        <v>135</v>
      </c>
      <c r="B136" s="6" t="s">
        <v>338</v>
      </c>
      <c r="C136" s="6" t="s">
        <v>393</v>
      </c>
      <c r="D136" s="6"/>
      <c r="E136" s="2" t="s">
        <v>412</v>
      </c>
      <c r="F136" s="6" t="str">
        <f>C136 &amp; "/" &amp; D136</f>
        <v>Electric/</v>
      </c>
      <c r="G136" s="6" t="str">
        <f>IF(COUNTIF(F:F, F136)&gt;1, "Duplicate", "Unique")</f>
        <v>Duplicate</v>
      </c>
      <c r="H136" s="6">
        <f>COUNTIF(F:F, F136)</f>
        <v>16</v>
      </c>
      <c r="I136" s="6"/>
      <c r="J136" s="6"/>
      <c r="K136" s="7" t="str">
        <f>IF(I136="", F136, I136)</f>
        <v>Electric/</v>
      </c>
      <c r="L136" s="6">
        <f>COUNTIF(K:K, K136)</f>
        <v>13</v>
      </c>
      <c r="M136" s="6" t="str">
        <f>IF(COUNTIF(K:K, K136)&gt;1, "Duplicate", "Unique")</f>
        <v>Duplicate</v>
      </c>
    </row>
    <row r="137" spans="1:13" x14ac:dyDescent="0.25">
      <c r="A137" s="5">
        <v>136</v>
      </c>
      <c r="B137" s="6" t="s">
        <v>339</v>
      </c>
      <c r="C137" s="6" t="s">
        <v>388</v>
      </c>
      <c r="D137" s="6"/>
      <c r="E137" s="2" t="s">
        <v>412</v>
      </c>
      <c r="F137" s="6" t="str">
        <f>C137 &amp; "/" &amp; D137</f>
        <v>Fire/</v>
      </c>
      <c r="G137" s="6" t="str">
        <f>IF(COUNTIF(F:F, F137)&gt;1, "Duplicate", "Unique")</f>
        <v>Duplicate</v>
      </c>
      <c r="H137" s="6">
        <f>COUNTIF(F:F, F137)</f>
        <v>18</v>
      </c>
      <c r="I137" s="6"/>
      <c r="J137" s="6"/>
      <c r="K137" s="7" t="str">
        <f>IF(I137="", F137, I137)</f>
        <v>Fire/</v>
      </c>
      <c r="L137" s="6">
        <f>COUNTIF(K:K, K137)</f>
        <v>15</v>
      </c>
      <c r="M137" s="6" t="str">
        <f>IF(COUNTIF(K:K, K137)&gt;1, "Duplicate", "Unique")</f>
        <v>Duplicate</v>
      </c>
    </row>
    <row r="138" spans="1:13" x14ac:dyDescent="0.25">
      <c r="A138" s="5">
        <v>137</v>
      </c>
      <c r="B138" s="6" t="s">
        <v>168</v>
      </c>
      <c r="C138" s="6" t="s">
        <v>392</v>
      </c>
      <c r="D138" s="6"/>
      <c r="E138" s="2" t="s">
        <v>411</v>
      </c>
      <c r="F138" s="6" t="str">
        <f>C138 &amp; "/" &amp; D138</f>
        <v>Normal/</v>
      </c>
      <c r="G138" s="6" t="str">
        <f>IF(COUNTIF(F:F, F138)&gt;1, "Duplicate", "Unique")</f>
        <v>Duplicate</v>
      </c>
      <c r="H138" s="6">
        <f>COUNTIF(F:F, F138)</f>
        <v>48</v>
      </c>
      <c r="I138" s="6"/>
      <c r="J138" s="6"/>
      <c r="K138" s="7" t="str">
        <f>IF(I138="", F138, I138)</f>
        <v>Normal/</v>
      </c>
      <c r="L138" s="6">
        <f>COUNTIF(K:K, K138)</f>
        <v>33</v>
      </c>
      <c r="M138" s="6" t="str">
        <f>IF(COUNTIF(K:K, K138)&gt;1, "Duplicate", "Unique")</f>
        <v>Duplicate</v>
      </c>
    </row>
    <row r="139" spans="1:13" x14ac:dyDescent="0.25">
      <c r="A139" s="5">
        <v>138</v>
      </c>
      <c r="B139" s="6" t="s">
        <v>138</v>
      </c>
      <c r="C139" s="6" t="s">
        <v>390</v>
      </c>
      <c r="D139" s="6" t="s">
        <v>397</v>
      </c>
      <c r="E139" s="2" t="s">
        <v>411</v>
      </c>
      <c r="F139" s="6" t="str">
        <f>C139 &amp; "/" &amp; D139</f>
        <v>Water/Rock</v>
      </c>
      <c r="G139" s="6" t="str">
        <f>IF(COUNTIF(F:F, F139)&gt;1, "Duplicate", "Unique")</f>
        <v>Duplicate</v>
      </c>
      <c r="H139" s="6">
        <f>COUNTIF(F:F, F139)</f>
        <v>6</v>
      </c>
      <c r="I139" s="6"/>
      <c r="J139" s="6"/>
      <c r="K139" s="7" t="str">
        <f>IF(I139="", F139, I139)</f>
        <v>Water/Rock</v>
      </c>
      <c r="L139" s="6">
        <f>COUNTIF(K:K, K139)</f>
        <v>7</v>
      </c>
      <c r="M139" s="6" t="str">
        <f>IF(COUNTIF(K:K, K139)&gt;1, "Duplicate", "Unique")</f>
        <v>Duplicate</v>
      </c>
    </row>
    <row r="140" spans="1:13" x14ac:dyDescent="0.25">
      <c r="A140" s="5">
        <v>139</v>
      </c>
      <c r="B140" s="6" t="s">
        <v>304</v>
      </c>
      <c r="C140" s="6" t="s">
        <v>390</v>
      </c>
      <c r="D140" s="6" t="s">
        <v>397</v>
      </c>
      <c r="E140" s="2" t="s">
        <v>412</v>
      </c>
      <c r="F140" s="6" t="str">
        <f>C140 &amp; "/" &amp; D140</f>
        <v>Water/Rock</v>
      </c>
      <c r="G140" s="6" t="str">
        <f>IF(COUNTIF(F:F, F140)&gt;1, "Duplicate", "Unique")</f>
        <v>Duplicate</v>
      </c>
      <c r="H140" s="6">
        <f>COUNTIF(F:F, F140)</f>
        <v>6</v>
      </c>
      <c r="I140" s="6"/>
      <c r="J140" s="6"/>
      <c r="K140" s="7" t="str">
        <f>IF(I140="", F140, I140)</f>
        <v>Water/Rock</v>
      </c>
      <c r="L140" s="6">
        <f>COUNTIF(K:K, K140)</f>
        <v>7</v>
      </c>
      <c r="M140" s="6" t="str">
        <f>IF(COUNTIF(K:K, K140)&gt;1, "Duplicate", "Unique")</f>
        <v>Duplicate</v>
      </c>
    </row>
    <row r="141" spans="1:13" x14ac:dyDescent="0.25">
      <c r="A141" s="5">
        <v>140</v>
      </c>
      <c r="B141" s="6" t="s">
        <v>139</v>
      </c>
      <c r="C141" s="6" t="s">
        <v>390</v>
      </c>
      <c r="D141" s="6" t="s">
        <v>397</v>
      </c>
      <c r="E141" s="2" t="s">
        <v>411</v>
      </c>
      <c r="F141" s="6" t="str">
        <f>C141 &amp; "/" &amp; D141</f>
        <v>Water/Rock</v>
      </c>
      <c r="G141" s="6" t="str">
        <f>IF(COUNTIF(F:F, F141)&gt;1, "Duplicate", "Unique")</f>
        <v>Duplicate</v>
      </c>
      <c r="H141" s="6">
        <f>COUNTIF(F:F, F141)</f>
        <v>6</v>
      </c>
      <c r="I141" s="6"/>
      <c r="J141" s="6"/>
      <c r="K141" s="7" t="str">
        <f>IF(I141="", F141, I141)</f>
        <v>Water/Rock</v>
      </c>
      <c r="L141" s="6">
        <f>COUNTIF(K:K, K141)</f>
        <v>7</v>
      </c>
      <c r="M141" s="6" t="str">
        <f>IF(COUNTIF(K:K, K141)&gt;1, "Duplicate", "Unique")</f>
        <v>Duplicate</v>
      </c>
    </row>
    <row r="142" spans="1:13" x14ac:dyDescent="0.25">
      <c r="A142" s="5">
        <v>141</v>
      </c>
      <c r="B142" s="6" t="s">
        <v>305</v>
      </c>
      <c r="C142" s="6" t="s">
        <v>390</v>
      </c>
      <c r="D142" s="6" t="s">
        <v>397</v>
      </c>
      <c r="E142" s="2" t="s">
        <v>412</v>
      </c>
      <c r="F142" s="6" t="str">
        <f>C142 &amp; "/" &amp; D142</f>
        <v>Water/Rock</v>
      </c>
      <c r="G142" s="6" t="str">
        <f>IF(COUNTIF(F:F, F142)&gt;1, "Duplicate", "Unique")</f>
        <v>Duplicate</v>
      </c>
      <c r="H142" s="6">
        <f>COUNTIF(F:F, F142)</f>
        <v>6</v>
      </c>
      <c r="I142" s="6"/>
      <c r="J142" s="6"/>
      <c r="K142" s="7" t="str">
        <f>IF(I142="", F142, I142)</f>
        <v>Water/Rock</v>
      </c>
      <c r="L142" s="6">
        <f>COUNTIF(K:K, K142)</f>
        <v>7</v>
      </c>
      <c r="M142" s="6" t="str">
        <f>IF(COUNTIF(K:K, K142)&gt;1, "Duplicate", "Unique")</f>
        <v>Duplicate</v>
      </c>
    </row>
    <row r="143" spans="1:13" x14ac:dyDescent="0.25">
      <c r="A143" s="5">
        <v>142</v>
      </c>
      <c r="B143" s="6" t="s">
        <v>329</v>
      </c>
      <c r="C143" s="6" t="s">
        <v>397</v>
      </c>
      <c r="D143" s="6" t="s">
        <v>389</v>
      </c>
      <c r="E143" s="2" t="s">
        <v>412</v>
      </c>
      <c r="F143" s="6" t="str">
        <f>C143 &amp; "/" &amp; D143</f>
        <v>Rock/Flying</v>
      </c>
      <c r="G143" s="6" t="str">
        <f>IF(COUNTIF(F:F, F143)&gt;1, "Duplicate", "Unique")</f>
        <v>Unique</v>
      </c>
      <c r="H143" s="6">
        <f>COUNTIF(F:F, F143)</f>
        <v>1</v>
      </c>
      <c r="I143" s="6"/>
      <c r="J143" s="6"/>
      <c r="K143" s="7" t="str">
        <f>IF(I143="", F143, I143)</f>
        <v>Rock/Flying</v>
      </c>
      <c r="L143" s="6">
        <f>COUNTIF(K:K, K143)</f>
        <v>1</v>
      </c>
      <c r="M143" s="6" t="str">
        <f>IF(COUNTIF(K:K, K143)&gt;1, "Duplicate", "Unique")</f>
        <v>Unique</v>
      </c>
    </row>
    <row r="144" spans="1:13" x14ac:dyDescent="0.25">
      <c r="A144" s="5">
        <v>143</v>
      </c>
      <c r="B144" s="6" t="s">
        <v>355</v>
      </c>
      <c r="C144" s="6" t="s">
        <v>392</v>
      </c>
      <c r="D144" s="6"/>
      <c r="E144" s="2" t="s">
        <v>412</v>
      </c>
      <c r="F144" s="6" t="str">
        <f>C144 &amp; "/" &amp; D144</f>
        <v>Normal/</v>
      </c>
      <c r="G144" s="6" t="str">
        <f>IF(COUNTIF(F:F, F144)&gt;1, "Duplicate", "Unique")</f>
        <v>Duplicate</v>
      </c>
      <c r="H144" s="6">
        <f>COUNTIF(F:F, F144)</f>
        <v>48</v>
      </c>
      <c r="I144" s="6"/>
      <c r="J144" s="6"/>
      <c r="K144" s="7" t="str">
        <f>IF(I144="", F144, I144)</f>
        <v>Normal/</v>
      </c>
      <c r="L144" s="6">
        <f>COUNTIF(K:K, K144)</f>
        <v>33</v>
      </c>
      <c r="M144" s="6" t="str">
        <f>IF(COUNTIF(K:K, K144)&gt;1, "Duplicate", "Unique")</f>
        <v>Duplicate</v>
      </c>
    </row>
    <row r="145" spans="1:13" x14ac:dyDescent="0.25">
      <c r="A145" s="5">
        <v>144</v>
      </c>
      <c r="B145" s="6" t="s">
        <v>360</v>
      </c>
      <c r="C145" s="6" t="s">
        <v>399</v>
      </c>
      <c r="D145" s="6" t="s">
        <v>389</v>
      </c>
      <c r="E145" s="2" t="s">
        <v>412</v>
      </c>
      <c r="F145" s="6" t="str">
        <f>C145 &amp; "/" &amp; D145</f>
        <v>Ice/Flying</v>
      </c>
      <c r="G145" s="6" t="str">
        <f>IF(COUNTIF(F:F, F145)&gt;1, "Duplicate", "Unique")</f>
        <v>Duplicate</v>
      </c>
      <c r="H145" s="6">
        <f>COUNTIF(F:F, F145)</f>
        <v>2</v>
      </c>
      <c r="I145" s="6"/>
      <c r="J145" s="6"/>
      <c r="K145" s="7" t="str">
        <f>IF(I145="", F145, I145)</f>
        <v>Ice/Flying</v>
      </c>
      <c r="L145" s="6">
        <f>COUNTIF(K:K, K145)</f>
        <v>2</v>
      </c>
      <c r="M145" s="6" t="str">
        <f>IF(COUNTIF(K:K, K145)&gt;1, "Duplicate", "Unique")</f>
        <v>Duplicate</v>
      </c>
    </row>
    <row r="146" spans="1:13" x14ac:dyDescent="0.25">
      <c r="A146" s="5">
        <v>145</v>
      </c>
      <c r="B146" s="6" t="s">
        <v>361</v>
      </c>
      <c r="C146" s="6" t="s">
        <v>393</v>
      </c>
      <c r="D146" s="6" t="s">
        <v>389</v>
      </c>
      <c r="E146" s="2" t="s">
        <v>412</v>
      </c>
      <c r="F146" s="6" t="str">
        <f>C146 &amp; "/" &amp; D146</f>
        <v>Electric/Flying</v>
      </c>
      <c r="G146" s="6" t="str">
        <f>IF(COUNTIF(F:F, F146)&gt;1, "Duplicate", "Unique")</f>
        <v>Unique</v>
      </c>
      <c r="H146" s="6">
        <f>COUNTIF(F:F, F146)</f>
        <v>1</v>
      </c>
      <c r="I146" s="6"/>
      <c r="J146" s="6"/>
      <c r="K146" s="7" t="str">
        <f>IF(I146="", F146, I146)</f>
        <v>Electric/Flying</v>
      </c>
      <c r="L146" s="6">
        <f>COUNTIF(K:K, K146)</f>
        <v>2</v>
      </c>
      <c r="M146" s="6" t="str">
        <f>IF(COUNTIF(K:K, K146)&gt;1, "Duplicate", "Unique")</f>
        <v>Duplicate</v>
      </c>
    </row>
    <row r="147" spans="1:13" x14ac:dyDescent="0.25">
      <c r="A147" s="5">
        <v>146</v>
      </c>
      <c r="B147" s="6" t="s">
        <v>362</v>
      </c>
      <c r="C147" s="6" t="s">
        <v>388</v>
      </c>
      <c r="D147" s="6" t="s">
        <v>389</v>
      </c>
      <c r="E147" s="2" t="s">
        <v>412</v>
      </c>
      <c r="F147" s="6" t="str">
        <f>C147 &amp; "/" &amp; D147</f>
        <v>Fire/Flying</v>
      </c>
      <c r="G147" s="6" t="str">
        <f>IF(COUNTIF(F:F, F147)&gt;1, "Duplicate", "Unique")</f>
        <v>Duplicate</v>
      </c>
      <c r="H147" s="6">
        <f>COUNTIF(F:F, F147)</f>
        <v>3</v>
      </c>
      <c r="I147" s="6"/>
      <c r="J147" s="6"/>
      <c r="K147" s="7" t="str">
        <f>IF(I147="", F147, I147)</f>
        <v>Fire/Flying</v>
      </c>
      <c r="L147" s="6">
        <f>COUNTIF(K:K, K147)</f>
        <v>2</v>
      </c>
      <c r="M147" s="6" t="str">
        <f>IF(COUNTIF(K:K, K147)&gt;1, "Duplicate", "Unique")</f>
        <v>Duplicate</v>
      </c>
    </row>
    <row r="148" spans="1:13" x14ac:dyDescent="0.25">
      <c r="A148" s="5">
        <v>147</v>
      </c>
      <c r="B148" s="6" t="s">
        <v>71</v>
      </c>
      <c r="C148" s="6" t="s">
        <v>401</v>
      </c>
      <c r="D148" s="6"/>
      <c r="E148" s="2" t="s">
        <v>411</v>
      </c>
      <c r="F148" s="6" t="str">
        <f>C148 &amp; "/" &amp; D148</f>
        <v>Dragon/</v>
      </c>
      <c r="G148" s="6" t="str">
        <f>IF(COUNTIF(F:F, F148)&gt;1, "Duplicate", "Unique")</f>
        <v>Duplicate</v>
      </c>
      <c r="H148" s="6">
        <f>COUNTIF(F:F, F148)</f>
        <v>4</v>
      </c>
      <c r="I148" s="6"/>
      <c r="J148" s="6"/>
      <c r="K148" s="7" t="str">
        <f>IF(I148="", F148, I148)</f>
        <v>Dragon/</v>
      </c>
      <c r="L148" s="6">
        <f>COUNTIF(K:K, K148)</f>
        <v>4</v>
      </c>
      <c r="M148" s="6" t="str">
        <f>IF(COUNTIF(K:K, K148)&gt;1, "Duplicate", "Unique")</f>
        <v>Duplicate</v>
      </c>
    </row>
    <row r="149" spans="1:13" x14ac:dyDescent="0.25">
      <c r="A149" s="5">
        <v>148</v>
      </c>
      <c r="B149" s="6" t="s">
        <v>203</v>
      </c>
      <c r="C149" s="6" t="s">
        <v>401</v>
      </c>
      <c r="D149" s="6"/>
      <c r="E149" s="2" t="s">
        <v>411</v>
      </c>
      <c r="F149" s="6" t="str">
        <f>C149 &amp; "/" &amp; D149</f>
        <v>Dragon/</v>
      </c>
      <c r="G149" s="6" t="str">
        <f>IF(COUNTIF(F:F, F149)&gt;1, "Duplicate", "Unique")</f>
        <v>Duplicate</v>
      </c>
      <c r="H149" s="6">
        <f>COUNTIF(F:F, F149)</f>
        <v>4</v>
      </c>
      <c r="I149" s="6"/>
      <c r="J149" s="6"/>
      <c r="K149" s="7" t="str">
        <f>IF(I149="", F149, I149)</f>
        <v>Dragon/</v>
      </c>
      <c r="L149" s="6">
        <f>COUNTIF(K:K, K149)</f>
        <v>4</v>
      </c>
      <c r="M149" s="6" t="str">
        <f>IF(COUNTIF(K:K, K149)&gt;1, "Duplicate", "Unique")</f>
        <v>Duplicate</v>
      </c>
    </row>
    <row r="150" spans="1:13" x14ac:dyDescent="0.25">
      <c r="A150" s="5">
        <v>149</v>
      </c>
      <c r="B150" s="6" t="s">
        <v>369</v>
      </c>
      <c r="C150" s="6" t="s">
        <v>401</v>
      </c>
      <c r="D150" s="6" t="s">
        <v>389</v>
      </c>
      <c r="E150" s="2" t="s">
        <v>412</v>
      </c>
      <c r="F150" s="6" t="str">
        <f>C150 &amp; "/" &amp; D150</f>
        <v>Dragon/Flying</v>
      </c>
      <c r="G150" s="6" t="str">
        <f>IF(COUNTIF(F:F, F150)&gt;1, "Duplicate", "Unique")</f>
        <v>Duplicate</v>
      </c>
      <c r="H150" s="6">
        <f>COUNTIF(F:F, F150)</f>
        <v>4</v>
      </c>
      <c r="I150" s="6"/>
      <c r="J150" s="6"/>
      <c r="K150" s="7" t="str">
        <f>IF(I150="", F150, I150)</f>
        <v>Dragon/Flying</v>
      </c>
      <c r="L150" s="6">
        <f>COUNTIF(K:K, K150)</f>
        <v>4</v>
      </c>
      <c r="M150" s="6" t="str">
        <f>IF(COUNTIF(K:K, K150)&gt;1, "Duplicate", "Unique")</f>
        <v>Duplicate</v>
      </c>
    </row>
    <row r="151" spans="1:13" x14ac:dyDescent="0.25">
      <c r="A151" s="5">
        <v>150</v>
      </c>
      <c r="B151" s="6" t="s">
        <v>381</v>
      </c>
      <c r="C151" s="6" t="s">
        <v>396</v>
      </c>
      <c r="D151" s="6"/>
      <c r="E151" s="2" t="s">
        <v>412</v>
      </c>
      <c r="F151" s="6" t="str">
        <f>C151 &amp; "/" &amp; D151</f>
        <v>Psychic/</v>
      </c>
      <c r="G151" s="6" t="str">
        <f>IF(COUNTIF(F:F, F151)&gt;1, "Duplicate", "Unique")</f>
        <v>Duplicate</v>
      </c>
      <c r="H151" s="6">
        <f>COUNTIF(F:F, F151)</f>
        <v>19</v>
      </c>
      <c r="I151" s="6"/>
      <c r="J151" s="6"/>
      <c r="K151" s="7" t="str">
        <f>IF(I151="", F151, I151)</f>
        <v>Psychic/</v>
      </c>
      <c r="L151" s="6">
        <f>COUNTIF(K:K, K151)</f>
        <v>15</v>
      </c>
      <c r="M151" s="6" t="str">
        <f>IF(COUNTIF(K:K, K151)&gt;1, "Duplicate", "Unique")</f>
        <v>Duplicate</v>
      </c>
    </row>
    <row r="152" spans="1:13" x14ac:dyDescent="0.25">
      <c r="A152" s="5">
        <v>151</v>
      </c>
      <c r="B152" s="6" t="s">
        <v>370</v>
      </c>
      <c r="C152" s="6" t="s">
        <v>396</v>
      </c>
      <c r="D152" s="6"/>
      <c r="E152" s="2" t="s">
        <v>412</v>
      </c>
      <c r="F152" s="6" t="str">
        <f>C152 &amp; "/" &amp; D152</f>
        <v>Psychic/</v>
      </c>
      <c r="G152" s="6" t="str">
        <f>IF(COUNTIF(F:F, F152)&gt;1, "Duplicate", "Unique")</f>
        <v>Duplicate</v>
      </c>
      <c r="H152" s="6">
        <f>COUNTIF(F:F, F152)</f>
        <v>19</v>
      </c>
      <c r="I152" s="6"/>
      <c r="J152" s="6"/>
      <c r="K152" s="7" t="str">
        <f>IF(I152="", F152, I152)</f>
        <v>Psychic/</v>
      </c>
      <c r="L152" s="6">
        <f>COUNTIF(K:K, K152)</f>
        <v>15</v>
      </c>
      <c r="M152" s="6" t="str">
        <f>IF(COUNTIF(K:K, K152)&gt;1, "Duplicate", "Unique")</f>
        <v>Duplicate</v>
      </c>
    </row>
    <row r="153" spans="1:13" x14ac:dyDescent="0.25">
      <c r="A153" s="5">
        <v>152</v>
      </c>
      <c r="B153" s="6" t="s">
        <v>101</v>
      </c>
      <c r="C153" s="6" t="s">
        <v>386</v>
      </c>
      <c r="D153" s="6"/>
      <c r="E153" s="2" t="s">
        <v>411</v>
      </c>
      <c r="F153" s="6" t="str">
        <f>C153 &amp; "/" &amp; D153</f>
        <v>Grass/</v>
      </c>
      <c r="G153" s="6" t="str">
        <f>IF(COUNTIF(F:F, F153)&gt;1, "Duplicate", "Unique")</f>
        <v>Duplicate</v>
      </c>
      <c r="H153" s="6">
        <f>COUNTIF(F:F, F153)</f>
        <v>13</v>
      </c>
      <c r="I153" s="6"/>
      <c r="J153" s="6"/>
      <c r="K153" s="7" t="str">
        <f>IF(I153="", F153, I153)</f>
        <v>Grass/</v>
      </c>
      <c r="L153" s="6">
        <f>COUNTIF(K:K, K153)</f>
        <v>9</v>
      </c>
      <c r="M153" s="6" t="str">
        <f>IF(COUNTIF(K:K, K153)&gt;1, "Duplicate", "Unique")</f>
        <v>Duplicate</v>
      </c>
    </row>
    <row r="154" spans="1:13" x14ac:dyDescent="0.25">
      <c r="A154" s="5">
        <v>153</v>
      </c>
      <c r="B154" s="6" t="s">
        <v>181</v>
      </c>
      <c r="C154" s="6" t="s">
        <v>386</v>
      </c>
      <c r="D154" s="6"/>
      <c r="E154" s="2" t="s">
        <v>411</v>
      </c>
      <c r="F154" s="6" t="str">
        <f>C154 &amp; "/" &amp; D154</f>
        <v>Grass/</v>
      </c>
      <c r="G154" s="6" t="str">
        <f>IF(COUNTIF(F:F, F154)&gt;1, "Duplicate", "Unique")</f>
        <v>Duplicate</v>
      </c>
      <c r="H154" s="6">
        <f>COUNTIF(F:F, F154)</f>
        <v>13</v>
      </c>
      <c r="I154" s="6"/>
      <c r="J154" s="6"/>
      <c r="K154" s="7" t="str">
        <f>IF(I154="", F154, I154)</f>
        <v>Grass/</v>
      </c>
      <c r="L154" s="6">
        <f>COUNTIF(K:K, K154)</f>
        <v>9</v>
      </c>
      <c r="M154" s="6" t="str">
        <f>IF(COUNTIF(K:K, K154)&gt;1, "Duplicate", "Unique")</f>
        <v>Duplicate</v>
      </c>
    </row>
    <row r="155" spans="1:13" x14ac:dyDescent="0.25">
      <c r="A155" s="5">
        <v>154</v>
      </c>
      <c r="B155" s="6" t="s">
        <v>340</v>
      </c>
      <c r="C155" s="6" t="s">
        <v>386</v>
      </c>
      <c r="D155" s="6"/>
      <c r="E155" s="2" t="s">
        <v>412</v>
      </c>
      <c r="F155" s="6" t="str">
        <f>C155 &amp; "/" &amp; D155</f>
        <v>Grass/</v>
      </c>
      <c r="G155" s="6" t="str">
        <f>IF(COUNTIF(F:F, F155)&gt;1, "Duplicate", "Unique")</f>
        <v>Duplicate</v>
      </c>
      <c r="H155" s="6">
        <f>COUNTIF(F:F, F155)</f>
        <v>13</v>
      </c>
      <c r="I155" s="6"/>
      <c r="J155" s="6" t="s">
        <v>442</v>
      </c>
      <c r="K155" s="7" t="str">
        <f>IF(I155="", F155, I155)</f>
        <v>Grass/</v>
      </c>
      <c r="L155" s="6">
        <f>COUNTIF(K:K, K155)</f>
        <v>9</v>
      </c>
      <c r="M155" s="6" t="str">
        <f>IF(COUNTIF(K:K, K155)&gt;1, "Duplicate", "Unique")</f>
        <v>Duplicate</v>
      </c>
    </row>
    <row r="156" spans="1:13" x14ac:dyDescent="0.25">
      <c r="A156" s="5">
        <v>155</v>
      </c>
      <c r="B156" s="6" t="s">
        <v>89</v>
      </c>
      <c r="C156" s="6" t="s">
        <v>388</v>
      </c>
      <c r="D156" s="6"/>
      <c r="E156" s="2" t="s">
        <v>411</v>
      </c>
      <c r="F156" s="6" t="str">
        <f>C156 &amp; "/" &amp; D156</f>
        <v>Fire/</v>
      </c>
      <c r="G156" s="6" t="str">
        <f>IF(COUNTIF(F:F, F156)&gt;1, "Duplicate", "Unique")</f>
        <v>Duplicate</v>
      </c>
      <c r="H156" s="6">
        <f>COUNTIF(F:F, F156)</f>
        <v>18</v>
      </c>
      <c r="I156" s="6"/>
      <c r="J156" s="6"/>
      <c r="K156" s="7" t="str">
        <f>IF(I156="", F156, I156)</f>
        <v>Fire/</v>
      </c>
      <c r="L156" s="6">
        <f>COUNTIF(K:K, K156)</f>
        <v>15</v>
      </c>
      <c r="M156" s="6" t="str">
        <f>IF(COUNTIF(K:K, K156)&gt;1, "Duplicate", "Unique")</f>
        <v>Duplicate</v>
      </c>
    </row>
    <row r="157" spans="1:13" x14ac:dyDescent="0.25">
      <c r="A157" s="5">
        <v>156</v>
      </c>
      <c r="B157" s="6" t="s">
        <v>182</v>
      </c>
      <c r="C157" s="6" t="s">
        <v>388</v>
      </c>
      <c r="D157" s="6"/>
      <c r="E157" s="2" t="s">
        <v>411</v>
      </c>
      <c r="F157" s="6" t="str">
        <f>C157 &amp; "/" &amp; D157</f>
        <v>Fire/</v>
      </c>
      <c r="G157" s="6" t="str">
        <f>IF(COUNTIF(F:F, F157)&gt;1, "Duplicate", "Unique")</f>
        <v>Duplicate</v>
      </c>
      <c r="H157" s="6">
        <f>COUNTIF(F:F, F157)</f>
        <v>18</v>
      </c>
      <c r="I157" s="6"/>
      <c r="J157" s="6"/>
      <c r="K157" s="7" t="str">
        <f>IF(I157="", F157, I157)</f>
        <v>Fire/</v>
      </c>
      <c r="L157" s="6">
        <f>COUNTIF(K:K, K157)</f>
        <v>15</v>
      </c>
      <c r="M157" s="6" t="str">
        <f>IF(COUNTIF(K:K, K157)&gt;1, "Duplicate", "Unique")</f>
        <v>Duplicate</v>
      </c>
    </row>
    <row r="158" spans="1:13" x14ac:dyDescent="0.25">
      <c r="A158" s="5">
        <v>157</v>
      </c>
      <c r="B158" s="6" t="s">
        <v>350</v>
      </c>
      <c r="C158" s="6" t="s">
        <v>388</v>
      </c>
      <c r="D158" s="6"/>
      <c r="E158" s="2" t="s">
        <v>412</v>
      </c>
      <c r="F158" s="6" t="str">
        <f>C158 &amp; "/" &amp; D158</f>
        <v>Fire/</v>
      </c>
      <c r="G158" s="6" t="str">
        <f>IF(COUNTIF(F:F, F158)&gt;1, "Duplicate", "Unique")</f>
        <v>Duplicate</v>
      </c>
      <c r="H158" s="6">
        <f>COUNTIF(F:F, F158)</f>
        <v>18</v>
      </c>
      <c r="I158" s="6" t="s">
        <v>429</v>
      </c>
      <c r="J158" s="6"/>
      <c r="K158" s="7" t="str">
        <f>IF(I158="", F158, I158)</f>
        <v>Fire/Ghost</v>
      </c>
      <c r="L158" s="6">
        <f>COUNTIF(K:K, K158)</f>
        <v>2</v>
      </c>
      <c r="M158" s="6" t="str">
        <f>IF(COUNTIF(K:K, K158)&gt;1, "Duplicate", "Unique")</f>
        <v>Duplicate</v>
      </c>
    </row>
    <row r="159" spans="1:13" x14ac:dyDescent="0.25">
      <c r="A159" s="5">
        <v>158</v>
      </c>
      <c r="B159" s="6" t="s">
        <v>98</v>
      </c>
      <c r="C159" s="6" t="s">
        <v>390</v>
      </c>
      <c r="D159" s="6"/>
      <c r="E159" s="2" t="s">
        <v>411</v>
      </c>
      <c r="F159" s="6" t="str">
        <f>C159 &amp; "/" &amp; D159</f>
        <v>Water/</v>
      </c>
      <c r="G159" s="6" t="str">
        <f>IF(COUNTIF(F:F, F159)&gt;1, "Duplicate", "Unique")</f>
        <v>Duplicate</v>
      </c>
      <c r="H159" s="6">
        <f>COUNTIF(F:F, F159)</f>
        <v>36</v>
      </c>
      <c r="I159" s="6"/>
      <c r="J159" s="6"/>
      <c r="K159" s="7" t="str">
        <f>IF(I159="", F159, I159)</f>
        <v>Water/</v>
      </c>
      <c r="L159" s="6">
        <f>COUNTIF(K:K, K159)</f>
        <v>28</v>
      </c>
      <c r="M159" s="6" t="str">
        <f>IF(COUNTIF(K:K, K159)&gt;1, "Duplicate", "Unique")</f>
        <v>Duplicate</v>
      </c>
    </row>
    <row r="160" spans="1:13" x14ac:dyDescent="0.25">
      <c r="A160" s="5">
        <v>159</v>
      </c>
      <c r="B160" s="6" t="s">
        <v>183</v>
      </c>
      <c r="C160" s="6" t="s">
        <v>390</v>
      </c>
      <c r="D160" s="6"/>
      <c r="E160" s="2" t="s">
        <v>411</v>
      </c>
      <c r="F160" s="6" t="str">
        <f>C160 &amp; "/" &amp; D160</f>
        <v>Water/</v>
      </c>
      <c r="G160" s="6" t="str">
        <f>IF(COUNTIF(F:F, F160)&gt;1, "Duplicate", "Unique")</f>
        <v>Duplicate</v>
      </c>
      <c r="H160" s="6">
        <f>COUNTIF(F:F, F160)</f>
        <v>36</v>
      </c>
      <c r="I160" s="6"/>
      <c r="J160" s="6"/>
      <c r="K160" s="7" t="str">
        <f>IF(I160="", F160, I160)</f>
        <v>Water/</v>
      </c>
      <c r="L160" s="6">
        <f>COUNTIF(K:K, K160)</f>
        <v>28</v>
      </c>
      <c r="M160" s="6" t="str">
        <f>IF(COUNTIF(K:K, K160)&gt;1, "Duplicate", "Unique")</f>
        <v>Duplicate</v>
      </c>
    </row>
    <row r="161" spans="1:13" x14ac:dyDescent="0.25">
      <c r="A161" s="5">
        <v>160</v>
      </c>
      <c r="B161" s="6" t="s">
        <v>344</v>
      </c>
      <c r="C161" s="6" t="s">
        <v>390</v>
      </c>
      <c r="D161" s="6"/>
      <c r="E161" s="2" t="s">
        <v>412</v>
      </c>
      <c r="F161" s="6" t="str">
        <f>C161 &amp; "/" &amp; D161</f>
        <v>Water/</v>
      </c>
      <c r="G161" s="6" t="str">
        <f>IF(COUNTIF(F:F, F161)&gt;1, "Duplicate", "Unique")</f>
        <v>Duplicate</v>
      </c>
      <c r="H161" s="6">
        <f>COUNTIF(F:F, F161)</f>
        <v>36</v>
      </c>
      <c r="I161" s="6"/>
      <c r="J161" s="6" t="s">
        <v>442</v>
      </c>
      <c r="K161" s="7" t="str">
        <f>IF(I161="", F161, I161)</f>
        <v>Water/</v>
      </c>
      <c r="L161" s="6">
        <f>COUNTIF(K:K, K161)</f>
        <v>28</v>
      </c>
      <c r="M161" s="6" t="str">
        <f>IF(COUNTIF(K:K, K161)&gt;1, "Duplicate", "Unique")</f>
        <v>Duplicate</v>
      </c>
    </row>
    <row r="162" spans="1:13" x14ac:dyDescent="0.25">
      <c r="A162" s="5">
        <v>161</v>
      </c>
      <c r="B162" s="6" t="s">
        <v>16</v>
      </c>
      <c r="C162" s="6" t="s">
        <v>392</v>
      </c>
      <c r="D162" s="6"/>
      <c r="E162" s="2" t="s">
        <v>411</v>
      </c>
      <c r="F162" s="6" t="str">
        <f>C162 &amp; "/" &amp; D162</f>
        <v>Normal/</v>
      </c>
      <c r="G162" s="6" t="str">
        <f>IF(COUNTIF(F:F, F162)&gt;1, "Duplicate", "Unique")</f>
        <v>Duplicate</v>
      </c>
      <c r="H162" s="6">
        <f>COUNTIF(F:F, F162)</f>
        <v>48</v>
      </c>
      <c r="I162" s="6"/>
      <c r="J162" s="6"/>
      <c r="K162" s="7" t="str">
        <f>IF(I162="", F162, I162)</f>
        <v>Normal/</v>
      </c>
      <c r="L162" s="6">
        <f>COUNTIF(K:K, K162)</f>
        <v>33</v>
      </c>
      <c r="M162" s="6" t="str">
        <f>IF(COUNTIF(K:K, K162)&gt;1, "Duplicate", "Unique")</f>
        <v>Duplicate</v>
      </c>
    </row>
    <row r="163" spans="1:13" x14ac:dyDescent="0.25">
      <c r="A163" s="5">
        <v>162</v>
      </c>
      <c r="B163" s="6" t="s">
        <v>201</v>
      </c>
      <c r="C163" s="6" t="s">
        <v>392</v>
      </c>
      <c r="D163" s="6"/>
      <c r="E163" s="2" t="s">
        <v>412</v>
      </c>
      <c r="F163" s="6" t="str">
        <f>C163 &amp; "/" &amp; D163</f>
        <v>Normal/</v>
      </c>
      <c r="G163" s="6" t="str">
        <f>IF(COUNTIF(F:F, F163)&gt;1, "Duplicate", "Unique")</f>
        <v>Duplicate</v>
      </c>
      <c r="H163" s="6">
        <f>COUNTIF(F:F, F163)</f>
        <v>48</v>
      </c>
      <c r="I163" s="6"/>
      <c r="J163" s="6"/>
      <c r="K163" s="7" t="str">
        <f>IF(I163="", F163, I163)</f>
        <v>Normal/</v>
      </c>
      <c r="L163" s="6">
        <f>COUNTIF(K:K, K163)</f>
        <v>33</v>
      </c>
      <c r="M163" s="6" t="str">
        <f>IF(COUNTIF(K:K, K163)&gt;1, "Duplicate", "Unique")</f>
        <v>Duplicate</v>
      </c>
    </row>
    <row r="164" spans="1:13" x14ac:dyDescent="0.25">
      <c r="A164" s="5">
        <v>163</v>
      </c>
      <c r="B164" s="6" t="s">
        <v>38</v>
      </c>
      <c r="C164" s="6" t="s">
        <v>392</v>
      </c>
      <c r="D164" s="6" t="s">
        <v>389</v>
      </c>
      <c r="E164" s="2" t="s">
        <v>411</v>
      </c>
      <c r="F164" s="6" t="str">
        <f>C164 &amp; "/" &amp; D164</f>
        <v>Normal/Flying</v>
      </c>
      <c r="G164" s="6" t="str">
        <f>IF(COUNTIF(F:F, F164)&gt;1, "Duplicate", "Unique")</f>
        <v>Duplicate</v>
      </c>
      <c r="H164" s="6">
        <f>COUNTIF(F:F, F164)</f>
        <v>13</v>
      </c>
      <c r="I164" s="6"/>
      <c r="J164" s="6"/>
      <c r="K164" s="7" t="str">
        <f>IF(I164="", F164, I164)</f>
        <v>Normal/Flying</v>
      </c>
      <c r="L164" s="6">
        <f>COUNTIF(K:K, K164)</f>
        <v>10</v>
      </c>
      <c r="M164" s="6" t="str">
        <f>IF(COUNTIF(K:K, K164)&gt;1, "Duplicate", "Unique")</f>
        <v>Duplicate</v>
      </c>
    </row>
    <row r="165" spans="1:13" x14ac:dyDescent="0.25">
      <c r="A165" s="5">
        <v>164</v>
      </c>
      <c r="B165" s="6" t="s">
        <v>230</v>
      </c>
      <c r="C165" s="6" t="s">
        <v>392</v>
      </c>
      <c r="D165" s="6" t="s">
        <v>389</v>
      </c>
      <c r="E165" s="2" t="s">
        <v>412</v>
      </c>
      <c r="F165" s="6" t="str">
        <f>C165 &amp; "/" &amp; D165</f>
        <v>Normal/Flying</v>
      </c>
      <c r="G165" s="6" t="str">
        <f>IF(COUNTIF(F:F, F165)&gt;1, "Duplicate", "Unique")</f>
        <v>Duplicate</v>
      </c>
      <c r="H165" s="6">
        <f>COUNTIF(F:F, F165)</f>
        <v>13</v>
      </c>
      <c r="I165" s="6" t="s">
        <v>453</v>
      </c>
      <c r="J165" s="6"/>
      <c r="K165" s="7" t="str">
        <f>IF(I165="", F165, I165)</f>
        <v>Psychic/Flying</v>
      </c>
      <c r="L165" s="6">
        <f>COUNTIF(K:K, K165)</f>
        <v>4</v>
      </c>
      <c r="M165" s="6" t="str">
        <f>IF(COUNTIF(K:K, K165)&gt;1, "Duplicate", "Unique")</f>
        <v>Duplicate</v>
      </c>
    </row>
    <row r="166" spans="1:13" x14ac:dyDescent="0.25">
      <c r="A166" s="5">
        <v>165</v>
      </c>
      <c r="B166" s="6" t="s">
        <v>40</v>
      </c>
      <c r="C166" s="6" t="s">
        <v>391</v>
      </c>
      <c r="D166" s="6" t="s">
        <v>389</v>
      </c>
      <c r="E166" s="2" t="s">
        <v>411</v>
      </c>
      <c r="F166" s="6" t="str">
        <f>C166 &amp; "/" &amp; D166</f>
        <v>Bug/Flying</v>
      </c>
      <c r="G166" s="6" t="str">
        <f>IF(COUNTIF(F:F, F166)&gt;1, "Duplicate", "Unique")</f>
        <v>Duplicate</v>
      </c>
      <c r="H166" s="6">
        <f>COUNTIF(F:F, F166)</f>
        <v>7</v>
      </c>
      <c r="I166" s="6"/>
      <c r="J166" s="6"/>
      <c r="K166" s="7" t="str">
        <f>IF(I166="", F166, I166)</f>
        <v>Bug/Flying</v>
      </c>
      <c r="L166" s="6">
        <f>COUNTIF(K:K, K166)</f>
        <v>4</v>
      </c>
      <c r="M166" s="6" t="str">
        <f>IF(COUNTIF(K:K, K166)&gt;1, "Duplicate", "Unique")</f>
        <v>Duplicate</v>
      </c>
    </row>
    <row r="167" spans="1:13" x14ac:dyDescent="0.25">
      <c r="A167" s="5">
        <v>166</v>
      </c>
      <c r="B167" s="6" t="s">
        <v>164</v>
      </c>
      <c r="C167" s="6" t="s">
        <v>391</v>
      </c>
      <c r="D167" s="6" t="s">
        <v>389</v>
      </c>
      <c r="E167" s="2" t="s">
        <v>412</v>
      </c>
      <c r="F167" s="6" t="str">
        <f>C167 &amp; "/" &amp; D167</f>
        <v>Bug/Flying</v>
      </c>
      <c r="G167" s="6" t="str">
        <f>IF(COUNTIF(F:F, F167)&gt;1, "Duplicate", "Unique")</f>
        <v>Duplicate</v>
      </c>
      <c r="H167" s="6">
        <f>COUNTIF(F:F, F167)</f>
        <v>7</v>
      </c>
      <c r="I167" s="6" t="s">
        <v>454</v>
      </c>
      <c r="J167" s="6"/>
      <c r="K167" s="7" t="str">
        <f>IF(I167="", F167, I167)</f>
        <v>Bug/Fighting</v>
      </c>
      <c r="L167" s="6">
        <f>COUNTIF(K:K, K167)</f>
        <v>2</v>
      </c>
      <c r="M167" s="6" t="str">
        <f>IF(COUNTIF(K:K, K167)&gt;1, "Duplicate", "Unique")</f>
        <v>Duplicate</v>
      </c>
    </row>
    <row r="168" spans="1:13" x14ac:dyDescent="0.25">
      <c r="A168" s="5">
        <v>167</v>
      </c>
      <c r="B168" s="6" t="s">
        <v>27</v>
      </c>
      <c r="C168" s="6" t="s">
        <v>391</v>
      </c>
      <c r="D168" s="6" t="s">
        <v>387</v>
      </c>
      <c r="E168" s="2" t="s">
        <v>411</v>
      </c>
      <c r="F168" s="6" t="str">
        <f>C168 &amp; "/" &amp; D168</f>
        <v>Bug/Poison</v>
      </c>
      <c r="G168" s="6" t="str">
        <f>IF(COUNTIF(F:F, F168)&gt;1, "Duplicate", "Unique")</f>
        <v>Duplicate</v>
      </c>
      <c r="H168" s="6">
        <f>COUNTIF(F:F, F168)</f>
        <v>8</v>
      </c>
      <c r="I168" s="6"/>
      <c r="J168" s="6"/>
      <c r="K168" s="7" t="str">
        <f>IF(I168="", F168, I168)</f>
        <v>Bug/Poison</v>
      </c>
      <c r="L168" s="6">
        <f>COUNTIF(K:K, K168)</f>
        <v>6</v>
      </c>
      <c r="M168" s="6" t="str">
        <f>IF(COUNTIF(K:K, K168)&gt;1, "Duplicate", "Unique")</f>
        <v>Duplicate</v>
      </c>
    </row>
    <row r="169" spans="1:13" x14ac:dyDescent="0.25">
      <c r="A169" s="5">
        <v>168</v>
      </c>
      <c r="B169" s="6" t="s">
        <v>165</v>
      </c>
      <c r="C169" s="6" t="s">
        <v>391</v>
      </c>
      <c r="D169" s="6" t="s">
        <v>387</v>
      </c>
      <c r="E169" s="2" t="s">
        <v>412</v>
      </c>
      <c r="F169" s="6" t="str">
        <f>C169 &amp; "/" &amp; D169</f>
        <v>Bug/Poison</v>
      </c>
      <c r="G169" s="6" t="str">
        <f>IF(COUNTIF(F:F, F169)&gt;1, "Duplicate", "Unique")</f>
        <v>Duplicate</v>
      </c>
      <c r="H169" s="6">
        <f>COUNTIF(F:F, F169)</f>
        <v>8</v>
      </c>
      <c r="I169" s="6" t="s">
        <v>455</v>
      </c>
      <c r="J169" s="6"/>
      <c r="K169" s="7" t="str">
        <f>IF(I169="", F169, I169)</f>
        <v>Bug/Dark</v>
      </c>
      <c r="L169" s="6">
        <f>COUNTIF(K:K, K169)</f>
        <v>2</v>
      </c>
      <c r="M169" s="6" t="str">
        <f>IF(COUNTIF(K:K, K169)&gt;1, "Duplicate", "Unique")</f>
        <v>Duplicate</v>
      </c>
    </row>
    <row r="170" spans="1:13" x14ac:dyDescent="0.25">
      <c r="A170" s="5">
        <v>169</v>
      </c>
      <c r="B170" s="6" t="s">
        <v>352</v>
      </c>
      <c r="C170" s="6" t="s">
        <v>387</v>
      </c>
      <c r="D170" s="6" t="s">
        <v>389</v>
      </c>
      <c r="E170" s="2" t="s">
        <v>412</v>
      </c>
      <c r="F170" s="6" t="str">
        <f>C170 &amp; "/" &amp; D170</f>
        <v>Poison/Flying</v>
      </c>
      <c r="G170" s="6" t="str">
        <f>IF(COUNTIF(F:F, F170)&gt;1, "Duplicate", "Unique")</f>
        <v>Duplicate</v>
      </c>
      <c r="H170" s="6">
        <f>COUNTIF(F:F, F170)</f>
        <v>3</v>
      </c>
      <c r="I170" s="6"/>
      <c r="J170" s="6"/>
      <c r="K170" s="7" t="str">
        <f>IF(I170="", F170, I170)</f>
        <v>Poison/Flying</v>
      </c>
      <c r="L170" s="6">
        <f>COUNTIF(K:K, K170)</f>
        <v>3</v>
      </c>
      <c r="M170" s="6" t="str">
        <f>IF(COUNTIF(K:K, K170)&gt;1, "Duplicate", "Unique")</f>
        <v>Duplicate</v>
      </c>
    </row>
    <row r="171" spans="1:13" x14ac:dyDescent="0.25">
      <c r="A171" s="5">
        <v>170</v>
      </c>
      <c r="B171" s="6" t="s">
        <v>116</v>
      </c>
      <c r="C171" s="6" t="s">
        <v>390</v>
      </c>
      <c r="D171" s="6" t="s">
        <v>402</v>
      </c>
      <c r="E171" s="2" t="s">
        <v>411</v>
      </c>
      <c r="F171" s="6" t="str">
        <f>C171 &amp; "/" &amp; D171</f>
        <v>Water/Electic</v>
      </c>
      <c r="G171" s="6" t="str">
        <f>IF(COUNTIF(F:F, F171)&gt;1, "Duplicate", "Unique")</f>
        <v>Duplicate</v>
      </c>
      <c r="H171" s="6">
        <f>COUNTIF(F:F, F171)</f>
        <v>2</v>
      </c>
      <c r="I171" s="6"/>
      <c r="J171" s="6"/>
      <c r="K171" s="7" t="str">
        <f>IF(I171="", F171, I171)</f>
        <v>Water/Electic</v>
      </c>
      <c r="L171" s="6">
        <f>COUNTIF(K:K, K171)</f>
        <v>2</v>
      </c>
      <c r="M171" s="6" t="str">
        <f>IF(COUNTIF(K:K, K171)&gt;1, "Duplicate", "Unique")</f>
        <v>Duplicate</v>
      </c>
    </row>
    <row r="172" spans="1:13" x14ac:dyDescent="0.25">
      <c r="A172" s="5">
        <v>171</v>
      </c>
      <c r="B172" s="6" t="s">
        <v>252</v>
      </c>
      <c r="C172" s="6" t="s">
        <v>390</v>
      </c>
      <c r="D172" s="6" t="s">
        <v>402</v>
      </c>
      <c r="E172" s="2" t="s">
        <v>412</v>
      </c>
      <c r="F172" s="6" t="str">
        <f>C172 &amp; "/" &amp; D172</f>
        <v>Water/Electic</v>
      </c>
      <c r="G172" s="6" t="str">
        <f>IF(COUNTIF(F:F, F172)&gt;1, "Duplicate", "Unique")</f>
        <v>Duplicate</v>
      </c>
      <c r="H172" s="6">
        <f>COUNTIF(F:F, F172)</f>
        <v>2</v>
      </c>
      <c r="I172" s="6"/>
      <c r="J172" s="6"/>
      <c r="K172" s="7" t="str">
        <f>IF(I172="", F172, I172)</f>
        <v>Water/Electic</v>
      </c>
      <c r="L172" s="6">
        <f>COUNTIF(K:K, K172)</f>
        <v>2</v>
      </c>
      <c r="M172" s="6" t="str">
        <f>IF(COUNTIF(K:K, K172)&gt;1, "Duplicate", "Unique")</f>
        <v>Duplicate</v>
      </c>
    </row>
    <row r="173" spans="1:13" x14ac:dyDescent="0.25">
      <c r="A173" s="5">
        <v>172</v>
      </c>
      <c r="B173" s="6" t="s">
        <v>10</v>
      </c>
      <c r="C173" s="6" t="s">
        <v>393</v>
      </c>
      <c r="D173" s="6"/>
      <c r="E173" s="2" t="s">
        <v>411</v>
      </c>
      <c r="F173" s="6" t="str">
        <f>C173 &amp; "/" &amp; D173</f>
        <v>Electric/</v>
      </c>
      <c r="G173" s="6" t="str">
        <f>IF(COUNTIF(F:F, F173)&gt;1, "Duplicate", "Unique")</f>
        <v>Duplicate</v>
      </c>
      <c r="H173" s="6">
        <f>COUNTIF(F:F, F173)</f>
        <v>16</v>
      </c>
      <c r="I173" s="6"/>
      <c r="J173" s="6"/>
      <c r="K173" s="7" t="str">
        <f>IF(I173="", F173, I173)</f>
        <v>Electric/</v>
      </c>
      <c r="L173" s="6">
        <f>COUNTIF(K:K, K173)</f>
        <v>13</v>
      </c>
      <c r="M173" s="6" t="str">
        <f>IF(COUNTIF(K:K, K173)&gt;1, "Duplicate", "Unique")</f>
        <v>Duplicate</v>
      </c>
    </row>
    <row r="174" spans="1:13" x14ac:dyDescent="0.25">
      <c r="A174" s="5">
        <v>173</v>
      </c>
      <c r="B174" s="6" t="s">
        <v>17</v>
      </c>
      <c r="C174" s="6" t="s">
        <v>392</v>
      </c>
      <c r="D174" s="6"/>
      <c r="E174" s="2" t="s">
        <v>411</v>
      </c>
      <c r="F174" s="6" t="str">
        <f>C174 &amp; "/" &amp; D174</f>
        <v>Normal/</v>
      </c>
      <c r="G174" s="6" t="str">
        <f>IF(COUNTIF(F:F, F174)&gt;1, "Duplicate", "Unique")</f>
        <v>Duplicate</v>
      </c>
      <c r="H174" s="6">
        <f>COUNTIF(F:F, F174)</f>
        <v>48</v>
      </c>
      <c r="I174" s="6"/>
      <c r="J174" s="6"/>
      <c r="K174" s="7" t="str">
        <f>IF(I174="", F174, I174)</f>
        <v>Normal/</v>
      </c>
      <c r="L174" s="6">
        <f>COUNTIF(K:K, K174)</f>
        <v>33</v>
      </c>
      <c r="M174" s="6" t="str">
        <f>IF(COUNTIF(K:K, K174)&gt;1, "Duplicate", "Unique")</f>
        <v>Duplicate</v>
      </c>
    </row>
    <row r="175" spans="1:13" x14ac:dyDescent="0.25">
      <c r="A175" s="5">
        <v>174</v>
      </c>
      <c r="B175" s="6" t="s">
        <v>13</v>
      </c>
      <c r="C175" s="6" t="s">
        <v>392</v>
      </c>
      <c r="D175" s="6"/>
      <c r="E175" s="2" t="s">
        <v>411</v>
      </c>
      <c r="F175" s="6" t="str">
        <f>C175 &amp; "/" &amp; D175</f>
        <v>Normal/</v>
      </c>
      <c r="G175" s="6" t="str">
        <f>IF(COUNTIF(F:F, F175)&gt;1, "Duplicate", "Unique")</f>
        <v>Duplicate</v>
      </c>
      <c r="H175" s="6">
        <f>COUNTIF(F:F, F175)</f>
        <v>48</v>
      </c>
      <c r="I175" s="6"/>
      <c r="J175" s="6"/>
      <c r="K175" s="7" t="str">
        <f>IF(I175="", F175, I175)</f>
        <v>Normal/</v>
      </c>
      <c r="L175" s="6">
        <f>COUNTIF(K:K, K175)</f>
        <v>33</v>
      </c>
      <c r="M175" s="6" t="str">
        <f>IF(COUNTIF(K:K, K175)&gt;1, "Duplicate", "Unique")</f>
        <v>Duplicate</v>
      </c>
    </row>
    <row r="176" spans="1:13" x14ac:dyDescent="0.25">
      <c r="A176" s="5">
        <v>175</v>
      </c>
      <c r="B176" s="6" t="s">
        <v>26</v>
      </c>
      <c r="C176" s="6" t="s">
        <v>392</v>
      </c>
      <c r="D176" s="6"/>
      <c r="E176" s="2" t="s">
        <v>411</v>
      </c>
      <c r="F176" s="6" t="str">
        <f>C176 &amp; "/" &amp; D176</f>
        <v>Normal/</v>
      </c>
      <c r="G176" s="6" t="str">
        <f>IF(COUNTIF(F:F, F176)&gt;1, "Duplicate", "Unique")</f>
        <v>Duplicate</v>
      </c>
      <c r="H176" s="6">
        <f>COUNTIF(F:F, F176)</f>
        <v>48</v>
      </c>
      <c r="I176" s="6"/>
      <c r="J176" s="6"/>
      <c r="K176" s="7" t="str">
        <f>IF(I176="", F176, I176)</f>
        <v>Normal/</v>
      </c>
      <c r="L176" s="6">
        <f>COUNTIF(K:K, K176)</f>
        <v>33</v>
      </c>
      <c r="M176" s="6" t="str">
        <f>IF(COUNTIF(K:K, K176)&gt;1, "Duplicate", "Unique")</f>
        <v>Duplicate</v>
      </c>
    </row>
    <row r="177" spans="1:13" x14ac:dyDescent="0.25">
      <c r="A177" s="5">
        <v>176</v>
      </c>
      <c r="B177" s="6" t="s">
        <v>184</v>
      </c>
      <c r="C177" s="6" t="s">
        <v>392</v>
      </c>
      <c r="D177" s="6"/>
      <c r="E177" s="2" t="s">
        <v>412</v>
      </c>
      <c r="F177" s="6" t="str">
        <f>C177 &amp; "/" &amp; D177</f>
        <v>Normal/</v>
      </c>
      <c r="G177" s="6" t="str">
        <f>IF(COUNTIF(F:F, F177)&gt;1, "Duplicate", "Unique")</f>
        <v>Duplicate</v>
      </c>
      <c r="H177" s="6">
        <f>COUNTIF(F:F, F177)</f>
        <v>48</v>
      </c>
      <c r="I177" s="6" t="s">
        <v>456</v>
      </c>
      <c r="J177" s="6" t="s">
        <v>457</v>
      </c>
      <c r="K177" s="7" t="str">
        <f>IF(I177="", F177, I177)</f>
        <v>Normal/Flying</v>
      </c>
      <c r="L177" s="6">
        <f>COUNTIF(K:K, K177)</f>
        <v>10</v>
      </c>
      <c r="M177" s="6" t="str">
        <f>IF(COUNTIF(K:K, K177)&gt;1, "Duplicate", "Unique")</f>
        <v>Duplicate</v>
      </c>
    </row>
    <row r="178" spans="1:13" x14ac:dyDescent="0.25">
      <c r="A178" s="5">
        <v>177</v>
      </c>
      <c r="B178" s="6" t="s">
        <v>106</v>
      </c>
      <c r="C178" s="6" t="s">
        <v>396</v>
      </c>
      <c r="D178" s="6" t="s">
        <v>389</v>
      </c>
      <c r="E178" s="2" t="s">
        <v>411</v>
      </c>
      <c r="F178" s="6" t="str">
        <f>C178 &amp; "/" &amp; D178</f>
        <v>Psychic/Flying</v>
      </c>
      <c r="G178" s="6" t="str">
        <f>IF(COUNTIF(F:F, F178)&gt;1, "Duplicate", "Unique")</f>
        <v>Duplicate</v>
      </c>
      <c r="H178" s="6">
        <f>COUNTIF(F:F, F178)</f>
        <v>3</v>
      </c>
      <c r="I178" s="6"/>
      <c r="J178" s="6"/>
      <c r="K178" s="7" t="str">
        <f>IF(I178="", F178, I178)</f>
        <v>Psychic/Flying</v>
      </c>
      <c r="L178" s="6">
        <f>COUNTIF(K:K, K178)</f>
        <v>4</v>
      </c>
      <c r="M178" s="6" t="str">
        <f>IF(COUNTIF(K:K, K178)&gt;1, "Duplicate", "Unique")</f>
        <v>Duplicate</v>
      </c>
    </row>
    <row r="179" spans="1:13" x14ac:dyDescent="0.25">
      <c r="A179" s="5">
        <v>178</v>
      </c>
      <c r="B179" s="6" t="s">
        <v>267</v>
      </c>
      <c r="C179" s="6" t="s">
        <v>396</v>
      </c>
      <c r="D179" s="6" t="s">
        <v>389</v>
      </c>
      <c r="E179" s="2" t="s">
        <v>412</v>
      </c>
      <c r="F179" s="6" t="str">
        <f>C179 &amp; "/" &amp; D179</f>
        <v>Psychic/Flying</v>
      </c>
      <c r="G179" s="6" t="str">
        <f>IF(COUNTIF(F:F, F179)&gt;1, "Duplicate", "Unique")</f>
        <v>Duplicate</v>
      </c>
      <c r="H179" s="6">
        <f>COUNTIF(F:F, F179)</f>
        <v>3</v>
      </c>
      <c r="I179" s="6"/>
      <c r="J179" s="6"/>
      <c r="K179" s="7" t="str">
        <f>IF(I179="", F179, I179)</f>
        <v>Psychic/Flying</v>
      </c>
      <c r="L179" s="6">
        <f>COUNTIF(K:K, K179)</f>
        <v>4</v>
      </c>
      <c r="M179" s="6" t="str">
        <f>IF(COUNTIF(K:K, K179)&gt;1, "Duplicate", "Unique")</f>
        <v>Duplicate</v>
      </c>
    </row>
    <row r="180" spans="1:13" x14ac:dyDescent="0.25">
      <c r="A180" s="5">
        <v>179</v>
      </c>
      <c r="B180" s="6" t="s">
        <v>49</v>
      </c>
      <c r="C180" s="6" t="s">
        <v>393</v>
      </c>
      <c r="D180" s="6"/>
      <c r="E180" s="2" t="s">
        <v>411</v>
      </c>
      <c r="F180" s="6" t="str">
        <f>C180 &amp; "/" &amp; D180</f>
        <v>Electric/</v>
      </c>
      <c r="G180" s="6" t="str">
        <f>IF(COUNTIF(F:F, F180)&gt;1, "Duplicate", "Unique")</f>
        <v>Duplicate</v>
      </c>
      <c r="H180" s="6">
        <f>COUNTIF(F:F, F180)</f>
        <v>16</v>
      </c>
      <c r="I180" s="6"/>
      <c r="J180" s="6"/>
      <c r="K180" s="7" t="str">
        <f>IF(I180="", F180, I180)</f>
        <v>Electric/</v>
      </c>
      <c r="L180" s="6">
        <f>COUNTIF(K:K, K180)</f>
        <v>13</v>
      </c>
      <c r="M180" s="6" t="str">
        <f>IF(COUNTIF(K:K, K180)&gt;1, "Duplicate", "Unique")</f>
        <v>Duplicate</v>
      </c>
    </row>
    <row r="181" spans="1:13" x14ac:dyDescent="0.25">
      <c r="A181" s="5">
        <v>180</v>
      </c>
      <c r="B181" s="6" t="s">
        <v>148</v>
      </c>
      <c r="C181" s="6" t="s">
        <v>393</v>
      </c>
      <c r="D181" s="6"/>
      <c r="E181" s="2" t="s">
        <v>411</v>
      </c>
      <c r="F181" s="6" t="str">
        <f>C181 &amp; "/" &amp; D181</f>
        <v>Electric/</v>
      </c>
      <c r="G181" s="6" t="str">
        <f>IF(COUNTIF(F:F, F181)&gt;1, "Duplicate", "Unique")</f>
        <v>Duplicate</v>
      </c>
      <c r="H181" s="6">
        <f>COUNTIF(F:F, F181)</f>
        <v>16</v>
      </c>
      <c r="I181" s="6"/>
      <c r="J181" s="6"/>
      <c r="K181" s="7" t="str">
        <f>IF(I181="", F181, I181)</f>
        <v>Electric/</v>
      </c>
      <c r="L181" s="6">
        <f>COUNTIF(K:K, K181)</f>
        <v>13</v>
      </c>
      <c r="M181" s="6" t="str">
        <f>IF(COUNTIF(K:K, K181)&gt;1, "Duplicate", "Unique")</f>
        <v>Duplicate</v>
      </c>
    </row>
    <row r="182" spans="1:13" x14ac:dyDescent="0.25">
      <c r="A182" s="5">
        <v>181</v>
      </c>
      <c r="B182" s="6" t="s">
        <v>315</v>
      </c>
      <c r="C182" s="6" t="s">
        <v>393</v>
      </c>
      <c r="D182" s="6"/>
      <c r="E182" s="2" t="s">
        <v>412</v>
      </c>
      <c r="F182" s="6" t="str">
        <f>C182 &amp; "/" &amp; D182</f>
        <v>Electric/</v>
      </c>
      <c r="G182" s="6" t="str">
        <f>IF(COUNTIF(F:F, F182)&gt;1, "Duplicate", "Unique")</f>
        <v>Duplicate</v>
      </c>
      <c r="H182" s="6">
        <f>COUNTIF(F:F, F182)</f>
        <v>16</v>
      </c>
      <c r="I182" s="6" t="s">
        <v>458</v>
      </c>
      <c r="J182" s="6"/>
      <c r="K182" s="7" t="str">
        <f>IF(I182="", F182, I182)</f>
        <v>Electric/Dragon</v>
      </c>
      <c r="L182" s="6">
        <f>COUNTIF(K:K, K182)</f>
        <v>1</v>
      </c>
      <c r="M182" s="6" t="str">
        <f>IF(COUNTIF(K:K, K182)&gt;1, "Duplicate", "Unique")</f>
        <v>Unique</v>
      </c>
    </row>
    <row r="183" spans="1:13" x14ac:dyDescent="0.25">
      <c r="A183" s="5">
        <v>182</v>
      </c>
      <c r="B183" s="6" t="s">
        <v>280</v>
      </c>
      <c r="C183" s="6" t="s">
        <v>386</v>
      </c>
      <c r="D183" s="6"/>
      <c r="E183" s="2" t="s">
        <v>412</v>
      </c>
      <c r="F183" s="6" t="str">
        <f>C183 &amp; "/" &amp; D183</f>
        <v>Grass/</v>
      </c>
      <c r="G183" s="6" t="str">
        <f>IF(COUNTIF(F:F, F183)&gt;1, "Duplicate", "Unique")</f>
        <v>Duplicate</v>
      </c>
      <c r="H183" s="6">
        <f>COUNTIF(F:F, F183)</f>
        <v>13</v>
      </c>
      <c r="I183" s="6" t="s">
        <v>459</v>
      </c>
      <c r="J183" s="6"/>
      <c r="K183" s="7" t="str">
        <f>IF(I183="", F183, I183)</f>
        <v>Fire/Grass</v>
      </c>
      <c r="L183" s="6">
        <f>COUNTIF(K:K, K183)</f>
        <v>2</v>
      </c>
      <c r="M183" s="6" t="str">
        <f>IF(COUNTIF(K:K, K183)&gt;1, "Duplicate", "Unique")</f>
        <v>Duplicate</v>
      </c>
    </row>
    <row r="184" spans="1:13" x14ac:dyDescent="0.25">
      <c r="A184" s="5">
        <v>183</v>
      </c>
      <c r="B184" s="6" t="s">
        <v>28</v>
      </c>
      <c r="C184" s="6" t="s">
        <v>390</v>
      </c>
      <c r="D184" s="6"/>
      <c r="E184" s="2" t="s">
        <v>411</v>
      </c>
      <c r="F184" s="6" t="str">
        <f>C184 &amp; "/" &amp; D184</f>
        <v>Water/</v>
      </c>
      <c r="G184" s="6" t="str">
        <f>IF(COUNTIF(F:F, F184)&gt;1, "Duplicate", "Unique")</f>
        <v>Duplicate</v>
      </c>
      <c r="H184" s="6">
        <f>COUNTIF(F:F, F184)</f>
        <v>36</v>
      </c>
      <c r="I184" s="6"/>
      <c r="J184" s="6"/>
      <c r="K184" s="7" t="str">
        <f>IF(I184="", F184, I184)</f>
        <v>Water/</v>
      </c>
      <c r="L184" s="6">
        <f>COUNTIF(K:K, K184)</f>
        <v>28</v>
      </c>
      <c r="M184" s="6" t="str">
        <f>IF(COUNTIF(K:K, K184)&gt;1, "Duplicate", "Unique")</f>
        <v>Duplicate</v>
      </c>
    </row>
    <row r="185" spans="1:13" x14ac:dyDescent="0.25">
      <c r="A185" s="5">
        <v>184</v>
      </c>
      <c r="B185" s="6" t="s">
        <v>193</v>
      </c>
      <c r="C185" s="6" t="s">
        <v>390</v>
      </c>
      <c r="D185" s="6"/>
      <c r="E185" s="2" t="s">
        <v>412</v>
      </c>
      <c r="F185" s="6" t="str">
        <f>C185 &amp; "/" &amp; D185</f>
        <v>Water/</v>
      </c>
      <c r="G185" s="6" t="str">
        <f>IF(COUNTIF(F:F, F185)&gt;1, "Duplicate", "Unique")</f>
        <v>Duplicate</v>
      </c>
      <c r="H185" s="6">
        <f>COUNTIF(F:F, F185)</f>
        <v>36</v>
      </c>
      <c r="I185" s="6"/>
      <c r="J185" s="6"/>
      <c r="K185" s="7" t="str">
        <f>IF(I185="", F185, I185)</f>
        <v>Water/</v>
      </c>
      <c r="L185" s="6">
        <f>COUNTIF(K:K, K185)</f>
        <v>28</v>
      </c>
      <c r="M185" s="6" t="str">
        <f>IF(COUNTIF(K:K, K185)&gt;1, "Duplicate", "Unique")</f>
        <v>Duplicate</v>
      </c>
    </row>
    <row r="186" spans="1:13" x14ac:dyDescent="0.25">
      <c r="A186" s="5">
        <v>185</v>
      </c>
      <c r="B186" s="6" t="s">
        <v>194</v>
      </c>
      <c r="C186" s="6" t="s">
        <v>397</v>
      </c>
      <c r="D186" s="6"/>
      <c r="E186" s="2" t="s">
        <v>412</v>
      </c>
      <c r="F186" s="6" t="str">
        <f>C186 &amp; "/" &amp; D186</f>
        <v>Rock/</v>
      </c>
      <c r="G186" s="6" t="str">
        <f>IF(COUNTIF(F:F, F186)&gt;1, "Duplicate", "Unique")</f>
        <v>Duplicate</v>
      </c>
      <c r="H186" s="6">
        <f>COUNTIF(F:F, F186)</f>
        <v>3</v>
      </c>
      <c r="I186" s="6"/>
      <c r="J186" s="6"/>
      <c r="K186" s="7" t="str">
        <f>IF(I186="", F186, I186)</f>
        <v>Rock/</v>
      </c>
      <c r="L186" s="6">
        <f>COUNTIF(K:K, K186)</f>
        <v>3</v>
      </c>
      <c r="M186" s="6" t="str">
        <f>IF(COUNTIF(K:K, K186)&gt;1, "Duplicate", "Unique")</f>
        <v>Duplicate</v>
      </c>
    </row>
    <row r="187" spans="1:13" x14ac:dyDescent="0.25">
      <c r="A187" s="5">
        <v>186</v>
      </c>
      <c r="B187" s="6" t="s">
        <v>316</v>
      </c>
      <c r="C187" s="6" t="s">
        <v>390</v>
      </c>
      <c r="D187" s="6"/>
      <c r="E187" s="2" t="s">
        <v>412</v>
      </c>
      <c r="F187" s="6" t="str">
        <f>C187 &amp; "/" &amp; D187</f>
        <v>Water/</v>
      </c>
      <c r="G187" s="6" t="str">
        <f>IF(COUNTIF(F:F, F187)&gt;1, "Duplicate", "Unique")</f>
        <v>Duplicate</v>
      </c>
      <c r="H187" s="6">
        <f>COUNTIF(F:F, F187)</f>
        <v>36</v>
      </c>
      <c r="I187" s="6" t="s">
        <v>446</v>
      </c>
      <c r="J187" s="6"/>
      <c r="K187" s="7" t="str">
        <f>IF(I187="", F187, I187)</f>
        <v>Water/Grass</v>
      </c>
      <c r="L187" s="6">
        <f>COUNTIF(K:K, K187)</f>
        <v>5</v>
      </c>
      <c r="M187" s="6" t="str">
        <f>IF(COUNTIF(K:K, K187)&gt;1, "Duplicate", "Unique")</f>
        <v>Duplicate</v>
      </c>
    </row>
    <row r="188" spans="1:13" x14ac:dyDescent="0.25">
      <c r="A188" s="5">
        <v>187</v>
      </c>
      <c r="B188" s="6" t="s">
        <v>29</v>
      </c>
      <c r="C188" s="6" t="s">
        <v>386</v>
      </c>
      <c r="D188" s="6" t="s">
        <v>389</v>
      </c>
      <c r="E188" s="2" t="s">
        <v>411</v>
      </c>
      <c r="F188" s="6" t="str">
        <f>C188 &amp; "/" &amp; D188</f>
        <v>Grass/Flying</v>
      </c>
      <c r="G188" s="6" t="str">
        <f>IF(COUNTIF(F:F, F188)&gt;1, "Duplicate", "Unique")</f>
        <v>Duplicate</v>
      </c>
      <c r="H188" s="6">
        <f>COUNTIF(F:F, F188)</f>
        <v>4</v>
      </c>
      <c r="I188" s="6"/>
      <c r="J188" s="6"/>
      <c r="K188" s="7" t="str">
        <f>IF(I188="", F188, I188)</f>
        <v>Grass/Flying</v>
      </c>
      <c r="L188" s="6">
        <f>COUNTIF(K:K, K188)</f>
        <v>4</v>
      </c>
      <c r="M188" s="6" t="str">
        <f>IF(COUNTIF(K:K, K188)&gt;1, "Duplicate", "Unique")</f>
        <v>Duplicate</v>
      </c>
    </row>
    <row r="189" spans="1:13" x14ac:dyDescent="0.25">
      <c r="A189" s="5">
        <v>188</v>
      </c>
      <c r="B189" s="6" t="s">
        <v>129</v>
      </c>
      <c r="C189" s="6" t="s">
        <v>386</v>
      </c>
      <c r="D189" s="6" t="s">
        <v>389</v>
      </c>
      <c r="E189" s="2" t="s">
        <v>411</v>
      </c>
      <c r="F189" s="6" t="str">
        <f>C189 &amp; "/" &amp; D189</f>
        <v>Grass/Flying</v>
      </c>
      <c r="G189" s="6" t="str">
        <f>IF(COUNTIF(F:F, F189)&gt;1, "Duplicate", "Unique")</f>
        <v>Duplicate</v>
      </c>
      <c r="H189" s="6">
        <f>COUNTIF(F:F, F189)</f>
        <v>4</v>
      </c>
      <c r="I189" s="6"/>
      <c r="J189" s="6"/>
      <c r="K189" s="7" t="str">
        <f>IF(I189="", F189, I189)</f>
        <v>Grass/Flying</v>
      </c>
      <c r="L189" s="6">
        <f>COUNTIF(K:K, K189)</f>
        <v>4</v>
      </c>
      <c r="M189" s="6" t="str">
        <f>IF(COUNTIF(K:K, K189)&gt;1, "Duplicate", "Unique")</f>
        <v>Duplicate</v>
      </c>
    </row>
    <row r="190" spans="1:13" x14ac:dyDescent="0.25">
      <c r="A190" s="5">
        <v>189</v>
      </c>
      <c r="B190" s="6" t="s">
        <v>235</v>
      </c>
      <c r="C190" s="6" t="s">
        <v>386</v>
      </c>
      <c r="D190" s="6" t="s">
        <v>389</v>
      </c>
      <c r="E190" s="2" t="s">
        <v>412</v>
      </c>
      <c r="F190" s="6" t="str">
        <f>C190 &amp; "/" &amp; D190</f>
        <v>Grass/Flying</v>
      </c>
      <c r="G190" s="6" t="str">
        <f>IF(COUNTIF(F:F, F190)&gt;1, "Duplicate", "Unique")</f>
        <v>Duplicate</v>
      </c>
      <c r="H190" s="6">
        <f>COUNTIF(F:F, F190)</f>
        <v>4</v>
      </c>
      <c r="I190" s="6"/>
      <c r="J190" s="6"/>
      <c r="K190" s="7" t="str">
        <f>IF(I190="", F190, I190)</f>
        <v>Grass/Flying</v>
      </c>
      <c r="L190" s="6">
        <f>COUNTIF(K:K, K190)</f>
        <v>4</v>
      </c>
      <c r="M190" s="6" t="str">
        <f>IF(COUNTIF(K:K, K190)&gt;1, "Duplicate", "Unique")</f>
        <v>Duplicate</v>
      </c>
    </row>
    <row r="191" spans="1:13" x14ac:dyDescent="0.25">
      <c r="A191" s="5">
        <v>190</v>
      </c>
      <c r="B191" s="6" t="s">
        <v>142</v>
      </c>
      <c r="C191" s="6" t="s">
        <v>392</v>
      </c>
      <c r="D191" s="6"/>
      <c r="E191" s="2" t="s">
        <v>412</v>
      </c>
      <c r="F191" s="6" t="str">
        <f>C191 &amp; "/" &amp; D191</f>
        <v>Normal/</v>
      </c>
      <c r="G191" s="6" t="str">
        <f>IF(COUNTIF(F:F, F191)&gt;1, "Duplicate", "Unique")</f>
        <v>Duplicate</v>
      </c>
      <c r="H191" s="6">
        <f>COUNTIF(F:F, F191)</f>
        <v>48</v>
      </c>
      <c r="I191" s="6"/>
      <c r="J191" s="6" t="s">
        <v>457</v>
      </c>
      <c r="K191" s="7" t="str">
        <f>IF(I191="", F191, I191)</f>
        <v>Normal/</v>
      </c>
      <c r="L191" s="6">
        <f>COUNTIF(K:K, K191)</f>
        <v>33</v>
      </c>
      <c r="M191" s="6" t="str">
        <f>IF(COUNTIF(K:K, K191)&gt;1, "Duplicate", "Unique")</f>
        <v>Duplicate</v>
      </c>
    </row>
    <row r="192" spans="1:13" x14ac:dyDescent="0.25">
      <c r="A192" s="5">
        <v>191</v>
      </c>
      <c r="B192" s="6" t="s">
        <v>0</v>
      </c>
      <c r="C192" s="6" t="s">
        <v>386</v>
      </c>
      <c r="D192" s="6"/>
      <c r="E192" s="2" t="s">
        <v>411</v>
      </c>
      <c r="F192" s="6" t="str">
        <f>C192 &amp; "/" &amp; D192</f>
        <v>Grass/</v>
      </c>
      <c r="G192" s="6" t="str">
        <f>IF(COUNTIF(F:F, F192)&gt;1, "Duplicate", "Unique")</f>
        <v>Duplicate</v>
      </c>
      <c r="H192" s="6">
        <f>COUNTIF(F:F, F192)</f>
        <v>13</v>
      </c>
      <c r="I192" s="6"/>
      <c r="J192" s="6"/>
      <c r="K192" s="7" t="str">
        <f>IF(I192="", F192, I192)</f>
        <v>Grass/</v>
      </c>
      <c r="L192" s="6">
        <f>COUNTIF(K:K, K192)</f>
        <v>9</v>
      </c>
      <c r="M192" s="6" t="str">
        <f>IF(COUNTIF(K:K, K192)&gt;1, "Duplicate", "Unique")</f>
        <v>Duplicate</v>
      </c>
    </row>
    <row r="193" spans="1:13" x14ac:dyDescent="0.25">
      <c r="A193" s="5">
        <v>192</v>
      </c>
      <c r="B193" s="6" t="s">
        <v>211</v>
      </c>
      <c r="C193" s="6" t="s">
        <v>386</v>
      </c>
      <c r="D193" s="6"/>
      <c r="E193" s="2" t="s">
        <v>412</v>
      </c>
      <c r="F193" s="6" t="str">
        <f>C193 &amp; "/" &amp; D193</f>
        <v>Grass/</v>
      </c>
      <c r="G193" s="6" t="str">
        <f>IF(COUNTIF(F:F, F193)&gt;1, "Duplicate", "Unique")</f>
        <v>Duplicate</v>
      </c>
      <c r="H193" s="6">
        <f>COUNTIF(F:F, F193)</f>
        <v>13</v>
      </c>
      <c r="I193" s="6" t="s">
        <v>459</v>
      </c>
      <c r="J193" s="6"/>
      <c r="K193" s="7" t="str">
        <f>IF(I193="", F193, I193)</f>
        <v>Fire/Grass</v>
      </c>
      <c r="L193" s="6">
        <f>COUNTIF(K:K, K193)</f>
        <v>2</v>
      </c>
      <c r="M193" s="6" t="str">
        <f>IF(COUNTIF(K:K, K193)&gt;1, "Duplicate", "Unique")</f>
        <v>Duplicate</v>
      </c>
    </row>
    <row r="194" spans="1:13" x14ac:dyDescent="0.25">
      <c r="A194" s="5">
        <v>193</v>
      </c>
      <c r="B194" s="6" t="s">
        <v>166</v>
      </c>
      <c r="C194" s="6" t="s">
        <v>391</v>
      </c>
      <c r="D194" s="6" t="s">
        <v>389</v>
      </c>
      <c r="E194" s="2" t="s">
        <v>411</v>
      </c>
      <c r="F194" s="6" t="str">
        <f>C194 &amp; "/" &amp; D194</f>
        <v>Bug/Flying</v>
      </c>
      <c r="G194" s="6" t="str">
        <f>IF(COUNTIF(F:F, F194)&gt;1, "Duplicate", "Unique")</f>
        <v>Duplicate</v>
      </c>
      <c r="H194" s="6">
        <f>COUNTIF(F:F, F194)</f>
        <v>7</v>
      </c>
      <c r="I194" s="6"/>
      <c r="J194" s="6"/>
      <c r="K194" s="7" t="str">
        <f>IF(I194="", F194, I194)</f>
        <v>Bug/Flying</v>
      </c>
      <c r="L194" s="6">
        <f>COUNTIF(K:K, K194)</f>
        <v>4</v>
      </c>
      <c r="M194" s="6" t="str">
        <f>IF(COUNTIF(K:K, K194)&gt;1, "Duplicate", "Unique")</f>
        <v>Duplicate</v>
      </c>
    </row>
    <row r="195" spans="1:13" x14ac:dyDescent="0.25">
      <c r="A195" s="5">
        <v>194</v>
      </c>
      <c r="B195" s="6" t="s">
        <v>14</v>
      </c>
      <c r="C195" s="6" t="s">
        <v>390</v>
      </c>
      <c r="D195" s="6" t="s">
        <v>394</v>
      </c>
      <c r="E195" s="2" t="s">
        <v>411</v>
      </c>
      <c r="F195" s="6" t="str">
        <f>C195 &amp; "/" &amp; D195</f>
        <v>Water/Ground</v>
      </c>
      <c r="G195" s="6" t="str">
        <f>IF(COUNTIF(F:F, F195)&gt;1, "Duplicate", "Unique")</f>
        <v>Duplicate</v>
      </c>
      <c r="H195" s="6">
        <f>COUNTIF(F:F, F195)</f>
        <v>6</v>
      </c>
      <c r="I195" s="6"/>
      <c r="J195" s="6"/>
      <c r="K195" s="7" t="str">
        <f>IF(I195="", F195, I195)</f>
        <v>Water/Ground</v>
      </c>
      <c r="L195" s="6">
        <f>COUNTIF(K:K, K195)</f>
        <v>7</v>
      </c>
      <c r="M195" s="6" t="str">
        <f>IF(COUNTIF(K:K, K195)&gt;1, "Duplicate", "Unique")</f>
        <v>Duplicate</v>
      </c>
    </row>
    <row r="196" spans="1:13" x14ac:dyDescent="0.25">
      <c r="A196" s="5">
        <v>195</v>
      </c>
      <c r="B196" s="6" t="s">
        <v>213</v>
      </c>
      <c r="C196" s="6" t="s">
        <v>390</v>
      </c>
      <c r="D196" s="6" t="s">
        <v>394</v>
      </c>
      <c r="E196" s="2" t="s">
        <v>412</v>
      </c>
      <c r="F196" s="6" t="str">
        <f>C196 &amp; "/" &amp; D196</f>
        <v>Water/Ground</v>
      </c>
      <c r="G196" s="6" t="str">
        <f>IF(COUNTIF(F:F, F196)&gt;1, "Duplicate", "Unique")</f>
        <v>Duplicate</v>
      </c>
      <c r="H196" s="6">
        <f>COUNTIF(F:F, F196)</f>
        <v>6</v>
      </c>
      <c r="I196" s="6"/>
      <c r="J196" s="6"/>
      <c r="K196" s="7" t="str">
        <f>IF(I196="", F196, I196)</f>
        <v>Water/Ground</v>
      </c>
      <c r="L196" s="6">
        <f>COUNTIF(K:K, K196)</f>
        <v>7</v>
      </c>
      <c r="M196" s="6" t="str">
        <f>IF(COUNTIF(K:K, K196)&gt;1, "Duplicate", "Unique")</f>
        <v>Duplicate</v>
      </c>
    </row>
    <row r="197" spans="1:13" x14ac:dyDescent="0.25">
      <c r="A197" s="5">
        <v>196</v>
      </c>
      <c r="B197" s="6" t="s">
        <v>341</v>
      </c>
      <c r="C197" s="6" t="s">
        <v>396</v>
      </c>
      <c r="D197" s="6"/>
      <c r="E197" s="2" t="s">
        <v>412</v>
      </c>
      <c r="F197" s="6" t="str">
        <f>C197 &amp; "/" &amp; D197</f>
        <v>Psychic/</v>
      </c>
      <c r="G197" s="6" t="str">
        <f>IF(COUNTIF(F:F, F197)&gt;1, "Duplicate", "Unique")</f>
        <v>Duplicate</v>
      </c>
      <c r="H197" s="6">
        <f>COUNTIF(F:F, F197)</f>
        <v>19</v>
      </c>
      <c r="I197" s="6"/>
      <c r="J197" s="6"/>
      <c r="K197" s="7" t="str">
        <f>IF(I197="", F197, I197)</f>
        <v>Psychic/</v>
      </c>
      <c r="L197" s="6">
        <f>COUNTIF(K:K, K197)</f>
        <v>15</v>
      </c>
      <c r="M197" s="6" t="str">
        <f>IF(COUNTIF(K:K, K197)&gt;1, "Duplicate", "Unique")</f>
        <v>Duplicate</v>
      </c>
    </row>
    <row r="198" spans="1:13" x14ac:dyDescent="0.25">
      <c r="A198" s="5">
        <v>197</v>
      </c>
      <c r="B198" s="6" t="s">
        <v>342</v>
      </c>
      <c r="C198" s="6" t="s">
        <v>403</v>
      </c>
      <c r="D198" s="6"/>
      <c r="E198" s="2" t="s">
        <v>412</v>
      </c>
      <c r="F198" s="6" t="str">
        <f>C198 &amp; "/" &amp; D198</f>
        <v>Dark/</v>
      </c>
      <c r="G198" s="6" t="str">
        <f>IF(COUNTIF(F:F, F198)&gt;1, "Duplicate", "Unique")</f>
        <v>Duplicate</v>
      </c>
      <c r="H198" s="6">
        <f>COUNTIF(F:F, F198)</f>
        <v>4</v>
      </c>
      <c r="I198" s="6"/>
      <c r="J198" s="6"/>
      <c r="K198" s="7" t="str">
        <f>IF(I198="", F198, I198)</f>
        <v>Dark/</v>
      </c>
      <c r="L198" s="6">
        <f>COUNTIF(K:K, K198)</f>
        <v>4</v>
      </c>
      <c r="M198" s="6" t="str">
        <f>IF(COUNTIF(K:K, K198)&gt;1, "Duplicate", "Unique")</f>
        <v>Duplicate</v>
      </c>
    </row>
    <row r="199" spans="1:13" x14ac:dyDescent="0.25">
      <c r="A199" s="5">
        <v>198</v>
      </c>
      <c r="B199" s="6" t="s">
        <v>185</v>
      </c>
      <c r="C199" s="6" t="s">
        <v>403</v>
      </c>
      <c r="D199" s="6" t="s">
        <v>389</v>
      </c>
      <c r="E199" s="2" t="s">
        <v>412</v>
      </c>
      <c r="F199" s="6" t="str">
        <f>C199 &amp; "/" &amp; D199</f>
        <v>Dark/Flying</v>
      </c>
      <c r="G199" s="6" t="str">
        <f>IF(COUNTIF(F:F, F199)&gt;1, "Duplicate", "Unique")</f>
        <v>Unique</v>
      </c>
      <c r="H199" s="6">
        <f>COUNTIF(F:F, F199)</f>
        <v>1</v>
      </c>
      <c r="I199" s="6"/>
      <c r="J199" s="6"/>
      <c r="K199" s="7" t="str">
        <f>IF(I199="", F199, I199)</f>
        <v>Dark/Flying</v>
      </c>
      <c r="L199" s="6">
        <f>COUNTIF(K:K, K199)</f>
        <v>1</v>
      </c>
      <c r="M199" s="6" t="str">
        <f>IF(COUNTIF(K:K, K199)&gt;1, "Duplicate", "Unique")</f>
        <v>Unique</v>
      </c>
    </row>
    <row r="200" spans="1:13" x14ac:dyDescent="0.25">
      <c r="A200" s="5">
        <v>199</v>
      </c>
      <c r="B200" s="6" t="s">
        <v>298</v>
      </c>
      <c r="C200" s="6" t="s">
        <v>390</v>
      </c>
      <c r="D200" s="6" t="s">
        <v>396</v>
      </c>
      <c r="E200" s="2" t="s">
        <v>412</v>
      </c>
      <c r="F200" s="6" t="str">
        <f>C200 &amp; "/" &amp; D200</f>
        <v>Water/Psychic</v>
      </c>
      <c r="G200" s="6" t="str">
        <f>IF(COUNTIF(F:F, F200)&gt;1, "Duplicate", "Unique")</f>
        <v>Duplicate</v>
      </c>
      <c r="H200" s="6">
        <f>COUNTIF(F:F, F200)</f>
        <v>5</v>
      </c>
      <c r="I200" s="6"/>
      <c r="J200" s="6"/>
      <c r="K200" s="7" t="str">
        <f>IF(I200="", F200, I200)</f>
        <v>Water/Psychic</v>
      </c>
      <c r="L200" s="6">
        <f>COUNTIF(K:K, K200)</f>
        <v>7</v>
      </c>
      <c r="M200" s="6" t="str">
        <f>IF(COUNTIF(K:K, K200)&gt;1, "Duplicate", "Unique")</f>
        <v>Duplicate</v>
      </c>
    </row>
    <row r="201" spans="1:13" x14ac:dyDescent="0.25">
      <c r="A201" s="5">
        <v>200</v>
      </c>
      <c r="B201" s="6" t="s">
        <v>221</v>
      </c>
      <c r="C201" s="6" t="s">
        <v>400</v>
      </c>
      <c r="D201" s="6"/>
      <c r="E201" s="2" t="s">
        <v>412</v>
      </c>
      <c r="F201" s="6" t="str">
        <f>C201 &amp; "/" &amp; D201</f>
        <v>Ghost/</v>
      </c>
      <c r="G201" s="6" t="str">
        <f>IF(COUNTIF(F:F, F201)&gt;1, "Duplicate", "Unique")</f>
        <v>Duplicate</v>
      </c>
      <c r="H201" s="6">
        <f>COUNTIF(F:F, F201)</f>
        <v>5</v>
      </c>
      <c r="I201" s="6"/>
      <c r="J201" s="6"/>
      <c r="K201" s="7" t="str">
        <f>IF(I201="", F201, I201)</f>
        <v>Ghost/</v>
      </c>
      <c r="L201" s="6">
        <f>COUNTIF(K:K, K201)</f>
        <v>5</v>
      </c>
      <c r="M201" s="6" t="str">
        <f>IF(COUNTIF(K:K, K201)&gt;1, "Duplicate", "Unique")</f>
        <v>Duplicate</v>
      </c>
    </row>
    <row r="202" spans="1:13" x14ac:dyDescent="0.25">
      <c r="A202" s="5">
        <v>201</v>
      </c>
      <c r="B202" s="6" t="s">
        <v>126</v>
      </c>
      <c r="C202" s="6" t="s">
        <v>396</v>
      </c>
      <c r="D202" s="6"/>
      <c r="E202" s="2" t="s">
        <v>412</v>
      </c>
      <c r="F202" s="6" t="str">
        <f>C202 &amp; "/" &amp; D202</f>
        <v>Psychic/</v>
      </c>
      <c r="G202" s="6" t="str">
        <f>IF(COUNTIF(F:F, F202)&gt;1, "Duplicate", "Unique")</f>
        <v>Duplicate</v>
      </c>
      <c r="H202" s="6">
        <f>COUNTIF(F:F, F202)</f>
        <v>19</v>
      </c>
      <c r="I202" s="6"/>
      <c r="J202" s="6" t="s">
        <v>460</v>
      </c>
      <c r="K202" s="7" t="str">
        <f>IF(I202="", F202, I202)</f>
        <v>Psychic/</v>
      </c>
      <c r="L202" s="6">
        <f>COUNTIF(K:K, K202)</f>
        <v>15</v>
      </c>
      <c r="M202" s="6" t="str">
        <f>IF(COUNTIF(K:K, K202)&gt;1, "Duplicate", "Unique")</f>
        <v>Duplicate</v>
      </c>
    </row>
    <row r="203" spans="1:13" x14ac:dyDescent="0.25">
      <c r="A203" s="5">
        <v>202</v>
      </c>
      <c r="B203" s="6" t="s">
        <v>186</v>
      </c>
      <c r="C203" s="6" t="s">
        <v>396</v>
      </c>
      <c r="D203" s="6"/>
      <c r="E203" s="2" t="s">
        <v>412</v>
      </c>
      <c r="F203" s="6" t="str">
        <f>C203 &amp; "/" &amp; D203</f>
        <v>Psychic/</v>
      </c>
      <c r="G203" s="6" t="str">
        <f>IF(COUNTIF(F:F, F203)&gt;1, "Duplicate", "Unique")</f>
        <v>Duplicate</v>
      </c>
      <c r="H203" s="6">
        <f>COUNTIF(F:F, F203)</f>
        <v>19</v>
      </c>
      <c r="I203" s="6"/>
      <c r="J203" s="6"/>
      <c r="K203" s="7" t="str">
        <f>IF(I203="", F203, I203)</f>
        <v>Psychic/</v>
      </c>
      <c r="L203" s="6">
        <f>COUNTIF(K:K, K203)</f>
        <v>15</v>
      </c>
      <c r="M203" s="6" t="str">
        <f>IF(COUNTIF(K:K, K203)&gt;1, "Duplicate", "Unique")</f>
        <v>Duplicate</v>
      </c>
    </row>
    <row r="204" spans="1:13" x14ac:dyDescent="0.25">
      <c r="A204" s="5">
        <v>203</v>
      </c>
      <c r="B204" s="6" t="s">
        <v>243</v>
      </c>
      <c r="C204" s="6" t="s">
        <v>392</v>
      </c>
      <c r="D204" s="6" t="s">
        <v>396</v>
      </c>
      <c r="E204" s="2" t="s">
        <v>412</v>
      </c>
      <c r="F204" s="6" t="str">
        <f>C204 &amp; "/" &amp; D204</f>
        <v>Normal/Psychic</v>
      </c>
      <c r="G204" s="6" t="str">
        <f>IF(COUNTIF(F:F, F204)&gt;1, "Duplicate", "Unique")</f>
        <v>Unique</v>
      </c>
      <c r="H204" s="6">
        <f>COUNTIF(F:F, F204)</f>
        <v>1</v>
      </c>
      <c r="I204" s="6"/>
      <c r="J204" s="6"/>
      <c r="K204" s="7" t="str">
        <f>IF(I204="", F204, I204)</f>
        <v>Normal/Psychic</v>
      </c>
      <c r="L204" s="6">
        <f>COUNTIF(K:K, K204)</f>
        <v>1</v>
      </c>
      <c r="M204" s="6" t="str">
        <f>IF(COUNTIF(K:K, K204)&gt;1, "Duplicate", "Unique")</f>
        <v>Unique</v>
      </c>
    </row>
    <row r="205" spans="1:13" x14ac:dyDescent="0.25">
      <c r="A205" s="5">
        <v>204</v>
      </c>
      <c r="B205" s="6" t="s">
        <v>57</v>
      </c>
      <c r="C205" s="6" t="s">
        <v>391</v>
      </c>
      <c r="D205" s="6"/>
      <c r="E205" s="2" t="s">
        <v>411</v>
      </c>
      <c r="F205" s="6" t="str">
        <f>C205 &amp; "/" &amp; D205</f>
        <v>Bug/</v>
      </c>
      <c r="G205" s="6" t="str">
        <f>IF(COUNTIF(F:F, F205)&gt;1, "Duplicate", "Unique")</f>
        <v>Duplicate</v>
      </c>
      <c r="H205" s="6">
        <f>COUNTIF(F:F, F205)</f>
        <v>9</v>
      </c>
      <c r="I205" s="6"/>
      <c r="J205" s="6"/>
      <c r="K205" s="7" t="str">
        <f>IF(I205="", F205, I205)</f>
        <v>Bug/</v>
      </c>
      <c r="L205" s="6">
        <f>COUNTIF(K:K, K205)</f>
        <v>7</v>
      </c>
      <c r="M205" s="6" t="str">
        <f>IF(COUNTIF(K:K, K205)&gt;1, "Duplicate", "Unique")</f>
        <v>Duplicate</v>
      </c>
    </row>
    <row r="206" spans="1:13" x14ac:dyDescent="0.25">
      <c r="A206" s="5">
        <v>205</v>
      </c>
      <c r="B206" s="6" t="s">
        <v>258</v>
      </c>
      <c r="C206" s="6" t="s">
        <v>391</v>
      </c>
      <c r="D206" s="6" t="s">
        <v>398</v>
      </c>
      <c r="E206" s="2" t="s">
        <v>412</v>
      </c>
      <c r="F206" s="6" t="str">
        <f>C206 &amp; "/" &amp; D206</f>
        <v>Bug/Steel</v>
      </c>
      <c r="G206" s="6" t="str">
        <f>IF(COUNTIF(F:F, F206)&gt;1, "Duplicate", "Unique")</f>
        <v>Unique</v>
      </c>
      <c r="H206" s="6">
        <f>COUNTIF(F:F, F206)</f>
        <v>1</v>
      </c>
      <c r="I206" s="6"/>
      <c r="J206" s="6"/>
      <c r="K206" s="7" t="str">
        <f>IF(I206="", F206, I206)</f>
        <v>Bug/Steel</v>
      </c>
      <c r="L206" s="6">
        <f>COUNTIF(K:K, K206)</f>
        <v>1</v>
      </c>
      <c r="M206" s="6" t="str">
        <f>IF(COUNTIF(K:K, K206)&gt;1, "Duplicate", "Unique")</f>
        <v>Unique</v>
      </c>
    </row>
    <row r="207" spans="1:13" x14ac:dyDescent="0.25">
      <c r="A207" s="5">
        <v>206</v>
      </c>
      <c r="B207" s="6" t="s">
        <v>202</v>
      </c>
      <c r="C207" s="6" t="s">
        <v>392</v>
      </c>
      <c r="D207" s="6"/>
      <c r="E207" s="2" t="s">
        <v>412</v>
      </c>
      <c r="F207" s="6" t="str">
        <f>C207 &amp; "/" &amp; D207</f>
        <v>Normal/</v>
      </c>
      <c r="G207" s="6" t="str">
        <f>IF(COUNTIF(F:F, F207)&gt;1, "Duplicate", "Unique")</f>
        <v>Duplicate</v>
      </c>
      <c r="H207" s="6">
        <f>COUNTIF(F:F, F207)</f>
        <v>48</v>
      </c>
      <c r="I207" s="6"/>
      <c r="J207" s="6"/>
      <c r="K207" s="7" t="str">
        <f>IF(I207="", F207, I207)</f>
        <v>Normal/</v>
      </c>
      <c r="L207" s="6">
        <f>COUNTIF(K:K, K207)</f>
        <v>33</v>
      </c>
      <c r="M207" s="6" t="str">
        <f>IF(COUNTIF(K:K, K207)&gt;1, "Duplicate", "Unique")</f>
        <v>Duplicate</v>
      </c>
    </row>
    <row r="208" spans="1:13" x14ac:dyDescent="0.25">
      <c r="A208" s="5">
        <v>207</v>
      </c>
      <c r="B208" s="6" t="s">
        <v>214</v>
      </c>
      <c r="C208" s="6" t="s">
        <v>394</v>
      </c>
      <c r="D208" s="6" t="s">
        <v>389</v>
      </c>
      <c r="E208" s="2" t="s">
        <v>412</v>
      </c>
      <c r="F208" s="6" t="str">
        <f>C208 &amp; "/" &amp; D208</f>
        <v>Ground/Flying</v>
      </c>
      <c r="G208" s="6" t="str">
        <f>IF(COUNTIF(F:F, F208)&gt;1, "Duplicate", "Unique")</f>
        <v>Unique</v>
      </c>
      <c r="H208" s="6">
        <f>COUNTIF(F:F, F208)</f>
        <v>1</v>
      </c>
      <c r="I208" s="6"/>
      <c r="J208" s="6"/>
      <c r="K208" s="7" t="str">
        <f>IF(I208="", F208, I208)</f>
        <v>Ground/Flying</v>
      </c>
      <c r="L208" s="6">
        <f>COUNTIF(K:K, K208)</f>
        <v>2</v>
      </c>
      <c r="M208" s="6" t="str">
        <f>IF(COUNTIF(K:K, K208)&gt;1, "Duplicate", "Unique")</f>
        <v>Duplicate</v>
      </c>
    </row>
    <row r="209" spans="1:13" x14ac:dyDescent="0.25">
      <c r="A209" s="5">
        <v>208</v>
      </c>
      <c r="B209" s="6" t="s">
        <v>327</v>
      </c>
      <c r="C209" s="6" t="s">
        <v>398</v>
      </c>
      <c r="D209" s="6" t="s">
        <v>397</v>
      </c>
      <c r="E209" s="2" t="s">
        <v>412</v>
      </c>
      <c r="F209" s="6" t="str">
        <f>C209 &amp; "/" &amp; D209</f>
        <v>Steel/Rock</v>
      </c>
      <c r="G209" s="6" t="str">
        <f>IF(COUNTIF(F:F, F209)&gt;1, "Duplicate", "Unique")</f>
        <v>Duplicate</v>
      </c>
      <c r="H209" s="6">
        <f>COUNTIF(F:F, F209)</f>
        <v>4</v>
      </c>
      <c r="I209" s="6"/>
      <c r="J209" s="6"/>
      <c r="K209" s="7" t="str">
        <f>IF(I209="", F209, I209)</f>
        <v>Steel/Rock</v>
      </c>
      <c r="L209" s="6">
        <f>COUNTIF(K:K, K209)</f>
        <v>4</v>
      </c>
      <c r="M209" s="6" t="str">
        <f>IF(COUNTIF(K:K, K209)&gt;1, "Duplicate", "Unique")</f>
        <v>Duplicate</v>
      </c>
    </row>
    <row r="210" spans="1:13" x14ac:dyDescent="0.25">
      <c r="A210" s="5">
        <v>209</v>
      </c>
      <c r="B210" s="6" t="s">
        <v>72</v>
      </c>
      <c r="C210" s="6" t="s">
        <v>392</v>
      </c>
      <c r="D210" s="6"/>
      <c r="E210" s="2" t="s">
        <v>411</v>
      </c>
      <c r="F210" s="6" t="str">
        <f>C210 &amp; "/" &amp; D210</f>
        <v>Normal/</v>
      </c>
      <c r="G210" s="6" t="str">
        <f>IF(COUNTIF(F:F, F210)&gt;1, "Duplicate", "Unique")</f>
        <v>Duplicate</v>
      </c>
      <c r="H210" s="6">
        <f>COUNTIF(F:F, F210)</f>
        <v>48</v>
      </c>
      <c r="I210" s="6" t="s">
        <v>461</v>
      </c>
      <c r="J210" s="6"/>
      <c r="K210" s="7" t="str">
        <f>IF(I210="", F210, I210)</f>
        <v>Dark/Fighting</v>
      </c>
      <c r="L210" s="6">
        <f>COUNTIF(K:K, K210)</f>
        <v>2</v>
      </c>
      <c r="M210" s="6" t="str">
        <f>IF(COUNTIF(K:K, K210)&gt;1, "Duplicate", "Unique")</f>
        <v>Duplicate</v>
      </c>
    </row>
    <row r="211" spans="1:13" x14ac:dyDescent="0.25">
      <c r="A211" s="5">
        <v>210</v>
      </c>
      <c r="B211" s="6" t="s">
        <v>236</v>
      </c>
      <c r="C211" s="6" t="s">
        <v>392</v>
      </c>
      <c r="D211" s="6"/>
      <c r="E211" s="2" t="s">
        <v>412</v>
      </c>
      <c r="F211" s="6" t="str">
        <f>C211 &amp; "/" &amp; D211</f>
        <v>Normal/</v>
      </c>
      <c r="G211" s="6" t="str">
        <f>IF(COUNTIF(F:F, F211)&gt;1, "Duplicate", "Unique")</f>
        <v>Duplicate</v>
      </c>
      <c r="H211" s="6">
        <f>COUNTIF(F:F, F211)</f>
        <v>48</v>
      </c>
      <c r="I211" s="6" t="s">
        <v>461</v>
      </c>
      <c r="J211" s="6"/>
      <c r="K211" s="7" t="str">
        <f>IF(I211="", F211, I211)</f>
        <v>Dark/Fighting</v>
      </c>
      <c r="L211" s="6">
        <f>COUNTIF(K:K, K211)</f>
        <v>2</v>
      </c>
      <c r="M211" s="6" t="str">
        <f>IF(COUNTIF(K:K, K211)&gt;1, "Duplicate", "Unique")</f>
        <v>Duplicate</v>
      </c>
    </row>
    <row r="212" spans="1:13" x14ac:dyDescent="0.25">
      <c r="A212" s="5">
        <v>211</v>
      </c>
      <c r="B212" s="6" t="s">
        <v>215</v>
      </c>
      <c r="C212" s="6" t="s">
        <v>390</v>
      </c>
      <c r="D212" s="6" t="s">
        <v>387</v>
      </c>
      <c r="E212" s="2" t="s">
        <v>412</v>
      </c>
      <c r="F212" s="6" t="str">
        <f>C212 &amp; "/" &amp; D212</f>
        <v>Water/Poison</v>
      </c>
      <c r="G212" s="6" t="str">
        <f>IF(COUNTIF(F:F, F212)&gt;1, "Duplicate", "Unique")</f>
        <v>Duplicate</v>
      </c>
      <c r="H212" s="6">
        <f>COUNTIF(F:F, F212)</f>
        <v>3</v>
      </c>
      <c r="I212" s="6"/>
      <c r="J212" s="6"/>
      <c r="K212" s="7" t="str">
        <f>IF(I212="", F212, I212)</f>
        <v>Water/Poison</v>
      </c>
      <c r="L212" s="6">
        <f>COUNTIF(K:K, K212)</f>
        <v>3</v>
      </c>
      <c r="M212" s="6" t="str">
        <f>IF(COUNTIF(K:K, K212)&gt;1, "Duplicate", "Unique")</f>
        <v>Duplicate</v>
      </c>
    </row>
    <row r="213" spans="1:13" x14ac:dyDescent="0.25">
      <c r="A213" s="5">
        <v>212</v>
      </c>
      <c r="B213" s="6" t="s">
        <v>317</v>
      </c>
      <c r="C213" s="6" t="s">
        <v>398</v>
      </c>
      <c r="D213" s="6" t="s">
        <v>391</v>
      </c>
      <c r="E213" s="2" t="s">
        <v>412</v>
      </c>
      <c r="F213" s="6" t="str">
        <f>C213 &amp; "/" &amp; D213</f>
        <v>Steel/Bug</v>
      </c>
      <c r="G213" s="6" t="str">
        <f>IF(COUNTIF(F:F, F213)&gt;1, "Duplicate", "Unique")</f>
        <v>Unique</v>
      </c>
      <c r="H213" s="6">
        <f>COUNTIF(F:F, F213)</f>
        <v>1</v>
      </c>
      <c r="I213" s="6"/>
      <c r="J213" s="6"/>
      <c r="K213" s="7" t="str">
        <f>IF(I213="", F213, I213)</f>
        <v>Steel/Bug</v>
      </c>
      <c r="L213" s="6">
        <f>COUNTIF(K:K, K213)</f>
        <v>1</v>
      </c>
      <c r="M213" s="6" t="str">
        <f>IF(COUNTIF(K:K, K213)&gt;1, "Duplicate", "Unique")</f>
        <v>Unique</v>
      </c>
    </row>
    <row r="214" spans="1:13" x14ac:dyDescent="0.25">
      <c r="A214" s="5">
        <v>213</v>
      </c>
      <c r="B214" s="6" t="s">
        <v>326</v>
      </c>
      <c r="C214" s="6" t="s">
        <v>391</v>
      </c>
      <c r="D214" s="6" t="s">
        <v>397</v>
      </c>
      <c r="E214" s="2" t="s">
        <v>412</v>
      </c>
      <c r="F214" s="6" t="str">
        <f>C214 &amp; "/" &amp; D214</f>
        <v>Bug/Rock</v>
      </c>
      <c r="G214" s="6" t="str">
        <f>IF(COUNTIF(F:F, F214)&gt;1, "Duplicate", "Unique")</f>
        <v>Duplicate</v>
      </c>
      <c r="H214" s="6">
        <f>COUNTIF(F:F, F214)</f>
        <v>3</v>
      </c>
      <c r="I214" s="6"/>
      <c r="J214" s="6"/>
      <c r="K214" s="7" t="str">
        <f>IF(I214="", F214, I214)</f>
        <v>Bug/Rock</v>
      </c>
      <c r="L214" s="6">
        <f>COUNTIF(K:K, K214)</f>
        <v>3</v>
      </c>
      <c r="M214" s="6" t="str">
        <f>IF(COUNTIF(K:K, K214)&gt;1, "Duplicate", "Unique")</f>
        <v>Duplicate</v>
      </c>
    </row>
    <row r="215" spans="1:13" x14ac:dyDescent="0.25">
      <c r="A215" s="5">
        <v>214</v>
      </c>
      <c r="B215" s="6" t="s">
        <v>318</v>
      </c>
      <c r="C215" s="6" t="s">
        <v>391</v>
      </c>
      <c r="D215" s="6" t="s">
        <v>395</v>
      </c>
      <c r="E215" s="2" t="s">
        <v>412</v>
      </c>
      <c r="F215" s="6" t="str">
        <f>C215 &amp; "/" &amp; D215</f>
        <v>Bug/Fighting</v>
      </c>
      <c r="G215" s="6" t="str">
        <f>IF(COUNTIF(F:F, F215)&gt;1, "Duplicate", "Unique")</f>
        <v>Unique</v>
      </c>
      <c r="H215" s="6">
        <f>COUNTIF(F:F, F215)</f>
        <v>1</v>
      </c>
      <c r="I215" s="6"/>
      <c r="J215" s="6"/>
      <c r="K215" s="7" t="str">
        <f>IF(I215="", F215, I215)</f>
        <v>Bug/Fighting</v>
      </c>
      <c r="L215" s="6">
        <f>COUNTIF(K:K, K215)</f>
        <v>2</v>
      </c>
      <c r="M215" s="6" t="str">
        <f>IF(COUNTIF(K:K, K215)&gt;1, "Duplicate", "Unique")</f>
        <v>Duplicate</v>
      </c>
    </row>
    <row r="216" spans="1:13" x14ac:dyDescent="0.25">
      <c r="A216" s="5">
        <v>215</v>
      </c>
      <c r="B216" s="6" t="s">
        <v>216</v>
      </c>
      <c r="C216" s="6" t="s">
        <v>403</v>
      </c>
      <c r="D216" s="6" t="s">
        <v>399</v>
      </c>
      <c r="E216" s="2" t="s">
        <v>412</v>
      </c>
      <c r="F216" s="6" t="str">
        <f>C216 &amp; "/" &amp; D216</f>
        <v>Dark/Ice</v>
      </c>
      <c r="G216" s="6" t="str">
        <f>IF(COUNTIF(F:F, F216)&gt;1, "Duplicate", "Unique")</f>
        <v>Unique</v>
      </c>
      <c r="H216" s="6">
        <f>COUNTIF(F:F, F216)</f>
        <v>1</v>
      </c>
      <c r="I216" s="6"/>
      <c r="J216" s="6"/>
      <c r="K216" s="7" t="str">
        <f>IF(I216="", F216, I216)</f>
        <v>Dark/Ice</v>
      </c>
      <c r="L216" s="6">
        <f>COUNTIF(K:K, K216)</f>
        <v>1</v>
      </c>
      <c r="M216" s="6" t="str">
        <f>IF(COUNTIF(K:K, K216)&gt;1, "Duplicate", "Unique")</f>
        <v>Unique</v>
      </c>
    </row>
    <row r="217" spans="1:13" x14ac:dyDescent="0.25">
      <c r="A217" s="5">
        <v>216</v>
      </c>
      <c r="B217" s="6" t="s">
        <v>117</v>
      </c>
      <c r="C217" s="6" t="s">
        <v>392</v>
      </c>
      <c r="D217" s="6"/>
      <c r="E217" s="2" t="s">
        <v>411</v>
      </c>
      <c r="F217" s="6" t="str">
        <f>C217 &amp; "/" &amp; D217</f>
        <v>Normal/</v>
      </c>
      <c r="G217" s="6" t="str">
        <f>IF(COUNTIF(F:F, F217)&gt;1, "Duplicate", "Unique")</f>
        <v>Duplicate</v>
      </c>
      <c r="H217" s="6">
        <f>COUNTIF(F:F, F217)</f>
        <v>48</v>
      </c>
      <c r="I217" s="6"/>
      <c r="J217" s="6"/>
      <c r="K217" s="7" t="str">
        <f>IF(I217="", F217, I217)</f>
        <v>Normal/</v>
      </c>
      <c r="L217" s="6">
        <f>COUNTIF(K:K, K217)</f>
        <v>33</v>
      </c>
      <c r="M217" s="6" t="str">
        <f>IF(COUNTIF(K:K, K217)&gt;1, "Duplicate", "Unique")</f>
        <v>Duplicate</v>
      </c>
    </row>
    <row r="218" spans="1:13" x14ac:dyDescent="0.25">
      <c r="A218" s="5">
        <v>217</v>
      </c>
      <c r="B218" s="6" t="s">
        <v>319</v>
      </c>
      <c r="C218" s="6" t="s">
        <v>392</v>
      </c>
      <c r="D218" s="6"/>
      <c r="E218" s="2" t="s">
        <v>412</v>
      </c>
      <c r="F218" s="6" t="str">
        <f>C218 &amp; "/" &amp; D218</f>
        <v>Normal/</v>
      </c>
      <c r="G218" s="6" t="str">
        <f>IF(COUNTIF(F:F, F218)&gt;1, "Duplicate", "Unique")</f>
        <v>Duplicate</v>
      </c>
      <c r="H218" s="6">
        <f>COUNTIF(F:F, F218)</f>
        <v>48</v>
      </c>
      <c r="I218" s="6" t="s">
        <v>462</v>
      </c>
      <c r="J218" s="6"/>
      <c r="K218" s="7" t="str">
        <f>IF(I218="", F218, I218)</f>
        <v>Normal/Ground</v>
      </c>
      <c r="L218" s="6">
        <f>COUNTIF(K:K, K218)</f>
        <v>1</v>
      </c>
      <c r="M218" s="6" t="str">
        <f>IF(COUNTIF(K:K, K218)&gt;1, "Duplicate", "Unique")</f>
        <v>Unique</v>
      </c>
    </row>
    <row r="219" spans="1:13" x14ac:dyDescent="0.25">
      <c r="A219" s="5">
        <v>218</v>
      </c>
      <c r="B219" s="6" t="s">
        <v>30</v>
      </c>
      <c r="C219" s="6" t="s">
        <v>388</v>
      </c>
      <c r="D219" s="6"/>
      <c r="E219" s="2" t="s">
        <v>411</v>
      </c>
      <c r="F219" s="6" t="str">
        <f>C219 &amp; "/" &amp; D219</f>
        <v>Fire/</v>
      </c>
      <c r="G219" s="6" t="str">
        <f>IF(COUNTIF(F:F, F219)&gt;1, "Duplicate", "Unique")</f>
        <v>Duplicate</v>
      </c>
      <c r="H219" s="6">
        <f>COUNTIF(F:F, F219)</f>
        <v>18</v>
      </c>
      <c r="I219" s="6"/>
      <c r="J219" s="6"/>
      <c r="K219" s="7" t="str">
        <f>IF(I219="", F219, I219)</f>
        <v>Fire/</v>
      </c>
      <c r="L219" s="6">
        <f>COUNTIF(K:K, K219)</f>
        <v>15</v>
      </c>
      <c r="M219" s="6" t="str">
        <f>IF(COUNTIF(K:K, K219)&gt;1, "Duplicate", "Unique")</f>
        <v>Duplicate</v>
      </c>
    </row>
    <row r="220" spans="1:13" x14ac:dyDescent="0.25">
      <c r="A220" s="5">
        <v>219</v>
      </c>
      <c r="B220" s="6" t="s">
        <v>195</v>
      </c>
      <c r="C220" s="6" t="s">
        <v>388</v>
      </c>
      <c r="D220" s="6" t="s">
        <v>397</v>
      </c>
      <c r="E220" s="2" t="s">
        <v>412</v>
      </c>
      <c r="F220" s="6" t="str">
        <f>C220 &amp; "/" &amp; D220</f>
        <v>Fire/Rock</v>
      </c>
      <c r="G220" s="6" t="str">
        <f>IF(COUNTIF(F:F, F220)&gt;1, "Duplicate", "Unique")</f>
        <v>Unique</v>
      </c>
      <c r="H220" s="6">
        <f>COUNTIF(F:F, F220)</f>
        <v>1</v>
      </c>
      <c r="I220" s="6"/>
      <c r="J220" s="6"/>
      <c r="K220" s="7" t="str">
        <f>IF(I220="", F220, I220)</f>
        <v>Fire/Rock</v>
      </c>
      <c r="L220" s="6">
        <f>COUNTIF(K:K, K220)</f>
        <v>1</v>
      </c>
      <c r="M220" s="6" t="str">
        <f>IF(COUNTIF(K:K, K220)&gt;1, "Duplicate", "Unique")</f>
        <v>Unique</v>
      </c>
    </row>
    <row r="221" spans="1:13" x14ac:dyDescent="0.25">
      <c r="A221" s="5">
        <v>220</v>
      </c>
      <c r="B221" s="6" t="s">
        <v>31</v>
      </c>
      <c r="C221" s="6" t="s">
        <v>394</v>
      </c>
      <c r="D221" s="6" t="s">
        <v>399</v>
      </c>
      <c r="E221" s="2" t="s">
        <v>411</v>
      </c>
      <c r="F221" s="6" t="str">
        <f>C221 &amp; "/" &amp; D221</f>
        <v>Ground/Ice</v>
      </c>
      <c r="G221" s="6" t="str">
        <f>IF(COUNTIF(F:F, F221)&gt;1, "Duplicate", "Unique")</f>
        <v>Duplicate</v>
      </c>
      <c r="H221" s="6">
        <f>COUNTIF(F:F, F221)</f>
        <v>2</v>
      </c>
      <c r="I221" s="6"/>
      <c r="J221" s="6"/>
      <c r="K221" s="7" t="str">
        <f>IF(I221="", F221, I221)</f>
        <v>Ground/Ice</v>
      </c>
      <c r="L221" s="6">
        <f>COUNTIF(K:K, K221)</f>
        <v>2</v>
      </c>
      <c r="M221" s="6" t="str">
        <f>IF(COUNTIF(K:K, K221)&gt;1, "Duplicate", "Unique")</f>
        <v>Duplicate</v>
      </c>
    </row>
    <row r="222" spans="1:13" x14ac:dyDescent="0.25">
      <c r="A222" s="5">
        <v>221</v>
      </c>
      <c r="B222" s="6" t="s">
        <v>237</v>
      </c>
      <c r="C222" s="6" t="s">
        <v>394</v>
      </c>
      <c r="D222" s="6" t="s">
        <v>399</v>
      </c>
      <c r="E222" s="2" t="s">
        <v>412</v>
      </c>
      <c r="F222" s="6" t="str">
        <f>C222 &amp; "/" &amp; D222</f>
        <v>Ground/Ice</v>
      </c>
      <c r="G222" s="6" t="str">
        <f>IF(COUNTIF(F:F, F222)&gt;1, "Duplicate", "Unique")</f>
        <v>Duplicate</v>
      </c>
      <c r="H222" s="6">
        <f>COUNTIF(F:F, F222)</f>
        <v>2</v>
      </c>
      <c r="I222" s="6"/>
      <c r="J222" s="6"/>
      <c r="K222" s="7" t="str">
        <f>IF(I222="", F222, I222)</f>
        <v>Ground/Ice</v>
      </c>
      <c r="L222" s="6">
        <f>COUNTIF(K:K, K222)</f>
        <v>2</v>
      </c>
      <c r="M222" s="6" t="str">
        <f>IF(COUNTIF(K:K, K222)&gt;1, "Duplicate", "Unique")</f>
        <v>Duplicate</v>
      </c>
    </row>
    <row r="223" spans="1:13" x14ac:dyDescent="0.25">
      <c r="A223" s="5">
        <v>222</v>
      </c>
      <c r="B223" s="6" t="s">
        <v>151</v>
      </c>
      <c r="C223" s="6" t="s">
        <v>390</v>
      </c>
      <c r="D223" s="6" t="s">
        <v>397</v>
      </c>
      <c r="E223" s="2" t="s">
        <v>412</v>
      </c>
      <c r="F223" s="6" t="str">
        <f>C223 &amp; "/" &amp; D223</f>
        <v>Water/Rock</v>
      </c>
      <c r="G223" s="6" t="str">
        <f>IF(COUNTIF(F:F, F223)&gt;1, "Duplicate", "Unique")</f>
        <v>Duplicate</v>
      </c>
      <c r="H223" s="6">
        <f>COUNTIF(F:F, F223)</f>
        <v>6</v>
      </c>
      <c r="I223" s="6"/>
      <c r="J223" s="6"/>
      <c r="K223" s="7" t="str">
        <f>IF(I223="", F223, I223)</f>
        <v>Water/Rock</v>
      </c>
      <c r="L223" s="6">
        <f>COUNTIF(K:K, K223)</f>
        <v>7</v>
      </c>
      <c r="M223" s="6" t="str">
        <f>IF(COUNTIF(K:K, K223)&gt;1, "Duplicate", "Unique")</f>
        <v>Duplicate</v>
      </c>
    </row>
    <row r="224" spans="1:13" x14ac:dyDescent="0.25">
      <c r="A224" s="5">
        <v>223</v>
      </c>
      <c r="B224" s="6" t="s">
        <v>73</v>
      </c>
      <c r="C224" s="6" t="s">
        <v>390</v>
      </c>
      <c r="D224" s="6"/>
      <c r="E224" s="2" t="s">
        <v>411</v>
      </c>
      <c r="F224" s="6" t="str">
        <f>C224 &amp; "/" &amp; D224</f>
        <v>Water/</v>
      </c>
      <c r="G224" s="6" t="str">
        <f>IF(COUNTIF(F:F, F224)&gt;1, "Duplicate", "Unique")</f>
        <v>Duplicate</v>
      </c>
      <c r="H224" s="6">
        <f>COUNTIF(F:F, F224)</f>
        <v>36</v>
      </c>
      <c r="I224" s="6"/>
      <c r="J224" s="6"/>
      <c r="K224" s="7" t="str">
        <f>IF(I224="", F224, I224)</f>
        <v>Water/</v>
      </c>
      <c r="L224" s="6">
        <f>COUNTIF(K:K, K224)</f>
        <v>28</v>
      </c>
      <c r="M224" s="6" t="str">
        <f>IF(COUNTIF(K:K, K224)&gt;1, "Duplicate", "Unique")</f>
        <v>Duplicate</v>
      </c>
    </row>
    <row r="225" spans="1:13" x14ac:dyDescent="0.25">
      <c r="A225" s="5">
        <v>224</v>
      </c>
      <c r="B225" s="6" t="s">
        <v>281</v>
      </c>
      <c r="C225" s="6" t="s">
        <v>390</v>
      </c>
      <c r="D225" s="6"/>
      <c r="E225" s="2" t="s">
        <v>412</v>
      </c>
      <c r="F225" s="6" t="str">
        <f>C225 &amp; "/" &amp; D225</f>
        <v>Water/</v>
      </c>
      <c r="G225" s="6" t="str">
        <f>IF(COUNTIF(F:F, F225)&gt;1, "Duplicate", "Unique")</f>
        <v>Duplicate</v>
      </c>
      <c r="H225" s="6">
        <f>COUNTIF(F:F, F225)</f>
        <v>36</v>
      </c>
      <c r="I225" s="6" t="s">
        <v>463</v>
      </c>
      <c r="J225" s="6"/>
      <c r="K225" s="7" t="str">
        <f>IF(I225="", F225, I225)</f>
        <v>Fire/Water</v>
      </c>
      <c r="L225" s="6">
        <f>COUNTIF(K:K, K225)</f>
        <v>1</v>
      </c>
      <c r="M225" s="6" t="str">
        <f>IF(COUNTIF(K:K, K225)&gt;1, "Duplicate", "Unique")</f>
        <v>Unique</v>
      </c>
    </row>
    <row r="226" spans="1:13" x14ac:dyDescent="0.25">
      <c r="A226" s="5">
        <v>225</v>
      </c>
      <c r="B226" s="6" t="s">
        <v>118</v>
      </c>
      <c r="C226" s="6" t="s">
        <v>399</v>
      </c>
      <c r="D226" s="6" t="s">
        <v>389</v>
      </c>
      <c r="E226" s="2" t="s">
        <v>412</v>
      </c>
      <c r="F226" s="6" t="str">
        <f>C226 &amp; "/" &amp; D226</f>
        <v>Ice/Flying</v>
      </c>
      <c r="G226" s="6" t="str">
        <f>IF(COUNTIF(F:F, F226)&gt;1, "Duplicate", "Unique")</f>
        <v>Duplicate</v>
      </c>
      <c r="H226" s="6">
        <f>COUNTIF(F:F, F226)</f>
        <v>2</v>
      </c>
      <c r="I226" s="6"/>
      <c r="J226" s="6"/>
      <c r="K226" s="7" t="str">
        <f>IF(I226="", F226, I226)</f>
        <v>Ice/Flying</v>
      </c>
      <c r="L226" s="6">
        <f>COUNTIF(K:K, K226)</f>
        <v>2</v>
      </c>
      <c r="M226" s="6" t="str">
        <f>IF(COUNTIF(K:K, K226)&gt;1, "Duplicate", "Unique")</f>
        <v>Duplicate</v>
      </c>
    </row>
    <row r="227" spans="1:13" x14ac:dyDescent="0.25">
      <c r="A227" s="5">
        <v>226</v>
      </c>
      <c r="B227" s="6" t="s">
        <v>259</v>
      </c>
      <c r="C227" s="6" t="s">
        <v>390</v>
      </c>
      <c r="D227" s="6" t="s">
        <v>389</v>
      </c>
      <c r="E227" s="2" t="s">
        <v>412</v>
      </c>
      <c r="F227" s="6" t="str">
        <f>C227 &amp; "/" &amp; D227</f>
        <v>Water/Flying</v>
      </c>
      <c r="G227" s="6" t="str">
        <f>IF(COUNTIF(F:F, F227)&gt;1, "Duplicate", "Unique")</f>
        <v>Duplicate</v>
      </c>
      <c r="H227" s="6">
        <f>COUNTIF(F:F, F227)</f>
        <v>4</v>
      </c>
      <c r="I227" s="6"/>
      <c r="J227" s="6"/>
      <c r="K227" s="7" t="str">
        <f>IF(I227="", F227, I227)</f>
        <v>Water/Flying</v>
      </c>
      <c r="L227" s="6">
        <f>COUNTIF(K:K, K227)</f>
        <v>4</v>
      </c>
      <c r="M227" s="6" t="str">
        <f>IF(COUNTIF(K:K, K227)&gt;1, "Duplicate", "Unique")</f>
        <v>Duplicate</v>
      </c>
    </row>
    <row r="228" spans="1:13" x14ac:dyDescent="0.25">
      <c r="A228" s="5">
        <v>227</v>
      </c>
      <c r="B228" s="6" t="s">
        <v>260</v>
      </c>
      <c r="C228" s="6" t="s">
        <v>398</v>
      </c>
      <c r="D228" s="6" t="s">
        <v>389</v>
      </c>
      <c r="E228" s="2" t="s">
        <v>412</v>
      </c>
      <c r="F228" s="6" t="str">
        <f>C228 &amp; "/" &amp; D228</f>
        <v>Steel/Flying</v>
      </c>
      <c r="G228" s="6" t="str">
        <f>IF(COUNTIF(F:F, F228)&gt;1, "Duplicate", "Unique")</f>
        <v>Unique</v>
      </c>
      <c r="H228" s="6">
        <f>COUNTIF(F:F, F228)</f>
        <v>1</v>
      </c>
      <c r="I228" s="6"/>
      <c r="J228" s="6"/>
      <c r="K228" s="7" t="str">
        <f>IF(I228="", F228, I228)</f>
        <v>Steel/Flying</v>
      </c>
      <c r="L228" s="6">
        <f>COUNTIF(K:K, K228)</f>
        <v>1</v>
      </c>
      <c r="M228" s="6" t="str">
        <f>IF(COUNTIF(K:K, K228)&gt;1, "Duplicate", "Unique")</f>
        <v>Unique</v>
      </c>
    </row>
    <row r="229" spans="1:13" x14ac:dyDescent="0.25">
      <c r="A229" s="5">
        <v>228</v>
      </c>
      <c r="B229" s="6" t="s">
        <v>119</v>
      </c>
      <c r="C229" s="6" t="s">
        <v>403</v>
      </c>
      <c r="D229" s="6" t="s">
        <v>388</v>
      </c>
      <c r="E229" s="2" t="s">
        <v>411</v>
      </c>
      <c r="F229" s="6" t="str">
        <f>C229 &amp; "/" &amp; D229</f>
        <v>Dark/Fire</v>
      </c>
      <c r="G229" s="6" t="str">
        <f>IF(COUNTIF(F:F, F229)&gt;1, "Duplicate", "Unique")</f>
        <v>Duplicate</v>
      </c>
      <c r="H229" s="6">
        <f>COUNTIF(F:F, F229)</f>
        <v>2</v>
      </c>
      <c r="I229" s="6"/>
      <c r="J229" s="6"/>
      <c r="K229" s="7" t="str">
        <f>IF(I229="", F229, I229)</f>
        <v>Dark/Fire</v>
      </c>
      <c r="L229" s="6">
        <f>COUNTIF(K:K, K229)</f>
        <v>2</v>
      </c>
      <c r="M229" s="6" t="str">
        <f>IF(COUNTIF(K:K, K229)&gt;1, "Duplicate", "Unique")</f>
        <v>Duplicate</v>
      </c>
    </row>
    <row r="230" spans="1:13" x14ac:dyDescent="0.25">
      <c r="A230" s="5">
        <v>229</v>
      </c>
      <c r="B230" s="6" t="s">
        <v>320</v>
      </c>
      <c r="C230" s="6" t="s">
        <v>403</v>
      </c>
      <c r="D230" s="6" t="s">
        <v>388</v>
      </c>
      <c r="E230" s="2" t="s">
        <v>412</v>
      </c>
      <c r="F230" s="6" t="str">
        <f>C230 &amp; "/" &amp; D230</f>
        <v>Dark/Fire</v>
      </c>
      <c r="G230" s="6" t="str">
        <f>IF(COUNTIF(F:F, F230)&gt;1, "Duplicate", "Unique")</f>
        <v>Duplicate</v>
      </c>
      <c r="H230" s="6">
        <f>COUNTIF(F:F, F230)</f>
        <v>2</v>
      </c>
      <c r="I230" s="6"/>
      <c r="J230" s="6"/>
      <c r="K230" s="7" t="str">
        <f>IF(I230="", F230, I230)</f>
        <v>Dark/Fire</v>
      </c>
      <c r="L230" s="6">
        <f>COUNTIF(K:K, K230)</f>
        <v>2</v>
      </c>
      <c r="M230" s="6" t="str">
        <f>IF(COUNTIF(K:K, K230)&gt;1, "Duplicate", "Unique")</f>
        <v>Duplicate</v>
      </c>
    </row>
    <row r="231" spans="1:13" x14ac:dyDescent="0.25">
      <c r="A231" s="5">
        <v>230</v>
      </c>
      <c r="B231" s="6" t="s">
        <v>356</v>
      </c>
      <c r="C231" s="6" t="s">
        <v>390</v>
      </c>
      <c r="D231" s="6" t="s">
        <v>401</v>
      </c>
      <c r="E231" s="2" t="s">
        <v>412</v>
      </c>
      <c r="F231" s="6" t="str">
        <f>C231 &amp; "/" &amp; D231</f>
        <v>Water/Dragon</v>
      </c>
      <c r="G231" s="6" t="str">
        <f>IF(COUNTIF(F:F, F231)&gt;1, "Duplicate", "Unique")</f>
        <v>Unique</v>
      </c>
      <c r="H231" s="6">
        <f>COUNTIF(F:F, F231)</f>
        <v>1</v>
      </c>
      <c r="I231" s="6"/>
      <c r="J231" s="6"/>
      <c r="K231" s="7" t="str">
        <f>IF(I231="", F231, I231)</f>
        <v>Water/Dragon</v>
      </c>
      <c r="L231" s="6">
        <f>COUNTIF(K:K, K231)</f>
        <v>2</v>
      </c>
      <c r="M231" s="6" t="str">
        <f>IF(COUNTIF(K:K, K231)&gt;1, "Duplicate", "Unique")</f>
        <v>Duplicate</v>
      </c>
    </row>
    <row r="232" spans="1:13" x14ac:dyDescent="0.25">
      <c r="A232" s="5">
        <v>231</v>
      </c>
      <c r="B232" s="6" t="s">
        <v>120</v>
      </c>
      <c r="C232" s="6" t="s">
        <v>394</v>
      </c>
      <c r="D232" s="6"/>
      <c r="E232" s="2" t="s">
        <v>411</v>
      </c>
      <c r="F232" s="6" t="str">
        <f>C232 &amp; "/" &amp; D232</f>
        <v>Ground/</v>
      </c>
      <c r="G232" s="6" t="str">
        <f>IF(COUNTIF(F:F, F232)&gt;1, "Duplicate", "Unique")</f>
        <v>Duplicate</v>
      </c>
      <c r="H232" s="6">
        <f>COUNTIF(F:F, F232)</f>
        <v>10</v>
      </c>
      <c r="I232" s="6"/>
      <c r="J232" s="6"/>
      <c r="K232" s="7" t="str">
        <f>IF(I232="", F232, I232)</f>
        <v>Ground/</v>
      </c>
      <c r="L232" s="6">
        <f>COUNTIF(K:K, K232)</f>
        <v>4</v>
      </c>
      <c r="M232" s="6" t="str">
        <f>IF(COUNTIF(K:K, K232)&gt;1, "Duplicate", "Unique")</f>
        <v>Duplicate</v>
      </c>
    </row>
    <row r="233" spans="1:13" x14ac:dyDescent="0.25">
      <c r="A233" s="5">
        <v>232</v>
      </c>
      <c r="B233" s="6" t="s">
        <v>321</v>
      </c>
      <c r="C233" s="6" t="s">
        <v>394</v>
      </c>
      <c r="D233" s="6"/>
      <c r="E233" s="2" t="s">
        <v>412</v>
      </c>
      <c r="F233" s="6" t="str">
        <f>C233 &amp; "/" &amp; D233</f>
        <v>Ground/</v>
      </c>
      <c r="G233" s="6" t="str">
        <f>IF(COUNTIF(F:F, F233)&gt;1, "Duplicate", "Unique")</f>
        <v>Duplicate</v>
      </c>
      <c r="H233" s="6">
        <f>COUNTIF(F:F, F233)</f>
        <v>10</v>
      </c>
      <c r="I233" s="6"/>
      <c r="J233" s="6"/>
      <c r="K233" s="7" t="str">
        <f>IF(I233="", F233, I233)</f>
        <v>Ground/</v>
      </c>
      <c r="L233" s="6">
        <f>COUNTIF(K:K, K233)</f>
        <v>4</v>
      </c>
      <c r="M233" s="6" t="str">
        <f>IF(COUNTIF(K:K, K233)&gt;1, "Duplicate", "Unique")</f>
        <v>Duplicate</v>
      </c>
    </row>
    <row r="234" spans="1:13" x14ac:dyDescent="0.25">
      <c r="A234" s="5">
        <v>233</v>
      </c>
      <c r="B234" s="6" t="s">
        <v>330</v>
      </c>
      <c r="C234" s="6" t="s">
        <v>392</v>
      </c>
      <c r="D234" s="6"/>
      <c r="E234" s="2" t="s">
        <v>412</v>
      </c>
      <c r="F234" s="6" t="str">
        <f>C234 &amp; "/" &amp; D234</f>
        <v>Normal/</v>
      </c>
      <c r="G234" s="6" t="str">
        <f>IF(COUNTIF(F:F, F234)&gt;1, "Duplicate", "Unique")</f>
        <v>Duplicate</v>
      </c>
      <c r="H234" s="6">
        <f>COUNTIF(F:F, F234)</f>
        <v>48</v>
      </c>
      <c r="I234" s="6"/>
      <c r="J234" s="6"/>
      <c r="K234" s="7" t="str">
        <f>IF(I234="", F234, I234)</f>
        <v>Normal/</v>
      </c>
      <c r="L234" s="6">
        <f>COUNTIF(K:K, K234)</f>
        <v>33</v>
      </c>
      <c r="M234" s="6" t="str">
        <f>IF(COUNTIF(K:K, K234)&gt;1, "Duplicate", "Unique")</f>
        <v>Duplicate</v>
      </c>
    </row>
    <row r="235" spans="1:13" x14ac:dyDescent="0.25">
      <c r="A235" s="5">
        <v>234</v>
      </c>
      <c r="B235" s="6" t="s">
        <v>261</v>
      </c>
      <c r="C235" s="6" t="s">
        <v>392</v>
      </c>
      <c r="D235" s="6"/>
      <c r="E235" s="2" t="s">
        <v>412</v>
      </c>
      <c r="F235" s="6" t="str">
        <f>C235 &amp; "/" &amp; D235</f>
        <v>Normal/</v>
      </c>
      <c r="G235" s="6" t="str">
        <f>IF(COUNTIF(F:F, F235)&gt;1, "Duplicate", "Unique")</f>
        <v>Duplicate</v>
      </c>
      <c r="H235" s="6">
        <f>COUNTIF(F:F, F235)</f>
        <v>48</v>
      </c>
      <c r="I235" s="6" t="s">
        <v>464</v>
      </c>
      <c r="J235" s="6"/>
      <c r="K235" s="7" t="str">
        <f>IF(I235="", F235, I235)</f>
        <v>Normal/Grass</v>
      </c>
      <c r="L235" s="6">
        <f>COUNTIF(K:K, K235)</f>
        <v>1</v>
      </c>
      <c r="M235" s="6" t="str">
        <f>IF(COUNTIF(K:K, K235)&gt;1, "Duplicate", "Unique")</f>
        <v>Unique</v>
      </c>
    </row>
    <row r="236" spans="1:13" x14ac:dyDescent="0.25">
      <c r="A236" s="5">
        <v>235</v>
      </c>
      <c r="B236" s="6" t="s">
        <v>32</v>
      </c>
      <c r="C236" s="6" t="s">
        <v>392</v>
      </c>
      <c r="D236" s="6"/>
      <c r="E236" s="2" t="s">
        <v>412</v>
      </c>
      <c r="F236" s="6" t="str">
        <f>C236 &amp; "/" &amp; D236</f>
        <v>Normal/</v>
      </c>
      <c r="G236" s="6" t="str">
        <f>IF(COUNTIF(F:F, F236)&gt;1, "Duplicate", "Unique")</f>
        <v>Duplicate</v>
      </c>
      <c r="H236" s="6">
        <f>COUNTIF(F:F, F236)</f>
        <v>48</v>
      </c>
      <c r="I236" s="6"/>
      <c r="J236" s="6"/>
      <c r="K236" s="7" t="str">
        <f>IF(I236="", F236, I236)</f>
        <v>Normal/</v>
      </c>
      <c r="L236" s="6">
        <f>COUNTIF(K:K, K236)</f>
        <v>33</v>
      </c>
      <c r="M236" s="6" t="str">
        <f>IF(COUNTIF(K:K, K236)&gt;1, "Duplicate", "Unique")</f>
        <v>Duplicate</v>
      </c>
    </row>
    <row r="237" spans="1:13" x14ac:dyDescent="0.25">
      <c r="A237" s="5">
        <v>236</v>
      </c>
      <c r="B237" s="6" t="s">
        <v>15</v>
      </c>
      <c r="C237" s="6" t="s">
        <v>395</v>
      </c>
      <c r="D237" s="6"/>
      <c r="E237" s="2" t="s">
        <v>411</v>
      </c>
      <c r="F237" s="6" t="str">
        <f>C237 &amp; "/" &amp; D237</f>
        <v>Fighting/</v>
      </c>
      <c r="G237" s="6" t="str">
        <f>IF(COUNTIF(F:F, F237)&gt;1, "Duplicate", "Unique")</f>
        <v>Duplicate</v>
      </c>
      <c r="H237" s="6">
        <f>COUNTIF(F:F, F237)</f>
        <v>11</v>
      </c>
      <c r="I237" s="6"/>
      <c r="J237" s="6"/>
      <c r="K237" s="7" t="str">
        <f>IF(I237="", F237, I237)</f>
        <v>Fighting/</v>
      </c>
      <c r="L237" s="6">
        <f>COUNTIF(K:K, K237)</f>
        <v>7</v>
      </c>
      <c r="M237" s="6" t="str">
        <f>IF(COUNTIF(K:K, K237)&gt;1, "Duplicate", "Unique")</f>
        <v>Duplicate</v>
      </c>
    </row>
    <row r="238" spans="1:13" x14ac:dyDescent="0.25">
      <c r="A238" s="5">
        <v>237</v>
      </c>
      <c r="B238" s="6" t="s">
        <v>244</v>
      </c>
      <c r="C238" s="6" t="s">
        <v>395</v>
      </c>
      <c r="D238" s="6"/>
      <c r="E238" s="2" t="s">
        <v>412</v>
      </c>
      <c r="F238" s="6" t="str">
        <f>C238 &amp; "/" &amp; D238</f>
        <v>Fighting/</v>
      </c>
      <c r="G238" s="6" t="str">
        <f>IF(COUNTIF(F:F, F238)&gt;1, "Duplicate", "Unique")</f>
        <v>Duplicate</v>
      </c>
      <c r="H238" s="6">
        <f>COUNTIF(F:F, F238)</f>
        <v>11</v>
      </c>
      <c r="I238" s="6" t="s">
        <v>465</v>
      </c>
      <c r="J238" s="6"/>
      <c r="K238" s="7" t="str">
        <f>IF(I238="", F238, I238)</f>
        <v>Fighting/Steel</v>
      </c>
      <c r="L238" s="6">
        <f>COUNTIF(K:K, K238)</f>
        <v>1</v>
      </c>
      <c r="M238" s="6" t="str">
        <f>IF(COUNTIF(K:K, K238)&gt;1, "Duplicate", "Unique")</f>
        <v>Unique</v>
      </c>
    </row>
    <row r="239" spans="1:13" x14ac:dyDescent="0.25">
      <c r="A239" s="5">
        <v>238</v>
      </c>
      <c r="B239" s="6" t="s">
        <v>84</v>
      </c>
      <c r="C239" s="6" t="s">
        <v>399</v>
      </c>
      <c r="D239" s="6" t="s">
        <v>396</v>
      </c>
      <c r="E239" s="2" t="s">
        <v>411</v>
      </c>
      <c r="F239" s="6" t="str">
        <f>C239 &amp; "/" &amp; D239</f>
        <v>Ice/Psychic</v>
      </c>
      <c r="G239" s="6" t="str">
        <f>IF(COUNTIF(F:F, F239)&gt;1, "Duplicate", "Unique")</f>
        <v>Duplicate</v>
      </c>
      <c r="H239" s="6">
        <f>COUNTIF(F:F, F239)</f>
        <v>2</v>
      </c>
      <c r="I239" s="6"/>
      <c r="J239" s="6"/>
      <c r="K239" s="7" t="str">
        <f>IF(I239="", F239, I239)</f>
        <v>Ice/Psychic</v>
      </c>
      <c r="L239" s="6">
        <f>COUNTIF(K:K, K239)</f>
        <v>2</v>
      </c>
      <c r="M239" s="6" t="str">
        <f>IF(COUNTIF(K:K, K239)&gt;1, "Duplicate", "Unique")</f>
        <v>Duplicate</v>
      </c>
    </row>
    <row r="240" spans="1:13" x14ac:dyDescent="0.25">
      <c r="A240" s="5">
        <v>239</v>
      </c>
      <c r="B240" s="6" t="s">
        <v>143</v>
      </c>
      <c r="C240" s="6" t="s">
        <v>393</v>
      </c>
      <c r="D240" s="6"/>
      <c r="E240" s="2" t="s">
        <v>411</v>
      </c>
      <c r="F240" s="6" t="str">
        <f>C240 &amp; "/" &amp; D240</f>
        <v>Electric/</v>
      </c>
      <c r="G240" s="6" t="str">
        <f>IF(COUNTIF(F:F, F240)&gt;1, "Duplicate", "Unique")</f>
        <v>Duplicate</v>
      </c>
      <c r="H240" s="6">
        <f>COUNTIF(F:F, F240)</f>
        <v>16</v>
      </c>
      <c r="I240" s="6"/>
      <c r="J240" s="6"/>
      <c r="K240" s="7" t="str">
        <f>IF(I240="", F240, I240)</f>
        <v>Electric/</v>
      </c>
      <c r="L240" s="6">
        <f>COUNTIF(K:K, K240)</f>
        <v>13</v>
      </c>
      <c r="M240" s="6" t="str">
        <f>IF(COUNTIF(K:K, K240)&gt;1, "Duplicate", "Unique")</f>
        <v>Duplicate</v>
      </c>
    </row>
    <row r="241" spans="1:13" x14ac:dyDescent="0.25">
      <c r="A241" s="5">
        <v>240</v>
      </c>
      <c r="B241" s="6" t="s">
        <v>149</v>
      </c>
      <c r="C241" s="6" t="s">
        <v>388</v>
      </c>
      <c r="D241" s="6"/>
      <c r="E241" s="2" t="s">
        <v>411</v>
      </c>
      <c r="F241" s="6" t="str">
        <f>C241 &amp; "/" &amp; D241</f>
        <v>Fire/</v>
      </c>
      <c r="G241" s="6" t="str">
        <f>IF(COUNTIF(F:F, F241)&gt;1, "Duplicate", "Unique")</f>
        <v>Duplicate</v>
      </c>
      <c r="H241" s="6">
        <f>COUNTIF(F:F, F241)</f>
        <v>18</v>
      </c>
      <c r="I241" s="6"/>
      <c r="J241" s="6"/>
      <c r="K241" s="7" t="str">
        <f>IF(I241="", F241, I241)</f>
        <v>Fire/</v>
      </c>
      <c r="L241" s="6">
        <f>COUNTIF(K:K, K241)</f>
        <v>15</v>
      </c>
      <c r="M241" s="6" t="str">
        <f>IF(COUNTIF(K:K, K241)&gt;1, "Duplicate", "Unique")</f>
        <v>Duplicate</v>
      </c>
    </row>
    <row r="242" spans="1:13" x14ac:dyDescent="0.25">
      <c r="A242" s="5">
        <v>241</v>
      </c>
      <c r="B242" s="6" t="s">
        <v>299</v>
      </c>
      <c r="C242" s="6" t="s">
        <v>392</v>
      </c>
      <c r="D242" s="6"/>
      <c r="E242" s="2" t="s">
        <v>412</v>
      </c>
      <c r="F242" s="6" t="str">
        <f>C242 &amp; "/" &amp; D242</f>
        <v>Normal/</v>
      </c>
      <c r="G242" s="6" t="str">
        <f>IF(COUNTIF(F:F, F242)&gt;1, "Duplicate", "Unique")</f>
        <v>Duplicate</v>
      </c>
      <c r="H242" s="6">
        <f>COUNTIF(F:F, F242)</f>
        <v>48</v>
      </c>
      <c r="I242" s="6"/>
      <c r="J242" s="6"/>
      <c r="K242" s="7" t="str">
        <f>IF(I242="", F242, I242)</f>
        <v>Normal/</v>
      </c>
      <c r="L242" s="6">
        <f>COUNTIF(K:K, K242)</f>
        <v>33</v>
      </c>
      <c r="M242" s="6" t="str">
        <f>IF(COUNTIF(K:K, K242)&gt;1, "Duplicate", "Unique")</f>
        <v>Duplicate</v>
      </c>
    </row>
    <row r="243" spans="1:13" x14ac:dyDescent="0.25">
      <c r="A243" s="5">
        <v>242</v>
      </c>
      <c r="B243" s="6" t="s">
        <v>357</v>
      </c>
      <c r="C243" s="6" t="s">
        <v>392</v>
      </c>
      <c r="D243" s="6"/>
      <c r="E243" s="2" t="s">
        <v>412</v>
      </c>
      <c r="F243" s="6" t="str">
        <f>C243 &amp; "/" &amp; D243</f>
        <v>Normal/</v>
      </c>
      <c r="G243" s="6" t="str">
        <f>IF(COUNTIF(F:F, F243)&gt;1, "Duplicate", "Unique")</f>
        <v>Duplicate</v>
      </c>
      <c r="H243" s="6">
        <f>COUNTIF(F:F, F243)</f>
        <v>48</v>
      </c>
      <c r="I243" s="6"/>
      <c r="J243" s="6"/>
      <c r="K243" s="7" t="str">
        <f>IF(I243="", F243, I243)</f>
        <v>Normal/</v>
      </c>
      <c r="L243" s="6">
        <f>COUNTIF(K:K, K243)</f>
        <v>33</v>
      </c>
      <c r="M243" s="6" t="str">
        <f>IF(COUNTIF(K:K, K243)&gt;1, "Duplicate", "Unique")</f>
        <v>Duplicate</v>
      </c>
    </row>
    <row r="244" spans="1:13" x14ac:dyDescent="0.25">
      <c r="A244" s="5">
        <v>243</v>
      </c>
      <c r="B244" s="6" t="s">
        <v>363</v>
      </c>
      <c r="C244" s="6" t="s">
        <v>393</v>
      </c>
      <c r="D244" s="6"/>
      <c r="E244" s="2" t="s">
        <v>412</v>
      </c>
      <c r="F244" s="6" t="str">
        <f>C244 &amp; "/" &amp; D244</f>
        <v>Electric/</v>
      </c>
      <c r="G244" s="6" t="str">
        <f>IF(COUNTIF(F:F, F244)&gt;1, "Duplicate", "Unique")</f>
        <v>Duplicate</v>
      </c>
      <c r="H244" s="6">
        <f>COUNTIF(F:F, F244)</f>
        <v>16</v>
      </c>
      <c r="I244" s="6"/>
      <c r="J244" s="6"/>
      <c r="K244" s="7" t="str">
        <f>IF(I244="", F244, I244)</f>
        <v>Electric/</v>
      </c>
      <c r="L244" s="6">
        <f>COUNTIF(K:K, K244)</f>
        <v>13</v>
      </c>
      <c r="M244" s="6" t="str">
        <f>IF(COUNTIF(K:K, K244)&gt;1, "Duplicate", "Unique")</f>
        <v>Duplicate</v>
      </c>
    </row>
    <row r="245" spans="1:13" x14ac:dyDescent="0.25">
      <c r="A245" s="5">
        <v>244</v>
      </c>
      <c r="B245" s="6" t="s">
        <v>364</v>
      </c>
      <c r="C245" s="6" t="s">
        <v>388</v>
      </c>
      <c r="D245" s="6"/>
      <c r="E245" s="2" t="s">
        <v>412</v>
      </c>
      <c r="F245" s="6" t="str">
        <f>C245 &amp; "/" &amp; D245</f>
        <v>Fire/</v>
      </c>
      <c r="G245" s="6" t="str">
        <f>IF(COUNTIF(F:F, F245)&gt;1, "Duplicate", "Unique")</f>
        <v>Duplicate</v>
      </c>
      <c r="H245" s="6">
        <f>COUNTIF(F:F, F245)</f>
        <v>18</v>
      </c>
      <c r="I245" s="6"/>
      <c r="J245" s="6"/>
      <c r="K245" s="7" t="str">
        <f>IF(I245="", F245, I245)</f>
        <v>Fire/</v>
      </c>
      <c r="L245" s="6">
        <f>COUNTIF(K:K, K245)</f>
        <v>15</v>
      </c>
      <c r="M245" s="6" t="str">
        <f>IF(COUNTIF(K:K, K245)&gt;1, "Duplicate", "Unique")</f>
        <v>Duplicate</v>
      </c>
    </row>
    <row r="246" spans="1:13" x14ac:dyDescent="0.25">
      <c r="A246" s="5">
        <v>245</v>
      </c>
      <c r="B246" s="6" t="s">
        <v>365</v>
      </c>
      <c r="C246" s="6" t="s">
        <v>390</v>
      </c>
      <c r="D246" s="6"/>
      <c r="E246" s="2" t="s">
        <v>412</v>
      </c>
      <c r="F246" s="6" t="str">
        <f>C246 &amp; "/" &amp; D246</f>
        <v>Water/</v>
      </c>
      <c r="G246" s="6" t="str">
        <f>IF(COUNTIF(F:F, F246)&gt;1, "Duplicate", "Unique")</f>
        <v>Duplicate</v>
      </c>
      <c r="H246" s="6">
        <f>COUNTIF(F:F, F246)</f>
        <v>36</v>
      </c>
      <c r="I246" s="6"/>
      <c r="J246" s="6"/>
      <c r="K246" s="7" t="str">
        <f>IF(I246="", F246, I246)</f>
        <v>Water/</v>
      </c>
      <c r="L246" s="6">
        <f>COUNTIF(K:K, K246)</f>
        <v>28</v>
      </c>
      <c r="M246" s="6" t="str">
        <f>IF(COUNTIF(K:K, K246)&gt;1, "Duplicate", "Unique")</f>
        <v>Duplicate</v>
      </c>
    </row>
    <row r="247" spans="1:13" x14ac:dyDescent="0.25">
      <c r="A247" s="5">
        <v>246</v>
      </c>
      <c r="B247" s="6" t="s">
        <v>74</v>
      </c>
      <c r="C247" s="6" t="s">
        <v>397</v>
      </c>
      <c r="D247" s="6" t="s">
        <v>394</v>
      </c>
      <c r="E247" s="2" t="s">
        <v>411</v>
      </c>
      <c r="F247" s="6" t="str">
        <f>C247 &amp; "/" &amp; D247</f>
        <v>Rock/Ground</v>
      </c>
      <c r="G247" s="6" t="str">
        <f>IF(COUNTIF(F:F, F247)&gt;1, "Duplicate", "Unique")</f>
        <v>Duplicate</v>
      </c>
      <c r="H247" s="6">
        <f>COUNTIF(F:F, F247)</f>
        <v>8</v>
      </c>
      <c r="I247" s="6"/>
      <c r="J247" s="6"/>
      <c r="K247" s="7" t="str">
        <f>IF(I247="", F247, I247)</f>
        <v>Rock/Ground</v>
      </c>
      <c r="L247" s="6">
        <f>COUNTIF(K:K, K247)</f>
        <v>5</v>
      </c>
      <c r="M247" s="6" t="str">
        <f>IF(COUNTIF(K:K, K247)&gt;1, "Duplicate", "Unique")</f>
        <v>Duplicate</v>
      </c>
    </row>
    <row r="248" spans="1:13" x14ac:dyDescent="0.25">
      <c r="A248" s="5">
        <v>247</v>
      </c>
      <c r="B248" s="6" t="s">
        <v>196</v>
      </c>
      <c r="C248" s="6" t="s">
        <v>397</v>
      </c>
      <c r="D248" s="6" t="s">
        <v>394</v>
      </c>
      <c r="E248" s="2" t="s">
        <v>411</v>
      </c>
      <c r="F248" s="6" t="str">
        <f>C248 &amp; "/" &amp; D248</f>
        <v>Rock/Ground</v>
      </c>
      <c r="G248" s="6" t="str">
        <f>IF(COUNTIF(F:F, F248)&gt;1, "Duplicate", "Unique")</f>
        <v>Duplicate</v>
      </c>
      <c r="H248" s="6">
        <f>COUNTIF(F:F, F248)</f>
        <v>8</v>
      </c>
      <c r="I248" s="6"/>
      <c r="J248" s="6"/>
      <c r="K248" s="7" t="str">
        <f>IF(I248="", F248, I248)</f>
        <v>Rock/Ground</v>
      </c>
      <c r="L248" s="6">
        <f>COUNTIF(K:K, K248)</f>
        <v>5</v>
      </c>
      <c r="M248" s="6" t="str">
        <f>IF(COUNTIF(K:K, K248)&gt;1, "Duplicate", "Unique")</f>
        <v>Duplicate</v>
      </c>
    </row>
    <row r="249" spans="1:13" x14ac:dyDescent="0.25">
      <c r="A249" s="5">
        <v>248</v>
      </c>
      <c r="B249" s="6" t="s">
        <v>371</v>
      </c>
      <c r="C249" s="6" t="s">
        <v>397</v>
      </c>
      <c r="D249" s="6" t="s">
        <v>403</v>
      </c>
      <c r="E249" s="2" t="s">
        <v>412</v>
      </c>
      <c r="F249" s="6" t="str">
        <f>C249 &amp; "/" &amp; D249</f>
        <v>Rock/Dark</v>
      </c>
      <c r="G249" s="6" t="str">
        <f>IF(COUNTIF(F:F, F249)&gt;1, "Duplicate", "Unique")</f>
        <v>Unique</v>
      </c>
      <c r="H249" s="6">
        <f>COUNTIF(F:F, F249)</f>
        <v>1</v>
      </c>
      <c r="I249" s="6"/>
      <c r="J249" s="6"/>
      <c r="K249" s="7" t="str">
        <f>IF(I249="", F249, I249)</f>
        <v>Rock/Dark</v>
      </c>
      <c r="L249" s="6">
        <f>COUNTIF(K:K, K249)</f>
        <v>1</v>
      </c>
      <c r="M249" s="6" t="str">
        <f>IF(COUNTIF(K:K, K249)&gt;1, "Duplicate", "Unique")</f>
        <v>Unique</v>
      </c>
    </row>
    <row r="250" spans="1:13" x14ac:dyDescent="0.25">
      <c r="A250" s="5">
        <v>249</v>
      </c>
      <c r="B250" s="6" t="s">
        <v>382</v>
      </c>
      <c r="C250" s="6" t="s">
        <v>396</v>
      </c>
      <c r="D250" s="6" t="s">
        <v>389</v>
      </c>
      <c r="E250" s="2" t="s">
        <v>412</v>
      </c>
      <c r="F250" s="6" t="str">
        <f>C250 &amp; "/" &amp; D250</f>
        <v>Psychic/Flying</v>
      </c>
      <c r="G250" s="6" t="str">
        <f>IF(COUNTIF(F:F, F250)&gt;1, "Duplicate", "Unique")</f>
        <v>Duplicate</v>
      </c>
      <c r="H250" s="6">
        <f>COUNTIF(F:F, F250)</f>
        <v>3</v>
      </c>
      <c r="I250" s="6"/>
      <c r="J250" s="6"/>
      <c r="K250" s="7" t="str">
        <f>IF(I250="", F250, I250)</f>
        <v>Psychic/Flying</v>
      </c>
      <c r="L250" s="6">
        <f>COUNTIF(K:K, K250)</f>
        <v>4</v>
      </c>
      <c r="M250" s="6" t="str">
        <f>IF(COUNTIF(K:K, K250)&gt;1, "Duplicate", "Unique")</f>
        <v>Duplicate</v>
      </c>
    </row>
    <row r="251" spans="1:13" x14ac:dyDescent="0.25">
      <c r="A251" s="5">
        <v>250</v>
      </c>
      <c r="B251" s="6" t="s">
        <v>383</v>
      </c>
      <c r="C251" s="6" t="s">
        <v>388</v>
      </c>
      <c r="D251" s="6" t="s">
        <v>389</v>
      </c>
      <c r="E251" s="2" t="s">
        <v>412</v>
      </c>
      <c r="F251" s="6" t="str">
        <f>C251 &amp; "/" &amp; D251</f>
        <v>Fire/Flying</v>
      </c>
      <c r="G251" s="6" t="str">
        <f>IF(COUNTIF(F:F, F251)&gt;1, "Duplicate", "Unique")</f>
        <v>Duplicate</v>
      </c>
      <c r="H251" s="6">
        <f>COUNTIF(F:F, F251)</f>
        <v>3</v>
      </c>
      <c r="I251" s="6"/>
      <c r="J251" s="6"/>
      <c r="K251" s="7" t="str">
        <f>IF(I251="", F251, I251)</f>
        <v>Fire/Flying</v>
      </c>
      <c r="L251" s="6">
        <f>COUNTIF(K:K, K251)</f>
        <v>2</v>
      </c>
      <c r="M251" s="6" t="str">
        <f>IF(COUNTIF(K:K, K251)&gt;1, "Duplicate", "Unique")</f>
        <v>Duplicate</v>
      </c>
    </row>
    <row r="252" spans="1:13" x14ac:dyDescent="0.25">
      <c r="A252" s="5">
        <v>251</v>
      </c>
      <c r="B252" s="6" t="s">
        <v>372</v>
      </c>
      <c r="C252" s="6" t="s">
        <v>386</v>
      </c>
      <c r="D252" s="6" t="s">
        <v>396</v>
      </c>
      <c r="E252" s="2" t="s">
        <v>412</v>
      </c>
      <c r="F252" s="6" t="str">
        <f>C252 &amp; "/" &amp; D252</f>
        <v>Grass/Psychic</v>
      </c>
      <c r="G252" s="6" t="str">
        <f>IF(COUNTIF(F:F, F252)&gt;1, "Duplicate", "Unique")</f>
        <v>Duplicate</v>
      </c>
      <c r="H252" s="6">
        <f>COUNTIF(F:F, F252)</f>
        <v>2</v>
      </c>
      <c r="I252" s="6"/>
      <c r="J252" s="6"/>
      <c r="K252" s="7" t="str">
        <f>IF(I252="", F252, I252)</f>
        <v>Grass/Psychic</v>
      </c>
      <c r="L252" s="6">
        <f>COUNTIF(K:K, K252)</f>
        <v>2</v>
      </c>
      <c r="M252" s="6" t="str">
        <f>IF(COUNTIF(K:K, K252)&gt;1, "Duplicate", "Unique")</f>
        <v>Duplicate</v>
      </c>
    </row>
    <row r="253" spans="1:13" x14ac:dyDescent="0.25">
      <c r="A253" s="5">
        <v>252</v>
      </c>
      <c r="B253" s="6" t="s">
        <v>93</v>
      </c>
      <c r="C253" s="6" t="s">
        <v>386</v>
      </c>
      <c r="D253" s="6"/>
      <c r="E253" s="2" t="s">
        <v>411</v>
      </c>
      <c r="F253" s="6" t="str">
        <f>C253 &amp; "/" &amp; D253</f>
        <v>Grass/</v>
      </c>
      <c r="G253" s="6" t="str">
        <f>IF(COUNTIF(F:F, F253)&gt;1, "Duplicate", "Unique")</f>
        <v>Duplicate</v>
      </c>
      <c r="H253" s="6">
        <f>COUNTIF(F:F, F253)</f>
        <v>13</v>
      </c>
      <c r="I253" s="6"/>
      <c r="J253" s="6"/>
      <c r="K253" s="7" t="str">
        <f>IF(I253="", F253, I253)</f>
        <v>Grass/</v>
      </c>
      <c r="L253" s="6">
        <f>COUNTIF(K:K, K253)</f>
        <v>9</v>
      </c>
      <c r="M253" s="6" t="str">
        <f>IF(COUNTIF(K:K, K253)&gt;1, "Duplicate", "Unique")</f>
        <v>Duplicate</v>
      </c>
    </row>
    <row r="254" spans="1:13" x14ac:dyDescent="0.25">
      <c r="A254" s="5">
        <v>253</v>
      </c>
      <c r="B254" s="6" t="s">
        <v>187</v>
      </c>
      <c r="C254" s="6" t="s">
        <v>386</v>
      </c>
      <c r="D254" s="6"/>
      <c r="E254" s="2" t="s">
        <v>411</v>
      </c>
      <c r="F254" s="6" t="str">
        <f>C254 &amp; "/" &amp; D254</f>
        <v>Grass/</v>
      </c>
      <c r="G254" s="6" t="str">
        <f>IF(COUNTIF(F:F, F254)&gt;1, "Duplicate", "Unique")</f>
        <v>Duplicate</v>
      </c>
      <c r="H254" s="6">
        <f>COUNTIF(F:F, F254)</f>
        <v>13</v>
      </c>
      <c r="I254" s="6"/>
      <c r="J254" s="6"/>
      <c r="K254" s="7" t="str">
        <f>IF(I254="", F254, I254)</f>
        <v>Grass/</v>
      </c>
      <c r="L254" s="6">
        <f>COUNTIF(K:K, K254)</f>
        <v>9</v>
      </c>
      <c r="M254" s="6" t="str">
        <f>IF(COUNTIF(K:K, K254)&gt;1, "Duplicate", "Unique")</f>
        <v>Duplicate</v>
      </c>
    </row>
    <row r="255" spans="1:13" x14ac:dyDescent="0.25">
      <c r="A255" s="5">
        <v>254</v>
      </c>
      <c r="B255" s="6" t="s">
        <v>345</v>
      </c>
      <c r="C255" s="6" t="s">
        <v>386</v>
      </c>
      <c r="D255" s="6"/>
      <c r="E255" s="2" t="s">
        <v>412</v>
      </c>
      <c r="F255" s="6" t="str">
        <f>C255 &amp; "/" &amp; D255</f>
        <v>Grass/</v>
      </c>
      <c r="G255" s="6" t="str">
        <f>IF(COUNTIF(F:F, F255)&gt;1, "Duplicate", "Unique")</f>
        <v>Duplicate</v>
      </c>
      <c r="H255" s="6">
        <f>COUNTIF(F:F, F255)</f>
        <v>13</v>
      </c>
      <c r="I255" s="6" t="s">
        <v>466</v>
      </c>
      <c r="J255" s="6"/>
      <c r="K255" s="7" t="str">
        <f>IF(I255="", F255, I255)</f>
        <v>Grass/Dragon</v>
      </c>
      <c r="L255" s="6">
        <f>COUNTIF(K:K, K255)</f>
        <v>1</v>
      </c>
      <c r="M255" s="6" t="str">
        <f>IF(COUNTIF(K:K, K255)&gt;1, "Duplicate", "Unique")</f>
        <v>Unique</v>
      </c>
    </row>
    <row r="256" spans="1:13" x14ac:dyDescent="0.25">
      <c r="A256" s="5">
        <v>255</v>
      </c>
      <c r="B256" s="6" t="s">
        <v>94</v>
      </c>
      <c r="C256" s="6" t="s">
        <v>388</v>
      </c>
      <c r="D256" s="6"/>
      <c r="E256" s="2" t="s">
        <v>411</v>
      </c>
      <c r="F256" s="6" t="str">
        <f>C256 &amp; "/" &amp; D256</f>
        <v>Fire/</v>
      </c>
      <c r="G256" s="6" t="str">
        <f>IF(COUNTIF(F:F, F256)&gt;1, "Duplicate", "Unique")</f>
        <v>Duplicate</v>
      </c>
      <c r="H256" s="6">
        <f>COUNTIF(F:F, F256)</f>
        <v>18</v>
      </c>
      <c r="I256" s="6"/>
      <c r="J256" s="6"/>
      <c r="K256" s="7" t="str">
        <f>IF(I256="", F256, I256)</f>
        <v>Fire/</v>
      </c>
      <c r="L256" s="6">
        <f>COUNTIF(K:K, K256)</f>
        <v>15</v>
      </c>
      <c r="M256" s="6" t="str">
        <f>IF(COUNTIF(K:K, K256)&gt;1, "Duplicate", "Unique")</f>
        <v>Duplicate</v>
      </c>
    </row>
    <row r="257" spans="1:13" x14ac:dyDescent="0.25">
      <c r="A257" s="5">
        <v>256</v>
      </c>
      <c r="B257" s="6" t="s">
        <v>188</v>
      </c>
      <c r="C257" s="6" t="s">
        <v>388</v>
      </c>
      <c r="D257" s="6" t="s">
        <v>395</v>
      </c>
      <c r="E257" s="2" t="s">
        <v>411</v>
      </c>
      <c r="F257" s="6" t="str">
        <f>C257 &amp; "/" &amp; D257</f>
        <v>Fire/Fighting</v>
      </c>
      <c r="G257" s="6" t="str">
        <f>IF(COUNTIF(F:F, F257)&gt;1, "Duplicate", "Unique")</f>
        <v>Duplicate</v>
      </c>
      <c r="H257" s="6">
        <f>COUNTIF(F:F, F257)</f>
        <v>2</v>
      </c>
      <c r="I257" s="6"/>
      <c r="J257" s="6"/>
      <c r="K257" s="7" t="str">
        <f>IF(I257="", F257, I257)</f>
        <v>Fire/Fighting</v>
      </c>
      <c r="L257" s="6">
        <f>COUNTIF(K:K, K257)</f>
        <v>2</v>
      </c>
      <c r="M257" s="6" t="str">
        <f>IF(COUNTIF(K:K, K257)&gt;1, "Duplicate", "Unique")</f>
        <v>Duplicate</v>
      </c>
    </row>
    <row r="258" spans="1:13" x14ac:dyDescent="0.25">
      <c r="A258" s="5">
        <v>257</v>
      </c>
      <c r="B258" s="6" t="s">
        <v>346</v>
      </c>
      <c r="C258" s="6" t="s">
        <v>388</v>
      </c>
      <c r="D258" s="6" t="s">
        <v>395</v>
      </c>
      <c r="E258" s="2" t="s">
        <v>412</v>
      </c>
      <c r="F258" s="6" t="str">
        <f>C258 &amp; "/" &amp; D258</f>
        <v>Fire/Fighting</v>
      </c>
      <c r="G258" s="6" t="str">
        <f>IF(COUNTIF(F:F, F258)&gt;1, "Duplicate", "Unique")</f>
        <v>Duplicate</v>
      </c>
      <c r="H258" s="6">
        <f>COUNTIF(F:F, F258)</f>
        <v>2</v>
      </c>
      <c r="I258" s="6"/>
      <c r="J258" s="6"/>
      <c r="K258" s="7" t="str">
        <f>IF(I258="", F258, I258)</f>
        <v>Fire/Fighting</v>
      </c>
      <c r="L258" s="6">
        <f>COUNTIF(K:K, K258)</f>
        <v>2</v>
      </c>
      <c r="M258" s="6" t="str">
        <f>IF(COUNTIF(K:K, K258)&gt;1, "Duplicate", "Unique")</f>
        <v>Duplicate</v>
      </c>
    </row>
    <row r="259" spans="1:13" x14ac:dyDescent="0.25">
      <c r="A259" s="5">
        <v>258</v>
      </c>
      <c r="B259" s="6" t="s">
        <v>95</v>
      </c>
      <c r="C259" s="6" t="s">
        <v>390</v>
      </c>
      <c r="D259" s="6"/>
      <c r="E259" s="2" t="s">
        <v>411</v>
      </c>
      <c r="F259" s="6" t="str">
        <f>C259 &amp; "/" &amp; D259</f>
        <v>Water/</v>
      </c>
      <c r="G259" s="6" t="str">
        <f>IF(COUNTIF(F:F, F259)&gt;1, "Duplicate", "Unique")</f>
        <v>Duplicate</v>
      </c>
      <c r="H259" s="6">
        <f>COUNTIF(F:F, F259)</f>
        <v>36</v>
      </c>
      <c r="I259" s="6"/>
      <c r="J259" s="6"/>
      <c r="K259" s="7" t="str">
        <f>IF(I259="", F259, I259)</f>
        <v>Water/</v>
      </c>
      <c r="L259" s="6">
        <f>COUNTIF(K:K, K259)</f>
        <v>28</v>
      </c>
      <c r="M259" s="6" t="str">
        <f>IF(COUNTIF(K:K, K259)&gt;1, "Duplicate", "Unique")</f>
        <v>Duplicate</v>
      </c>
    </row>
    <row r="260" spans="1:13" x14ac:dyDescent="0.25">
      <c r="A260" s="5">
        <v>259</v>
      </c>
      <c r="B260" s="6" t="s">
        <v>189</v>
      </c>
      <c r="C260" s="6" t="s">
        <v>390</v>
      </c>
      <c r="D260" s="6" t="s">
        <v>394</v>
      </c>
      <c r="E260" s="2" t="s">
        <v>411</v>
      </c>
      <c r="F260" s="6" t="str">
        <f>C260 &amp; "/" &amp; D260</f>
        <v>Water/Ground</v>
      </c>
      <c r="G260" s="6" t="str">
        <f>IF(COUNTIF(F:F, F260)&gt;1, "Duplicate", "Unique")</f>
        <v>Duplicate</v>
      </c>
      <c r="H260" s="6">
        <f>COUNTIF(F:F, F260)</f>
        <v>6</v>
      </c>
      <c r="I260" s="6"/>
      <c r="J260" s="6"/>
      <c r="K260" s="7" t="str">
        <f>IF(I260="", F260, I260)</f>
        <v>Water/Ground</v>
      </c>
      <c r="L260" s="6">
        <f>COUNTIF(K:K, K260)</f>
        <v>7</v>
      </c>
      <c r="M260" s="6" t="str">
        <f>IF(COUNTIF(K:K, K260)&gt;1, "Duplicate", "Unique")</f>
        <v>Duplicate</v>
      </c>
    </row>
    <row r="261" spans="1:13" x14ac:dyDescent="0.25">
      <c r="A261" s="5">
        <v>260</v>
      </c>
      <c r="B261" s="6" t="s">
        <v>353</v>
      </c>
      <c r="C261" s="6" t="s">
        <v>390</v>
      </c>
      <c r="D261" s="6" t="s">
        <v>394</v>
      </c>
      <c r="E261" s="2" t="s">
        <v>412</v>
      </c>
      <c r="F261" s="6" t="str">
        <f>C261 &amp; "/" &amp; D261</f>
        <v>Water/Ground</v>
      </c>
      <c r="G261" s="6" t="str">
        <f>IF(COUNTIF(F:F, F261)&gt;1, "Duplicate", "Unique")</f>
        <v>Duplicate</v>
      </c>
      <c r="H261" s="6">
        <f>COUNTIF(F:F, F261)</f>
        <v>6</v>
      </c>
      <c r="I261" s="6"/>
      <c r="J261" s="6"/>
      <c r="K261" s="7" t="str">
        <f>IF(I261="", F261, I261)</f>
        <v>Water/Ground</v>
      </c>
      <c r="L261" s="6">
        <f>COUNTIF(K:K, K261)</f>
        <v>7</v>
      </c>
      <c r="M261" s="6" t="str">
        <f>IF(COUNTIF(K:K, K261)&gt;1, "Duplicate", "Unique")</f>
        <v>Duplicate</v>
      </c>
    </row>
    <row r="262" spans="1:13" x14ac:dyDescent="0.25">
      <c r="A262" s="5">
        <v>261</v>
      </c>
      <c r="B262" s="6" t="s">
        <v>18</v>
      </c>
      <c r="C262" s="6" t="s">
        <v>403</v>
      </c>
      <c r="D262" s="6"/>
      <c r="E262" s="2" t="s">
        <v>411</v>
      </c>
      <c r="F262" s="6" t="str">
        <f>C262 &amp; "/" &amp; D262</f>
        <v>Dark/</v>
      </c>
      <c r="G262" s="6" t="str">
        <f>IF(COUNTIF(F:F, F262)&gt;1, "Duplicate", "Unique")</f>
        <v>Duplicate</v>
      </c>
      <c r="H262" s="6">
        <f>COUNTIF(F:F, F262)</f>
        <v>4</v>
      </c>
      <c r="I262" s="6"/>
      <c r="J262" s="6"/>
      <c r="K262" s="7" t="str">
        <f>IF(I262="", F262, I262)</f>
        <v>Dark/</v>
      </c>
      <c r="L262" s="6">
        <f>COUNTIF(K:K, K262)</f>
        <v>4</v>
      </c>
      <c r="M262" s="6" t="str">
        <f>IF(COUNTIF(K:K, K262)&gt;1, "Duplicate", "Unique")</f>
        <v>Duplicate</v>
      </c>
    </row>
    <row r="263" spans="1:13" x14ac:dyDescent="0.25">
      <c r="A263" s="5">
        <v>262</v>
      </c>
      <c r="B263" s="6" t="s">
        <v>204</v>
      </c>
      <c r="C263" s="6" t="s">
        <v>403</v>
      </c>
      <c r="D263" s="6"/>
      <c r="E263" s="2" t="s">
        <v>412</v>
      </c>
      <c r="F263" s="6" t="str">
        <f>C263 &amp; "/" &amp; D263</f>
        <v>Dark/</v>
      </c>
      <c r="G263" s="6" t="str">
        <f>IF(COUNTIF(F:F, F263)&gt;1, "Duplicate", "Unique")</f>
        <v>Duplicate</v>
      </c>
      <c r="H263" s="6">
        <f>COUNTIF(F:F, F263)</f>
        <v>4</v>
      </c>
      <c r="I263" s="6"/>
      <c r="J263" s="6"/>
      <c r="K263" s="7" t="str">
        <f>IF(I263="", F263, I263)</f>
        <v>Dark/</v>
      </c>
      <c r="L263" s="6">
        <f>COUNTIF(K:K, K263)</f>
        <v>4</v>
      </c>
      <c r="M263" s="6" t="str">
        <f>IF(COUNTIF(K:K, K263)&gt;1, "Duplicate", "Unique")</f>
        <v>Duplicate</v>
      </c>
    </row>
    <row r="264" spans="1:13" x14ac:dyDescent="0.25">
      <c r="A264" s="5">
        <v>263</v>
      </c>
      <c r="B264" s="6" t="s">
        <v>23</v>
      </c>
      <c r="C264" s="6" t="s">
        <v>392</v>
      </c>
      <c r="D264" s="6"/>
      <c r="E264" s="2" t="s">
        <v>411</v>
      </c>
      <c r="F264" s="6" t="str">
        <f>C264 &amp; "/" &amp; D264</f>
        <v>Normal/</v>
      </c>
      <c r="G264" s="6" t="str">
        <f>IF(COUNTIF(F:F, F264)&gt;1, "Duplicate", "Unique")</f>
        <v>Duplicate</v>
      </c>
      <c r="H264" s="6">
        <f>COUNTIF(F:F, F264)</f>
        <v>48</v>
      </c>
      <c r="I264" s="6" t="s">
        <v>424</v>
      </c>
      <c r="J264" s="6"/>
      <c r="K264" s="7" t="str">
        <f>IF(I264="", F264, I264)</f>
        <v>Dark/Normal</v>
      </c>
      <c r="L264" s="6">
        <f>COUNTIF(K:K, K264)</f>
        <v>4</v>
      </c>
      <c r="M264" s="6" t="str">
        <f>IF(COUNTIF(K:K, K264)&gt;1, "Duplicate", "Unique")</f>
        <v>Duplicate</v>
      </c>
    </row>
    <row r="265" spans="1:13" x14ac:dyDescent="0.25">
      <c r="A265" s="5">
        <v>264</v>
      </c>
      <c r="B265" s="6" t="s">
        <v>205</v>
      </c>
      <c r="C265" s="6" t="s">
        <v>392</v>
      </c>
      <c r="D265" s="6"/>
      <c r="E265" s="2" t="s">
        <v>412</v>
      </c>
      <c r="F265" s="6" t="str">
        <f>C265 &amp; "/" &amp; D265</f>
        <v>Normal/</v>
      </c>
      <c r="G265" s="6" t="str">
        <f>IF(COUNTIF(F:F, F265)&gt;1, "Duplicate", "Unique")</f>
        <v>Duplicate</v>
      </c>
      <c r="H265" s="6">
        <f>COUNTIF(F:F, F265)</f>
        <v>48</v>
      </c>
      <c r="I265" s="6" t="s">
        <v>424</v>
      </c>
      <c r="J265" s="6"/>
      <c r="K265" s="7" t="str">
        <f>IF(I265="", F265, I265)</f>
        <v>Dark/Normal</v>
      </c>
      <c r="L265" s="6">
        <f>COUNTIF(K:K, K265)</f>
        <v>4</v>
      </c>
      <c r="M265" s="6" t="str">
        <f>IF(COUNTIF(K:K, K265)&gt;1, "Duplicate", "Unique")</f>
        <v>Duplicate</v>
      </c>
    </row>
    <row r="266" spans="1:13" x14ac:dyDescent="0.25">
      <c r="A266" s="5">
        <v>265</v>
      </c>
      <c r="B266" s="6" t="s">
        <v>4</v>
      </c>
      <c r="C266" s="6" t="s">
        <v>391</v>
      </c>
      <c r="D266" s="6"/>
      <c r="E266" s="2" t="s">
        <v>411</v>
      </c>
      <c r="F266" s="6" t="str">
        <f>C266 &amp; "/" &amp; D266</f>
        <v>Bug/</v>
      </c>
      <c r="G266" s="6" t="str">
        <f>IF(COUNTIF(F:F, F266)&gt;1, "Duplicate", "Unique")</f>
        <v>Duplicate</v>
      </c>
      <c r="H266" s="6">
        <f>COUNTIF(F:F, F266)</f>
        <v>9</v>
      </c>
      <c r="I266" s="6"/>
      <c r="J266" s="6"/>
      <c r="K266" s="7" t="str">
        <f>IF(I266="", F266, I266)</f>
        <v>Bug/</v>
      </c>
      <c r="L266" s="6">
        <f>COUNTIF(K:K, K266)</f>
        <v>7</v>
      </c>
      <c r="M266" s="6" t="str">
        <f>IF(COUNTIF(K:K, K266)&gt;1, "Duplicate", "Unique")</f>
        <v>Duplicate</v>
      </c>
    </row>
    <row r="267" spans="1:13" x14ac:dyDescent="0.25">
      <c r="A267" s="5">
        <v>266</v>
      </c>
      <c r="B267" s="6" t="s">
        <v>11</v>
      </c>
      <c r="C267" s="6" t="s">
        <v>391</v>
      </c>
      <c r="D267" s="6"/>
      <c r="E267" s="2" t="s">
        <v>411</v>
      </c>
      <c r="F267" s="6" t="str">
        <f>C267 &amp; "/" &amp; D267</f>
        <v>Bug/</v>
      </c>
      <c r="G267" s="6" t="str">
        <f>IF(COUNTIF(F:F, F267)&gt;1, "Duplicate", "Unique")</f>
        <v>Duplicate</v>
      </c>
      <c r="H267" s="6">
        <f>COUNTIF(F:F, F267)</f>
        <v>9</v>
      </c>
      <c r="I267" s="6"/>
      <c r="J267" s="6"/>
      <c r="K267" s="7" t="str">
        <f>IF(I267="", F267, I267)</f>
        <v>Bug/</v>
      </c>
      <c r="L267" s="6">
        <f>COUNTIF(K:K, K267)</f>
        <v>7</v>
      </c>
      <c r="M267" s="6" t="str">
        <f>IF(COUNTIF(K:K, K267)&gt;1, "Duplicate", "Unique")</f>
        <v>Duplicate</v>
      </c>
    </row>
    <row r="268" spans="1:13" x14ac:dyDescent="0.25">
      <c r="A268" s="5">
        <v>267</v>
      </c>
      <c r="B268" s="6" t="s">
        <v>160</v>
      </c>
      <c r="C268" s="6" t="s">
        <v>391</v>
      </c>
      <c r="D268" s="6" t="s">
        <v>389</v>
      </c>
      <c r="E268" s="2" t="s">
        <v>412</v>
      </c>
      <c r="F268" s="6" t="str">
        <f>C268 &amp; "/" &amp; D268</f>
        <v>Bug/Flying</v>
      </c>
      <c r="G268" s="6" t="str">
        <f>IF(COUNTIF(F:F, F268)&gt;1, "Duplicate", "Unique")</f>
        <v>Duplicate</v>
      </c>
      <c r="H268" s="6">
        <f>COUNTIF(F:F, F268)</f>
        <v>7</v>
      </c>
      <c r="I268" s="6"/>
      <c r="J268" s="6"/>
      <c r="K268" s="7" t="str">
        <f>IF(I268="", F268, I268)</f>
        <v>Bug/Flying</v>
      </c>
      <c r="L268" s="6">
        <f>COUNTIF(K:K, K268)</f>
        <v>4</v>
      </c>
      <c r="M268" s="6" t="str">
        <f>IF(COUNTIF(K:K, K268)&gt;1, "Duplicate", "Unique")</f>
        <v>Duplicate</v>
      </c>
    </row>
    <row r="269" spans="1:13" x14ac:dyDescent="0.25">
      <c r="A269" s="5">
        <v>268</v>
      </c>
      <c r="B269" s="6" t="s">
        <v>12</v>
      </c>
      <c r="C269" s="6" t="s">
        <v>391</v>
      </c>
      <c r="D269" s="6"/>
      <c r="E269" s="2" t="s">
        <v>411</v>
      </c>
      <c r="F269" s="6" t="str">
        <f>C269 &amp; "/" &amp; D269</f>
        <v>Bug/</v>
      </c>
      <c r="G269" s="6" t="str">
        <f>IF(COUNTIF(F:F, F269)&gt;1, "Duplicate", "Unique")</f>
        <v>Duplicate</v>
      </c>
      <c r="H269" s="6">
        <f>COUNTIF(F:F, F269)</f>
        <v>9</v>
      </c>
      <c r="I269" s="6"/>
      <c r="J269" s="6"/>
      <c r="K269" s="7" t="str">
        <f>IF(I269="", F269, I269)</f>
        <v>Bug/</v>
      </c>
      <c r="L269" s="6">
        <f>COUNTIF(K:K, K269)</f>
        <v>7</v>
      </c>
      <c r="M269" s="6" t="str">
        <f>IF(COUNTIF(K:K, K269)&gt;1, "Duplicate", "Unique")</f>
        <v>Duplicate</v>
      </c>
    </row>
    <row r="270" spans="1:13" x14ac:dyDescent="0.25">
      <c r="A270" s="5">
        <v>269</v>
      </c>
      <c r="B270" s="6" t="s">
        <v>161</v>
      </c>
      <c r="C270" s="6" t="s">
        <v>391</v>
      </c>
      <c r="D270" s="6" t="s">
        <v>387</v>
      </c>
      <c r="E270" s="2" t="s">
        <v>412</v>
      </c>
      <c r="F270" s="6" t="str">
        <f>C270 &amp; "/" &amp; D270</f>
        <v>Bug/Poison</v>
      </c>
      <c r="G270" s="6" t="str">
        <f>IF(COUNTIF(F:F, F270)&gt;1, "Duplicate", "Unique")</f>
        <v>Duplicate</v>
      </c>
      <c r="H270" s="6">
        <f>COUNTIF(F:F, F270)</f>
        <v>8</v>
      </c>
      <c r="I270" s="6" t="s">
        <v>391</v>
      </c>
      <c r="J270" s="6" t="s">
        <v>467</v>
      </c>
      <c r="K270" s="7" t="str">
        <f>IF(I270="", F270, I270)</f>
        <v>Bug</v>
      </c>
      <c r="L270" s="6">
        <f>COUNTIF(K:K, K270)</f>
        <v>1</v>
      </c>
      <c r="M270" s="6" t="str">
        <f>IF(COUNTIF(K:K, K270)&gt;1, "Duplicate", "Unique")</f>
        <v>Unique</v>
      </c>
    </row>
    <row r="271" spans="1:13" x14ac:dyDescent="0.25">
      <c r="A271" s="5">
        <v>270</v>
      </c>
      <c r="B271" s="6" t="s">
        <v>19</v>
      </c>
      <c r="C271" s="6" t="s">
        <v>390</v>
      </c>
      <c r="D271" s="6" t="s">
        <v>386</v>
      </c>
      <c r="E271" s="2" t="s">
        <v>411</v>
      </c>
      <c r="F271" s="6" t="str">
        <f>C271 &amp; "/" &amp; D271</f>
        <v>Water/Grass</v>
      </c>
      <c r="G271" s="6" t="str">
        <f>IF(COUNTIF(F:F, F271)&gt;1, "Duplicate", "Unique")</f>
        <v>Duplicate</v>
      </c>
      <c r="H271" s="6">
        <f>COUNTIF(F:F, F271)</f>
        <v>3</v>
      </c>
      <c r="I271" s="6"/>
      <c r="J271" s="6"/>
      <c r="K271" s="7" t="str">
        <f>IF(I271="", F271, I271)</f>
        <v>Water/Grass</v>
      </c>
      <c r="L271" s="6">
        <f>COUNTIF(K:K, K271)</f>
        <v>5</v>
      </c>
      <c r="M271" s="6" t="str">
        <f>IF(COUNTIF(K:K, K271)&gt;1, "Duplicate", "Unique")</f>
        <v>Duplicate</v>
      </c>
    </row>
    <row r="272" spans="1:13" x14ac:dyDescent="0.25">
      <c r="A272" s="5">
        <v>271</v>
      </c>
      <c r="B272" s="6" t="s">
        <v>130</v>
      </c>
      <c r="C272" s="6" t="s">
        <v>390</v>
      </c>
      <c r="D272" s="6" t="s">
        <v>386</v>
      </c>
      <c r="E272" s="2" t="s">
        <v>411</v>
      </c>
      <c r="F272" s="6" t="str">
        <f>C272 &amp; "/" &amp; D272</f>
        <v>Water/Grass</v>
      </c>
      <c r="G272" s="6" t="str">
        <f>IF(COUNTIF(F:F, F272)&gt;1, "Duplicate", "Unique")</f>
        <v>Duplicate</v>
      </c>
      <c r="H272" s="6">
        <f>COUNTIF(F:F, F272)</f>
        <v>3</v>
      </c>
      <c r="I272" s="6"/>
      <c r="J272" s="6"/>
      <c r="K272" s="7" t="str">
        <f>IF(I272="", F272, I272)</f>
        <v>Water/Grass</v>
      </c>
      <c r="L272" s="6">
        <f>COUNTIF(K:K, K272)</f>
        <v>5</v>
      </c>
      <c r="M272" s="6" t="str">
        <f>IF(COUNTIF(K:K, K272)&gt;1, "Duplicate", "Unique")</f>
        <v>Duplicate</v>
      </c>
    </row>
    <row r="273" spans="1:13" x14ac:dyDescent="0.25">
      <c r="A273" s="5">
        <v>272</v>
      </c>
      <c r="B273" s="6" t="s">
        <v>282</v>
      </c>
      <c r="C273" s="6" t="s">
        <v>390</v>
      </c>
      <c r="D273" s="6" t="s">
        <v>386</v>
      </c>
      <c r="E273" s="2" t="s">
        <v>412</v>
      </c>
      <c r="F273" s="6" t="str">
        <f>C273 &amp; "/" &amp; D273</f>
        <v>Water/Grass</v>
      </c>
      <c r="G273" s="6" t="str">
        <f>IF(COUNTIF(F:F, F273)&gt;1, "Duplicate", "Unique")</f>
        <v>Duplicate</v>
      </c>
      <c r="H273" s="6">
        <f>COUNTIF(F:F, F273)</f>
        <v>3</v>
      </c>
      <c r="I273" s="6"/>
      <c r="J273" s="6"/>
      <c r="K273" s="7" t="str">
        <f>IF(I273="", F273, I273)</f>
        <v>Water/Grass</v>
      </c>
      <c r="L273" s="6">
        <f>COUNTIF(K:K, K273)</f>
        <v>5</v>
      </c>
      <c r="M273" s="6" t="str">
        <f>IF(COUNTIF(K:K, K273)&gt;1, "Duplicate", "Unique")</f>
        <v>Duplicate</v>
      </c>
    </row>
    <row r="274" spans="1:13" x14ac:dyDescent="0.25">
      <c r="A274" s="5">
        <v>273</v>
      </c>
      <c r="B274" s="6" t="s">
        <v>20</v>
      </c>
      <c r="C274" s="6" t="s">
        <v>386</v>
      </c>
      <c r="D274" s="6"/>
      <c r="E274" s="2" t="s">
        <v>411</v>
      </c>
      <c r="F274" s="6" t="str">
        <f>C274 &amp; "/" &amp; D274</f>
        <v>Grass/</v>
      </c>
      <c r="G274" s="6" t="str">
        <f>IF(COUNTIF(F:F, F274)&gt;1, "Duplicate", "Unique")</f>
        <v>Duplicate</v>
      </c>
      <c r="H274" s="6">
        <f>COUNTIF(F:F, F274)</f>
        <v>13</v>
      </c>
      <c r="I274" s="6"/>
      <c r="J274" s="6"/>
      <c r="K274" s="7" t="str">
        <f>IF(I274="", F274, I274)</f>
        <v>Grass/</v>
      </c>
      <c r="L274" s="6">
        <f>COUNTIF(K:K, K274)</f>
        <v>9</v>
      </c>
      <c r="M274" s="6" t="str">
        <f>IF(COUNTIF(K:K, K274)&gt;1, "Duplicate", "Unique")</f>
        <v>Duplicate</v>
      </c>
    </row>
    <row r="275" spans="1:13" x14ac:dyDescent="0.25">
      <c r="A275" s="5">
        <v>274</v>
      </c>
      <c r="B275" s="6" t="s">
        <v>131</v>
      </c>
      <c r="C275" s="6" t="s">
        <v>386</v>
      </c>
      <c r="D275" s="6" t="s">
        <v>403</v>
      </c>
      <c r="E275" s="2" t="s">
        <v>411</v>
      </c>
      <c r="F275" s="6" t="str">
        <f>C275 &amp; "/" &amp; D275</f>
        <v>Grass/Dark</v>
      </c>
      <c r="G275" s="6" t="str">
        <f>IF(COUNTIF(F:F, F275)&gt;1, "Duplicate", "Unique")</f>
        <v>Duplicate</v>
      </c>
      <c r="H275" s="6">
        <f>COUNTIF(F:F, F275)</f>
        <v>4</v>
      </c>
      <c r="I275" s="6"/>
      <c r="J275" s="6"/>
      <c r="K275" s="7" t="str">
        <f>IF(I275="", F275, I275)</f>
        <v>Grass/Dark</v>
      </c>
      <c r="L275" s="6">
        <f>COUNTIF(K:K, K275)</f>
        <v>5</v>
      </c>
      <c r="M275" s="6" t="str">
        <f>IF(COUNTIF(K:K, K275)&gt;1, "Duplicate", "Unique")</f>
        <v>Duplicate</v>
      </c>
    </row>
    <row r="276" spans="1:13" x14ac:dyDescent="0.25">
      <c r="A276" s="5">
        <v>275</v>
      </c>
      <c r="B276" s="6" t="s">
        <v>283</v>
      </c>
      <c r="C276" s="6" t="s">
        <v>386</v>
      </c>
      <c r="D276" s="6" t="s">
        <v>403</v>
      </c>
      <c r="E276" s="2" t="s">
        <v>412</v>
      </c>
      <c r="F276" s="6" t="str">
        <f>C276 &amp; "/" &amp; D276</f>
        <v>Grass/Dark</v>
      </c>
      <c r="G276" s="6" t="str">
        <f>IF(COUNTIF(F:F, F276)&gt;1, "Duplicate", "Unique")</f>
        <v>Duplicate</v>
      </c>
      <c r="H276" s="6">
        <f>COUNTIF(F:F, F276)</f>
        <v>4</v>
      </c>
      <c r="I276" s="6"/>
      <c r="J276" s="6"/>
      <c r="K276" s="7" t="str">
        <f>IF(I276="", F276, I276)</f>
        <v>Grass/Dark</v>
      </c>
      <c r="L276" s="6">
        <f>COUNTIF(K:K, K276)</f>
        <v>5</v>
      </c>
      <c r="M276" s="6" t="str">
        <f>IF(COUNTIF(K:K, K276)&gt;1, "Duplicate", "Unique")</f>
        <v>Duplicate</v>
      </c>
    </row>
    <row r="277" spans="1:13" x14ac:dyDescent="0.25">
      <c r="A277" s="5">
        <v>276</v>
      </c>
      <c r="B277" s="6" t="s">
        <v>44</v>
      </c>
      <c r="C277" s="6" t="s">
        <v>392</v>
      </c>
      <c r="D277" s="6" t="s">
        <v>389</v>
      </c>
      <c r="E277" s="2" t="s">
        <v>411</v>
      </c>
      <c r="F277" s="6" t="str">
        <f>C277 &amp; "/" &amp; D277</f>
        <v>Normal/Flying</v>
      </c>
      <c r="G277" s="6" t="str">
        <f>IF(COUNTIF(F:F, F277)&gt;1, "Duplicate", "Unique")</f>
        <v>Duplicate</v>
      </c>
      <c r="H277" s="6">
        <f>COUNTIF(F:F, F277)</f>
        <v>13</v>
      </c>
      <c r="I277" s="6"/>
      <c r="J277" s="6"/>
      <c r="K277" s="7" t="str">
        <f>IF(I277="", F277, I277)</f>
        <v>Normal/Flying</v>
      </c>
      <c r="L277" s="6">
        <f>COUNTIF(K:K, K277)</f>
        <v>10</v>
      </c>
      <c r="M277" s="6" t="str">
        <f>IF(COUNTIF(K:K, K277)&gt;1, "Duplicate", "Unique")</f>
        <v>Duplicate</v>
      </c>
    </row>
    <row r="278" spans="1:13" x14ac:dyDescent="0.25">
      <c r="A278" s="5">
        <v>277</v>
      </c>
      <c r="B278" s="6" t="s">
        <v>217</v>
      </c>
      <c r="C278" s="6" t="s">
        <v>392</v>
      </c>
      <c r="D278" s="6" t="s">
        <v>389</v>
      </c>
      <c r="E278" s="2" t="s">
        <v>412</v>
      </c>
      <c r="F278" s="6" t="str">
        <f>C278 &amp; "/" &amp; D278</f>
        <v>Normal/Flying</v>
      </c>
      <c r="G278" s="6" t="str">
        <f>IF(COUNTIF(F:F, F278)&gt;1, "Duplicate", "Unique")</f>
        <v>Duplicate</v>
      </c>
      <c r="H278" s="6">
        <f>COUNTIF(F:F, F278)</f>
        <v>13</v>
      </c>
      <c r="I278" s="6"/>
      <c r="J278" s="6"/>
      <c r="K278" s="7" t="str">
        <f>IF(I278="", F278, I278)</f>
        <v>Normal/Flying</v>
      </c>
      <c r="L278" s="6">
        <f>COUNTIF(K:K, K278)</f>
        <v>10</v>
      </c>
      <c r="M278" s="6" t="str">
        <f>IF(COUNTIF(K:K, K278)&gt;1, "Duplicate", "Unique")</f>
        <v>Duplicate</v>
      </c>
    </row>
    <row r="279" spans="1:13" x14ac:dyDescent="0.25">
      <c r="A279" s="5">
        <v>278</v>
      </c>
      <c r="B279" s="6" t="s">
        <v>45</v>
      </c>
      <c r="C279" s="6" t="s">
        <v>390</v>
      </c>
      <c r="D279" s="6" t="s">
        <v>389</v>
      </c>
      <c r="E279" s="2" t="s">
        <v>411</v>
      </c>
      <c r="F279" s="6" t="str">
        <f>C279 &amp; "/" &amp; D279</f>
        <v>Water/Flying</v>
      </c>
      <c r="G279" s="6" t="str">
        <f>IF(COUNTIF(F:F, F279)&gt;1, "Duplicate", "Unique")</f>
        <v>Duplicate</v>
      </c>
      <c r="H279" s="6">
        <f>COUNTIF(F:F, F279)</f>
        <v>4</v>
      </c>
      <c r="I279" s="6"/>
      <c r="J279" s="6"/>
      <c r="K279" s="7" t="str">
        <f>IF(I279="", F279, I279)</f>
        <v>Water/Flying</v>
      </c>
      <c r="L279" s="6">
        <f>COUNTIF(K:K, K279)</f>
        <v>4</v>
      </c>
      <c r="M279" s="6" t="str">
        <f>IF(COUNTIF(K:K, K279)&gt;1, "Duplicate", "Unique")</f>
        <v>Duplicate</v>
      </c>
    </row>
    <row r="280" spans="1:13" x14ac:dyDescent="0.25">
      <c r="A280" s="5">
        <v>279</v>
      </c>
      <c r="B280" s="6" t="s">
        <v>218</v>
      </c>
      <c r="C280" s="6" t="s">
        <v>390</v>
      </c>
      <c r="D280" s="6" t="s">
        <v>389</v>
      </c>
      <c r="E280" s="2" t="s">
        <v>412</v>
      </c>
      <c r="F280" s="6" t="str">
        <f>C280 &amp; "/" &amp; D280</f>
        <v>Water/Flying</v>
      </c>
      <c r="G280" s="6" t="str">
        <f>IF(COUNTIF(F:F, F280)&gt;1, "Duplicate", "Unique")</f>
        <v>Duplicate</v>
      </c>
      <c r="H280" s="6">
        <f>COUNTIF(F:F, F280)</f>
        <v>4</v>
      </c>
      <c r="I280" s="6"/>
      <c r="J280" s="6"/>
      <c r="K280" s="7" t="str">
        <f>IF(I280="", F280, I280)</f>
        <v>Water/Flying</v>
      </c>
      <c r="L280" s="6">
        <f>COUNTIF(K:K, K280)</f>
        <v>4</v>
      </c>
      <c r="M280" s="6" t="str">
        <f>IF(COUNTIF(K:K, K280)&gt;1, "Duplicate", "Unique")</f>
        <v>Duplicate</v>
      </c>
    </row>
    <row r="281" spans="1:13" x14ac:dyDescent="0.25">
      <c r="A281" s="5">
        <v>280</v>
      </c>
      <c r="B281" s="6" t="s">
        <v>5</v>
      </c>
      <c r="C281" s="6" t="s">
        <v>396</v>
      </c>
      <c r="D281" s="6"/>
      <c r="E281" s="2" t="s">
        <v>411</v>
      </c>
      <c r="F281" s="6" t="str">
        <f>C281 &amp; "/" &amp; D281</f>
        <v>Psychic/</v>
      </c>
      <c r="G281" s="6" t="str">
        <f>IF(COUNTIF(F:F, F281)&gt;1, "Duplicate", "Unique")</f>
        <v>Duplicate</v>
      </c>
      <c r="H281" s="6">
        <f>COUNTIF(F:F, F281)</f>
        <v>19</v>
      </c>
      <c r="I281" s="6"/>
      <c r="J281" s="6"/>
      <c r="K281" s="7" t="str">
        <f>IF(I281="", F281, I281)</f>
        <v>Psychic/</v>
      </c>
      <c r="L281" s="6">
        <f>COUNTIF(K:K, K281)</f>
        <v>15</v>
      </c>
      <c r="M281" s="6" t="str">
        <f>IF(COUNTIF(K:K, K281)&gt;1, "Duplicate", "Unique")</f>
        <v>Duplicate</v>
      </c>
    </row>
    <row r="282" spans="1:13" x14ac:dyDescent="0.25">
      <c r="A282" s="5">
        <v>281</v>
      </c>
      <c r="B282" s="6" t="s">
        <v>48</v>
      </c>
      <c r="C282" s="6" t="s">
        <v>396</v>
      </c>
      <c r="D282" s="6"/>
      <c r="E282" s="2" t="s">
        <v>411</v>
      </c>
      <c r="F282" s="6" t="str">
        <f>C282 &amp; "/" &amp; D282</f>
        <v>Psychic/</v>
      </c>
      <c r="G282" s="6" t="str">
        <f>IF(COUNTIF(F:F, F282)&gt;1, "Duplicate", "Unique")</f>
        <v>Duplicate</v>
      </c>
      <c r="H282" s="6">
        <f>COUNTIF(F:F, F282)</f>
        <v>19</v>
      </c>
      <c r="I282" s="6"/>
      <c r="J282" s="6"/>
      <c r="K282" s="7" t="str">
        <f>IF(I282="", F282, I282)</f>
        <v>Psychic/</v>
      </c>
      <c r="L282" s="6">
        <f>COUNTIF(K:K, K282)</f>
        <v>15</v>
      </c>
      <c r="M282" s="6" t="str">
        <f>IF(COUNTIF(K:K, K282)&gt;1, "Duplicate", "Unique")</f>
        <v>Duplicate</v>
      </c>
    </row>
    <row r="283" spans="1:13" x14ac:dyDescent="0.25">
      <c r="A283" s="5">
        <v>282</v>
      </c>
      <c r="B283" s="6" t="s">
        <v>331</v>
      </c>
      <c r="C283" s="6" t="s">
        <v>396</v>
      </c>
      <c r="D283" s="6"/>
      <c r="E283" s="2" t="s">
        <v>412</v>
      </c>
      <c r="F283" s="6" t="str">
        <f>C283 &amp; "/" &amp; D283</f>
        <v>Psychic/</v>
      </c>
      <c r="G283" s="6" t="str">
        <f>IF(COUNTIF(F:F, F283)&gt;1, "Duplicate", "Unique")</f>
        <v>Duplicate</v>
      </c>
      <c r="H283" s="6">
        <f>COUNTIF(F:F, F283)</f>
        <v>19</v>
      </c>
      <c r="I283" s="6"/>
      <c r="J283" s="6"/>
      <c r="K283" s="7" t="str">
        <f>IF(I283="", F283, I283)</f>
        <v>Psychic/</v>
      </c>
      <c r="L283" s="6">
        <f>COUNTIF(K:K, K283)</f>
        <v>15</v>
      </c>
      <c r="M283" s="6" t="str">
        <f>IF(COUNTIF(K:K, K283)&gt;1, "Duplicate", "Unique")</f>
        <v>Duplicate</v>
      </c>
    </row>
    <row r="284" spans="1:13" x14ac:dyDescent="0.25">
      <c r="A284" s="5">
        <v>283</v>
      </c>
      <c r="B284" s="6" t="s">
        <v>42</v>
      </c>
      <c r="C284" s="6" t="s">
        <v>391</v>
      </c>
      <c r="D284" s="6" t="s">
        <v>390</v>
      </c>
      <c r="E284" s="2" t="s">
        <v>411</v>
      </c>
      <c r="F284" s="6" t="str">
        <f>C284 &amp; "/" &amp; D284</f>
        <v>Bug/Water</v>
      </c>
      <c r="G284" s="6" t="str">
        <f>IF(COUNTIF(F:F, F284)&gt;1, "Duplicate", "Unique")</f>
        <v>Duplicate</v>
      </c>
      <c r="H284" s="6">
        <f>COUNTIF(F:F, F284)</f>
        <v>2</v>
      </c>
      <c r="I284" s="6"/>
      <c r="J284" s="6"/>
      <c r="K284" s="7" t="str">
        <f>IF(I284="", F284, I284)</f>
        <v>Bug/Water</v>
      </c>
      <c r="L284" s="6">
        <f>COUNTIF(K:K, K284)</f>
        <v>1</v>
      </c>
      <c r="M284" s="6" t="str">
        <f>IF(COUNTIF(K:K, K284)&gt;1, "Duplicate", "Unique")</f>
        <v>Unique</v>
      </c>
    </row>
    <row r="285" spans="1:13" x14ac:dyDescent="0.25">
      <c r="A285" s="5">
        <v>284</v>
      </c>
      <c r="B285" s="6" t="s">
        <v>200</v>
      </c>
      <c r="C285" s="6" t="s">
        <v>391</v>
      </c>
      <c r="D285" s="6" t="s">
        <v>390</v>
      </c>
      <c r="E285" s="2" t="s">
        <v>412</v>
      </c>
      <c r="F285" s="6" t="str">
        <f>C285 &amp; "/" &amp; D285</f>
        <v>Bug/Water</v>
      </c>
      <c r="G285" s="6" t="str">
        <f>IF(COUNTIF(F:F, F285)&gt;1, "Duplicate", "Unique")</f>
        <v>Duplicate</v>
      </c>
      <c r="H285" s="6">
        <f>COUNTIF(F:F, F285)</f>
        <v>2</v>
      </c>
      <c r="I285" s="6" t="s">
        <v>468</v>
      </c>
      <c r="J285" s="6"/>
      <c r="K285" s="7" t="str">
        <f>IF(I285="", F285, I285)</f>
        <v>Water/Bug</v>
      </c>
      <c r="L285" s="6">
        <f>COUNTIF(K:K, K285)</f>
        <v>1</v>
      </c>
      <c r="M285" s="6" t="str">
        <f>IF(COUNTIF(K:K, K285)&gt;1, "Duplicate", "Unique")</f>
        <v>Unique</v>
      </c>
    </row>
    <row r="286" spans="1:13" x14ac:dyDescent="0.25">
      <c r="A286" s="5">
        <v>285</v>
      </c>
      <c r="B286" s="6" t="s">
        <v>61</v>
      </c>
      <c r="C286" s="6" t="s">
        <v>386</v>
      </c>
      <c r="D286" s="6"/>
      <c r="E286" s="2" t="s">
        <v>411</v>
      </c>
      <c r="F286" s="6" t="str">
        <f>C286 &amp; "/" &amp; D286</f>
        <v>Grass/</v>
      </c>
      <c r="G286" s="6" t="str">
        <f>IF(COUNTIF(F:F, F286)&gt;1, "Duplicate", "Unique")</f>
        <v>Duplicate</v>
      </c>
      <c r="H286" s="6">
        <f>COUNTIF(F:F, F286)</f>
        <v>13</v>
      </c>
      <c r="I286" s="6"/>
      <c r="J286" s="6"/>
      <c r="K286" s="7" t="str">
        <f>IF(I286="", F286, I286)</f>
        <v>Grass/</v>
      </c>
      <c r="L286" s="6">
        <f>COUNTIF(K:K, K286)</f>
        <v>9</v>
      </c>
      <c r="M286" s="6" t="str">
        <f>IF(COUNTIF(K:K, K286)&gt;1, "Duplicate", "Unique")</f>
        <v>Duplicate</v>
      </c>
    </row>
    <row r="287" spans="1:13" x14ac:dyDescent="0.25">
      <c r="A287" s="5">
        <v>286</v>
      </c>
      <c r="B287" s="6" t="s">
        <v>253</v>
      </c>
      <c r="C287" s="6" t="s">
        <v>386</v>
      </c>
      <c r="D287" s="6" t="s">
        <v>395</v>
      </c>
      <c r="E287" s="2" t="s">
        <v>412</v>
      </c>
      <c r="F287" s="6" t="str">
        <f>C287 &amp; "/" &amp; D287</f>
        <v>Grass/Fighting</v>
      </c>
      <c r="G287" s="6" t="str">
        <f>IF(COUNTIF(F:F, F287)&gt;1, "Duplicate", "Unique")</f>
        <v>Unique</v>
      </c>
      <c r="H287" s="6">
        <f>COUNTIF(F:F, F287)</f>
        <v>1</v>
      </c>
      <c r="I287" s="6"/>
      <c r="J287" s="6"/>
      <c r="K287" s="7" t="str">
        <f>IF(I287="", F287, I287)</f>
        <v>Grass/Fighting</v>
      </c>
      <c r="L287" s="6">
        <f>COUNTIF(K:K, K287)</f>
        <v>1</v>
      </c>
      <c r="M287" s="6" t="str">
        <f>IF(COUNTIF(K:K, K287)&gt;1, "Duplicate", "Unique")</f>
        <v>Unique</v>
      </c>
    </row>
    <row r="288" spans="1:13" x14ac:dyDescent="0.25">
      <c r="A288" s="5">
        <v>287</v>
      </c>
      <c r="B288" s="6" t="s">
        <v>50</v>
      </c>
      <c r="C288" s="6" t="s">
        <v>392</v>
      </c>
      <c r="D288" s="6"/>
      <c r="E288" s="2" t="s">
        <v>411</v>
      </c>
      <c r="F288" s="6" t="str">
        <f>C288 &amp; "/" &amp; D288</f>
        <v>Normal/</v>
      </c>
      <c r="G288" s="6" t="str">
        <f>IF(COUNTIF(F:F, F288)&gt;1, "Duplicate", "Unique")</f>
        <v>Duplicate</v>
      </c>
      <c r="H288" s="6">
        <f>COUNTIF(F:F, F288)</f>
        <v>48</v>
      </c>
      <c r="I288" s="6"/>
      <c r="J288" s="6"/>
      <c r="K288" s="7" t="str">
        <f>IF(I288="", F288, I288)</f>
        <v>Normal/</v>
      </c>
      <c r="L288" s="6">
        <f>COUNTIF(K:K, K288)</f>
        <v>33</v>
      </c>
      <c r="M288" s="6" t="str">
        <f>IF(COUNTIF(K:K, K288)&gt;1, "Duplicate", "Unique")</f>
        <v>Duplicate</v>
      </c>
    </row>
    <row r="289" spans="1:13" x14ac:dyDescent="0.25">
      <c r="A289" s="5">
        <v>288</v>
      </c>
      <c r="B289" s="6" t="s">
        <v>225</v>
      </c>
      <c r="C289" s="6" t="s">
        <v>392</v>
      </c>
      <c r="D289" s="6"/>
      <c r="E289" s="2" t="s">
        <v>411</v>
      </c>
      <c r="F289" s="6" t="str">
        <f>C289 &amp; "/" &amp; D289</f>
        <v>Normal/</v>
      </c>
      <c r="G289" s="6" t="str">
        <f>IF(COUNTIF(F:F, F289)&gt;1, "Duplicate", "Unique")</f>
        <v>Duplicate</v>
      </c>
      <c r="H289" s="6">
        <f>COUNTIF(F:F, F289)</f>
        <v>48</v>
      </c>
      <c r="I289" s="6"/>
      <c r="J289" s="6"/>
      <c r="K289" s="7" t="str">
        <f>IF(I289="", F289, I289)</f>
        <v>Normal/</v>
      </c>
      <c r="L289" s="6">
        <f>COUNTIF(K:K, K289)</f>
        <v>33</v>
      </c>
      <c r="M289" s="6" t="str">
        <f>IF(COUNTIF(K:K, K289)&gt;1, "Duplicate", "Unique")</f>
        <v>Duplicate</v>
      </c>
    </row>
    <row r="290" spans="1:13" x14ac:dyDescent="0.25">
      <c r="A290" s="5">
        <v>289</v>
      </c>
      <c r="B290" s="6" t="s">
        <v>385</v>
      </c>
      <c r="C290" s="6" t="s">
        <v>392</v>
      </c>
      <c r="D290" s="6"/>
      <c r="E290" s="2" t="s">
        <v>412</v>
      </c>
      <c r="F290" s="6" t="str">
        <f>C290 &amp; "/" &amp; D290</f>
        <v>Normal/</v>
      </c>
      <c r="G290" s="6" t="str">
        <f>IF(COUNTIF(F:F, F290)&gt;1, "Duplicate", "Unique")</f>
        <v>Duplicate</v>
      </c>
      <c r="H290" s="6">
        <f>COUNTIF(F:F, F290)</f>
        <v>48</v>
      </c>
      <c r="I290" s="6"/>
      <c r="J290" s="6"/>
      <c r="K290" s="7" t="str">
        <f>IF(I290="", F290, I290)</f>
        <v>Normal/</v>
      </c>
      <c r="L290" s="6">
        <f>COUNTIF(K:K, K290)</f>
        <v>33</v>
      </c>
      <c r="M290" s="6" t="str">
        <f>IF(COUNTIF(K:K, K290)&gt;1, "Duplicate", "Unique")</f>
        <v>Duplicate</v>
      </c>
    </row>
    <row r="291" spans="1:13" x14ac:dyDescent="0.25">
      <c r="A291" s="5">
        <v>290</v>
      </c>
      <c r="B291" s="6" t="s">
        <v>41</v>
      </c>
      <c r="C291" s="6" t="s">
        <v>391</v>
      </c>
      <c r="D291" s="6" t="s">
        <v>394</v>
      </c>
      <c r="E291" s="2" t="s">
        <v>411</v>
      </c>
      <c r="F291" s="6" t="str">
        <f>C291 &amp; "/" &amp; D291</f>
        <v>Bug/Ground</v>
      </c>
      <c r="G291" s="6" t="str">
        <f>IF(COUNTIF(F:F, F291)&gt;1, "Duplicate", "Unique")</f>
        <v>Unique</v>
      </c>
      <c r="H291" s="6">
        <f>COUNTIF(F:F, F291)</f>
        <v>1</v>
      </c>
      <c r="I291" s="6"/>
      <c r="J291" s="6"/>
      <c r="K291" s="7" t="str">
        <f>IF(I291="", F291, I291)</f>
        <v>Bug/Ground</v>
      </c>
      <c r="L291" s="6">
        <f>COUNTIF(K:K, K291)</f>
        <v>1</v>
      </c>
      <c r="M291" s="6" t="str">
        <f>IF(COUNTIF(K:K, K291)&gt;1, "Duplicate", "Unique")</f>
        <v>Unique</v>
      </c>
    </row>
    <row r="292" spans="1:13" x14ac:dyDescent="0.25">
      <c r="A292" s="5">
        <v>291</v>
      </c>
      <c r="B292" s="6" t="s">
        <v>247</v>
      </c>
      <c r="C292" s="6" t="s">
        <v>391</v>
      </c>
      <c r="D292" s="6" t="s">
        <v>389</v>
      </c>
      <c r="E292" s="2" t="s">
        <v>412</v>
      </c>
      <c r="F292" s="6" t="str">
        <f>C292 &amp; "/" &amp; D292</f>
        <v>Bug/Flying</v>
      </c>
      <c r="G292" s="6" t="str">
        <f>IF(COUNTIF(F:F, F292)&gt;1, "Duplicate", "Unique")</f>
        <v>Duplicate</v>
      </c>
      <c r="H292" s="6">
        <f>COUNTIF(F:F, F292)</f>
        <v>7</v>
      </c>
      <c r="I292" s="6" t="s">
        <v>469</v>
      </c>
      <c r="J292" s="6"/>
      <c r="K292" s="7" t="str">
        <f>IF(I292="", F292, I292)</f>
        <v>Bug/Electric</v>
      </c>
      <c r="L292" s="6">
        <f>COUNTIF(K:K, K292)</f>
        <v>2</v>
      </c>
      <c r="M292" s="6" t="str">
        <f>IF(COUNTIF(K:K, K292)&gt;1, "Duplicate", "Unique")</f>
        <v>Duplicate</v>
      </c>
    </row>
    <row r="293" spans="1:13" x14ac:dyDescent="0.25">
      <c r="A293" s="5">
        <v>292</v>
      </c>
      <c r="B293" s="6" t="s">
        <v>21</v>
      </c>
      <c r="C293" s="6" t="s">
        <v>391</v>
      </c>
      <c r="D293" s="6" t="s">
        <v>400</v>
      </c>
      <c r="E293" s="2" t="s">
        <v>412</v>
      </c>
      <c r="F293" s="6" t="str">
        <f>C293 &amp; "/" &amp; D293</f>
        <v>Bug/Ghost</v>
      </c>
      <c r="G293" s="6" t="str">
        <f>IF(COUNTIF(F:F, F293)&gt;1, "Duplicate", "Unique")</f>
        <v>Unique</v>
      </c>
      <c r="H293" s="6">
        <f>COUNTIF(F:F, F293)</f>
        <v>1</v>
      </c>
      <c r="I293" s="6"/>
      <c r="J293" s="6"/>
      <c r="K293" s="7" t="str">
        <f>IF(I293="", F293, I293)</f>
        <v>Bug/Ghost</v>
      </c>
      <c r="L293" s="6">
        <f>COUNTIF(K:K, K293)</f>
        <v>1</v>
      </c>
      <c r="M293" s="6" t="str">
        <f>IF(COUNTIF(K:K, K293)&gt;1, "Duplicate", "Unique")</f>
        <v>Unique</v>
      </c>
    </row>
    <row r="294" spans="1:13" x14ac:dyDescent="0.25">
      <c r="A294" s="5">
        <v>293</v>
      </c>
      <c r="B294" s="6" t="s">
        <v>24</v>
      </c>
      <c r="C294" s="6" t="s">
        <v>392</v>
      </c>
      <c r="D294" s="6"/>
      <c r="E294" s="2" t="s">
        <v>411</v>
      </c>
      <c r="F294" s="6" t="str">
        <f>C294 &amp; "/" &amp; D294</f>
        <v>Normal/</v>
      </c>
      <c r="G294" s="6" t="str">
        <f>IF(COUNTIF(F:F, F294)&gt;1, "Duplicate", "Unique")</f>
        <v>Duplicate</v>
      </c>
      <c r="H294" s="6">
        <f>COUNTIF(F:F, F294)</f>
        <v>48</v>
      </c>
      <c r="I294" s="6"/>
      <c r="J294" s="6"/>
      <c r="K294" s="7" t="str">
        <f>IF(I294="", F294, I294)</f>
        <v>Normal/</v>
      </c>
      <c r="L294" s="6">
        <f>COUNTIF(K:K, K294)</f>
        <v>33</v>
      </c>
      <c r="M294" s="6" t="str">
        <f>IF(COUNTIF(K:K, K294)&gt;1, "Duplicate", "Unique")</f>
        <v>Duplicate</v>
      </c>
    </row>
    <row r="295" spans="1:13" x14ac:dyDescent="0.25">
      <c r="A295" s="5">
        <v>294</v>
      </c>
      <c r="B295" s="6" t="s">
        <v>144</v>
      </c>
      <c r="C295" s="6" t="s">
        <v>392</v>
      </c>
      <c r="D295" s="6"/>
      <c r="E295" s="2" t="s">
        <v>411</v>
      </c>
      <c r="F295" s="6" t="str">
        <f>C295 &amp; "/" &amp; D295</f>
        <v>Normal/</v>
      </c>
      <c r="G295" s="6" t="str">
        <f>IF(COUNTIF(F:F, F295)&gt;1, "Duplicate", "Unique")</f>
        <v>Duplicate</v>
      </c>
      <c r="H295" s="6">
        <f>COUNTIF(F:F, F295)</f>
        <v>48</v>
      </c>
      <c r="I295" s="6" t="s">
        <v>393</v>
      </c>
      <c r="J295" s="6"/>
      <c r="K295" s="7" t="str">
        <f>IF(I295="", F295, I295)</f>
        <v>Electric</v>
      </c>
      <c r="L295" s="6">
        <f>COUNTIF(K:K, K295)</f>
        <v>2</v>
      </c>
      <c r="M295" s="6" t="str">
        <f>IF(COUNTIF(K:K, K295)&gt;1, "Duplicate", "Unique")</f>
        <v>Duplicate</v>
      </c>
    </row>
    <row r="296" spans="1:13" x14ac:dyDescent="0.25">
      <c r="A296" s="5">
        <v>295</v>
      </c>
      <c r="B296" s="6" t="s">
        <v>284</v>
      </c>
      <c r="C296" s="6" t="s">
        <v>392</v>
      </c>
      <c r="D296" s="6"/>
      <c r="E296" s="2" t="s">
        <v>412</v>
      </c>
      <c r="F296" s="6" t="str">
        <f>C296 &amp; "/" &amp; D296</f>
        <v>Normal/</v>
      </c>
      <c r="G296" s="6" t="str">
        <f>IF(COUNTIF(F:F, F296)&gt;1, "Duplicate", "Unique")</f>
        <v>Duplicate</v>
      </c>
      <c r="H296" s="6">
        <f>COUNTIF(F:F, F296)</f>
        <v>48</v>
      </c>
      <c r="I296" s="6" t="s">
        <v>393</v>
      </c>
      <c r="J296" s="6"/>
      <c r="K296" s="7" t="str">
        <f>IF(I296="", F296, I296)</f>
        <v>Electric</v>
      </c>
      <c r="L296" s="6">
        <f>COUNTIF(K:K, K296)</f>
        <v>2</v>
      </c>
      <c r="M296" s="6" t="str">
        <f>IF(COUNTIF(K:K, K296)&gt;1, "Duplicate", "Unique")</f>
        <v>Duplicate</v>
      </c>
    </row>
    <row r="297" spans="1:13" x14ac:dyDescent="0.25">
      <c r="A297" s="5">
        <v>296</v>
      </c>
      <c r="B297" s="6" t="s">
        <v>22</v>
      </c>
      <c r="C297" s="6" t="s">
        <v>395</v>
      </c>
      <c r="D297" s="6"/>
      <c r="E297" s="2" t="s">
        <v>411</v>
      </c>
      <c r="F297" s="6" t="str">
        <f>C297 &amp; "/" &amp; D297</f>
        <v>Fighting/</v>
      </c>
      <c r="G297" s="6" t="str">
        <f>IF(COUNTIF(F:F, F297)&gt;1, "Duplicate", "Unique")</f>
        <v>Duplicate</v>
      </c>
      <c r="H297" s="6">
        <f>COUNTIF(F:F, F297)</f>
        <v>11</v>
      </c>
      <c r="I297" s="6"/>
      <c r="J297" s="6"/>
      <c r="K297" s="7" t="str">
        <f>IF(I297="", F297, I297)</f>
        <v>Fighting/</v>
      </c>
      <c r="L297" s="6">
        <f>COUNTIF(K:K, K297)</f>
        <v>7</v>
      </c>
      <c r="M297" s="6" t="str">
        <f>IF(COUNTIF(K:K, K297)&gt;1, "Duplicate", "Unique")</f>
        <v>Duplicate</v>
      </c>
    </row>
    <row r="298" spans="1:13" x14ac:dyDescent="0.25">
      <c r="A298" s="5">
        <v>297</v>
      </c>
      <c r="B298" s="6" t="s">
        <v>271</v>
      </c>
      <c r="C298" s="6" t="s">
        <v>395</v>
      </c>
      <c r="D298" s="6"/>
      <c r="E298" s="2" t="s">
        <v>412</v>
      </c>
      <c r="F298" s="6" t="str">
        <f>C298 &amp; "/" &amp; D298</f>
        <v>Fighting/</v>
      </c>
      <c r="G298" s="6" t="str">
        <f>IF(COUNTIF(F:F, F298)&gt;1, "Duplicate", "Unique")</f>
        <v>Duplicate</v>
      </c>
      <c r="H298" s="6">
        <f>COUNTIF(F:F, F298)</f>
        <v>11</v>
      </c>
      <c r="I298" s="6"/>
      <c r="J298" s="6"/>
      <c r="K298" s="7" t="str">
        <f>IF(I298="", F298, I298)</f>
        <v>Fighting/</v>
      </c>
      <c r="L298" s="6">
        <f>COUNTIF(K:K, K298)</f>
        <v>7</v>
      </c>
      <c r="M298" s="6" t="str">
        <f>IF(COUNTIF(K:K, K298)&gt;1, "Duplicate", "Unique")</f>
        <v>Duplicate</v>
      </c>
    </row>
    <row r="299" spans="1:13" x14ac:dyDescent="0.25">
      <c r="A299" s="5">
        <v>298</v>
      </c>
      <c r="B299" s="6" t="s">
        <v>1</v>
      </c>
      <c r="C299" s="6" t="s">
        <v>392</v>
      </c>
      <c r="D299" s="6"/>
      <c r="E299" s="2" t="s">
        <v>411</v>
      </c>
      <c r="F299" s="6" t="str">
        <f>C299 &amp; "/" &amp; D299</f>
        <v>Normal/</v>
      </c>
      <c r="G299" s="6" t="str">
        <f>IF(COUNTIF(F:F, F299)&gt;1, "Duplicate", "Unique")</f>
        <v>Duplicate</v>
      </c>
      <c r="H299" s="6">
        <f>COUNTIF(F:F, F299)</f>
        <v>48</v>
      </c>
      <c r="I299" s="6" t="s">
        <v>390</v>
      </c>
      <c r="J299" s="6"/>
      <c r="K299" s="7" t="str">
        <f>IF(I299="", F299, I299)</f>
        <v>Water</v>
      </c>
      <c r="L299" s="6">
        <f>COUNTIF(K:K, K299)</f>
        <v>1</v>
      </c>
      <c r="M299" s="6" t="str">
        <f>IF(COUNTIF(K:K, K299)&gt;1, "Duplicate", "Unique")</f>
        <v>Unique</v>
      </c>
    </row>
    <row r="300" spans="1:13" x14ac:dyDescent="0.25">
      <c r="A300" s="5">
        <v>299</v>
      </c>
      <c r="B300" s="6" t="s">
        <v>150</v>
      </c>
      <c r="C300" s="6" t="s">
        <v>397</v>
      </c>
      <c r="D300" s="6"/>
      <c r="E300" s="2" t="s">
        <v>412</v>
      </c>
      <c r="F300" s="6" t="str">
        <f>C300 &amp; "/" &amp; D300</f>
        <v>Rock/</v>
      </c>
      <c r="G300" s="6" t="str">
        <f>IF(COUNTIF(F:F, F300)&gt;1, "Duplicate", "Unique")</f>
        <v>Duplicate</v>
      </c>
      <c r="H300" s="6">
        <f>COUNTIF(F:F, F300)</f>
        <v>3</v>
      </c>
      <c r="I300" s="6"/>
      <c r="J300" s="6"/>
      <c r="K300" s="7" t="str">
        <f>IF(I300="", F300, I300)</f>
        <v>Rock/</v>
      </c>
      <c r="L300" s="6">
        <f>COUNTIF(K:K, K300)</f>
        <v>3</v>
      </c>
      <c r="M300" s="6" t="str">
        <f>IF(COUNTIF(K:K, K300)&gt;1, "Duplicate", "Unique")</f>
        <v>Duplicate</v>
      </c>
    </row>
    <row r="301" spans="1:13" x14ac:dyDescent="0.25">
      <c r="A301" s="5">
        <v>300</v>
      </c>
      <c r="B301" s="6" t="s">
        <v>35</v>
      </c>
      <c r="C301" s="6" t="s">
        <v>392</v>
      </c>
      <c r="D301" s="6"/>
      <c r="E301" s="2" t="s">
        <v>411</v>
      </c>
      <c r="F301" s="6" t="str">
        <f>C301 &amp; "/" &amp; D301</f>
        <v>Normal/</v>
      </c>
      <c r="G301" s="6" t="str">
        <f>IF(COUNTIF(F:F, F301)&gt;1, "Duplicate", "Unique")</f>
        <v>Duplicate</v>
      </c>
      <c r="H301" s="6">
        <f>COUNTIF(F:F, F301)</f>
        <v>48</v>
      </c>
      <c r="I301" s="6"/>
      <c r="J301" s="6"/>
      <c r="K301" s="7" t="str">
        <f>IF(I301="", F301, I301)</f>
        <v>Normal/</v>
      </c>
      <c r="L301" s="6">
        <f>COUNTIF(K:K, K301)</f>
        <v>33</v>
      </c>
      <c r="M301" s="6" t="str">
        <f>IF(COUNTIF(K:K, K301)&gt;1, "Duplicate", "Unique")</f>
        <v>Duplicate</v>
      </c>
    </row>
    <row r="302" spans="1:13" x14ac:dyDescent="0.25">
      <c r="A302" s="5">
        <v>301</v>
      </c>
      <c r="B302" s="6" t="s">
        <v>152</v>
      </c>
      <c r="C302" s="6" t="s">
        <v>392</v>
      </c>
      <c r="D302" s="6"/>
      <c r="E302" s="2" t="s">
        <v>412</v>
      </c>
      <c r="F302" s="6" t="str">
        <f>C302 &amp; "/" &amp; D302</f>
        <v>Normal/</v>
      </c>
      <c r="G302" s="6" t="str">
        <f>IF(COUNTIF(F:F, F302)&gt;1, "Duplicate", "Unique")</f>
        <v>Duplicate</v>
      </c>
      <c r="H302" s="6">
        <f>COUNTIF(F:F, F302)</f>
        <v>48</v>
      </c>
      <c r="I302" s="6"/>
      <c r="J302" s="6"/>
      <c r="K302" s="7" t="str">
        <f>IF(I302="", F302, I302)</f>
        <v>Normal/</v>
      </c>
      <c r="L302" s="6">
        <f>COUNTIF(K:K, K302)</f>
        <v>33</v>
      </c>
      <c r="M302" s="6" t="str">
        <f>IF(COUNTIF(K:K, K302)&gt;1, "Duplicate", "Unique")</f>
        <v>Duplicate</v>
      </c>
    </row>
    <row r="303" spans="1:13" x14ac:dyDescent="0.25">
      <c r="A303" s="5">
        <v>302</v>
      </c>
      <c r="B303" s="6" t="s">
        <v>153</v>
      </c>
      <c r="C303" s="6" t="s">
        <v>400</v>
      </c>
      <c r="D303" s="6" t="s">
        <v>403</v>
      </c>
      <c r="E303" s="2" t="s">
        <v>412</v>
      </c>
      <c r="F303" s="6" t="str">
        <f>C303 &amp; "/" &amp; D303</f>
        <v>Ghost/Dark</v>
      </c>
      <c r="G303" s="6" t="str">
        <f>IF(COUNTIF(F:F, F303)&gt;1, "Duplicate", "Unique")</f>
        <v>Unique</v>
      </c>
      <c r="H303" s="6">
        <f>COUNTIF(F:F, F303)</f>
        <v>1</v>
      </c>
      <c r="I303" s="6"/>
      <c r="J303" s="6"/>
      <c r="K303" s="7" t="str">
        <f>IF(I303="", F303, I303)</f>
        <v>Ghost/Dark</v>
      </c>
      <c r="L303" s="6">
        <f>COUNTIF(K:K, K303)</f>
        <v>1</v>
      </c>
      <c r="M303" s="6" t="str">
        <f>IF(COUNTIF(K:K, K303)&gt;1, "Duplicate", "Unique")</f>
        <v>Unique</v>
      </c>
    </row>
    <row r="304" spans="1:13" x14ac:dyDescent="0.25">
      <c r="A304" s="5">
        <v>303</v>
      </c>
      <c r="B304" s="6" t="s">
        <v>154</v>
      </c>
      <c r="C304" s="6" t="s">
        <v>398</v>
      </c>
      <c r="D304" s="6"/>
      <c r="E304" s="2" t="s">
        <v>412</v>
      </c>
      <c r="F304" s="6" t="str">
        <f>C304 &amp; "/" &amp; D304</f>
        <v>Steel/</v>
      </c>
      <c r="G304" s="6" t="str">
        <f>IF(COUNTIF(F:F, F304)&gt;1, "Duplicate", "Unique")</f>
        <v>Duplicate</v>
      </c>
      <c r="H304" s="6">
        <f>COUNTIF(F:F, F304)</f>
        <v>2</v>
      </c>
      <c r="I304" s="6"/>
      <c r="J304" s="6"/>
      <c r="K304" s="7" t="str">
        <f>IF(I304="", F304, I304)</f>
        <v>Steel/</v>
      </c>
      <c r="L304" s="6">
        <f>COUNTIF(K:K, K304)</f>
        <v>2</v>
      </c>
      <c r="M304" s="6" t="str">
        <f>IF(COUNTIF(K:K, K304)&gt;1, "Duplicate", "Unique")</f>
        <v>Duplicate</v>
      </c>
    </row>
    <row r="305" spans="1:13" x14ac:dyDescent="0.25">
      <c r="A305" s="5">
        <v>304</v>
      </c>
      <c r="B305" s="6" t="s">
        <v>121</v>
      </c>
      <c r="C305" s="6" t="s">
        <v>398</v>
      </c>
      <c r="D305" s="6" t="s">
        <v>397</v>
      </c>
      <c r="E305" s="2" t="s">
        <v>411</v>
      </c>
      <c r="F305" s="6" t="str">
        <f>C305 &amp; "/" &amp; D305</f>
        <v>Steel/Rock</v>
      </c>
      <c r="G305" s="6" t="str">
        <f>IF(COUNTIF(F:F, F305)&gt;1, "Duplicate", "Unique")</f>
        <v>Duplicate</v>
      </c>
      <c r="H305" s="6">
        <f>COUNTIF(F:F, F305)</f>
        <v>4</v>
      </c>
      <c r="I305" s="6"/>
      <c r="J305" s="6"/>
      <c r="K305" s="7" t="str">
        <f>IF(I305="", F305, I305)</f>
        <v>Steel/Rock</v>
      </c>
      <c r="L305" s="6">
        <f>COUNTIF(K:K, K305)</f>
        <v>4</v>
      </c>
      <c r="M305" s="6" t="str">
        <f>IF(COUNTIF(K:K, K305)&gt;1, "Duplicate", "Unique")</f>
        <v>Duplicate</v>
      </c>
    </row>
    <row r="306" spans="1:13" x14ac:dyDescent="0.25">
      <c r="A306" s="5">
        <v>305</v>
      </c>
      <c r="B306" s="6" t="s">
        <v>219</v>
      </c>
      <c r="C306" s="6" t="s">
        <v>398</v>
      </c>
      <c r="D306" s="6" t="s">
        <v>397</v>
      </c>
      <c r="E306" s="2" t="s">
        <v>411</v>
      </c>
      <c r="F306" s="6" t="str">
        <f>C306 &amp; "/" &amp; D306</f>
        <v>Steel/Rock</v>
      </c>
      <c r="G306" s="6" t="str">
        <f>IF(COUNTIF(F:F, F306)&gt;1, "Duplicate", "Unique")</f>
        <v>Duplicate</v>
      </c>
      <c r="H306" s="6">
        <f>COUNTIF(F:F, F306)</f>
        <v>4</v>
      </c>
      <c r="I306" s="6"/>
      <c r="J306" s="6"/>
      <c r="K306" s="7" t="str">
        <f>IF(I306="", F306, I306)</f>
        <v>Steel/Rock</v>
      </c>
      <c r="L306" s="6">
        <f>COUNTIF(K:K, K306)</f>
        <v>4</v>
      </c>
      <c r="M306" s="6" t="str">
        <f>IF(COUNTIF(K:K, K306)&gt;1, "Duplicate", "Unique")</f>
        <v>Duplicate</v>
      </c>
    </row>
    <row r="307" spans="1:13" x14ac:dyDescent="0.25">
      <c r="A307" s="5">
        <v>306</v>
      </c>
      <c r="B307" s="6" t="s">
        <v>347</v>
      </c>
      <c r="C307" s="6" t="s">
        <v>398</v>
      </c>
      <c r="D307" s="6" t="s">
        <v>397</v>
      </c>
      <c r="E307" s="2" t="s">
        <v>412</v>
      </c>
      <c r="F307" s="6" t="str">
        <f>C307 &amp; "/" &amp; D307</f>
        <v>Steel/Rock</v>
      </c>
      <c r="G307" s="6" t="str">
        <f>IF(COUNTIF(F:F, F307)&gt;1, "Duplicate", "Unique")</f>
        <v>Duplicate</v>
      </c>
      <c r="H307" s="6">
        <f>COUNTIF(F:F, F307)</f>
        <v>4</v>
      </c>
      <c r="I307" s="6"/>
      <c r="J307" s="6"/>
      <c r="K307" s="7" t="str">
        <f>IF(I307="", F307, I307)</f>
        <v>Steel/Rock</v>
      </c>
      <c r="L307" s="6">
        <f>COUNTIF(K:K, K307)</f>
        <v>4</v>
      </c>
      <c r="M307" s="6" t="str">
        <f>IF(COUNTIF(K:K, K307)&gt;1, "Duplicate", "Unique")</f>
        <v>Duplicate</v>
      </c>
    </row>
    <row r="308" spans="1:13" x14ac:dyDescent="0.25">
      <c r="A308" s="5">
        <v>307</v>
      </c>
      <c r="B308" s="6" t="s">
        <v>51</v>
      </c>
      <c r="C308" s="6" t="s">
        <v>395</v>
      </c>
      <c r="D308" s="6" t="s">
        <v>396</v>
      </c>
      <c r="E308" s="2" t="s">
        <v>411</v>
      </c>
      <c r="F308" s="6" t="str">
        <f>C308 &amp; "/" &amp; D308</f>
        <v>Fighting/Psychic</v>
      </c>
      <c r="G308" s="6" t="str">
        <f>IF(COUNTIF(F:F, F308)&gt;1, "Duplicate", "Unique")</f>
        <v>Duplicate</v>
      </c>
      <c r="H308" s="6">
        <f>COUNTIF(F:F, F308)</f>
        <v>2</v>
      </c>
      <c r="I308" s="6"/>
      <c r="J308" s="6"/>
      <c r="K308" s="7" t="str">
        <f>IF(I308="", F308, I308)</f>
        <v>Fighting/Psychic</v>
      </c>
      <c r="L308" s="6">
        <f>COUNTIF(K:K, K308)</f>
        <v>2</v>
      </c>
      <c r="M308" s="6" t="str">
        <f>IF(COUNTIF(K:K, K308)&gt;1, "Duplicate", "Unique")</f>
        <v>Duplicate</v>
      </c>
    </row>
    <row r="309" spans="1:13" x14ac:dyDescent="0.25">
      <c r="A309" s="5">
        <v>308</v>
      </c>
      <c r="B309" s="6" t="s">
        <v>197</v>
      </c>
      <c r="C309" s="6" t="s">
        <v>395</v>
      </c>
      <c r="D309" s="6" t="s">
        <v>396</v>
      </c>
      <c r="E309" s="2" t="s">
        <v>412</v>
      </c>
      <c r="F309" s="6" t="str">
        <f>C309 &amp; "/" &amp; D309</f>
        <v>Fighting/Psychic</v>
      </c>
      <c r="G309" s="6" t="str">
        <f>IF(COUNTIF(F:F, F309)&gt;1, "Duplicate", "Unique")</f>
        <v>Duplicate</v>
      </c>
      <c r="H309" s="6">
        <f>COUNTIF(F:F, F309)</f>
        <v>2</v>
      </c>
      <c r="I309" s="6"/>
      <c r="J309" s="6"/>
      <c r="K309" s="7" t="str">
        <f>IF(I309="", F309, I309)</f>
        <v>Fighting/Psychic</v>
      </c>
      <c r="L309" s="6">
        <f>COUNTIF(K:K, K309)</f>
        <v>2</v>
      </c>
      <c r="M309" s="6" t="str">
        <f>IF(COUNTIF(K:K, K309)&gt;1, "Duplicate", "Unique")</f>
        <v>Duplicate</v>
      </c>
    </row>
    <row r="310" spans="1:13" x14ac:dyDescent="0.25">
      <c r="A310" s="5">
        <v>309</v>
      </c>
      <c r="B310" s="6" t="s">
        <v>62</v>
      </c>
      <c r="C310" s="6" t="s">
        <v>393</v>
      </c>
      <c r="D310" s="6"/>
      <c r="E310" s="2" t="s">
        <v>411</v>
      </c>
      <c r="F310" s="6" t="str">
        <f>C310 &amp; "/" &amp; D310</f>
        <v>Electric/</v>
      </c>
      <c r="G310" s="6" t="str">
        <f>IF(COUNTIF(F:F, F310)&gt;1, "Duplicate", "Unique")</f>
        <v>Duplicate</v>
      </c>
      <c r="H310" s="6">
        <f>COUNTIF(F:F, F310)</f>
        <v>16</v>
      </c>
      <c r="I310" s="6"/>
      <c r="J310" s="6"/>
      <c r="K310" s="7" t="str">
        <f>IF(I310="", F310, I310)</f>
        <v>Electric/</v>
      </c>
      <c r="L310" s="6">
        <f>COUNTIF(K:K, K310)</f>
        <v>13</v>
      </c>
      <c r="M310" s="6" t="str">
        <f>IF(COUNTIF(K:K, K310)&gt;1, "Duplicate", "Unique")</f>
        <v>Duplicate</v>
      </c>
    </row>
    <row r="311" spans="1:13" x14ac:dyDescent="0.25">
      <c r="A311" s="5">
        <v>310</v>
      </c>
      <c r="B311" s="6" t="s">
        <v>275</v>
      </c>
      <c r="C311" s="6" t="s">
        <v>393</v>
      </c>
      <c r="D311" s="6"/>
      <c r="E311" s="2" t="s">
        <v>412</v>
      </c>
      <c r="F311" s="6" t="str">
        <f>C311 &amp; "/" &amp; D311</f>
        <v>Electric/</v>
      </c>
      <c r="G311" s="6" t="str">
        <f>IF(COUNTIF(F:F, F311)&gt;1, "Duplicate", "Unique")</f>
        <v>Duplicate</v>
      </c>
      <c r="H311" s="6">
        <f>COUNTIF(F:F, F311)</f>
        <v>16</v>
      </c>
      <c r="I311" s="6"/>
      <c r="J311" s="6"/>
      <c r="K311" s="7" t="str">
        <f>IF(I311="", F311, I311)</f>
        <v>Electric/</v>
      </c>
      <c r="L311" s="6">
        <f>COUNTIF(K:K, K311)</f>
        <v>13</v>
      </c>
      <c r="M311" s="6" t="str">
        <f>IF(COUNTIF(K:K, K311)&gt;1, "Duplicate", "Unique")</f>
        <v>Duplicate</v>
      </c>
    </row>
    <row r="312" spans="1:13" x14ac:dyDescent="0.25">
      <c r="A312" s="5">
        <v>311</v>
      </c>
      <c r="B312" s="6" t="s">
        <v>190</v>
      </c>
      <c r="C312" s="6" t="s">
        <v>393</v>
      </c>
      <c r="D312" s="6"/>
      <c r="E312" s="2" t="s">
        <v>412</v>
      </c>
      <c r="F312" s="6" t="str">
        <f>C312 &amp; "/" &amp; D312</f>
        <v>Electric/</v>
      </c>
      <c r="G312" s="6" t="str">
        <f>IF(COUNTIF(F:F, F312)&gt;1, "Duplicate", "Unique")</f>
        <v>Duplicate</v>
      </c>
      <c r="H312" s="6">
        <f>COUNTIF(F:F, F312)</f>
        <v>16</v>
      </c>
      <c r="I312" s="6"/>
      <c r="J312" s="6"/>
      <c r="K312" s="7" t="str">
        <f>IF(I312="", F312, I312)</f>
        <v>Electric/</v>
      </c>
      <c r="L312" s="6">
        <f>COUNTIF(K:K, K312)</f>
        <v>13</v>
      </c>
      <c r="M312" s="6" t="str">
        <f>IF(COUNTIF(K:K, K312)&gt;1, "Duplicate", "Unique")</f>
        <v>Duplicate</v>
      </c>
    </row>
    <row r="313" spans="1:13" x14ac:dyDescent="0.25">
      <c r="A313" s="5">
        <v>312</v>
      </c>
      <c r="B313" s="6" t="s">
        <v>191</v>
      </c>
      <c r="C313" s="6" t="s">
        <v>393</v>
      </c>
      <c r="D313" s="6"/>
      <c r="E313" s="2" t="s">
        <v>412</v>
      </c>
      <c r="F313" s="6" t="str">
        <f>C313 &amp; "/" &amp; D313</f>
        <v>Electric/</v>
      </c>
      <c r="G313" s="6" t="str">
        <f>IF(COUNTIF(F:F, F313)&gt;1, "Duplicate", "Unique")</f>
        <v>Duplicate</v>
      </c>
      <c r="H313" s="6">
        <f>COUNTIF(F:F, F313)</f>
        <v>16</v>
      </c>
      <c r="I313" s="6"/>
      <c r="J313" s="6"/>
      <c r="K313" s="7" t="str">
        <f>IF(I313="", F313, I313)</f>
        <v>Electric/</v>
      </c>
      <c r="L313" s="6">
        <f>COUNTIF(K:K, K313)</f>
        <v>13</v>
      </c>
      <c r="M313" s="6" t="str">
        <f>IF(COUNTIF(K:K, K313)&gt;1, "Duplicate", "Unique")</f>
        <v>Duplicate</v>
      </c>
    </row>
    <row r="314" spans="1:13" x14ac:dyDescent="0.25">
      <c r="A314" s="5">
        <v>313</v>
      </c>
      <c r="B314" s="6" t="s">
        <v>170</v>
      </c>
      <c r="C314" s="6" t="s">
        <v>391</v>
      </c>
      <c r="D314" s="6"/>
      <c r="E314" s="2" t="s">
        <v>412</v>
      </c>
      <c r="F314" s="6" t="str">
        <f>C314 &amp; "/" &amp; D314</f>
        <v>Bug/</v>
      </c>
      <c r="G314" s="6" t="str">
        <f>IF(COUNTIF(F:F, F314)&gt;1, "Duplicate", "Unique")</f>
        <v>Duplicate</v>
      </c>
      <c r="H314" s="6">
        <f>COUNTIF(F:F, F314)</f>
        <v>9</v>
      </c>
      <c r="I314" s="6" t="s">
        <v>469</v>
      </c>
      <c r="J314" s="6"/>
      <c r="K314" s="7" t="str">
        <f>IF(I314="", F314, I314)</f>
        <v>Bug/Electric</v>
      </c>
      <c r="L314" s="6">
        <f>COUNTIF(K:K, K314)</f>
        <v>2</v>
      </c>
      <c r="M314" s="6" t="str">
        <f>IF(COUNTIF(K:K, K314)&gt;1, "Duplicate", "Unique")</f>
        <v>Duplicate</v>
      </c>
    </row>
    <row r="315" spans="1:13" x14ac:dyDescent="0.25">
      <c r="A315" s="5">
        <v>314</v>
      </c>
      <c r="B315" s="6" t="s">
        <v>171</v>
      </c>
      <c r="C315" s="6" t="s">
        <v>391</v>
      </c>
      <c r="D315" s="6"/>
      <c r="E315" s="2" t="s">
        <v>412</v>
      </c>
      <c r="F315" s="6" t="str">
        <f>C315 &amp; "/" &amp; D315</f>
        <v>Bug/</v>
      </c>
      <c r="G315" s="6" t="str">
        <f>IF(COUNTIF(F:F, F315)&gt;1, "Duplicate", "Unique")</f>
        <v>Duplicate</v>
      </c>
      <c r="H315" s="6">
        <f>COUNTIF(F:F, F315)</f>
        <v>9</v>
      </c>
      <c r="I315" s="6" t="s">
        <v>455</v>
      </c>
      <c r="J315" s="6"/>
      <c r="K315" s="7" t="str">
        <f>IF(I315="", F315, I315)</f>
        <v>Bug/Dark</v>
      </c>
      <c r="L315" s="6">
        <f>COUNTIF(K:K, K315)</f>
        <v>2</v>
      </c>
      <c r="M315" s="6" t="str">
        <f>IF(COUNTIF(K:K, K315)&gt;1, "Duplicate", "Unique")</f>
        <v>Duplicate</v>
      </c>
    </row>
    <row r="316" spans="1:13" x14ac:dyDescent="0.25">
      <c r="A316" s="5">
        <v>315</v>
      </c>
      <c r="B316" s="6" t="s">
        <v>172</v>
      </c>
      <c r="C316" s="6" t="s">
        <v>386</v>
      </c>
      <c r="D316" s="6" t="s">
        <v>387</v>
      </c>
      <c r="E316" s="2" t="s">
        <v>412</v>
      </c>
      <c r="F316" s="6" t="str">
        <f>C316 &amp; "/" &amp; D316</f>
        <v>Grass/Poison</v>
      </c>
      <c r="G316" s="6" t="str">
        <f>IF(COUNTIF(F:F, F316)&gt;1, "Duplicate", "Unique")</f>
        <v>Duplicate</v>
      </c>
      <c r="H316" s="6">
        <f>COUNTIF(F:F, F316)</f>
        <v>10</v>
      </c>
      <c r="I316" s="6"/>
      <c r="J316" s="6" t="s">
        <v>470</v>
      </c>
      <c r="K316" s="7" t="str">
        <f>IF(I316="", F316, I316)</f>
        <v>Grass/Poison</v>
      </c>
      <c r="L316" s="6">
        <f>COUNTIF(K:K, K316)</f>
        <v>9</v>
      </c>
      <c r="M316" s="6" t="str">
        <f>IF(COUNTIF(K:K, K316)&gt;1, "Duplicate", "Unique")</f>
        <v>Duplicate</v>
      </c>
    </row>
    <row r="317" spans="1:13" x14ac:dyDescent="0.25">
      <c r="A317" s="5">
        <v>316</v>
      </c>
      <c r="B317" s="6" t="s">
        <v>79</v>
      </c>
      <c r="C317" s="6" t="s">
        <v>387</v>
      </c>
      <c r="D317" s="6"/>
      <c r="E317" s="2" t="s">
        <v>411</v>
      </c>
      <c r="F317" s="6" t="str">
        <f>C317 &amp; "/" &amp; D317</f>
        <v>Poison/</v>
      </c>
      <c r="G317" s="6" t="str">
        <f>IF(COUNTIF(F:F, F317)&gt;1, "Duplicate", "Unique")</f>
        <v>Duplicate</v>
      </c>
      <c r="H317" s="6">
        <f>COUNTIF(F:F, F317)</f>
        <v>13</v>
      </c>
      <c r="I317" s="6"/>
      <c r="J317" s="6"/>
      <c r="K317" s="7" t="str">
        <f>IF(I317="", F317, I317)</f>
        <v>Poison/</v>
      </c>
      <c r="L317" s="6">
        <f>COUNTIF(K:K, K317)</f>
        <v>10</v>
      </c>
      <c r="M317" s="6" t="str">
        <f>IF(COUNTIF(K:K, K317)&gt;1, "Duplicate", "Unique")</f>
        <v>Duplicate</v>
      </c>
    </row>
    <row r="318" spans="1:13" x14ac:dyDescent="0.25">
      <c r="A318" s="5">
        <v>317</v>
      </c>
      <c r="B318" s="6" t="s">
        <v>263</v>
      </c>
      <c r="C318" s="6" t="s">
        <v>387</v>
      </c>
      <c r="D318" s="6"/>
      <c r="E318" s="2" t="s">
        <v>412</v>
      </c>
      <c r="F318" s="6" t="str">
        <f>C318 &amp; "/" &amp; D318</f>
        <v>Poison/</v>
      </c>
      <c r="G318" s="6" t="str">
        <f>IF(COUNTIF(F:F, F318)&gt;1, "Duplicate", "Unique")</f>
        <v>Duplicate</v>
      </c>
      <c r="H318" s="6">
        <f>COUNTIF(F:F, F318)</f>
        <v>13</v>
      </c>
      <c r="I318" s="6" t="s">
        <v>471</v>
      </c>
      <c r="J318" s="6"/>
      <c r="K318" s="7" t="str">
        <f>IF(I318="", F318, I318)</f>
        <v>Normal/Poison</v>
      </c>
      <c r="L318" s="6">
        <f>COUNTIF(K:K, K318)</f>
        <v>2</v>
      </c>
      <c r="M318" s="6" t="str">
        <f>IF(COUNTIF(K:K, K318)&gt;1, "Duplicate", "Unique")</f>
        <v>Duplicate</v>
      </c>
    </row>
    <row r="319" spans="1:13" x14ac:dyDescent="0.25">
      <c r="A319" s="5">
        <v>318</v>
      </c>
      <c r="B319" s="6" t="s">
        <v>85</v>
      </c>
      <c r="C319" s="6" t="s">
        <v>390</v>
      </c>
      <c r="D319" s="6" t="s">
        <v>403</v>
      </c>
      <c r="E319" s="2" t="s">
        <v>411</v>
      </c>
      <c r="F319" s="6" t="str">
        <f>C319 &amp; "/" &amp; D319</f>
        <v>Water/Dark</v>
      </c>
      <c r="G319" s="6" t="str">
        <f>IF(COUNTIF(F:F, F319)&gt;1, "Duplicate", "Unique")</f>
        <v>Duplicate</v>
      </c>
      <c r="H319" s="6">
        <f>COUNTIF(F:F, F319)</f>
        <v>4</v>
      </c>
      <c r="I319" s="6"/>
      <c r="J319" s="6"/>
      <c r="K319" s="7" t="str">
        <f>IF(I319="", F319, I319)</f>
        <v>Water/Dark</v>
      </c>
      <c r="L319" s="6">
        <f>COUNTIF(K:K, K319)</f>
        <v>4</v>
      </c>
      <c r="M319" s="6" t="str">
        <f>IF(COUNTIF(K:K, K319)&gt;1, "Duplicate", "Unique")</f>
        <v>Duplicate</v>
      </c>
    </row>
    <row r="320" spans="1:13" x14ac:dyDescent="0.25">
      <c r="A320" s="5">
        <v>319</v>
      </c>
      <c r="B320" s="6" t="s">
        <v>254</v>
      </c>
      <c r="C320" s="6" t="s">
        <v>390</v>
      </c>
      <c r="D320" s="6" t="s">
        <v>403</v>
      </c>
      <c r="E320" s="2" t="s">
        <v>412</v>
      </c>
      <c r="F320" s="6" t="str">
        <f>C320 &amp; "/" &amp; D320</f>
        <v>Water/Dark</v>
      </c>
      <c r="G320" s="6" t="str">
        <f>IF(COUNTIF(F:F, F320)&gt;1, "Duplicate", "Unique")</f>
        <v>Duplicate</v>
      </c>
      <c r="H320" s="6">
        <f>COUNTIF(F:F, F320)</f>
        <v>4</v>
      </c>
      <c r="I320" s="6"/>
      <c r="J320" s="6"/>
      <c r="K320" s="7" t="str">
        <f>IF(I320="", F320, I320)</f>
        <v>Water/Dark</v>
      </c>
      <c r="L320" s="6">
        <f>COUNTIF(K:K, K320)</f>
        <v>4</v>
      </c>
      <c r="M320" s="6" t="str">
        <f>IF(COUNTIF(K:K, K320)&gt;1, "Duplicate", "Unique")</f>
        <v>Duplicate</v>
      </c>
    </row>
    <row r="321" spans="1:13" x14ac:dyDescent="0.25">
      <c r="A321" s="5">
        <v>320</v>
      </c>
      <c r="B321" s="6" t="s">
        <v>173</v>
      </c>
      <c r="C321" s="6" t="s">
        <v>390</v>
      </c>
      <c r="D321" s="6"/>
      <c r="E321" s="2" t="s">
        <v>411</v>
      </c>
      <c r="F321" s="6" t="str">
        <f>C321 &amp; "/" &amp; D321</f>
        <v>Water/</v>
      </c>
      <c r="G321" s="6" t="str">
        <f>IF(COUNTIF(F:F, F321)&gt;1, "Duplicate", "Unique")</f>
        <v>Duplicate</v>
      </c>
      <c r="H321" s="6">
        <f>COUNTIF(F:F, F321)</f>
        <v>36</v>
      </c>
      <c r="I321" s="6"/>
      <c r="J321" s="6"/>
      <c r="K321" s="7" t="str">
        <f>IF(I321="", F321, I321)</f>
        <v>Water/</v>
      </c>
      <c r="L321" s="6">
        <f>COUNTIF(K:K, K321)</f>
        <v>28</v>
      </c>
      <c r="M321" s="6" t="str">
        <f>IF(COUNTIF(K:K, K321)&gt;1, "Duplicate", "Unique")</f>
        <v>Duplicate</v>
      </c>
    </row>
    <row r="322" spans="1:13" x14ac:dyDescent="0.25">
      <c r="A322" s="5">
        <v>321</v>
      </c>
      <c r="B322" s="6" t="s">
        <v>322</v>
      </c>
      <c r="C322" s="6" t="s">
        <v>390</v>
      </c>
      <c r="D322" s="6"/>
      <c r="E322" s="2" t="s">
        <v>412</v>
      </c>
      <c r="F322" s="6" t="str">
        <f>C322 &amp; "/" &amp; D322</f>
        <v>Water/</v>
      </c>
      <c r="G322" s="6" t="str">
        <f>IF(COUNTIF(F:F, F322)&gt;1, "Duplicate", "Unique")</f>
        <v>Duplicate</v>
      </c>
      <c r="H322" s="6">
        <f>COUNTIF(F:F, F322)</f>
        <v>36</v>
      </c>
      <c r="I322" s="6"/>
      <c r="J322" s="6"/>
      <c r="K322" s="7" t="str">
        <f>IF(I322="", F322, I322)</f>
        <v>Water/</v>
      </c>
      <c r="L322" s="6">
        <f>COUNTIF(K:K, K322)</f>
        <v>28</v>
      </c>
      <c r="M322" s="6" t="str">
        <f>IF(COUNTIF(K:K, K322)&gt;1, "Duplicate", "Unique")</f>
        <v>Duplicate</v>
      </c>
    </row>
    <row r="323" spans="1:13" x14ac:dyDescent="0.25">
      <c r="A323" s="5">
        <v>322</v>
      </c>
      <c r="B323" s="6" t="s">
        <v>86</v>
      </c>
      <c r="C323" s="6" t="s">
        <v>388</v>
      </c>
      <c r="D323" s="6" t="s">
        <v>394</v>
      </c>
      <c r="E323" s="2" t="s">
        <v>411</v>
      </c>
      <c r="F323" s="6" t="str">
        <f>C323 &amp; "/" &amp; D323</f>
        <v>Fire/Ground</v>
      </c>
      <c r="G323" s="6" t="str">
        <f>IF(COUNTIF(F:F, F323)&gt;1, "Duplicate", "Unique")</f>
        <v>Duplicate</v>
      </c>
      <c r="H323" s="6">
        <f>COUNTIF(F:F, F323)</f>
        <v>2</v>
      </c>
      <c r="I323" s="6"/>
      <c r="J323" s="6"/>
      <c r="K323" s="7" t="str">
        <f>IF(I323="", F323, I323)</f>
        <v>Fire/Ground</v>
      </c>
      <c r="L323" s="6">
        <f>COUNTIF(K:K, K323)</f>
        <v>2</v>
      </c>
      <c r="M323" s="6" t="str">
        <f>IF(COUNTIF(K:K, K323)&gt;1, "Duplicate", "Unique")</f>
        <v>Duplicate</v>
      </c>
    </row>
    <row r="324" spans="1:13" x14ac:dyDescent="0.25">
      <c r="A324" s="5">
        <v>323</v>
      </c>
      <c r="B324" s="6" t="s">
        <v>255</v>
      </c>
      <c r="C324" s="6" t="s">
        <v>388</v>
      </c>
      <c r="D324" s="6" t="s">
        <v>394</v>
      </c>
      <c r="E324" s="2" t="s">
        <v>412</v>
      </c>
      <c r="F324" s="6" t="str">
        <f>C324 &amp; "/" &amp; D324</f>
        <v>Fire/Ground</v>
      </c>
      <c r="G324" s="6" t="str">
        <f>IF(COUNTIF(F:F, F324)&gt;1, "Duplicate", "Unique")</f>
        <v>Duplicate</v>
      </c>
      <c r="H324" s="6">
        <f>COUNTIF(F:F, F324)</f>
        <v>2</v>
      </c>
      <c r="I324" s="6"/>
      <c r="J324" s="6"/>
      <c r="K324" s="7" t="str">
        <f>IF(I324="", F324, I324)</f>
        <v>Fire/Ground</v>
      </c>
      <c r="L324" s="6">
        <f>COUNTIF(K:K, K324)</f>
        <v>2</v>
      </c>
      <c r="M324" s="6" t="str">
        <f>IF(COUNTIF(K:K, K324)&gt;1, "Duplicate", "Unique")</f>
        <v>Duplicate</v>
      </c>
    </row>
    <row r="325" spans="1:13" x14ac:dyDescent="0.25">
      <c r="A325" s="5">
        <v>324</v>
      </c>
      <c r="B325" s="6" t="s">
        <v>268</v>
      </c>
      <c r="C325" s="6" t="s">
        <v>388</v>
      </c>
      <c r="D325" s="6"/>
      <c r="E325" s="2" t="s">
        <v>412</v>
      </c>
      <c r="F325" s="6" t="str">
        <f>C325 &amp; "/" &amp; D325</f>
        <v>Fire/</v>
      </c>
      <c r="G325" s="6" t="str">
        <f>IF(COUNTIF(F:F, F325)&gt;1, "Duplicate", "Unique")</f>
        <v>Duplicate</v>
      </c>
      <c r="H325" s="6">
        <f>COUNTIF(F:F, F325)</f>
        <v>18</v>
      </c>
      <c r="I325" s="6"/>
      <c r="J325" s="6" t="s">
        <v>472</v>
      </c>
      <c r="K325" s="7" t="str">
        <f>IF(I325="", F325, I325)</f>
        <v>Fire/</v>
      </c>
      <c r="L325" s="6">
        <f>COUNTIF(K:K, K325)</f>
        <v>15</v>
      </c>
      <c r="M325" s="6" t="str">
        <f>IF(COUNTIF(K:K, K325)&gt;1, "Duplicate", "Unique")</f>
        <v>Duplicate</v>
      </c>
    </row>
    <row r="326" spans="1:13" x14ac:dyDescent="0.25">
      <c r="A326" s="5">
        <v>325</v>
      </c>
      <c r="B326" s="6" t="s">
        <v>122</v>
      </c>
      <c r="C326" s="6" t="s">
        <v>396</v>
      </c>
      <c r="D326" s="6"/>
      <c r="E326" s="2" t="s">
        <v>411</v>
      </c>
      <c r="F326" s="6" t="str">
        <f>C326 &amp; "/" &amp; D326</f>
        <v>Psychic/</v>
      </c>
      <c r="G326" s="6" t="str">
        <f>IF(COUNTIF(F:F, F326)&gt;1, "Duplicate", "Unique")</f>
        <v>Duplicate</v>
      </c>
      <c r="H326" s="6">
        <f>COUNTIF(F:F, F326)</f>
        <v>19</v>
      </c>
      <c r="I326" s="6"/>
      <c r="J326" s="6"/>
      <c r="K326" s="7" t="str">
        <f>IF(I326="", F326, I326)</f>
        <v>Psychic/</v>
      </c>
      <c r="L326" s="6">
        <f>COUNTIF(K:K, K326)</f>
        <v>15</v>
      </c>
      <c r="M326" s="6" t="str">
        <f>IF(COUNTIF(K:K, K326)&gt;1, "Duplicate", "Unique")</f>
        <v>Duplicate</v>
      </c>
    </row>
    <row r="327" spans="1:13" x14ac:dyDescent="0.25">
      <c r="A327" s="5">
        <v>326</v>
      </c>
      <c r="B327" s="6" t="s">
        <v>269</v>
      </c>
      <c r="C327" s="6" t="s">
        <v>396</v>
      </c>
      <c r="D327" s="6"/>
      <c r="E327" s="2" t="s">
        <v>412</v>
      </c>
      <c r="F327" s="6" t="str">
        <f>C327 &amp; "/" &amp; D327</f>
        <v>Psychic/</v>
      </c>
      <c r="G327" s="6" t="str">
        <f>IF(COUNTIF(F:F, F327)&gt;1, "Duplicate", "Unique")</f>
        <v>Duplicate</v>
      </c>
      <c r="H327" s="6">
        <f>COUNTIF(F:F, F327)</f>
        <v>19</v>
      </c>
      <c r="I327" s="6" t="s">
        <v>473</v>
      </c>
      <c r="J327" s="6"/>
      <c r="K327" s="7" t="str">
        <f>IF(I327="", F327, I327)</f>
        <v>Ground/Psychic</v>
      </c>
      <c r="L327" s="6">
        <f>COUNTIF(K:K, K327)</f>
        <v>3</v>
      </c>
      <c r="M327" s="6" t="str">
        <f>IF(COUNTIF(K:K, K327)&gt;1, "Duplicate", "Unique")</f>
        <v>Duplicate</v>
      </c>
    </row>
    <row r="328" spans="1:13" x14ac:dyDescent="0.25">
      <c r="A328" s="5">
        <v>327</v>
      </c>
      <c r="B328" s="6" t="s">
        <v>145</v>
      </c>
      <c r="C328" s="6" t="s">
        <v>392</v>
      </c>
      <c r="D328" s="6"/>
      <c r="E328" s="2" t="s">
        <v>412</v>
      </c>
      <c r="F328" s="6" t="str">
        <f>C328 &amp; "/" &amp; D328</f>
        <v>Normal/</v>
      </c>
      <c r="G328" s="6" t="str">
        <f>IF(COUNTIF(F:F, F328)&gt;1, "Duplicate", "Unique")</f>
        <v>Duplicate</v>
      </c>
      <c r="H328" s="6">
        <f>COUNTIF(F:F, F328)</f>
        <v>48</v>
      </c>
      <c r="I328" s="6"/>
      <c r="J328" s="6"/>
      <c r="K328" s="7" t="str">
        <f>IF(I328="", F328, I328)</f>
        <v>Normal/</v>
      </c>
      <c r="L328" s="6">
        <f>COUNTIF(K:K, K328)</f>
        <v>33</v>
      </c>
      <c r="M328" s="6" t="str">
        <f>IF(COUNTIF(K:K, K328)&gt;1, "Duplicate", "Unique")</f>
        <v>Duplicate</v>
      </c>
    </row>
    <row r="329" spans="1:13" x14ac:dyDescent="0.25">
      <c r="A329" s="5">
        <v>328</v>
      </c>
      <c r="B329" s="6" t="s">
        <v>58</v>
      </c>
      <c r="C329" s="6" t="s">
        <v>394</v>
      </c>
      <c r="D329" s="6"/>
      <c r="E329" s="2" t="s">
        <v>411</v>
      </c>
      <c r="F329" s="6" t="str">
        <f>C329 &amp; "/" &amp; D329</f>
        <v>Ground/</v>
      </c>
      <c r="G329" s="6" t="str">
        <f>IF(COUNTIF(F:F, F329)&gt;1, "Duplicate", "Unique")</f>
        <v>Duplicate</v>
      </c>
      <c r="H329" s="6">
        <f>COUNTIF(F:F, F329)</f>
        <v>10</v>
      </c>
      <c r="I329" s="6"/>
      <c r="J329" s="6"/>
      <c r="K329" s="7" t="str">
        <f>IF(I329="", F329, I329)</f>
        <v>Ground/</v>
      </c>
      <c r="L329" s="6">
        <f>COUNTIF(K:K, K329)</f>
        <v>4</v>
      </c>
      <c r="M329" s="6" t="str">
        <f>IF(COUNTIF(K:K, K329)&gt;1, "Duplicate", "Unique")</f>
        <v>Duplicate</v>
      </c>
    </row>
    <row r="330" spans="1:13" x14ac:dyDescent="0.25">
      <c r="A330" s="5">
        <v>329</v>
      </c>
      <c r="B330" s="6" t="s">
        <v>132</v>
      </c>
      <c r="C330" s="6" t="s">
        <v>394</v>
      </c>
      <c r="D330" s="6" t="s">
        <v>401</v>
      </c>
      <c r="E330" s="2" t="s">
        <v>411</v>
      </c>
      <c r="F330" s="6" t="str">
        <f>C330 &amp; "/" &amp; D330</f>
        <v>Ground/Dragon</v>
      </c>
      <c r="G330" s="6" t="str">
        <f>IF(COUNTIF(F:F, F330)&gt;1, "Duplicate", "Unique")</f>
        <v>Duplicate</v>
      </c>
      <c r="H330" s="6">
        <f>COUNTIF(F:F, F330)</f>
        <v>2</v>
      </c>
      <c r="I330" s="6"/>
      <c r="J330" s="6"/>
      <c r="K330" s="7" t="str">
        <f>IF(I330="", F330, I330)</f>
        <v>Ground/Dragon</v>
      </c>
      <c r="L330" s="6">
        <f>COUNTIF(K:K, K330)</f>
        <v>2</v>
      </c>
      <c r="M330" s="6" t="str">
        <f>IF(COUNTIF(K:K, K330)&gt;1, "Duplicate", "Unique")</f>
        <v>Duplicate</v>
      </c>
    </row>
    <row r="331" spans="1:13" x14ac:dyDescent="0.25">
      <c r="A331" s="5">
        <v>330</v>
      </c>
      <c r="B331" s="6" t="s">
        <v>334</v>
      </c>
      <c r="C331" s="6" t="s">
        <v>394</v>
      </c>
      <c r="D331" s="6" t="s">
        <v>401</v>
      </c>
      <c r="E331" s="2" t="s">
        <v>412</v>
      </c>
      <c r="F331" s="6" t="str">
        <f>C331 &amp; "/" &amp; D331</f>
        <v>Ground/Dragon</v>
      </c>
      <c r="G331" s="6" t="str">
        <f>IF(COUNTIF(F:F, F331)&gt;1, "Duplicate", "Unique")</f>
        <v>Duplicate</v>
      </c>
      <c r="H331" s="6">
        <f>COUNTIF(F:F, F331)</f>
        <v>2</v>
      </c>
      <c r="I331" s="6"/>
      <c r="J331" s="6"/>
      <c r="K331" s="7" t="str">
        <f>IF(I331="", F331, I331)</f>
        <v>Ground/Dragon</v>
      </c>
      <c r="L331" s="6">
        <f>COUNTIF(K:K, K331)</f>
        <v>2</v>
      </c>
      <c r="M331" s="6" t="str">
        <f>IF(COUNTIF(K:K, K331)&gt;1, "Duplicate", "Unique")</f>
        <v>Duplicate</v>
      </c>
    </row>
    <row r="332" spans="1:13" x14ac:dyDescent="0.25">
      <c r="A332" s="5">
        <v>331</v>
      </c>
      <c r="B332" s="6" t="s">
        <v>125</v>
      </c>
      <c r="C332" s="6" t="s">
        <v>386</v>
      </c>
      <c r="D332" s="6" t="s">
        <v>403</v>
      </c>
      <c r="E332" s="2" t="s">
        <v>411</v>
      </c>
      <c r="F332" s="6" t="str">
        <f>C332 &amp; "/" &amp; D332</f>
        <v>Grass/Dark</v>
      </c>
      <c r="G332" s="6" t="str">
        <f>IF(COUNTIF(F:F, F332)&gt;1, "Duplicate", "Unique")</f>
        <v>Duplicate</v>
      </c>
      <c r="H332" s="6">
        <f>COUNTIF(F:F, F332)</f>
        <v>4</v>
      </c>
      <c r="I332" s="6"/>
      <c r="J332" s="6"/>
      <c r="K332" s="7" t="str">
        <f>IF(I332="", F332, I332)</f>
        <v>Grass/Dark</v>
      </c>
      <c r="L332" s="6">
        <f>COUNTIF(K:K, K332)</f>
        <v>5</v>
      </c>
      <c r="M332" s="6" t="str">
        <f>IF(COUNTIF(K:K, K332)&gt;1, "Duplicate", "Unique")</f>
        <v>Duplicate</v>
      </c>
    </row>
    <row r="333" spans="1:13" x14ac:dyDescent="0.25">
      <c r="A333" s="5">
        <v>332</v>
      </c>
      <c r="B333" s="6" t="s">
        <v>276</v>
      </c>
      <c r="C333" s="6" t="s">
        <v>386</v>
      </c>
      <c r="D333" s="6" t="s">
        <v>403</v>
      </c>
      <c r="E333" s="2" t="s">
        <v>412</v>
      </c>
      <c r="F333" s="6" t="str">
        <f>C333 &amp; "/" &amp; D333</f>
        <v>Grass/Dark</v>
      </c>
      <c r="G333" s="6" t="str">
        <f>IF(COUNTIF(F:F, F333)&gt;1, "Duplicate", "Unique")</f>
        <v>Duplicate</v>
      </c>
      <c r="H333" s="6">
        <f>COUNTIF(F:F, F333)</f>
        <v>4</v>
      </c>
      <c r="I333" s="6"/>
      <c r="J333" s="6"/>
      <c r="K333" s="7" t="str">
        <f>IF(I333="", F333, I333)</f>
        <v>Grass/Dark</v>
      </c>
      <c r="L333" s="6">
        <f>COUNTIF(K:K, K333)</f>
        <v>5</v>
      </c>
      <c r="M333" s="6" t="str">
        <f>IF(COUNTIF(K:K, K333)&gt;1, "Duplicate", "Unique")</f>
        <v>Duplicate</v>
      </c>
    </row>
    <row r="334" spans="1:13" x14ac:dyDescent="0.25">
      <c r="A334" s="5">
        <v>333</v>
      </c>
      <c r="B334" s="6" t="s">
        <v>96</v>
      </c>
      <c r="C334" s="6" t="s">
        <v>392</v>
      </c>
      <c r="D334" s="6" t="s">
        <v>389</v>
      </c>
      <c r="E334" s="2" t="s">
        <v>411</v>
      </c>
      <c r="F334" s="6" t="str">
        <f>C334 &amp; "/" &amp; D334</f>
        <v>Normal/Flying</v>
      </c>
      <c r="G334" s="6" t="str">
        <f>IF(COUNTIF(F:F, F334)&gt;1, "Duplicate", "Unique")</f>
        <v>Duplicate</v>
      </c>
      <c r="H334" s="6">
        <f>COUNTIF(F:F, F334)</f>
        <v>13</v>
      </c>
      <c r="I334" s="6"/>
      <c r="J334" s="6"/>
      <c r="K334" s="7" t="str">
        <f>IF(I334="", F334, I334)</f>
        <v>Normal/Flying</v>
      </c>
      <c r="L334" s="6">
        <f>COUNTIF(K:K, K334)</f>
        <v>10</v>
      </c>
      <c r="M334" s="6" t="str">
        <f>IF(COUNTIF(K:K, K334)&gt;1, "Duplicate", "Unique")</f>
        <v>Duplicate</v>
      </c>
    </row>
    <row r="335" spans="1:13" x14ac:dyDescent="0.25">
      <c r="A335" s="5">
        <v>334</v>
      </c>
      <c r="B335" s="6" t="s">
        <v>300</v>
      </c>
      <c r="C335" s="6" t="s">
        <v>401</v>
      </c>
      <c r="D335" s="6" t="s">
        <v>389</v>
      </c>
      <c r="E335" s="2" t="s">
        <v>412</v>
      </c>
      <c r="F335" s="6" t="str">
        <f>C335 &amp; "/" &amp; D335</f>
        <v>Dragon/Flying</v>
      </c>
      <c r="G335" s="6" t="str">
        <f>IF(COUNTIF(F:F, F335)&gt;1, "Duplicate", "Unique")</f>
        <v>Duplicate</v>
      </c>
      <c r="H335" s="6">
        <f>COUNTIF(F:F, F335)</f>
        <v>4</v>
      </c>
      <c r="I335" s="6"/>
      <c r="J335" s="6"/>
      <c r="K335" s="7" t="str">
        <f>IF(I335="", F335, I335)</f>
        <v>Dragon/Flying</v>
      </c>
      <c r="L335" s="6">
        <f>COUNTIF(K:K, K335)</f>
        <v>4</v>
      </c>
      <c r="M335" s="6" t="str">
        <f>IF(COUNTIF(K:K, K335)&gt;1, "Duplicate", "Unique")</f>
        <v>Duplicate</v>
      </c>
    </row>
    <row r="336" spans="1:13" x14ac:dyDescent="0.25">
      <c r="A336" s="5">
        <v>335</v>
      </c>
      <c r="B336" s="6" t="s">
        <v>248</v>
      </c>
      <c r="C336" s="6" t="s">
        <v>392</v>
      </c>
      <c r="D336" s="6"/>
      <c r="E336" s="2" t="s">
        <v>412</v>
      </c>
      <c r="F336" s="6" t="str">
        <f>C336 &amp; "/" &amp; D336</f>
        <v>Normal/</v>
      </c>
      <c r="G336" s="6" t="str">
        <f>IF(COUNTIF(F:F, F336)&gt;1, "Duplicate", "Unique")</f>
        <v>Duplicate</v>
      </c>
      <c r="H336" s="6">
        <f>COUNTIF(F:F, F336)</f>
        <v>48</v>
      </c>
      <c r="I336" s="6" t="s">
        <v>471</v>
      </c>
      <c r="J336" s="6"/>
      <c r="K336" s="7" t="str">
        <f>IF(I336="", F336, I336)</f>
        <v>Normal/Poison</v>
      </c>
      <c r="L336" s="6">
        <f>COUNTIF(K:K, K336)</f>
        <v>2</v>
      </c>
      <c r="M336" s="6" t="str">
        <f>IF(COUNTIF(K:K, K336)&gt;1, "Duplicate", "Unique")</f>
        <v>Duplicate</v>
      </c>
    </row>
    <row r="337" spans="1:13" x14ac:dyDescent="0.25">
      <c r="A337" s="5">
        <v>336</v>
      </c>
      <c r="B337" s="6" t="s">
        <v>249</v>
      </c>
      <c r="C337" s="6" t="s">
        <v>387</v>
      </c>
      <c r="D337" s="6"/>
      <c r="E337" s="2" t="s">
        <v>412</v>
      </c>
      <c r="F337" s="6" t="str">
        <f>C337 &amp; "/" &amp; D337</f>
        <v>Poison/</v>
      </c>
      <c r="G337" s="6" t="str">
        <f>IF(COUNTIF(F:F, F337)&gt;1, "Duplicate", "Unique")</f>
        <v>Duplicate</v>
      </c>
      <c r="H337" s="6">
        <f>COUNTIF(F:F, F337)</f>
        <v>13</v>
      </c>
      <c r="I337" s="6"/>
      <c r="J337" s="6"/>
      <c r="K337" s="7" t="str">
        <f>IF(I337="", F337, I337)</f>
        <v>Poison/</v>
      </c>
      <c r="L337" s="6">
        <f>COUNTIF(K:K, K337)</f>
        <v>10</v>
      </c>
      <c r="M337" s="6" t="str">
        <f>IF(COUNTIF(K:K, K337)&gt;1, "Duplicate", "Unique")</f>
        <v>Duplicate</v>
      </c>
    </row>
    <row r="338" spans="1:13" x14ac:dyDescent="0.25">
      <c r="A338" s="5">
        <v>337</v>
      </c>
      <c r="B338" s="6" t="s">
        <v>226</v>
      </c>
      <c r="C338" s="6" t="s">
        <v>397</v>
      </c>
      <c r="D338" s="6" t="s">
        <v>396</v>
      </c>
      <c r="E338" s="2" t="s">
        <v>412</v>
      </c>
      <c r="F338" s="6" t="str">
        <f>C338 &amp; "/" &amp; D338</f>
        <v>Rock/Psychic</v>
      </c>
      <c r="G338" s="6" t="str">
        <f>IF(COUNTIF(F:F, F338)&gt;1, "Duplicate", "Unique")</f>
        <v>Duplicate</v>
      </c>
      <c r="H338" s="6">
        <f>COUNTIF(F:F, F338)</f>
        <v>2</v>
      </c>
      <c r="I338" s="6"/>
      <c r="J338" s="6"/>
      <c r="K338" s="7" t="str">
        <f>IF(I338="", F338, I338)</f>
        <v>Rock/Psychic</v>
      </c>
      <c r="L338" s="6">
        <f>COUNTIF(K:K, K338)</f>
        <v>2</v>
      </c>
      <c r="M338" s="6" t="str">
        <f>IF(COUNTIF(K:K, K338)&gt;1, "Duplicate", "Unique")</f>
        <v>Duplicate</v>
      </c>
    </row>
    <row r="339" spans="1:13" x14ac:dyDescent="0.25">
      <c r="A339" s="5">
        <v>338</v>
      </c>
      <c r="B339" s="6" t="s">
        <v>227</v>
      </c>
      <c r="C339" s="6" t="s">
        <v>397</v>
      </c>
      <c r="D339" s="6" t="s">
        <v>396</v>
      </c>
      <c r="E339" s="2" t="s">
        <v>412</v>
      </c>
      <c r="F339" s="6" t="str">
        <f>C339 &amp; "/" &amp; D339</f>
        <v>Rock/Psychic</v>
      </c>
      <c r="G339" s="6" t="str">
        <f>IF(COUNTIF(F:F, F339)&gt;1, "Duplicate", "Unique")</f>
        <v>Duplicate</v>
      </c>
      <c r="H339" s="6">
        <f>COUNTIF(F:F, F339)</f>
        <v>2</v>
      </c>
      <c r="I339" s="6"/>
      <c r="J339" s="6"/>
      <c r="K339" s="7" t="str">
        <f>IF(I339="", F339, I339)</f>
        <v>Rock/Psychic</v>
      </c>
      <c r="L339" s="6">
        <f>COUNTIF(K:K, K339)</f>
        <v>2</v>
      </c>
      <c r="M339" s="6" t="str">
        <f>IF(COUNTIF(K:K, K339)&gt;1, "Duplicate", "Unique")</f>
        <v>Duplicate</v>
      </c>
    </row>
    <row r="340" spans="1:13" x14ac:dyDescent="0.25">
      <c r="A340" s="5">
        <v>339</v>
      </c>
      <c r="B340" s="6" t="s">
        <v>55</v>
      </c>
      <c r="C340" s="6" t="s">
        <v>390</v>
      </c>
      <c r="D340" s="6" t="s">
        <v>394</v>
      </c>
      <c r="E340" s="2" t="s">
        <v>411</v>
      </c>
      <c r="F340" s="6" t="str">
        <f>C340 &amp; "/" &amp; D340</f>
        <v>Water/Ground</v>
      </c>
      <c r="G340" s="6" t="str">
        <f>IF(COUNTIF(F:F, F340)&gt;1, "Duplicate", "Unique")</f>
        <v>Duplicate</v>
      </c>
      <c r="H340" s="6">
        <f>COUNTIF(F:F, F340)</f>
        <v>6</v>
      </c>
      <c r="I340" s="6"/>
      <c r="J340" s="6"/>
      <c r="K340" s="7" t="str">
        <f>IF(I340="", F340, I340)</f>
        <v>Water/Ground</v>
      </c>
      <c r="L340" s="6">
        <f>COUNTIF(K:K, K340)</f>
        <v>7</v>
      </c>
      <c r="M340" s="6" t="str">
        <f>IF(COUNTIF(K:K, K340)&gt;1, "Duplicate", "Unique")</f>
        <v>Duplicate</v>
      </c>
    </row>
    <row r="341" spans="1:13" x14ac:dyDescent="0.25">
      <c r="A341" s="5">
        <v>340</v>
      </c>
      <c r="B341" s="6" t="s">
        <v>264</v>
      </c>
      <c r="C341" s="6" t="s">
        <v>390</v>
      </c>
      <c r="D341" s="6" t="s">
        <v>394</v>
      </c>
      <c r="E341" s="2" t="s">
        <v>412</v>
      </c>
      <c r="F341" s="6" t="str">
        <f>C341 &amp; "/" &amp; D341</f>
        <v>Water/Ground</v>
      </c>
      <c r="G341" s="6" t="str">
        <f>IF(COUNTIF(F:F, F341)&gt;1, "Duplicate", "Unique")</f>
        <v>Duplicate</v>
      </c>
      <c r="H341" s="6">
        <f>COUNTIF(F:F, F341)</f>
        <v>6</v>
      </c>
      <c r="I341" s="6"/>
      <c r="J341" s="6"/>
      <c r="K341" s="7" t="str">
        <f>IF(I341="", F341, I341)</f>
        <v>Water/Ground</v>
      </c>
      <c r="L341" s="6">
        <f>COUNTIF(K:K, K341)</f>
        <v>7</v>
      </c>
      <c r="M341" s="6" t="str">
        <f>IF(COUNTIF(K:K, K341)&gt;1, "Duplicate", "Unique")</f>
        <v>Duplicate</v>
      </c>
    </row>
    <row r="342" spans="1:13" x14ac:dyDescent="0.25">
      <c r="A342" s="5">
        <v>341</v>
      </c>
      <c r="B342" s="6" t="s">
        <v>87</v>
      </c>
      <c r="C342" s="6" t="s">
        <v>390</v>
      </c>
      <c r="D342" s="6" t="s">
        <v>403</v>
      </c>
      <c r="E342" s="2" t="s">
        <v>411</v>
      </c>
      <c r="F342" s="6" t="str">
        <f>C342 &amp; "/" &amp; D342</f>
        <v>Water/Dark</v>
      </c>
      <c r="G342" s="6" t="str">
        <f>IF(COUNTIF(F:F, F342)&gt;1, "Duplicate", "Unique")</f>
        <v>Duplicate</v>
      </c>
      <c r="H342" s="6">
        <f>COUNTIF(F:F, F342)</f>
        <v>4</v>
      </c>
      <c r="I342" s="6"/>
      <c r="J342" s="6"/>
      <c r="K342" s="7" t="str">
        <f>IF(I342="", F342, I342)</f>
        <v>Water/Dark</v>
      </c>
      <c r="L342" s="6">
        <f>COUNTIF(K:K, K342)</f>
        <v>4</v>
      </c>
      <c r="M342" s="6" t="str">
        <f>IF(COUNTIF(K:K, K342)&gt;1, "Duplicate", "Unique")</f>
        <v>Duplicate</v>
      </c>
    </row>
    <row r="343" spans="1:13" x14ac:dyDescent="0.25">
      <c r="A343" s="5">
        <v>342</v>
      </c>
      <c r="B343" s="6" t="s">
        <v>265</v>
      </c>
      <c r="C343" s="6" t="s">
        <v>390</v>
      </c>
      <c r="D343" s="6" t="s">
        <v>403</v>
      </c>
      <c r="E343" s="2" t="s">
        <v>412</v>
      </c>
      <c r="F343" s="6" t="str">
        <f>C343 &amp; "/" &amp; D343</f>
        <v>Water/Dark</v>
      </c>
      <c r="G343" s="6" t="str">
        <f>IF(COUNTIF(F:F, F343)&gt;1, "Duplicate", "Unique")</f>
        <v>Duplicate</v>
      </c>
      <c r="H343" s="6">
        <f>COUNTIF(F:F, F343)</f>
        <v>4</v>
      </c>
      <c r="I343" s="6"/>
      <c r="J343" s="6"/>
      <c r="K343" s="7" t="str">
        <f>IF(I343="", F343, I343)</f>
        <v>Water/Dark</v>
      </c>
      <c r="L343" s="6">
        <f>COUNTIF(K:K, K343)</f>
        <v>4</v>
      </c>
      <c r="M343" s="6" t="str">
        <f>IF(COUNTIF(K:K, K343)&gt;1, "Duplicate", "Unique")</f>
        <v>Duplicate</v>
      </c>
    </row>
    <row r="344" spans="1:13" x14ac:dyDescent="0.25">
      <c r="A344" s="5">
        <v>343</v>
      </c>
      <c r="B344" s="6" t="s">
        <v>75</v>
      </c>
      <c r="C344" s="6" t="s">
        <v>394</v>
      </c>
      <c r="D344" s="6" t="s">
        <v>396</v>
      </c>
      <c r="E344" s="2" t="s">
        <v>411</v>
      </c>
      <c r="F344" s="6" t="str">
        <f>C344 &amp; "/" &amp; D344</f>
        <v>Ground/Psychic</v>
      </c>
      <c r="G344" s="6" t="str">
        <f>IF(COUNTIF(F:F, F344)&gt;1, "Duplicate", "Unique")</f>
        <v>Duplicate</v>
      </c>
      <c r="H344" s="6">
        <f>COUNTIF(F:F, F344)</f>
        <v>2</v>
      </c>
      <c r="I344" s="6"/>
      <c r="J344" s="6"/>
      <c r="K344" s="7" t="str">
        <f>IF(I344="", F344, I344)</f>
        <v>Ground/Psychic</v>
      </c>
      <c r="L344" s="6">
        <f>COUNTIF(K:K, K344)</f>
        <v>3</v>
      </c>
      <c r="M344" s="6" t="str">
        <f>IF(COUNTIF(K:K, K344)&gt;1, "Duplicate", "Unique")</f>
        <v>Duplicate</v>
      </c>
    </row>
    <row r="345" spans="1:13" x14ac:dyDescent="0.25">
      <c r="A345" s="5">
        <v>344</v>
      </c>
      <c r="B345" s="6" t="s">
        <v>323</v>
      </c>
      <c r="C345" s="6" t="s">
        <v>394</v>
      </c>
      <c r="D345" s="6" t="s">
        <v>396</v>
      </c>
      <c r="E345" s="2" t="s">
        <v>412</v>
      </c>
      <c r="F345" s="6" t="str">
        <f>C345 &amp; "/" &amp; D345</f>
        <v>Ground/Psychic</v>
      </c>
      <c r="G345" s="6" t="str">
        <f>IF(COUNTIF(F:F, F345)&gt;1, "Duplicate", "Unique")</f>
        <v>Duplicate</v>
      </c>
      <c r="H345" s="6">
        <f>COUNTIF(F:F, F345)</f>
        <v>2</v>
      </c>
      <c r="I345" s="6"/>
      <c r="J345" s="6"/>
      <c r="K345" s="7" t="str">
        <f>IF(I345="", F345, I345)</f>
        <v>Ground/Psychic</v>
      </c>
      <c r="L345" s="6">
        <f>COUNTIF(K:K, K345)</f>
        <v>3</v>
      </c>
      <c r="M345" s="6" t="str">
        <f>IF(COUNTIF(K:K, K345)&gt;1, "Duplicate", "Unique")</f>
        <v>Duplicate</v>
      </c>
    </row>
    <row r="346" spans="1:13" x14ac:dyDescent="0.25">
      <c r="A346" s="5">
        <v>345</v>
      </c>
      <c r="B346" s="6" t="s">
        <v>140</v>
      </c>
      <c r="C346" s="6" t="s">
        <v>386</v>
      </c>
      <c r="D346" s="6" t="s">
        <v>397</v>
      </c>
      <c r="E346" s="2" t="s">
        <v>411</v>
      </c>
      <c r="F346" s="6" t="str">
        <f>C346 &amp; "/" &amp; D346</f>
        <v>Grass/Rock</v>
      </c>
      <c r="G346" s="6" t="str">
        <f>IF(COUNTIF(F:F, F346)&gt;1, "Duplicate", "Unique")</f>
        <v>Duplicate</v>
      </c>
      <c r="H346" s="6">
        <f>COUNTIF(F:F, F346)</f>
        <v>2</v>
      </c>
      <c r="I346" s="6"/>
      <c r="J346" s="6"/>
      <c r="K346" s="7" t="str">
        <f>IF(I346="", F346, I346)</f>
        <v>Grass/Rock</v>
      </c>
      <c r="L346" s="6">
        <f>COUNTIF(K:K, K346)</f>
        <v>2</v>
      </c>
      <c r="M346" s="6" t="str">
        <f>IF(COUNTIF(K:K, K346)&gt;1, "Duplicate", "Unique")</f>
        <v>Duplicate</v>
      </c>
    </row>
    <row r="347" spans="1:13" x14ac:dyDescent="0.25">
      <c r="A347" s="5">
        <v>346</v>
      </c>
      <c r="B347" s="6" t="s">
        <v>306</v>
      </c>
      <c r="C347" s="6" t="s">
        <v>386</v>
      </c>
      <c r="D347" s="6" t="s">
        <v>397</v>
      </c>
      <c r="E347" s="2" t="s">
        <v>412</v>
      </c>
      <c r="F347" s="6" t="str">
        <f>C347 &amp; "/" &amp; D347</f>
        <v>Grass/Rock</v>
      </c>
      <c r="G347" s="6" t="str">
        <f>IF(COUNTIF(F:F, F347)&gt;1, "Duplicate", "Unique")</f>
        <v>Duplicate</v>
      </c>
      <c r="H347" s="6">
        <f>COUNTIF(F:F, F347)</f>
        <v>2</v>
      </c>
      <c r="I347" s="6"/>
      <c r="J347" s="6"/>
      <c r="K347" s="7" t="str">
        <f>IF(I347="", F347, I347)</f>
        <v>Grass/Rock</v>
      </c>
      <c r="L347" s="6">
        <f>COUNTIF(K:K, K347)</f>
        <v>2</v>
      </c>
      <c r="M347" s="6" t="str">
        <f>IF(COUNTIF(K:K, K347)&gt;1, "Duplicate", "Unique")</f>
        <v>Duplicate</v>
      </c>
    </row>
    <row r="348" spans="1:13" x14ac:dyDescent="0.25">
      <c r="A348" s="5">
        <v>347</v>
      </c>
      <c r="B348" s="6" t="s">
        <v>141</v>
      </c>
      <c r="C348" s="6" t="s">
        <v>391</v>
      </c>
      <c r="D348" s="6" t="s">
        <v>397</v>
      </c>
      <c r="E348" s="2" t="s">
        <v>411</v>
      </c>
      <c r="F348" s="6" t="str">
        <f>C348 &amp; "/" &amp; D348</f>
        <v>Bug/Rock</v>
      </c>
      <c r="G348" s="6" t="str">
        <f>IF(COUNTIF(F:F, F348)&gt;1, "Duplicate", "Unique")</f>
        <v>Duplicate</v>
      </c>
      <c r="H348" s="6">
        <f>COUNTIF(F:F, F348)</f>
        <v>3</v>
      </c>
      <c r="I348" s="6"/>
      <c r="J348" s="6"/>
      <c r="K348" s="7" t="str">
        <f>IF(I348="", F348, I348)</f>
        <v>Bug/Rock</v>
      </c>
      <c r="L348" s="6">
        <f>COUNTIF(K:K, K348)</f>
        <v>3</v>
      </c>
      <c r="M348" s="6" t="str">
        <f>IF(COUNTIF(K:K, K348)&gt;1, "Duplicate", "Unique")</f>
        <v>Duplicate</v>
      </c>
    </row>
    <row r="349" spans="1:13" x14ac:dyDescent="0.25">
      <c r="A349" s="5">
        <v>348</v>
      </c>
      <c r="B349" s="6" t="s">
        <v>307</v>
      </c>
      <c r="C349" s="6" t="s">
        <v>391</v>
      </c>
      <c r="D349" s="6" t="s">
        <v>397</v>
      </c>
      <c r="E349" s="2" t="s">
        <v>412</v>
      </c>
      <c r="F349" s="6" t="str">
        <f>C349 &amp; "/" &amp; D349</f>
        <v>Bug/Rock</v>
      </c>
      <c r="G349" s="6" t="str">
        <f>IF(COUNTIF(F:F, F349)&gt;1, "Duplicate", "Unique")</f>
        <v>Duplicate</v>
      </c>
      <c r="H349" s="6">
        <f>COUNTIF(F:F, F349)</f>
        <v>3</v>
      </c>
      <c r="I349" s="6"/>
      <c r="J349" s="6"/>
      <c r="K349" s="7" t="str">
        <f>IF(I349="", F349, I349)</f>
        <v>Bug/Rock</v>
      </c>
      <c r="L349" s="6">
        <f>COUNTIF(K:K, K349)</f>
        <v>3</v>
      </c>
      <c r="M349" s="6" t="str">
        <f>IF(COUNTIF(K:K, K349)&gt;1, "Duplicate", "Unique")</f>
        <v>Duplicate</v>
      </c>
    </row>
    <row r="350" spans="1:13" x14ac:dyDescent="0.25">
      <c r="A350" s="5">
        <v>349</v>
      </c>
      <c r="B350" s="6" t="s">
        <v>7</v>
      </c>
      <c r="C350" s="6" t="s">
        <v>390</v>
      </c>
      <c r="D350" s="6"/>
      <c r="E350" s="2" t="s">
        <v>411</v>
      </c>
      <c r="F350" s="6" t="str">
        <f>C350 &amp; "/" &amp; D350</f>
        <v>Water/</v>
      </c>
      <c r="G350" s="6" t="str">
        <f>IF(COUNTIF(F:F, F350)&gt;1, "Duplicate", "Unique")</f>
        <v>Duplicate</v>
      </c>
      <c r="H350" s="6">
        <f>COUNTIF(F:F, F350)</f>
        <v>36</v>
      </c>
      <c r="I350" s="6"/>
      <c r="J350" s="6"/>
      <c r="K350" s="7" t="str">
        <f>IF(I350="", F350, I350)</f>
        <v>Water/</v>
      </c>
      <c r="L350" s="6">
        <f>COUNTIF(K:K, K350)</f>
        <v>28</v>
      </c>
      <c r="M350" s="6" t="str">
        <f>IF(COUNTIF(K:K, K350)&gt;1, "Duplicate", "Unique")</f>
        <v>Duplicate</v>
      </c>
    </row>
    <row r="351" spans="1:13" x14ac:dyDescent="0.25">
      <c r="A351" s="5">
        <v>350</v>
      </c>
      <c r="B351" s="6" t="s">
        <v>358</v>
      </c>
      <c r="C351" s="6" t="s">
        <v>390</v>
      </c>
      <c r="D351" s="6"/>
      <c r="E351" s="2" t="s">
        <v>412</v>
      </c>
      <c r="F351" s="6" t="str">
        <f>C351 &amp; "/" &amp; D351</f>
        <v>Water/</v>
      </c>
      <c r="G351" s="6" t="str">
        <f>IF(COUNTIF(F:F, F351)&gt;1, "Duplicate", "Unique")</f>
        <v>Duplicate</v>
      </c>
      <c r="H351" s="6">
        <f>COUNTIF(F:F, F351)</f>
        <v>36</v>
      </c>
      <c r="I351" s="6" t="s">
        <v>474</v>
      </c>
      <c r="J351" s="6"/>
      <c r="K351" s="7" t="str">
        <f>IF(I351="", F351, I351)</f>
        <v>Water/Dragon</v>
      </c>
      <c r="L351" s="6">
        <f>COUNTIF(K:K, K351)</f>
        <v>2</v>
      </c>
      <c r="M351" s="6" t="str">
        <f>IF(COUNTIF(K:K, K351)&gt;1, "Duplicate", "Unique")</f>
        <v>Duplicate</v>
      </c>
    </row>
    <row r="352" spans="1:13" x14ac:dyDescent="0.25">
      <c r="A352" s="5">
        <v>351</v>
      </c>
      <c r="B352" s="6" t="s">
        <v>206</v>
      </c>
      <c r="C352" s="6" t="s">
        <v>392</v>
      </c>
      <c r="D352" s="6"/>
      <c r="E352" s="2" t="s">
        <v>412</v>
      </c>
      <c r="F352" s="6" t="str">
        <f>C352 &amp; "/" &amp; D352</f>
        <v>Normal/</v>
      </c>
      <c r="G352" s="6" t="str">
        <f>IF(COUNTIF(F:F, F352)&gt;1, "Duplicate", "Unique")</f>
        <v>Duplicate</v>
      </c>
      <c r="H352" s="6">
        <f>COUNTIF(F:F, F352)</f>
        <v>48</v>
      </c>
      <c r="I352" s="6"/>
      <c r="J352" s="6"/>
      <c r="K352" s="7" t="str">
        <f>IF(I352="", F352, I352)</f>
        <v>Normal/</v>
      </c>
      <c r="L352" s="6">
        <f>COUNTIF(K:K, K352)</f>
        <v>33</v>
      </c>
      <c r="M352" s="6" t="str">
        <f>IF(COUNTIF(K:K, K352)&gt;1, "Duplicate", "Unique")</f>
        <v>Duplicate</v>
      </c>
    </row>
    <row r="353" spans="1:13" x14ac:dyDescent="0.25">
      <c r="A353" s="5">
        <v>352</v>
      </c>
      <c r="B353" s="6" t="s">
        <v>228</v>
      </c>
      <c r="C353" s="6" t="s">
        <v>392</v>
      </c>
      <c r="D353" s="6"/>
      <c r="E353" s="2" t="s">
        <v>412</v>
      </c>
      <c r="F353" s="6" t="str">
        <f>C353 &amp; "/" &amp; D353</f>
        <v>Normal/</v>
      </c>
      <c r="G353" s="6" t="str">
        <f>IF(COUNTIF(F:F, F353)&gt;1, "Duplicate", "Unique")</f>
        <v>Duplicate</v>
      </c>
      <c r="H353" s="6">
        <f>COUNTIF(F:F, F353)</f>
        <v>48</v>
      </c>
      <c r="I353" s="6"/>
      <c r="J353" s="6"/>
      <c r="K353" s="7" t="str">
        <f>IF(I353="", F353, I353)</f>
        <v>Normal/</v>
      </c>
      <c r="L353" s="6">
        <f>COUNTIF(K:K, K353)</f>
        <v>33</v>
      </c>
      <c r="M353" s="6" t="str">
        <f>IF(COUNTIF(K:K, K353)&gt;1, "Duplicate", "Unique")</f>
        <v>Duplicate</v>
      </c>
    </row>
    <row r="354" spans="1:13" x14ac:dyDescent="0.25">
      <c r="A354" s="5">
        <v>353</v>
      </c>
      <c r="B354" s="6" t="s">
        <v>63</v>
      </c>
      <c r="C354" s="6" t="s">
        <v>400</v>
      </c>
      <c r="D354" s="6"/>
      <c r="E354" s="2" t="s">
        <v>411</v>
      </c>
      <c r="F354" s="6" t="str">
        <f>C354 &amp; "/" &amp; D354</f>
        <v>Ghost/</v>
      </c>
      <c r="G354" s="6" t="str">
        <f>IF(COUNTIF(F:F, F354)&gt;1, "Duplicate", "Unique")</f>
        <v>Duplicate</v>
      </c>
      <c r="H354" s="6">
        <f>COUNTIF(F:F, F354)</f>
        <v>5</v>
      </c>
      <c r="I354" s="6"/>
      <c r="J354" s="6"/>
      <c r="K354" s="7" t="str">
        <f>IF(I354="", F354, I354)</f>
        <v>Ghost/</v>
      </c>
      <c r="L354" s="6">
        <f>COUNTIF(K:K, K354)</f>
        <v>5</v>
      </c>
      <c r="M354" s="6" t="str">
        <f>IF(COUNTIF(K:K, K354)&gt;1, "Duplicate", "Unique")</f>
        <v>Duplicate</v>
      </c>
    </row>
    <row r="355" spans="1:13" x14ac:dyDescent="0.25">
      <c r="A355" s="5">
        <v>354</v>
      </c>
      <c r="B355" s="6" t="s">
        <v>245</v>
      </c>
      <c r="C355" s="6" t="s">
        <v>400</v>
      </c>
      <c r="D355" s="6"/>
      <c r="E355" s="2" t="s">
        <v>412</v>
      </c>
      <c r="F355" s="6" t="str">
        <f>C355 &amp; "/" &amp; D355</f>
        <v>Ghost/</v>
      </c>
      <c r="G355" s="6" t="str">
        <f>IF(COUNTIF(F:F, F355)&gt;1, "Duplicate", "Unique")</f>
        <v>Duplicate</v>
      </c>
      <c r="H355" s="6">
        <f>COUNTIF(F:F, F355)</f>
        <v>5</v>
      </c>
      <c r="I355" s="6"/>
      <c r="J355" s="6"/>
      <c r="K355" s="7" t="str">
        <f>IF(I355="", F355, I355)</f>
        <v>Ghost/</v>
      </c>
      <c r="L355" s="6">
        <f>COUNTIF(K:K, K355)</f>
        <v>5</v>
      </c>
      <c r="M355" s="6" t="str">
        <f>IF(COUNTIF(K:K, K355)&gt;1, "Duplicate", "Unique")</f>
        <v>Duplicate</v>
      </c>
    </row>
    <row r="356" spans="1:13" x14ac:dyDescent="0.25">
      <c r="A356" s="5">
        <v>355</v>
      </c>
      <c r="B356" s="6" t="s">
        <v>64</v>
      </c>
      <c r="C356" s="6" t="s">
        <v>400</v>
      </c>
      <c r="D356" s="6"/>
      <c r="E356" s="2" t="s">
        <v>411</v>
      </c>
      <c r="F356" s="6" t="str">
        <f>C356 &amp; "/" &amp; D356</f>
        <v>Ghost/</v>
      </c>
      <c r="G356" s="6" t="str">
        <f>IF(COUNTIF(F:F, F356)&gt;1, "Duplicate", "Unique")</f>
        <v>Duplicate</v>
      </c>
      <c r="H356" s="6">
        <f>COUNTIF(F:F, F356)</f>
        <v>5</v>
      </c>
      <c r="I356" s="6"/>
      <c r="J356" s="6"/>
      <c r="K356" s="7" t="str">
        <f>IF(I356="", F356, I356)</f>
        <v>Ghost/</v>
      </c>
      <c r="L356" s="6">
        <f>COUNTIF(K:K, K356)</f>
        <v>5</v>
      </c>
      <c r="M356" s="6" t="str">
        <f>IF(COUNTIF(K:K, K356)&gt;1, "Duplicate", "Unique")</f>
        <v>Duplicate</v>
      </c>
    </row>
    <row r="357" spans="1:13" x14ac:dyDescent="0.25">
      <c r="A357" s="5">
        <v>356</v>
      </c>
      <c r="B357" s="6" t="s">
        <v>246</v>
      </c>
      <c r="C357" s="6" t="s">
        <v>400</v>
      </c>
      <c r="D357" s="6"/>
      <c r="E357" s="2" t="s">
        <v>412</v>
      </c>
      <c r="F357" s="6" t="str">
        <f>C357 &amp; "/" &amp; D357</f>
        <v>Ghost/</v>
      </c>
      <c r="G357" s="6" t="str">
        <f>IF(COUNTIF(F:F, F357)&gt;1, "Duplicate", "Unique")</f>
        <v>Duplicate</v>
      </c>
      <c r="H357" s="6">
        <f>COUNTIF(F:F, F357)</f>
        <v>5</v>
      </c>
      <c r="I357" s="6"/>
      <c r="J357" s="6"/>
      <c r="K357" s="7" t="str">
        <f>IF(I357="", F357, I357)</f>
        <v>Ghost/</v>
      </c>
      <c r="L357" s="6">
        <f>COUNTIF(K:K, K357)</f>
        <v>5</v>
      </c>
      <c r="M357" s="6" t="str">
        <f>IF(COUNTIF(K:K, K357)&gt;1, "Duplicate", "Unique")</f>
        <v>Duplicate</v>
      </c>
    </row>
    <row r="358" spans="1:13" x14ac:dyDescent="0.25">
      <c r="A358" s="5">
        <v>357</v>
      </c>
      <c r="B358" s="6" t="s">
        <v>256</v>
      </c>
      <c r="C358" s="6" t="s">
        <v>386</v>
      </c>
      <c r="D358" s="6" t="s">
        <v>389</v>
      </c>
      <c r="E358" s="2" t="s">
        <v>412</v>
      </c>
      <c r="F358" s="6" t="str">
        <f>C358 &amp; "/" &amp; D358</f>
        <v>Grass/Flying</v>
      </c>
      <c r="G358" s="6" t="str">
        <f>IF(COUNTIF(F:F, F358)&gt;1, "Duplicate", "Unique")</f>
        <v>Duplicate</v>
      </c>
      <c r="H358" s="6">
        <f>COUNTIF(F:F, F358)</f>
        <v>4</v>
      </c>
      <c r="I358" s="6"/>
      <c r="J358" s="6"/>
      <c r="K358" s="7" t="str">
        <f>IF(I358="", F358, I358)</f>
        <v>Grass/Flying</v>
      </c>
      <c r="L358" s="6">
        <f>COUNTIF(K:K, K358)</f>
        <v>4</v>
      </c>
      <c r="M358" s="6" t="str">
        <f>IF(COUNTIF(K:K, K358)&gt;1, "Duplicate", "Unique")</f>
        <v>Duplicate</v>
      </c>
    </row>
    <row r="359" spans="1:13" x14ac:dyDescent="0.25">
      <c r="A359" s="5">
        <v>358</v>
      </c>
      <c r="B359" s="6" t="s">
        <v>212</v>
      </c>
      <c r="C359" s="6" t="s">
        <v>396</v>
      </c>
      <c r="D359" s="6"/>
      <c r="E359" s="2" t="s">
        <v>412</v>
      </c>
      <c r="F359" s="6" t="str">
        <f>C359 &amp; "/" &amp; D359</f>
        <v>Psychic/</v>
      </c>
      <c r="G359" s="6" t="str">
        <f>IF(COUNTIF(F:F, F359)&gt;1, "Duplicate", "Unique")</f>
        <v>Duplicate</v>
      </c>
      <c r="H359" s="6">
        <f>COUNTIF(F:F, F359)</f>
        <v>19</v>
      </c>
      <c r="I359" s="6" t="s">
        <v>475</v>
      </c>
      <c r="J359" s="6"/>
      <c r="K359" s="7" t="str">
        <f>IF(I359="", F359, I359)</f>
        <v>Steel/Psychic</v>
      </c>
      <c r="L359" s="6">
        <f>COUNTIF(K:K, K359)</f>
        <v>5</v>
      </c>
      <c r="M359" s="6" t="str">
        <f>IF(COUNTIF(K:K, K359)&gt;1, "Duplicate", "Unique")</f>
        <v>Duplicate</v>
      </c>
    </row>
    <row r="360" spans="1:13" x14ac:dyDescent="0.25">
      <c r="A360" s="5">
        <v>359</v>
      </c>
      <c r="B360" s="6" t="s">
        <v>262</v>
      </c>
      <c r="C360" s="6" t="s">
        <v>403</v>
      </c>
      <c r="D360" s="6"/>
      <c r="E360" s="2" t="s">
        <v>412</v>
      </c>
      <c r="F360" s="6" t="str">
        <f>C360 &amp; "/" &amp; D360</f>
        <v>Dark/</v>
      </c>
      <c r="G360" s="6" t="str">
        <f>IF(COUNTIF(F:F, F360)&gt;1, "Duplicate", "Unique")</f>
        <v>Duplicate</v>
      </c>
      <c r="H360" s="6">
        <f>COUNTIF(F:F, F360)</f>
        <v>4</v>
      </c>
      <c r="I360" s="6"/>
      <c r="J360" s="6"/>
      <c r="K360" s="7" t="str">
        <f>IF(I360="", F360, I360)</f>
        <v>Dark/</v>
      </c>
      <c r="L360" s="6">
        <f>COUNTIF(K:K, K360)</f>
        <v>4</v>
      </c>
      <c r="M360" s="6" t="str">
        <f>IF(COUNTIF(K:K, K360)&gt;1, "Duplicate", "Unique")</f>
        <v>Duplicate</v>
      </c>
    </row>
    <row r="361" spans="1:13" x14ac:dyDescent="0.25">
      <c r="A361" s="5">
        <v>360</v>
      </c>
      <c r="B361" s="6" t="s">
        <v>36</v>
      </c>
      <c r="C361" s="6" t="s">
        <v>396</v>
      </c>
      <c r="D361" s="6"/>
      <c r="E361" s="2" t="s">
        <v>411</v>
      </c>
      <c r="F361" s="6" t="str">
        <f>C361 &amp; "/" &amp; D361</f>
        <v>Psychic/</v>
      </c>
      <c r="G361" s="6" t="str">
        <f>IF(COUNTIF(F:F, F361)&gt;1, "Duplicate", "Unique")</f>
        <v>Duplicate</v>
      </c>
      <c r="H361" s="6">
        <f>COUNTIF(F:F, F361)</f>
        <v>19</v>
      </c>
      <c r="I361" s="6"/>
      <c r="J361" s="6"/>
      <c r="K361" s="7" t="str">
        <f>IF(I361="", F361, I361)</f>
        <v>Psychic/</v>
      </c>
      <c r="L361" s="6">
        <f>COUNTIF(K:K, K361)</f>
        <v>15</v>
      </c>
      <c r="M361" s="6" t="str">
        <f>IF(COUNTIF(K:K, K361)&gt;1, "Duplicate", "Unique")</f>
        <v>Duplicate</v>
      </c>
    </row>
    <row r="362" spans="1:13" x14ac:dyDescent="0.25">
      <c r="A362" s="5">
        <v>361</v>
      </c>
      <c r="B362" s="6" t="s">
        <v>76</v>
      </c>
      <c r="C362" s="6" t="s">
        <v>399</v>
      </c>
      <c r="D362" s="6"/>
      <c r="E362" s="2" t="s">
        <v>411</v>
      </c>
      <c r="F362" s="6" t="str">
        <f>C362 &amp; "/" &amp; D362</f>
        <v>Ice/</v>
      </c>
      <c r="G362" s="6" t="str">
        <f>IF(COUNTIF(F:F, F362)&gt;1, "Duplicate", "Unique")</f>
        <v>Duplicate</v>
      </c>
      <c r="H362" s="6">
        <f>COUNTIF(F:F, F362)</f>
        <v>3</v>
      </c>
      <c r="I362" s="6"/>
      <c r="J362" s="6"/>
      <c r="K362" s="7" t="str">
        <f>IF(I362="", F362, I362)</f>
        <v>Ice/</v>
      </c>
      <c r="L362" s="6">
        <f>COUNTIF(K:K, K362)</f>
        <v>3</v>
      </c>
      <c r="M362" s="6" t="str">
        <f>IF(COUNTIF(K:K, K362)&gt;1, "Duplicate", "Unique")</f>
        <v>Duplicate</v>
      </c>
    </row>
    <row r="363" spans="1:13" x14ac:dyDescent="0.25">
      <c r="A363" s="5">
        <v>362</v>
      </c>
      <c r="B363" s="6" t="s">
        <v>285</v>
      </c>
      <c r="C363" s="6" t="s">
        <v>399</v>
      </c>
      <c r="D363" s="6"/>
      <c r="E363" s="2" t="s">
        <v>412</v>
      </c>
      <c r="F363" s="6" t="str">
        <f>C363 &amp; "/" &amp; D363</f>
        <v>Ice/</v>
      </c>
      <c r="G363" s="6" t="str">
        <f>IF(COUNTIF(F:F, F363)&gt;1, "Duplicate", "Unique")</f>
        <v>Duplicate</v>
      </c>
      <c r="H363" s="6">
        <f>COUNTIF(F:F, F363)</f>
        <v>3</v>
      </c>
      <c r="I363" s="6"/>
      <c r="J363" s="6"/>
      <c r="K363" s="7" t="str">
        <f>IF(I363="", F363, I363)</f>
        <v>Ice/</v>
      </c>
      <c r="L363" s="6">
        <f>COUNTIF(K:K, K363)</f>
        <v>3</v>
      </c>
      <c r="M363" s="6" t="str">
        <f>IF(COUNTIF(K:K, K363)&gt;1, "Duplicate", "Unique")</f>
        <v>Duplicate</v>
      </c>
    </row>
    <row r="364" spans="1:13" x14ac:dyDescent="0.25">
      <c r="A364" s="5">
        <v>363</v>
      </c>
      <c r="B364" s="6" t="s">
        <v>59</v>
      </c>
      <c r="C364" s="6" t="s">
        <v>399</v>
      </c>
      <c r="D364" s="6" t="s">
        <v>390</v>
      </c>
      <c r="E364" s="2" t="s">
        <v>411</v>
      </c>
      <c r="F364" s="6" t="str">
        <f>C364 &amp; "/" &amp; D364</f>
        <v>Ice/Water</v>
      </c>
      <c r="G364" s="6" t="str">
        <f>IF(COUNTIF(F:F, F364)&gt;1, "Duplicate", "Unique")</f>
        <v>Duplicate</v>
      </c>
      <c r="H364" s="6">
        <f>COUNTIF(F:F, F364)</f>
        <v>3</v>
      </c>
      <c r="I364" s="6"/>
      <c r="J364" s="6"/>
      <c r="K364" s="7" t="str">
        <f>IF(I364="", F364, I364)</f>
        <v>Ice/Water</v>
      </c>
      <c r="L364" s="6">
        <f>COUNTIF(K:K, K364)</f>
        <v>3</v>
      </c>
      <c r="M364" s="6" t="str">
        <f>IF(COUNTIF(K:K, K364)&gt;1, "Duplicate", "Unique")</f>
        <v>Duplicate</v>
      </c>
    </row>
    <row r="365" spans="1:13" x14ac:dyDescent="0.25">
      <c r="A365" s="5">
        <v>364</v>
      </c>
      <c r="B365" s="6" t="s">
        <v>198</v>
      </c>
      <c r="C365" s="6" t="s">
        <v>399</v>
      </c>
      <c r="D365" s="6" t="s">
        <v>390</v>
      </c>
      <c r="E365" s="2" t="s">
        <v>411</v>
      </c>
      <c r="F365" s="6" t="str">
        <f>C365 &amp; "/" &amp; D365</f>
        <v>Ice/Water</v>
      </c>
      <c r="G365" s="6" t="str">
        <f>IF(COUNTIF(F:F, F365)&gt;1, "Duplicate", "Unique")</f>
        <v>Duplicate</v>
      </c>
      <c r="H365" s="6">
        <f>COUNTIF(F:F, F365)</f>
        <v>3</v>
      </c>
      <c r="I365" s="6"/>
      <c r="J365" s="6"/>
      <c r="K365" s="7" t="str">
        <f>IF(I365="", F365, I365)</f>
        <v>Ice/Water</v>
      </c>
      <c r="L365" s="6">
        <f>COUNTIF(K:K, K365)</f>
        <v>3</v>
      </c>
      <c r="M365" s="6" t="str">
        <f>IF(COUNTIF(K:K, K365)&gt;1, "Duplicate", "Unique")</f>
        <v>Duplicate</v>
      </c>
    </row>
    <row r="366" spans="1:13" x14ac:dyDescent="0.25">
      <c r="A366" s="5">
        <v>365</v>
      </c>
      <c r="B366" s="6" t="s">
        <v>348</v>
      </c>
      <c r="C366" s="6" t="s">
        <v>399</v>
      </c>
      <c r="D366" s="6" t="s">
        <v>390</v>
      </c>
      <c r="E366" s="2" t="s">
        <v>412</v>
      </c>
      <c r="F366" s="6" t="str">
        <f>C366 &amp; "/" &amp; D366</f>
        <v>Ice/Water</v>
      </c>
      <c r="G366" s="6" t="str">
        <f>IF(COUNTIF(F:F, F366)&gt;1, "Duplicate", "Unique")</f>
        <v>Duplicate</v>
      </c>
      <c r="H366" s="6">
        <f>COUNTIF(F:F, F366)</f>
        <v>3</v>
      </c>
      <c r="I366" s="6"/>
      <c r="J366" s="6"/>
      <c r="K366" s="7" t="str">
        <f>IF(I366="", F366, I366)</f>
        <v>Ice/Water</v>
      </c>
      <c r="L366" s="6">
        <f>COUNTIF(K:K, K366)</f>
        <v>3</v>
      </c>
      <c r="M366" s="6" t="str">
        <f>IF(COUNTIF(K:K, K366)&gt;1, "Duplicate", "Unique")</f>
        <v>Duplicate</v>
      </c>
    </row>
    <row r="367" spans="1:13" x14ac:dyDescent="0.25">
      <c r="A367" s="5">
        <v>366</v>
      </c>
      <c r="B367" s="6" t="s">
        <v>134</v>
      </c>
      <c r="C367" s="6" t="s">
        <v>390</v>
      </c>
      <c r="D367" s="6"/>
      <c r="E367" s="2" t="s">
        <v>411</v>
      </c>
      <c r="F367" s="6" t="str">
        <f>C367 &amp; "/" &amp; D367</f>
        <v>Water/</v>
      </c>
      <c r="G367" s="6" t="str">
        <f>IF(COUNTIF(F:F, F367)&gt;1, "Duplicate", "Unique")</f>
        <v>Duplicate</v>
      </c>
      <c r="H367" s="6">
        <f>COUNTIF(F:F, F367)</f>
        <v>36</v>
      </c>
      <c r="I367" s="6"/>
      <c r="J367" s="6"/>
      <c r="K367" s="7" t="str">
        <f>IF(I367="", F367, I367)</f>
        <v>Water/</v>
      </c>
      <c r="L367" s="6">
        <f>COUNTIF(K:K, K367)</f>
        <v>28</v>
      </c>
      <c r="M367" s="6" t="str">
        <f>IF(COUNTIF(K:K, K367)&gt;1, "Duplicate", "Unique")</f>
        <v>Duplicate</v>
      </c>
    </row>
    <row r="368" spans="1:13" x14ac:dyDescent="0.25">
      <c r="A368" s="5">
        <v>367</v>
      </c>
      <c r="B368" s="6" t="s">
        <v>289</v>
      </c>
      <c r="C368" s="6" t="s">
        <v>390</v>
      </c>
      <c r="D368" s="6"/>
      <c r="E368" s="2" t="s">
        <v>412</v>
      </c>
      <c r="F368" s="6" t="str">
        <f>C368 &amp; "/" &amp; D368</f>
        <v>Water/</v>
      </c>
      <c r="G368" s="6" t="str">
        <f>IF(COUNTIF(F:F, F368)&gt;1, "Duplicate", "Unique")</f>
        <v>Duplicate</v>
      </c>
      <c r="H368" s="6">
        <f>COUNTIF(F:F, F368)</f>
        <v>36</v>
      </c>
      <c r="I368" s="6" t="s">
        <v>476</v>
      </c>
      <c r="J368" s="6"/>
      <c r="K368" s="7" t="str">
        <f>IF(I368="", F368, I368)</f>
        <v>Water/Ground</v>
      </c>
      <c r="L368" s="6">
        <f>COUNTIF(K:K, K368)</f>
        <v>7</v>
      </c>
      <c r="M368" s="6" t="str">
        <f>IF(COUNTIF(K:K, K368)&gt;1, "Duplicate", "Unique")</f>
        <v>Duplicate</v>
      </c>
    </row>
    <row r="369" spans="1:13" x14ac:dyDescent="0.25">
      <c r="A369" s="5">
        <v>368</v>
      </c>
      <c r="B369" s="6" t="s">
        <v>290</v>
      </c>
      <c r="C369" s="6" t="s">
        <v>390</v>
      </c>
      <c r="D369" s="6"/>
      <c r="E369" s="2" t="s">
        <v>412</v>
      </c>
      <c r="F369" s="6" t="str">
        <f>C369 &amp; "/" &amp; D369</f>
        <v>Water/</v>
      </c>
      <c r="G369" s="6" t="str">
        <f>IF(COUNTIF(F:F, F369)&gt;1, "Duplicate", "Unique")</f>
        <v>Duplicate</v>
      </c>
      <c r="H369" s="6">
        <f>COUNTIF(F:F, F369)</f>
        <v>36</v>
      </c>
      <c r="I369" s="6" t="s">
        <v>432</v>
      </c>
      <c r="J369" s="6"/>
      <c r="K369" s="7" t="str">
        <f>IF(I369="", F369, I369)</f>
        <v>Water/Psychic</v>
      </c>
      <c r="L369" s="6">
        <f>COUNTIF(K:K, K369)</f>
        <v>7</v>
      </c>
      <c r="M369" s="6" t="str">
        <f>IF(COUNTIF(K:K, K369)&gt;1, "Duplicate", "Unique")</f>
        <v>Duplicate</v>
      </c>
    </row>
    <row r="370" spans="1:13" x14ac:dyDescent="0.25">
      <c r="A370" s="5">
        <v>369</v>
      </c>
      <c r="B370" s="6" t="s">
        <v>291</v>
      </c>
      <c r="C370" s="6" t="s">
        <v>390</v>
      </c>
      <c r="D370" s="6" t="s">
        <v>397</v>
      </c>
      <c r="E370" s="2" t="s">
        <v>412</v>
      </c>
      <c r="F370" s="6" t="str">
        <f>C370 &amp; "/" &amp; D370</f>
        <v>Water/Rock</v>
      </c>
      <c r="G370" s="6" t="str">
        <f>IF(COUNTIF(F:F, F370)&gt;1, "Duplicate", "Unique")</f>
        <v>Duplicate</v>
      </c>
      <c r="H370" s="6">
        <f>COUNTIF(F:F, F370)</f>
        <v>6</v>
      </c>
      <c r="I370" s="6"/>
      <c r="J370" s="6"/>
      <c r="K370" s="7" t="str">
        <f>IF(I370="", F370, I370)</f>
        <v>Water/Rock</v>
      </c>
      <c r="L370" s="6">
        <f>COUNTIF(K:K, K370)</f>
        <v>7</v>
      </c>
      <c r="M370" s="6" t="str">
        <f>IF(COUNTIF(K:K, K370)&gt;1, "Duplicate", "Unique")</f>
        <v>Duplicate</v>
      </c>
    </row>
    <row r="371" spans="1:13" x14ac:dyDescent="0.25">
      <c r="A371" s="5">
        <v>370</v>
      </c>
      <c r="B371" s="6" t="s">
        <v>123</v>
      </c>
      <c r="C371" s="6" t="s">
        <v>390</v>
      </c>
      <c r="D371" s="6"/>
      <c r="E371" s="2" t="s">
        <v>412</v>
      </c>
      <c r="F371" s="6" t="str">
        <f>C371 &amp; "/" &amp; D371</f>
        <v>Water/</v>
      </c>
      <c r="G371" s="6" t="str">
        <f>IF(COUNTIF(F:F, F371)&gt;1, "Duplicate", "Unique")</f>
        <v>Duplicate</v>
      </c>
      <c r="H371" s="6">
        <f>COUNTIF(F:F, F371)</f>
        <v>36</v>
      </c>
      <c r="I371" s="6"/>
      <c r="J371" s="6"/>
      <c r="K371" s="7" t="str">
        <f>IF(I371="", F371, I371)</f>
        <v>Water/</v>
      </c>
      <c r="L371" s="6">
        <f>COUNTIF(K:K, K371)</f>
        <v>28</v>
      </c>
      <c r="M371" s="6" t="str">
        <f>IF(COUNTIF(K:K, K371)&gt;1, "Duplicate", "Unique")</f>
        <v>Duplicate</v>
      </c>
    </row>
    <row r="372" spans="1:13" x14ac:dyDescent="0.25">
      <c r="A372" s="5">
        <v>371</v>
      </c>
      <c r="B372" s="6" t="s">
        <v>77</v>
      </c>
      <c r="C372" s="6" t="s">
        <v>401</v>
      </c>
      <c r="D372" s="6"/>
      <c r="E372" s="2" t="s">
        <v>411</v>
      </c>
      <c r="F372" s="6" t="str">
        <f>C372 &amp; "/" &amp; D372</f>
        <v>Dragon/</v>
      </c>
      <c r="G372" s="6" t="str">
        <f>IF(COUNTIF(F:F, F372)&gt;1, "Duplicate", "Unique")</f>
        <v>Duplicate</v>
      </c>
      <c r="H372" s="6">
        <f>COUNTIF(F:F, F372)</f>
        <v>4</v>
      </c>
      <c r="I372" s="6"/>
      <c r="J372" s="6"/>
      <c r="K372" s="7" t="str">
        <f>IF(I372="", F372, I372)</f>
        <v>Dragon/</v>
      </c>
      <c r="L372" s="6">
        <f>COUNTIF(K:K, K372)</f>
        <v>4</v>
      </c>
      <c r="M372" s="6" t="str">
        <f>IF(COUNTIF(K:K, K372)&gt;1, "Duplicate", "Unique")</f>
        <v>Duplicate</v>
      </c>
    </row>
    <row r="373" spans="1:13" x14ac:dyDescent="0.25">
      <c r="A373" s="5">
        <v>372</v>
      </c>
      <c r="B373" s="6" t="s">
        <v>207</v>
      </c>
      <c r="C373" s="6" t="s">
        <v>401</v>
      </c>
      <c r="D373" s="6"/>
      <c r="E373" s="2" t="s">
        <v>411</v>
      </c>
      <c r="F373" s="6" t="str">
        <f>C373 &amp; "/" &amp; D373</f>
        <v>Dragon/</v>
      </c>
      <c r="G373" s="6" t="str">
        <f>IF(COUNTIF(F:F, F373)&gt;1, "Duplicate", "Unique")</f>
        <v>Duplicate</v>
      </c>
      <c r="H373" s="6">
        <f>COUNTIF(F:F, F373)</f>
        <v>4</v>
      </c>
      <c r="I373" s="6"/>
      <c r="J373" s="6"/>
      <c r="K373" s="7" t="str">
        <f>IF(I373="", F373, I373)</f>
        <v>Dragon/</v>
      </c>
      <c r="L373" s="6">
        <f>COUNTIF(K:K, K373)</f>
        <v>4</v>
      </c>
      <c r="M373" s="6" t="str">
        <f>IF(COUNTIF(K:K, K373)&gt;1, "Duplicate", "Unique")</f>
        <v>Duplicate</v>
      </c>
    </row>
    <row r="374" spans="1:13" x14ac:dyDescent="0.25">
      <c r="A374" s="5">
        <v>373</v>
      </c>
      <c r="B374" s="6" t="s">
        <v>373</v>
      </c>
      <c r="C374" s="6" t="s">
        <v>401</v>
      </c>
      <c r="D374" s="6" t="s">
        <v>389</v>
      </c>
      <c r="E374" s="2" t="s">
        <v>412</v>
      </c>
      <c r="F374" s="6" t="str">
        <f>C374 &amp; "/" &amp; D374</f>
        <v>Dragon/Flying</v>
      </c>
      <c r="G374" s="6" t="str">
        <f>IF(COUNTIF(F:F, F374)&gt;1, "Duplicate", "Unique")</f>
        <v>Duplicate</v>
      </c>
      <c r="H374" s="6">
        <f>COUNTIF(F:F, F374)</f>
        <v>4</v>
      </c>
      <c r="I374" s="6"/>
      <c r="J374" s="6"/>
      <c r="K374" s="7" t="str">
        <f>IF(I374="", F374, I374)</f>
        <v>Dragon/Flying</v>
      </c>
      <c r="L374" s="6">
        <f>COUNTIF(K:K, K374)</f>
        <v>4</v>
      </c>
      <c r="M374" s="6" t="str">
        <f>IF(COUNTIF(K:K, K374)&gt;1, "Duplicate", "Unique")</f>
        <v>Duplicate</v>
      </c>
    </row>
    <row r="375" spans="1:13" x14ac:dyDescent="0.25">
      <c r="A375" s="5">
        <v>374</v>
      </c>
      <c r="B375" s="6" t="s">
        <v>78</v>
      </c>
      <c r="C375" s="6" t="s">
        <v>398</v>
      </c>
      <c r="D375" s="6" t="s">
        <v>396</v>
      </c>
      <c r="E375" s="2" t="s">
        <v>411</v>
      </c>
      <c r="F375" s="6" t="str">
        <f>C375 &amp; "/" &amp; D375</f>
        <v>Steel/Psychic</v>
      </c>
      <c r="G375" s="6" t="str">
        <f>IF(COUNTIF(F:F, F375)&gt;1, "Duplicate", "Unique")</f>
        <v>Duplicate</v>
      </c>
      <c r="H375" s="6">
        <f>COUNTIF(F:F, F375)</f>
        <v>4</v>
      </c>
      <c r="I375" s="6"/>
      <c r="J375" s="6"/>
      <c r="K375" s="7" t="str">
        <f>IF(I375="", F375, I375)</f>
        <v>Steel/Psychic</v>
      </c>
      <c r="L375" s="6">
        <f>COUNTIF(K:K, K375)</f>
        <v>5</v>
      </c>
      <c r="M375" s="6" t="str">
        <f>IF(COUNTIF(K:K, K375)&gt;1, "Duplicate", "Unique")</f>
        <v>Duplicate</v>
      </c>
    </row>
    <row r="376" spans="1:13" x14ac:dyDescent="0.25">
      <c r="A376" s="5">
        <v>375</v>
      </c>
      <c r="B376" s="6" t="s">
        <v>208</v>
      </c>
      <c r="C376" s="6" t="s">
        <v>398</v>
      </c>
      <c r="D376" s="6" t="s">
        <v>396</v>
      </c>
      <c r="E376" s="2" t="s">
        <v>411</v>
      </c>
      <c r="F376" s="6" t="str">
        <f>C376 &amp; "/" &amp; D376</f>
        <v>Steel/Psychic</v>
      </c>
      <c r="G376" s="6" t="str">
        <f>IF(COUNTIF(F:F, F376)&gt;1, "Duplicate", "Unique")</f>
        <v>Duplicate</v>
      </c>
      <c r="H376" s="6">
        <f>COUNTIF(F:F, F376)</f>
        <v>4</v>
      </c>
      <c r="I376" s="6"/>
      <c r="J376" s="6"/>
      <c r="K376" s="7" t="str">
        <f>IF(I376="", F376, I376)</f>
        <v>Steel/Psychic</v>
      </c>
      <c r="L376" s="6">
        <f>COUNTIF(K:K, K376)</f>
        <v>5</v>
      </c>
      <c r="M376" s="6" t="str">
        <f>IF(COUNTIF(K:K, K376)&gt;1, "Duplicate", "Unique")</f>
        <v>Duplicate</v>
      </c>
    </row>
    <row r="377" spans="1:13" x14ac:dyDescent="0.25">
      <c r="A377" s="5">
        <v>376</v>
      </c>
      <c r="B377" s="6" t="s">
        <v>374</v>
      </c>
      <c r="C377" s="6" t="s">
        <v>398</v>
      </c>
      <c r="D377" s="6" t="s">
        <v>396</v>
      </c>
      <c r="E377" s="2" t="s">
        <v>412</v>
      </c>
      <c r="F377" s="6" t="str">
        <f>C377 &amp; "/" &amp; D377</f>
        <v>Steel/Psychic</v>
      </c>
      <c r="G377" s="6" t="str">
        <f>IF(COUNTIF(F:F, F377)&gt;1, "Duplicate", "Unique")</f>
        <v>Duplicate</v>
      </c>
      <c r="H377" s="6">
        <f>COUNTIF(F:F, F377)</f>
        <v>4</v>
      </c>
      <c r="I377" s="6"/>
      <c r="J377" s="6"/>
      <c r="K377" s="7" t="str">
        <f>IF(I377="", F377, I377)</f>
        <v>Steel/Psychic</v>
      </c>
      <c r="L377" s="6">
        <f>COUNTIF(K:K, K377)</f>
        <v>5</v>
      </c>
      <c r="M377" s="6" t="str">
        <f>IF(COUNTIF(K:K, K377)&gt;1, "Duplicate", "Unique")</f>
        <v>Duplicate</v>
      </c>
    </row>
    <row r="378" spans="1:13" x14ac:dyDescent="0.25">
      <c r="A378" s="5">
        <v>377</v>
      </c>
      <c r="B378" s="6" t="s">
        <v>366</v>
      </c>
      <c r="C378" s="6" t="s">
        <v>397</v>
      </c>
      <c r="D378" s="6"/>
      <c r="E378" s="2" t="s">
        <v>412</v>
      </c>
      <c r="F378" s="6" t="str">
        <f>C378 &amp; "/" &amp; D378</f>
        <v>Rock/</v>
      </c>
      <c r="G378" s="6" t="str">
        <f>IF(COUNTIF(F:F, F378)&gt;1, "Duplicate", "Unique")</f>
        <v>Duplicate</v>
      </c>
      <c r="H378" s="6">
        <f>COUNTIF(F:F, F378)</f>
        <v>3</v>
      </c>
      <c r="I378" s="6"/>
      <c r="J378" s="6"/>
      <c r="K378" s="7" t="str">
        <f>IF(I378="", F378, I378)</f>
        <v>Rock/</v>
      </c>
      <c r="L378" s="6">
        <f>COUNTIF(K:K, K378)</f>
        <v>3</v>
      </c>
      <c r="M378" s="6" t="str">
        <f>IF(COUNTIF(K:K, K378)&gt;1, "Duplicate", "Unique")</f>
        <v>Duplicate</v>
      </c>
    </row>
    <row r="379" spans="1:13" x14ac:dyDescent="0.25">
      <c r="A379" s="5">
        <v>378</v>
      </c>
      <c r="B379" s="6" t="s">
        <v>367</v>
      </c>
      <c r="C379" s="6" t="s">
        <v>399</v>
      </c>
      <c r="D379" s="6"/>
      <c r="E379" s="2" t="s">
        <v>412</v>
      </c>
      <c r="F379" s="6" t="str">
        <f>C379 &amp; "/" &amp; D379</f>
        <v>Ice/</v>
      </c>
      <c r="G379" s="6" t="str">
        <f>IF(COUNTIF(F:F, F379)&gt;1, "Duplicate", "Unique")</f>
        <v>Duplicate</v>
      </c>
      <c r="H379" s="6">
        <f>COUNTIF(F:F, F379)</f>
        <v>3</v>
      </c>
      <c r="I379" s="6"/>
      <c r="J379" s="6"/>
      <c r="K379" s="7" t="str">
        <f>IF(I379="", F379, I379)</f>
        <v>Ice/</v>
      </c>
      <c r="L379" s="6">
        <f>COUNTIF(K:K, K379)</f>
        <v>3</v>
      </c>
      <c r="M379" s="6" t="str">
        <f>IF(COUNTIF(K:K, K379)&gt;1, "Duplicate", "Unique")</f>
        <v>Duplicate</v>
      </c>
    </row>
    <row r="380" spans="1:13" x14ac:dyDescent="0.25">
      <c r="A380" s="5">
        <v>379</v>
      </c>
      <c r="B380" s="6" t="s">
        <v>368</v>
      </c>
      <c r="C380" s="6" t="s">
        <v>398</v>
      </c>
      <c r="D380" s="6"/>
      <c r="E380" s="2" t="s">
        <v>412</v>
      </c>
      <c r="F380" s="6" t="str">
        <f>C380 &amp; "/" &amp; D380</f>
        <v>Steel/</v>
      </c>
      <c r="G380" s="6" t="str">
        <f>IF(COUNTIF(F:F, F380)&gt;1, "Duplicate", "Unique")</f>
        <v>Duplicate</v>
      </c>
      <c r="H380" s="6">
        <f>COUNTIF(F:F, F380)</f>
        <v>2</v>
      </c>
      <c r="I380" s="6"/>
      <c r="J380" s="6"/>
      <c r="K380" s="7" t="str">
        <f>IF(I380="", F380, I380)</f>
        <v>Steel/</v>
      </c>
      <c r="L380" s="6">
        <f>COUNTIF(K:K, K380)</f>
        <v>2</v>
      </c>
      <c r="M380" s="6" t="str">
        <f>IF(COUNTIF(K:K, K380)&gt;1, "Duplicate", "Unique")</f>
        <v>Duplicate</v>
      </c>
    </row>
    <row r="381" spans="1:13" x14ac:dyDescent="0.25">
      <c r="A381" s="5">
        <v>380</v>
      </c>
      <c r="B381" s="6" t="s">
        <v>375</v>
      </c>
      <c r="C381" s="6" t="s">
        <v>401</v>
      </c>
      <c r="D381" s="6" t="s">
        <v>396</v>
      </c>
      <c r="E381" s="2" t="s">
        <v>412</v>
      </c>
      <c r="F381" s="6" t="str">
        <f>C381 &amp; "/" &amp; D381</f>
        <v>Dragon/Psychic</v>
      </c>
      <c r="G381" s="6" t="str">
        <f>IF(COUNTIF(F:F, F381)&gt;1, "Duplicate", "Unique")</f>
        <v>Duplicate</v>
      </c>
      <c r="H381" s="6">
        <f>COUNTIF(F:F, F381)</f>
        <v>2</v>
      </c>
      <c r="I381" s="6"/>
      <c r="J381" s="6"/>
      <c r="K381" s="7" t="str">
        <f>IF(I381="", F381, I381)</f>
        <v>Dragon/Psychic</v>
      </c>
      <c r="L381" s="6">
        <f>COUNTIF(K:K, K381)</f>
        <v>2</v>
      </c>
      <c r="M381" s="6" t="str">
        <f>IF(COUNTIF(K:K, K381)&gt;1, "Duplicate", "Unique")</f>
        <v>Duplicate</v>
      </c>
    </row>
    <row r="382" spans="1:13" x14ac:dyDescent="0.25">
      <c r="A382" s="5">
        <v>381</v>
      </c>
      <c r="B382" s="6" t="s">
        <v>376</v>
      </c>
      <c r="C382" s="6" t="s">
        <v>401</v>
      </c>
      <c r="D382" s="6" t="s">
        <v>396</v>
      </c>
      <c r="E382" s="2" t="s">
        <v>412</v>
      </c>
      <c r="F382" s="6" t="str">
        <f>C382 &amp; "/" &amp; D382</f>
        <v>Dragon/Psychic</v>
      </c>
      <c r="G382" s="6" t="str">
        <f>IF(COUNTIF(F:F, F382)&gt;1, "Duplicate", "Unique")</f>
        <v>Duplicate</v>
      </c>
      <c r="H382" s="6">
        <f>COUNTIF(F:F, F382)</f>
        <v>2</v>
      </c>
      <c r="I382" s="6"/>
      <c r="J382" s="6"/>
      <c r="K382" s="7" t="str">
        <f>IF(I382="", F382, I382)</f>
        <v>Dragon/Psychic</v>
      </c>
      <c r="L382" s="6">
        <f>COUNTIF(K:K, K382)</f>
        <v>2</v>
      </c>
      <c r="M382" s="6" t="str">
        <f>IF(COUNTIF(K:K, K382)&gt;1, "Duplicate", "Unique")</f>
        <v>Duplicate</v>
      </c>
    </row>
    <row r="383" spans="1:13" x14ac:dyDescent="0.25">
      <c r="A383" s="5">
        <v>382</v>
      </c>
      <c r="B383" s="6" t="s">
        <v>379</v>
      </c>
      <c r="C383" s="6" t="s">
        <v>390</v>
      </c>
      <c r="D383" s="6"/>
      <c r="E383" s="2" t="s">
        <v>412</v>
      </c>
      <c r="F383" s="6" t="str">
        <f>C383 &amp; "/" &amp; D383</f>
        <v>Water/</v>
      </c>
      <c r="G383" s="6" t="str">
        <f>IF(COUNTIF(F:F, F383)&gt;1, "Duplicate", "Unique")</f>
        <v>Duplicate</v>
      </c>
      <c r="H383" s="6">
        <f>COUNTIF(F:F, F383)</f>
        <v>36</v>
      </c>
      <c r="I383" s="6"/>
      <c r="J383" s="6"/>
      <c r="K383" s="7" t="str">
        <f>IF(I383="", F383, I383)</f>
        <v>Water/</v>
      </c>
      <c r="L383" s="6">
        <f>COUNTIF(K:K, K383)</f>
        <v>28</v>
      </c>
      <c r="M383" s="6" t="str">
        <f>IF(COUNTIF(K:K, K383)&gt;1, "Duplicate", "Unique")</f>
        <v>Duplicate</v>
      </c>
    </row>
    <row r="384" spans="1:13" x14ac:dyDescent="0.25">
      <c r="A384" s="5">
        <v>383</v>
      </c>
      <c r="B384" s="6" t="s">
        <v>380</v>
      </c>
      <c r="C384" s="6" t="s">
        <v>394</v>
      </c>
      <c r="D384" s="6"/>
      <c r="E384" s="2" t="s">
        <v>412</v>
      </c>
      <c r="F384" s="6" t="str">
        <f>C384 &amp; "/" &amp; D384</f>
        <v>Ground/</v>
      </c>
      <c r="G384" s="6" t="str">
        <f>IF(COUNTIF(F:F, F384)&gt;1, "Duplicate", "Unique")</f>
        <v>Duplicate</v>
      </c>
      <c r="H384" s="6">
        <f>COUNTIF(F:F, F384)</f>
        <v>10</v>
      </c>
      <c r="I384" s="6"/>
      <c r="J384" s="6"/>
      <c r="K384" s="7" t="str">
        <f>IF(I384="", F384, I384)</f>
        <v>Ground/</v>
      </c>
      <c r="L384" s="6">
        <f>COUNTIF(K:K, K384)</f>
        <v>4</v>
      </c>
      <c r="M384" s="6" t="str">
        <f>IF(COUNTIF(K:K, K384)&gt;1, "Duplicate", "Unique")</f>
        <v>Duplicate</v>
      </c>
    </row>
    <row r="385" spans="1:13" x14ac:dyDescent="0.25">
      <c r="A385" s="5">
        <v>384</v>
      </c>
      <c r="B385" s="6" t="s">
        <v>384</v>
      </c>
      <c r="C385" s="6" t="s">
        <v>401</v>
      </c>
      <c r="D385" s="6" t="s">
        <v>389</v>
      </c>
      <c r="E385" s="2" t="s">
        <v>412</v>
      </c>
      <c r="F385" s="6" t="str">
        <f>C385 &amp; "/" &amp; D385</f>
        <v>Dragon/Flying</v>
      </c>
      <c r="G385" s="6" t="str">
        <f>IF(COUNTIF(F:F, F385)&gt;1, "Duplicate", "Unique")</f>
        <v>Duplicate</v>
      </c>
      <c r="H385" s="6">
        <f>COUNTIF(F:F, F385)</f>
        <v>4</v>
      </c>
      <c r="I385" s="6"/>
      <c r="J385" s="6"/>
      <c r="K385" s="7" t="str">
        <f>IF(I385="", F385, I385)</f>
        <v>Dragon/Flying</v>
      </c>
      <c r="L385" s="6">
        <f>COUNTIF(K:K, K385)</f>
        <v>4</v>
      </c>
      <c r="M385" s="6" t="str">
        <f>IF(COUNTIF(K:K, K385)&gt;1, "Duplicate", "Unique")</f>
        <v>Duplicate</v>
      </c>
    </row>
    <row r="386" spans="1:13" x14ac:dyDescent="0.25">
      <c r="A386" s="5">
        <v>385</v>
      </c>
      <c r="B386" s="6" t="s">
        <v>377</v>
      </c>
      <c r="C386" s="6" t="s">
        <v>398</v>
      </c>
      <c r="D386" s="6" t="s">
        <v>396</v>
      </c>
      <c r="E386" s="3" t="s">
        <v>412</v>
      </c>
      <c r="F386" s="6" t="str">
        <f>C386 &amp; "/" &amp; D386</f>
        <v>Steel/Psychic</v>
      </c>
      <c r="G386" s="6" t="str">
        <f>IF(COUNTIF(F:F, F386)&gt;1, "Duplicate", "Unique")</f>
        <v>Duplicate</v>
      </c>
      <c r="H386" s="6">
        <f>COUNTIF(F:F, F386)</f>
        <v>4</v>
      </c>
      <c r="I386" s="6"/>
      <c r="J386" s="6"/>
      <c r="K386" s="7" t="str">
        <f>IF(I386="", F386, I386)</f>
        <v>Steel/Psychic</v>
      </c>
      <c r="L386" s="6">
        <f>COUNTIF(K:K, K386)</f>
        <v>5</v>
      </c>
      <c r="M386" s="6" t="str">
        <f>IF(COUNTIF(K:K, K386)&gt;1, "Duplicate", "Unique")</f>
        <v>Duplicate</v>
      </c>
    </row>
    <row r="387" spans="1:13" x14ac:dyDescent="0.25">
      <c r="A387" s="9">
        <v>386</v>
      </c>
      <c r="B387" s="10" t="s">
        <v>378</v>
      </c>
      <c r="C387" s="10" t="s">
        <v>396</v>
      </c>
      <c r="D387" s="10"/>
      <c r="E387" s="2" t="s">
        <v>412</v>
      </c>
      <c r="F387" s="10" t="str">
        <f>C387 &amp; "/" &amp; D387</f>
        <v>Psychic/</v>
      </c>
      <c r="G387" s="10" t="str">
        <f>IF(COUNTIF(F:F, F387)&gt;1, "Duplicate", "Unique")</f>
        <v>Duplicate</v>
      </c>
      <c r="H387" s="10">
        <f>COUNTIF(F:F, F387)</f>
        <v>19</v>
      </c>
      <c r="I387" s="10"/>
      <c r="J387" s="10"/>
      <c r="K387" s="11" t="str">
        <f>IF(I387="", F387, I387)</f>
        <v>Psychic/</v>
      </c>
      <c r="L387" s="10">
        <f>COUNTIF(K:K, K387)</f>
        <v>15</v>
      </c>
      <c r="M387" s="10" t="str">
        <f>IF(COUNTIF(K:K, K387)&gt;1, "Duplicate", "Unique")</f>
        <v>Duplicate</v>
      </c>
    </row>
    <row r="388" spans="1:13" x14ac:dyDescent="0.25">
      <c r="G388"/>
    </row>
    <row r="389" spans="1:13" x14ac:dyDescent="0.25">
      <c r="G389"/>
    </row>
    <row r="390" spans="1:13" x14ac:dyDescent="0.25">
      <c r="G390"/>
    </row>
    <row r="391" spans="1:13" x14ac:dyDescent="0.25">
      <c r="G391"/>
    </row>
    <row r="392" spans="1:13" x14ac:dyDescent="0.25">
      <c r="G392"/>
    </row>
    <row r="393" spans="1:13" x14ac:dyDescent="0.25">
      <c r="G393"/>
    </row>
    <row r="394" spans="1:13" x14ac:dyDescent="0.25">
      <c r="G394"/>
    </row>
    <row r="395" spans="1:13" x14ac:dyDescent="0.25">
      <c r="G395"/>
    </row>
    <row r="396" spans="1:13" x14ac:dyDescent="0.25">
      <c r="G396"/>
    </row>
    <row r="397" spans="1:13" x14ac:dyDescent="0.25">
      <c r="G397"/>
    </row>
    <row r="398" spans="1:13" x14ac:dyDescent="0.25">
      <c r="G398"/>
    </row>
    <row r="399" spans="1:13" x14ac:dyDescent="0.25">
      <c r="G399"/>
    </row>
    <row r="400" spans="1:13" x14ac:dyDescent="0.25">
      <c r="G400"/>
    </row>
    <row r="401" spans="7:7" x14ac:dyDescent="0.25">
      <c r="G401"/>
    </row>
    <row r="402" spans="7:7" x14ac:dyDescent="0.25">
      <c r="G402"/>
    </row>
    <row r="403" spans="7:7" x14ac:dyDescent="0.25">
      <c r="G403"/>
    </row>
    <row r="404" spans="7:7" x14ac:dyDescent="0.25">
      <c r="G404"/>
    </row>
    <row r="405" spans="7:7" x14ac:dyDescent="0.25">
      <c r="G405"/>
    </row>
    <row r="406" spans="7:7" x14ac:dyDescent="0.25">
      <c r="G406"/>
    </row>
    <row r="407" spans="7:7" x14ac:dyDescent="0.25">
      <c r="G407"/>
    </row>
    <row r="408" spans="7:7" x14ac:dyDescent="0.25">
      <c r="G408"/>
    </row>
    <row r="409" spans="7:7" x14ac:dyDescent="0.25">
      <c r="G409"/>
    </row>
    <row r="410" spans="7:7" x14ac:dyDescent="0.25">
      <c r="G410"/>
    </row>
    <row r="411" spans="7:7" x14ac:dyDescent="0.25">
      <c r="G411"/>
    </row>
    <row r="412" spans="7:7" x14ac:dyDescent="0.25">
      <c r="G412"/>
    </row>
    <row r="413" spans="7:7" x14ac:dyDescent="0.25">
      <c r="G413"/>
    </row>
    <row r="414" spans="7:7" x14ac:dyDescent="0.25">
      <c r="G414"/>
    </row>
    <row r="415" spans="7:7" x14ac:dyDescent="0.25">
      <c r="G415"/>
    </row>
    <row r="416" spans="7:7" x14ac:dyDescent="0.25">
      <c r="G416"/>
    </row>
    <row r="417" spans="7:7" x14ac:dyDescent="0.25">
      <c r="G417"/>
    </row>
    <row r="418" spans="7:7" x14ac:dyDescent="0.25">
      <c r="G418"/>
    </row>
    <row r="419" spans="7:7" x14ac:dyDescent="0.25">
      <c r="G419"/>
    </row>
    <row r="420" spans="7:7" x14ac:dyDescent="0.25">
      <c r="G420"/>
    </row>
    <row r="421" spans="7:7" x14ac:dyDescent="0.25">
      <c r="G421"/>
    </row>
    <row r="422" spans="7:7" x14ac:dyDescent="0.25">
      <c r="G422"/>
    </row>
    <row r="423" spans="7:7" x14ac:dyDescent="0.25">
      <c r="G423"/>
    </row>
    <row r="424" spans="7:7" x14ac:dyDescent="0.25">
      <c r="G424"/>
    </row>
    <row r="425" spans="7:7" x14ac:dyDescent="0.25">
      <c r="G425"/>
    </row>
    <row r="426" spans="7:7" x14ac:dyDescent="0.25">
      <c r="G426"/>
    </row>
    <row r="427" spans="7:7" x14ac:dyDescent="0.25">
      <c r="G427"/>
    </row>
    <row r="428" spans="7:7" x14ac:dyDescent="0.25">
      <c r="G428"/>
    </row>
    <row r="429" spans="7:7" x14ac:dyDescent="0.25">
      <c r="G429"/>
    </row>
    <row r="430" spans="7:7" x14ac:dyDescent="0.25">
      <c r="G430"/>
    </row>
    <row r="431" spans="7:7" x14ac:dyDescent="0.25">
      <c r="G431"/>
    </row>
    <row r="432" spans="7:7" x14ac:dyDescent="0.25">
      <c r="G432"/>
    </row>
    <row r="433" spans="7:7" x14ac:dyDescent="0.25">
      <c r="G433"/>
    </row>
    <row r="434" spans="7:7" x14ac:dyDescent="0.25">
      <c r="G434"/>
    </row>
    <row r="435" spans="7:7" x14ac:dyDescent="0.25">
      <c r="G435"/>
    </row>
    <row r="436" spans="7:7" x14ac:dyDescent="0.25">
      <c r="G436"/>
    </row>
    <row r="437" spans="7:7" x14ac:dyDescent="0.25">
      <c r="G437"/>
    </row>
    <row r="438" spans="7:7" x14ac:dyDescent="0.25">
      <c r="G438"/>
    </row>
    <row r="439" spans="7:7" x14ac:dyDescent="0.25">
      <c r="G439"/>
    </row>
    <row r="440" spans="7:7" x14ac:dyDescent="0.25">
      <c r="G440"/>
    </row>
    <row r="441" spans="7:7" x14ac:dyDescent="0.25">
      <c r="G441"/>
    </row>
    <row r="442" spans="7:7" x14ac:dyDescent="0.25">
      <c r="G442"/>
    </row>
    <row r="443" spans="7:7" x14ac:dyDescent="0.25">
      <c r="G443"/>
    </row>
    <row r="444" spans="7:7" x14ac:dyDescent="0.25">
      <c r="G444"/>
    </row>
    <row r="445" spans="7:7" x14ac:dyDescent="0.25">
      <c r="G445"/>
    </row>
    <row r="446" spans="7:7" x14ac:dyDescent="0.25">
      <c r="G446"/>
    </row>
    <row r="447" spans="7:7" x14ac:dyDescent="0.25">
      <c r="G447"/>
    </row>
    <row r="448" spans="7:7" x14ac:dyDescent="0.25">
      <c r="G448"/>
    </row>
    <row r="449" spans="7:7" x14ac:dyDescent="0.25">
      <c r="G449"/>
    </row>
    <row r="450" spans="7:7" x14ac:dyDescent="0.25">
      <c r="G450"/>
    </row>
    <row r="451" spans="7:7" x14ac:dyDescent="0.25">
      <c r="G451"/>
    </row>
    <row r="452" spans="7:7" x14ac:dyDescent="0.25">
      <c r="G452"/>
    </row>
    <row r="453" spans="7:7" x14ac:dyDescent="0.25">
      <c r="G453"/>
    </row>
    <row r="454" spans="7:7" x14ac:dyDescent="0.25">
      <c r="G454"/>
    </row>
    <row r="455" spans="7:7" x14ac:dyDescent="0.25">
      <c r="G455"/>
    </row>
    <row r="456" spans="7:7" x14ac:dyDescent="0.25">
      <c r="G456"/>
    </row>
    <row r="457" spans="7:7" x14ac:dyDescent="0.25">
      <c r="G457"/>
    </row>
    <row r="458" spans="7:7" x14ac:dyDescent="0.25">
      <c r="G458"/>
    </row>
    <row r="459" spans="7:7" x14ac:dyDescent="0.25">
      <c r="G459"/>
    </row>
    <row r="460" spans="7:7" x14ac:dyDescent="0.25">
      <c r="G460"/>
    </row>
    <row r="461" spans="7:7" x14ac:dyDescent="0.25">
      <c r="G461"/>
    </row>
    <row r="462" spans="7:7" x14ac:dyDescent="0.25">
      <c r="G462"/>
    </row>
    <row r="463" spans="7:7" x14ac:dyDescent="0.25">
      <c r="G463"/>
    </row>
    <row r="464" spans="7:7" x14ac:dyDescent="0.25">
      <c r="G464"/>
    </row>
    <row r="465" spans="7:7" x14ac:dyDescent="0.25">
      <c r="G465"/>
    </row>
    <row r="466" spans="7:7" x14ac:dyDescent="0.25">
      <c r="G466"/>
    </row>
    <row r="467" spans="7:7" x14ac:dyDescent="0.25">
      <c r="G467"/>
    </row>
    <row r="468" spans="7:7" x14ac:dyDescent="0.25">
      <c r="G468"/>
    </row>
    <row r="469" spans="7:7" x14ac:dyDescent="0.25">
      <c r="G469"/>
    </row>
    <row r="470" spans="7:7" x14ac:dyDescent="0.25">
      <c r="G470"/>
    </row>
    <row r="471" spans="7:7" x14ac:dyDescent="0.25">
      <c r="G471"/>
    </row>
    <row r="472" spans="7:7" x14ac:dyDescent="0.25">
      <c r="G472"/>
    </row>
    <row r="473" spans="7:7" x14ac:dyDescent="0.25">
      <c r="G473"/>
    </row>
    <row r="474" spans="7:7" x14ac:dyDescent="0.25">
      <c r="G474"/>
    </row>
    <row r="475" spans="7:7" x14ac:dyDescent="0.25">
      <c r="G475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Dugger, Samuel</dc:creator>
  <cp:lastModifiedBy>Dugger, Samuel</cp:lastModifiedBy>
  <dcterms:created xsi:type="dcterms:W3CDTF">2023-09-29T02:46:59Z</dcterms:created>
  <dcterms:modified xsi:type="dcterms:W3CDTF">2023-10-28T22:52:25Z</dcterms:modified>
</cp:coreProperties>
</file>