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90AA22B6-938F-4A0B-B8B2-A2FD57E3D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8" i="2" l="1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377" i="2" l="1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41" i="2"/>
  <c r="X379" i="2"/>
  <c r="X179" i="2"/>
  <c r="X339" i="2"/>
  <c r="X140" i="2"/>
  <c r="X239" i="2"/>
  <c r="X240" i="2"/>
  <c r="X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<sst xmlns="http://schemas.openxmlformats.org/spreadsheetml/2006/main" count="2882" uniqueCount="586">
  <si>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</si>
  <si>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</si>
  <si>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</si>
  <si>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</si>
  <si>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</si>
  <si>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</si>
  <si>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</si>
  <si>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</si>
  <si>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</si>
  <si>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</si>
  <si>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</si>
  <si>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</si>
  <si>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</si>
  <si>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</si>
  <si>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</si>
  <si>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</si>
  <si>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</si>
  <si>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</si>
  <si>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</si>
  <si>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</si>
  <si>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</si>
  <si>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</si>
  <si>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</si>
  <si>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</si>
  <si>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</si>
  <si>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</si>
  <si>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</si>
  <si>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</si>
  <si>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</si>
  <si>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</si>
  <si>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</si>
  <si>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</si>
  <si>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</si>
  <si>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</si>
  <si>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</si>
  <si>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</si>
  <si>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</si>
  <si>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</si>
  <si>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</si>
  <si>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</si>
  <si>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</si>
  <si>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</si>
  <si>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</si>
  <si>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</si>
  <si>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</si>
  <si>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</si>
  <si>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</si>
  <si>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</si>
  <si>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</si>
  <si>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</si>
  <si>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</si>
  <si>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</si>
  <si>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</si>
  <si>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</si>
  <si>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</si>
  <si>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</si>
  <si>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</si>
  <si>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</si>
  <si>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</si>
  <si>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</si>
  <si>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</si>
  <si>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</si>
  <si>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</si>
  <si>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</si>
  <si>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</si>
  <si>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</si>
  <si>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</si>
  <si>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</si>
  <si>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</si>
  <si>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</si>
  <si>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</si>
  <si>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</si>
  <si>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</si>
  <si>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</si>
  <si>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</si>
  <si>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</si>
  <si>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</si>
  <si>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</si>
  <si>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</si>
  <si>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</si>
  <si>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</si>
  <si>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</si>
  <si>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</si>
  <si>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</si>
  <si>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</si>
  <si>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</si>
  <si>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</si>
  <si>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</si>
  <si>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</si>
  <si>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</si>
  <si>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</si>
  <si>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</si>
  <si>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</si>
  <si>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</si>
  <si>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</si>
  <si>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</si>
  <si>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</si>
  <si>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</si>
  <si>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</si>
  <si>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</si>
  <si>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</si>
  <si>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</si>
  <si>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</si>
  <si>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</si>
  <si>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</si>
  <si>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</si>
  <si>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</si>
  <si>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</si>
  <si>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</si>
  <si>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</si>
  <si>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</si>
  <si>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</si>
  <si>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</si>
  <si>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</si>
  <si>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</si>
  <si>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</si>
  <si>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</si>
  <si>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</si>
  <si>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</si>
  <si>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</si>
  <si>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</si>
  <si>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</si>
  <si>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</si>
  <si>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</si>
  <si>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</si>
  <si>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</si>
  <si>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</si>
  <si>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</si>
  <si>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</si>
  <si>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</si>
  <si>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</si>
  <si>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</si>
  <si>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</si>
  <si>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</si>
  <si>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</si>
  <si>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</si>
  <si>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</si>
  <si>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</si>
  <si>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</si>
  <si>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</si>
  <si>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</si>
  <si>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</si>
  <si>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</si>
  <si>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</si>
  <si>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</si>
  <si>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</si>
  <si>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</si>
  <si>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</si>
  <si>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</si>
  <si>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</si>
  <si>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</si>
  <si>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</si>
  <si>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</si>
  <si>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</si>
  <si>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</si>
  <si>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</si>
  <si>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</si>
  <si>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</si>
  <si>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</si>
  <si>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</si>
  <si>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</si>
  <si>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</si>
  <si>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</si>
  <si>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</si>
  <si>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</si>
  <si>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</si>
  <si>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</si>
  <si>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</si>
  <si>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</si>
  <si>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</si>
  <si>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</si>
  <si>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</si>
  <si>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</si>
  <si>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</si>
  <si>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</si>
  <si>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</si>
  <si>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</si>
  <si>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</si>
  <si>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</si>
  <si>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</si>
  <si>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</si>
  <si>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</si>
  <si>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</si>
  <si>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</si>
  <si>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</si>
  <si>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</si>
  <si>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</si>
  <si>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</si>
  <si>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</si>
  <si>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</si>
  <si>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</si>
  <si>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</si>
  <si>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</si>
  <si>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</si>
  <si>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</si>
  <si>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</si>
  <si>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</si>
  <si>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</si>
  <si>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</si>
  <si>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</si>
  <si>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</si>
  <si>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</si>
  <si>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</si>
  <si>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</si>
  <si>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</si>
  <si>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</si>
  <si>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</si>
  <si>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</si>
  <si>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</si>
  <si>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</si>
  <si>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</si>
  <si>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</si>
  <si>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</si>
  <si>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</si>
  <si>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</si>
  <si>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</si>
  <si>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</si>
  <si>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</si>
  <si>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</si>
  <si>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</si>
  <si>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</si>
  <si>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</si>
  <si>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</si>
  <si>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</si>
  <si>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</si>
  <si>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</si>
  <si>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</si>
  <si>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</si>
  <si>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</si>
  <si>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</si>
  <si>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</si>
  <si>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</si>
  <si>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</si>
  <si>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</si>
  <si>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</si>
  <si>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</si>
  <si>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</si>
  <si>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</si>
  <si>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</si>
  <si>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</si>
  <si>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</si>
  <si>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</si>
  <si>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</si>
  <si>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</si>
  <si>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</si>
  <si>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</si>
  <si>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</si>
  <si>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</si>
  <si>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</si>
  <si>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</si>
  <si>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</si>
  <si>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</si>
  <si>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</si>
  <si>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</si>
  <si>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</si>
  <si>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</si>
  <si>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</si>
  <si>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</si>
  <si>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</si>
  <si>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</si>
  <si>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</si>
  <si>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</si>
  <si>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</si>
  <si>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</si>
  <si>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</si>
  <si>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</si>
  <si>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</si>
  <si>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</si>
  <si>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</si>
  <si>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</si>
  <si>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</si>
  <si>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</si>
  <si>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</si>
  <si>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</si>
  <si>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</si>
  <si>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</si>
  <si>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</si>
  <si>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</si>
  <si>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</si>
  <si>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</si>
  <si>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</si>
  <si>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</si>
  <si>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</si>
  <si>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</si>
  <si>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</si>
  <si>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</si>
  <si>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</si>
  <si>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</si>
  <si>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</si>
  <si>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</si>
  <si>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</si>
  <si>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</si>
  <si>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</si>
  <si>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</si>
  <si>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</si>
  <si>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</si>
  <si>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</si>
  <si>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</si>
  <si>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</si>
  <si>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</si>
  <si>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</si>
  <si>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</si>
  <si>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</si>
  <si>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</si>
  <si>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</si>
  <si>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</si>
  <si>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</si>
  <si>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</si>
  <si>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</si>
  <si>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</si>
  <si>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</si>
  <si>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</si>
  <si>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</si>
  <si>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</si>
  <si>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</si>
  <si>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</si>
  <si>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</si>
  <si>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</si>
  <si>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</si>
  <si>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</si>
  <si>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</si>
  <si>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</si>
  <si>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</si>
  <si>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</si>
  <si>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</si>
  <si>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</si>
  <si>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</si>
  <si>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</si>
  <si>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</si>
  <si>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</si>
  <si>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</si>
  <si>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</si>
  <si>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</si>
  <si>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</si>
  <si>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</si>
  <si>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</si>
  <si>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</si>
  <si>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</si>
  <si>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</si>
  <si>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</si>
  <si>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</si>
  <si>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</si>
  <si>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</si>
  <si>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</si>
  <si>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</si>
  <si>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</si>
  <si>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</si>
  <si>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</si>
  <si>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</si>
  <si>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</si>
  <si>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</si>
  <si>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</si>
  <si>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</si>
  <si>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</si>
  <si>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</si>
  <si>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</si>
  <si>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</si>
  <si>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</si>
  <si>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</si>
  <si>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</si>
  <si>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</si>
  <si>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</si>
  <si>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</si>
  <si>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</si>
  <si>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</si>
  <si>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</si>
  <si>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</si>
  <si>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</si>
  <si>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</si>
  <si>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</si>
  <si>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</si>
  <si>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</si>
  <si>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</si>
  <si>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</si>
  <si>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</si>
  <si>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</si>
  <si>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</si>
  <si>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</si>
  <si>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</si>
  <si>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</si>
  <si>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</si>
  <si>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</si>
  <si>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</si>
  <si>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</si>
  <si>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</si>
  <si>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</si>
  <si>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</si>
  <si>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</si>
  <si>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</si>
  <si>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</si>
  <si>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</si>
  <si>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</si>
  <si>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</si>
  <si>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</si>
  <si>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</si>
  <si>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</si>
  <si>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</si>
  <si>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</si>
  <si>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</si>
  <si>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</si>
  <si>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</si>
  <si>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</si>
  <si>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</si>
  <si>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</si>
  <si>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</si>
  <si>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</si>
  <si>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</si>
  <si>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</si>
  <si>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</si>
  <si>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</si>
  <si>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</si>
  <si>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</si>
  <si>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</si>
  <si>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</si>
  <si>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</si>
  <si>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</si>
  <si>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</si>
  <si>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</si>
  <si>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</si>
  <si>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</si>
  <si>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</si>
  <si>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</si>
  <si>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</si>
  <si>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</si>
  <si>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</si>
  <si>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</si>
  <si>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</si>
  <si>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</si>
  <si>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</si>
  <si>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</si>
  <si>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</si>
  <si>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</si>
  <si>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</si>
  <si>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</si>
  <si>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</si>
  <si>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</si>
  <si>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</si>
  <si>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</si>
  <si>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</si>
  <si>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</si>
  <si>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</si>
  <si>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</si>
  <si>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</si>
  <si>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</si>
  <si>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</si>
  <si>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</si>
  <si>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</si>
  <si>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</si>
  <si>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</si>
  <si>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</si>
  <si>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</si>
  <si>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</si>
  <si>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</si>
  <si>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</si>
  <si>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</si>
  <si>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</si>
  <si>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</si>
  <si>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</si>
  <si>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</si>
  <si>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</si>
  <si>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</si>
  <si>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</si>
  <si>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</si>
  <si>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</si>
  <si>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</si>
  <si>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</si>
  <si>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</si>
  <si>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</si>
  <si>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</si>
  <si>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</si>
  <si>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</si>
  <si>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</si>
  <si>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</si>
  <si>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</si>
  <si>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</si>
  <si>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</si>
  <si>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</si>
  <si>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</si>
  <si>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</si>
  <si>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</si>
  <si>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</si>
  <si>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</si>
  <si>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</si>
  <si>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</si>
  <si>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</si>
  <si>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</si>
  <si>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</si>
  <si>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</si>
  <si>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</si>
  <si>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</si>
  <si>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</si>
  <si>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</si>
  <si>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</si>
  <si>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</si>
  <si>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</si>
  <si>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</si>
  <si>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</si>
  <si>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</si>
  <si>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</si>
  <si>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</si>
  <si>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</si>
  <si>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</si>
  <si>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</si>
  <si>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</si>
  <si>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</si>
  <si>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</si>
  <si>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</si>
  <si>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</si>
  <si>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</si>
  <si>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</si>
  <si>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</si>
  <si>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</si>
  <si>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</si>
  <si>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</si>
  <si>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</si>
  <si>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</si>
  <si>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</si>
  <si>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</si>
  <si>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</si>
  <si>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</si>
  <si>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</si>
  <si>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</si>
  <si>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</si>
  <si>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</si>
  <si>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</si>
  <si>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</si>
  <si>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</si>
  <si>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</si>
  <si>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</si>
  <si>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</si>
  <si>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</si>
  <si>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</si>
  <si>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</si>
  <si>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</si>
  <si>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</si>
  <si>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</si>
  <si>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</si>
  <si>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</si>
  <si>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</si>
  <si>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</si>
  <si>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</si>
  <si>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</si>
  <si>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</si>
  <si>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</si>
  <si>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</si>
  <si>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</si>
  <si>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</si>
  <si>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</si>
  <si>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Intimidate/Frisk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</si>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</sst>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30" dataDxfId="29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28"/>
    <tableColumn id="2" xr3:uid="{E0C088C6-6878-46C7-9F16-63781CA8A687}" name="Pokemon " dataDxfId="27"/>
    <tableColumn id="3" xr3:uid="{AE294753-6E3C-46CC-939F-02BFC37E3094}" name="Final Evolution" dataDxfId="26"/>
    <tableColumn id="4" xr3:uid="{674D7EC8-E65A-4083-A9F1-5166B501AE4C}" name="Type 1 " dataDxfId="25"/>
    <tableColumn id="5" xr3:uid="{7C6EF062-8581-4885-BBD1-849608CC73CF}" name="Type 2 " dataDxfId="24"/>
    <tableColumn id="27" xr3:uid="{512192A4-A3F3-4B6C-9CC1-25BEF4ABB18A}" name="Ability" dataDxfId="3"/>
    <tableColumn id="6" xr3:uid="{F6E27820-A441-4327-94D9-7D58446ADB81}" name="Total " dataDxfId="23"/>
    <tableColumn id="7" xr3:uid="{D9174DAB-06A5-4972-A4DE-E94206C36573}" name="HP " dataDxfId="22"/>
    <tableColumn id="8" xr3:uid="{B69D4B28-E828-47CE-9314-1EDCE3FF0A13}" name="Atk " dataDxfId="21"/>
    <tableColumn id="9" xr3:uid="{AB1235AD-C94E-4EC9-9A81-654FE33B616D}" name="Def " dataDxfId="20"/>
    <tableColumn id="10" xr3:uid="{1BD4EE49-AF2A-4DBC-A877-2278FD9A505D}" name="SpAtk " dataDxfId="19"/>
    <tableColumn id="11" xr3:uid="{8C7CAFD4-8BF0-4288-BEFF-891CDAF86EF2}" name="SpDef " dataDxfId="18"/>
    <tableColumn id="12" xr3:uid="{C7C8D80D-8B5D-4735-A7FB-885EDC1085DA}" name="Spe " dataDxfId="17"/>
    <tableColumn id="13" xr3:uid="{AA9D4249-8898-4B45-8792-A5FD6AE04DA8}" name="New Type 1 " dataDxfId="16"/>
    <tableColumn id="14" xr3:uid="{39E5046C-D2FC-454E-8C6A-6D08AD89C72A}" name="New Type 2 " dataDxfId="15"/>
    <tableColumn id="28" xr3:uid="{F82ADEA3-73A2-44AC-B0F6-0E764DA93D0B}" name="New Ability" dataDxfId="0"/>
    <tableColumn id="15" xr3:uid="{9A49FCA9-EDFA-4836-A591-EDEA2E6B942A}" name="New Total " dataDxfId="14">
      <calculatedColumnFormula>SUM(Table4[[#This Row],[New HP ]:[New Spe ]])</calculatedColumnFormula>
    </tableColumn>
    <tableColumn id="16" xr3:uid="{AADCF0FC-4B8B-417B-83DF-EB6F138065EF}" name="New HP " dataDxfId="13"/>
    <tableColumn id="17" xr3:uid="{C1340BC9-1781-4C12-AF60-E6DD58FA1094}" name="New Atk " dataDxfId="12"/>
    <tableColumn id="18" xr3:uid="{99FCF6E7-729A-4DE9-A2F8-D72E531633F0}" name="New Def " dataDxfId="11"/>
    <tableColumn id="19" xr3:uid="{9B4423EA-12F9-4F50-BF66-20F52169FF8F}" name="New SpAtk " dataDxfId="10"/>
    <tableColumn id="20" xr3:uid="{FC540A56-7F77-4647-8391-AA40580EA089}" name="New SpDef " dataDxfId="9"/>
    <tableColumn id="21" xr3:uid="{603B9BE2-55CB-446C-8771-CFB198FDEA7F}" name="New Spe " dataDxfId="8"/>
    <tableColumn id="22" xr3:uid="{92D4C5E8-A5C4-4100-A217-579F5570D511}" name="Changed?" dataDxfId="2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7">
      <calculatedColumnFormula>IF(G2&lt;&gt;Q2, "Y", "N")</calculatedColumnFormula>
    </tableColumn>
    <tableColumn id="29" xr3:uid="{8613DE4A-83FE-42DF-9B67-D54B15E17DF8}" name="Ability Change?" dataDxfId="1">
      <calculatedColumnFormula>IF(F2&lt;&gt;P2, "Y", "N")</calculatedColumnFormula>
    </tableColumn>
    <tableColumn id="24" xr3:uid="{7A8A0EC9-E612-45D1-8A8A-5BD5A598118C}" name="Type Change?" dataDxfId="6">
      <calculatedColumnFormula>IF(OR(D2&lt;&gt;N2, E2&lt;&gt;O2), "Y", "N")</calculatedColumnFormula>
    </tableColumn>
    <tableColumn id="25" xr3:uid="{ACAB3588-1952-40F2-BF92-36FD26CA447D}" name="Notes" dataDxfId="5"/>
    <tableColumn id="26" xr3:uid="{B782B443-C43E-42A8-9640-9A23D087B7EA}" name="Changed In Game?" dataDxfId="4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topLeftCell="A151" workbookViewId="0">
      <selection activeCell="F46" sqref="F46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526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453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453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N</v>
      </c>
      <c r="Y2" s="2" t="str">
        <f>IF(G2&lt;&gt;Q2, "Y", "N")</f>
        <v>N</v>
      </c>
      <c r="Z2" s="2" t="str">
        <f t="shared" ref="Z2:Z65" si="1">IF(F2&lt;&gt;P2, "Y", "N")</f>
        <v>N</v>
      </c>
      <c r="AA2" s="2" t="str">
        <f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453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453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N</v>
      </c>
      <c r="Y3" s="2" t="str">
        <f>IF(G3&lt;&gt;Q3, "Y", "N")</f>
        <v>N</v>
      </c>
      <c r="Z3" s="2" t="str">
        <f t="shared" si="1"/>
        <v>N</v>
      </c>
      <c r="AA3" s="2" t="str">
        <f>IF(OR(D3&lt;&gt;N3, E3&lt;&gt;O3), "Y", "N")</f>
        <v>N</v>
      </c>
      <c r="AB3" s="2"/>
      <c r="AC3" s="2"/>
    </row>
    <row r="4" spans="1:29" x14ac:dyDescent="0.3">
      <c r="A4" s="2">
        <v>3</v>
      </c>
      <c r="B4" s="2" t="s">
        <v>372</v>
      </c>
      <c r="C4" s="2" t="s">
        <v>32</v>
      </c>
      <c r="D4" s="2" t="s">
        <v>28</v>
      </c>
      <c r="E4" s="2" t="s">
        <v>29</v>
      </c>
      <c r="F4" s="2" t="s">
        <v>453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453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>IF(G4&lt;&gt;Q4, "Y", "N")</f>
        <v>Y</v>
      </c>
      <c r="Z4" s="2" t="str">
        <f t="shared" si="1"/>
        <v>N</v>
      </c>
      <c r="AA4" s="2" t="str">
        <f>IF(OR(D4&lt;&gt;N4, E4&lt;&gt;O4), "Y", "N")</f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454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454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>IF(G5&lt;&gt;Q5, "Y", "N")</f>
        <v>N</v>
      </c>
      <c r="Z5" s="2" t="str">
        <f t="shared" si="1"/>
        <v>N</v>
      </c>
      <c r="AA5" s="2" t="str">
        <f>IF(OR(D5&lt;&gt;N5, E5&lt;&gt;O5), "Y", "N")</f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454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454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>IF(G6&lt;&gt;Q6, "Y", "N")</f>
        <v>N</v>
      </c>
      <c r="Z6" s="2" t="str">
        <f t="shared" si="1"/>
        <v>N</v>
      </c>
      <c r="AA6" s="2" t="str">
        <f>IF(OR(D6&lt;&gt;N6, E6&lt;&gt;O6), "Y", "N")</f>
        <v>N</v>
      </c>
      <c r="AB6" s="2"/>
      <c r="AC6" s="2"/>
    </row>
    <row r="7" spans="1:29" x14ac:dyDescent="0.3">
      <c r="A7" s="2">
        <v>6</v>
      </c>
      <c r="B7" s="2" t="s">
        <v>374</v>
      </c>
      <c r="C7" s="2" t="s">
        <v>32</v>
      </c>
      <c r="D7" s="2" t="s">
        <v>38</v>
      </c>
      <c r="E7" s="2" t="s">
        <v>57</v>
      </c>
      <c r="F7" s="2" t="s">
        <v>454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210</v>
      </c>
      <c r="P7" s="2" t="s">
        <v>454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>IF(G7&lt;&gt;Q7, "Y", "N")</f>
        <v>Y</v>
      </c>
      <c r="Z7" s="2" t="str">
        <f t="shared" si="1"/>
        <v>N</v>
      </c>
      <c r="AA7" s="2" t="str">
        <f>IF(OR(D7&lt;&gt;N7, E7&lt;&gt;O7), "Y", "N")</f>
        <v>Y</v>
      </c>
      <c r="AB7" s="2"/>
      <c r="AC7" s="2"/>
    </row>
    <row r="8" spans="1:29" x14ac:dyDescent="0.3">
      <c r="A8" s="2">
        <v>7</v>
      </c>
      <c r="B8" s="2" t="s">
        <v>43</v>
      </c>
      <c r="C8" s="2" t="s">
        <v>27</v>
      </c>
      <c r="D8" s="2" t="s">
        <v>44</v>
      </c>
      <c r="E8" s="2"/>
      <c r="F8" s="2" t="s">
        <v>455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44</v>
      </c>
      <c r="O8" s="2"/>
      <c r="P8" s="2" t="s">
        <v>455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N</v>
      </c>
      <c r="Y8" s="2" t="str">
        <f>IF(G8&lt;&gt;Q8, "Y", "N")</f>
        <v>N</v>
      </c>
      <c r="Z8" s="2" t="str">
        <f t="shared" si="1"/>
        <v>N</v>
      </c>
      <c r="AA8" s="2" t="str">
        <f>IF(OR(D8&lt;&gt;N8, E8&lt;&gt;O8), "Y", "N")</f>
        <v>N</v>
      </c>
      <c r="AB8" s="2"/>
      <c r="AC8" s="2"/>
    </row>
    <row r="9" spans="1:29" x14ac:dyDescent="0.3">
      <c r="A9" s="2">
        <v>8</v>
      </c>
      <c r="B9" s="2" t="s">
        <v>45</v>
      </c>
      <c r="C9" s="2" t="s">
        <v>27</v>
      </c>
      <c r="D9" s="2" t="s">
        <v>44</v>
      </c>
      <c r="E9" s="2"/>
      <c r="F9" s="2" t="s">
        <v>455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44</v>
      </c>
      <c r="O9" s="2"/>
      <c r="P9" s="2" t="s">
        <v>455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N</v>
      </c>
      <c r="Y9" s="2" t="str">
        <f>IF(G9&lt;&gt;Q9, "Y", "N")</f>
        <v>N</v>
      </c>
      <c r="Z9" s="2" t="str">
        <f t="shared" si="1"/>
        <v>N</v>
      </c>
      <c r="AA9" s="2" t="str">
        <f>IF(OR(D9&lt;&gt;N9, E9&lt;&gt;O9), "Y", "N")</f>
        <v>N</v>
      </c>
      <c r="AB9" s="2"/>
      <c r="AC9" s="2"/>
    </row>
    <row r="10" spans="1:29" x14ac:dyDescent="0.3">
      <c r="A10" s="2">
        <v>9</v>
      </c>
      <c r="B10" s="2" t="s">
        <v>375</v>
      </c>
      <c r="C10" s="2" t="s">
        <v>32</v>
      </c>
      <c r="D10" s="2" t="s">
        <v>44</v>
      </c>
      <c r="E10" s="2"/>
      <c r="F10" s="2" t="s">
        <v>455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44</v>
      </c>
      <c r="O10" s="2" t="s">
        <v>79</v>
      </c>
      <c r="P10" s="2" t="s">
        <v>455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>IF(G10&lt;&gt;Q10, "Y", "N")</f>
        <v>Y</v>
      </c>
      <c r="Z10" s="2" t="str">
        <f t="shared" si="1"/>
        <v>N</v>
      </c>
      <c r="AA10" s="2" t="str">
        <f>IF(OR(D10&lt;&gt;N10, E10&lt;&gt;O10), "Y", "N")</f>
        <v>Y</v>
      </c>
      <c r="AB10" s="2"/>
      <c r="AC10" s="2"/>
    </row>
    <row r="11" spans="1:29" x14ac:dyDescent="0.3">
      <c r="A11" s="2">
        <v>10</v>
      </c>
      <c r="B11" s="2" t="s">
        <v>48</v>
      </c>
      <c r="C11" s="2" t="s">
        <v>27</v>
      </c>
      <c r="D11" s="2" t="s">
        <v>33</v>
      </c>
      <c r="E11" s="2"/>
      <c r="F11" s="2" t="s">
        <v>456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456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>IF(G11&lt;&gt;Q11, "Y", "N")</f>
        <v>N</v>
      </c>
      <c r="Z11" s="2" t="str">
        <f t="shared" si="1"/>
        <v>N</v>
      </c>
      <c r="AA11" s="2" t="str">
        <f>IF(OR(D11&lt;&gt;N11, E11&lt;&gt;O11), "Y", "N")</f>
        <v>N</v>
      </c>
      <c r="AB11" s="2"/>
      <c r="AC11" s="2"/>
    </row>
    <row r="12" spans="1:29" x14ac:dyDescent="0.3">
      <c r="A12" s="2">
        <v>11</v>
      </c>
      <c r="B12" s="2" t="s">
        <v>49</v>
      </c>
      <c r="C12" s="2" t="s">
        <v>27</v>
      </c>
      <c r="D12" s="2" t="s">
        <v>33</v>
      </c>
      <c r="E12" s="2"/>
      <c r="F12" s="2" t="s">
        <v>457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457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>IF(G12&lt;&gt;Q12, "Y", "N")</f>
        <v>N</v>
      </c>
      <c r="Z12" s="2" t="str">
        <f t="shared" si="1"/>
        <v>N</v>
      </c>
      <c r="AA12" s="2" t="str">
        <f>IF(OR(D12&lt;&gt;N12, E12&lt;&gt;O12), "Y", "N")</f>
        <v>N</v>
      </c>
      <c r="AB12" s="2"/>
      <c r="AC12" s="2"/>
    </row>
    <row r="13" spans="1:29" x14ac:dyDescent="0.3">
      <c r="A13" s="2">
        <v>12</v>
      </c>
      <c r="B13" s="2" t="s">
        <v>80</v>
      </c>
      <c r="C13" s="2" t="s">
        <v>32</v>
      </c>
      <c r="D13" s="2" t="s">
        <v>33</v>
      </c>
      <c r="E13" s="2" t="s">
        <v>57</v>
      </c>
      <c r="F13" s="2" t="s">
        <v>458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61</v>
      </c>
      <c r="P13" s="2" t="s">
        <v>458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>IF(G13&lt;&gt;Q13, "Y", "N")</f>
        <v>Y</v>
      </c>
      <c r="Z13" s="2" t="str">
        <f t="shared" si="1"/>
        <v>N</v>
      </c>
      <c r="AA13" s="2" t="str">
        <f>IF(OR(D13&lt;&gt;N13, E13&lt;&gt;O13), "Y", "N")</f>
        <v>Y</v>
      </c>
      <c r="AB13" s="2" t="s">
        <v>81</v>
      </c>
      <c r="AC13" s="2" t="s">
        <v>72</v>
      </c>
    </row>
    <row r="14" spans="1:29" x14ac:dyDescent="0.3">
      <c r="A14" s="2">
        <v>13</v>
      </c>
      <c r="B14" s="2" t="s">
        <v>52</v>
      </c>
      <c r="C14" s="2" t="s">
        <v>27</v>
      </c>
      <c r="D14" s="2" t="s">
        <v>33</v>
      </c>
      <c r="E14" s="2" t="s">
        <v>29</v>
      </c>
      <c r="F14" s="2" t="s">
        <v>456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456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>IF(G14&lt;&gt;Q14, "Y", "N")</f>
        <v>Y</v>
      </c>
      <c r="Z14" s="2" t="str">
        <f t="shared" si="1"/>
        <v>N</v>
      </c>
      <c r="AA14" s="2" t="str">
        <f>IF(OR(D14&lt;&gt;N14, E14&lt;&gt;O14), "Y", "N")</f>
        <v>N</v>
      </c>
      <c r="AB14" s="2"/>
      <c r="AC14" s="2"/>
    </row>
    <row r="15" spans="1:29" x14ac:dyDescent="0.3">
      <c r="A15" s="2">
        <v>14</v>
      </c>
      <c r="B15" s="2" t="s">
        <v>53</v>
      </c>
      <c r="C15" s="2" t="s">
        <v>27</v>
      </c>
      <c r="D15" s="2" t="s">
        <v>33</v>
      </c>
      <c r="E15" s="2" t="s">
        <v>29</v>
      </c>
      <c r="F15" s="2" t="s">
        <v>457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457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>IF(G15&lt;&gt;Q15, "Y", "N")</f>
        <v>Y</v>
      </c>
      <c r="Z15" s="2" t="str">
        <f t="shared" si="1"/>
        <v>N</v>
      </c>
      <c r="AA15" s="2" t="str">
        <f>IF(OR(D15&lt;&gt;N15, E15&lt;&gt;O15), "Y", "N")</f>
        <v>N</v>
      </c>
      <c r="AB15" s="2"/>
      <c r="AC15" s="2"/>
    </row>
    <row r="16" spans="1:29" x14ac:dyDescent="0.3">
      <c r="A16" s="2">
        <v>15</v>
      </c>
      <c r="B16" s="2" t="s">
        <v>100</v>
      </c>
      <c r="C16" s="2" t="s">
        <v>32</v>
      </c>
      <c r="D16" s="2" t="s">
        <v>33</v>
      </c>
      <c r="E16" s="2" t="s">
        <v>29</v>
      </c>
      <c r="F16" s="2" t="s">
        <v>459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459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>IF(G16&lt;&gt;Q16, "Y", "N")</f>
        <v>Y</v>
      </c>
      <c r="Z16" s="2" t="str">
        <f t="shared" si="1"/>
        <v>N</v>
      </c>
      <c r="AA16" s="2" t="str">
        <f>IF(OR(D16&lt;&gt;N16, E16&lt;&gt;O16), "Y", "N")</f>
        <v>N</v>
      </c>
      <c r="AB16" s="2" t="s">
        <v>101</v>
      </c>
      <c r="AC16" s="2" t="s">
        <v>72</v>
      </c>
    </row>
    <row r="17" spans="1:29" x14ac:dyDescent="0.3">
      <c r="A17" s="2">
        <v>16</v>
      </c>
      <c r="B17" s="2" t="s">
        <v>56</v>
      </c>
      <c r="C17" s="2" t="s">
        <v>27</v>
      </c>
      <c r="D17" s="2" t="s">
        <v>41</v>
      </c>
      <c r="E17" s="2" t="s">
        <v>57</v>
      </c>
      <c r="F17" s="2" t="s">
        <v>460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57</v>
      </c>
      <c r="P17" s="2" t="s">
        <v>460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>IF(G17&lt;&gt;Q17, "Y", "N")</f>
        <v>N</v>
      </c>
      <c r="Z17" s="2" t="str">
        <f t="shared" si="1"/>
        <v>N</v>
      </c>
      <c r="AA17" s="2" t="str">
        <f>IF(OR(D17&lt;&gt;N17, E17&lt;&gt;O17), "Y", "N")</f>
        <v>N</v>
      </c>
      <c r="AB17" s="2"/>
      <c r="AC17" s="2"/>
    </row>
    <row r="18" spans="1:29" x14ac:dyDescent="0.3">
      <c r="A18" s="2">
        <v>17</v>
      </c>
      <c r="B18" s="2" t="s">
        <v>58</v>
      </c>
      <c r="C18" s="2" t="s">
        <v>27</v>
      </c>
      <c r="D18" s="2" t="s">
        <v>41</v>
      </c>
      <c r="E18" s="2" t="s">
        <v>57</v>
      </c>
      <c r="F18" s="2" t="s">
        <v>460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59</v>
      </c>
      <c r="O18" s="2" t="s">
        <v>57</v>
      </c>
      <c r="P18" s="2" t="s">
        <v>460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>IF(G18&lt;&gt;Q18, "Y", "N")</f>
        <v>N</v>
      </c>
      <c r="Z18" s="2" t="str">
        <f t="shared" si="1"/>
        <v>N</v>
      </c>
      <c r="AA18" s="2" t="str">
        <f>IF(OR(D18&lt;&gt;N18, E18&lt;&gt;O18), "Y", "N")</f>
        <v>Y</v>
      </c>
      <c r="AB18" s="2"/>
      <c r="AC18" s="2"/>
    </row>
    <row r="19" spans="1:29" x14ac:dyDescent="0.3">
      <c r="A19" s="2">
        <v>18</v>
      </c>
      <c r="B19" s="2" t="s">
        <v>189</v>
      </c>
      <c r="C19" s="2" t="s">
        <v>32</v>
      </c>
      <c r="D19" s="2" t="s">
        <v>41</v>
      </c>
      <c r="E19" s="2" t="s">
        <v>57</v>
      </c>
      <c r="F19" s="2" t="s">
        <v>460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59</v>
      </c>
      <c r="O19" s="2" t="s">
        <v>57</v>
      </c>
      <c r="P19" s="2" t="s">
        <v>460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>IF(G19&lt;&gt;Q19, "Y", "N")</f>
        <v>Y</v>
      </c>
      <c r="Z19" s="2" t="str">
        <f t="shared" si="1"/>
        <v>N</v>
      </c>
      <c r="AA19" s="2" t="str">
        <f>IF(OR(D19&lt;&gt;N19, E19&lt;&gt;O19), "Y", "N")</f>
        <v>Y</v>
      </c>
      <c r="AB19" s="2"/>
      <c r="AC19" s="2" t="s">
        <v>72</v>
      </c>
    </row>
    <row r="20" spans="1:29" x14ac:dyDescent="0.3">
      <c r="A20" s="2">
        <v>19</v>
      </c>
      <c r="B20" s="2" t="s">
        <v>63</v>
      </c>
      <c r="C20" s="2" t="s">
        <v>27</v>
      </c>
      <c r="D20" s="2" t="s">
        <v>41</v>
      </c>
      <c r="E20" s="2"/>
      <c r="F20" s="2" t="s">
        <v>461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64</v>
      </c>
      <c r="P20" s="2" t="s">
        <v>461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>IF(G20&lt;&gt;Q20, "Y", "N")</f>
        <v>N</v>
      </c>
      <c r="Z20" s="2" t="str">
        <f t="shared" si="1"/>
        <v>N</v>
      </c>
      <c r="AA20" s="2" t="str">
        <f>IF(OR(D20&lt;&gt;N20, E20&lt;&gt;O20), "Y", "N")</f>
        <v>Y</v>
      </c>
      <c r="AB20" s="2"/>
      <c r="AC20" s="2"/>
    </row>
    <row r="21" spans="1:29" x14ac:dyDescent="0.3">
      <c r="A21" s="2">
        <v>20</v>
      </c>
      <c r="B21" s="2" t="s">
        <v>190</v>
      </c>
      <c r="C21" s="2" t="s">
        <v>32</v>
      </c>
      <c r="D21" s="2" t="s">
        <v>41</v>
      </c>
      <c r="E21" s="2"/>
      <c r="F21" s="2" t="s">
        <v>461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64</v>
      </c>
      <c r="P21" s="2" t="s">
        <v>461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>IF(G21&lt;&gt;Q21, "Y", "N")</f>
        <v>Y</v>
      </c>
      <c r="Z21" s="2" t="str">
        <f t="shared" si="1"/>
        <v>N</v>
      </c>
      <c r="AA21" s="2" t="str">
        <f>IF(OR(D21&lt;&gt;N21, E21&lt;&gt;O21), "Y", "N")</f>
        <v>Y</v>
      </c>
      <c r="AB21" s="2"/>
      <c r="AC21" s="2" t="s">
        <v>72</v>
      </c>
    </row>
    <row r="22" spans="1:29" x14ac:dyDescent="0.3">
      <c r="A22" s="2">
        <v>21</v>
      </c>
      <c r="B22" s="2" t="s">
        <v>67</v>
      </c>
      <c r="C22" s="2" t="s">
        <v>27</v>
      </c>
      <c r="D22" s="2" t="s">
        <v>41</v>
      </c>
      <c r="E22" s="2" t="s">
        <v>57</v>
      </c>
      <c r="F22" s="2" t="s">
        <v>460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57</v>
      </c>
      <c r="P22" s="2" t="s">
        <v>460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>IF(G22&lt;&gt;Q22, "Y", "N")</f>
        <v>N</v>
      </c>
      <c r="Z22" s="2" t="str">
        <f t="shared" si="1"/>
        <v>N</v>
      </c>
      <c r="AA22" s="2" t="str">
        <f>IF(OR(D22&lt;&gt;N22, E22&lt;&gt;O22), "Y", "N")</f>
        <v>N</v>
      </c>
      <c r="AB22" s="2"/>
      <c r="AC22" s="2"/>
    </row>
    <row r="23" spans="1:29" x14ac:dyDescent="0.3">
      <c r="A23" s="2">
        <v>22</v>
      </c>
      <c r="B23" s="2" t="s">
        <v>220</v>
      </c>
      <c r="C23" s="2" t="s">
        <v>32</v>
      </c>
      <c r="D23" s="2" t="s">
        <v>41</v>
      </c>
      <c r="E23" s="2" t="s">
        <v>57</v>
      </c>
      <c r="F23" s="2" t="s">
        <v>460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77</v>
      </c>
      <c r="O23" s="2" t="s">
        <v>57</v>
      </c>
      <c r="P23" s="2" t="s">
        <v>460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>IF(G23&lt;&gt;Q23, "Y", "N")</f>
        <v>Y</v>
      </c>
      <c r="Z23" s="2" t="str">
        <f t="shared" si="1"/>
        <v>N</v>
      </c>
      <c r="AA23" s="2" t="str">
        <f>IF(OR(D23&lt;&gt;N23, E23&lt;&gt;O23), "Y", "N")</f>
        <v>Y</v>
      </c>
      <c r="AB23" s="2"/>
      <c r="AC23" s="2" t="s">
        <v>72</v>
      </c>
    </row>
    <row r="24" spans="1:29" x14ac:dyDescent="0.3">
      <c r="A24" s="2">
        <v>23</v>
      </c>
      <c r="B24" s="2" t="s">
        <v>69</v>
      </c>
      <c r="C24" s="2" t="s">
        <v>27</v>
      </c>
      <c r="D24" s="2" t="s">
        <v>29</v>
      </c>
      <c r="E24" s="2"/>
      <c r="F24" s="2" t="s">
        <v>462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462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>IF(G24&lt;&gt;Q24, "Y", "N")</f>
        <v>N</v>
      </c>
      <c r="Z24" s="2" t="str">
        <f t="shared" si="1"/>
        <v>N</v>
      </c>
      <c r="AA24" s="2" t="str">
        <f>IF(OR(D24&lt;&gt;N24, E24&lt;&gt;O24), "Y", "N")</f>
        <v>N</v>
      </c>
      <c r="AB24" s="2"/>
      <c r="AC24" s="2"/>
    </row>
    <row r="25" spans="1:29" x14ac:dyDescent="0.3">
      <c r="A25" s="2">
        <v>24</v>
      </c>
      <c r="B25" s="2" t="s">
        <v>174</v>
      </c>
      <c r="C25" s="2" t="s">
        <v>32</v>
      </c>
      <c r="D25" s="2" t="s">
        <v>29</v>
      </c>
      <c r="E25" s="2"/>
      <c r="F25" s="2" t="s">
        <v>462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64</v>
      </c>
      <c r="P25" s="2" t="s">
        <v>462</v>
      </c>
      <c r="Q25" s="2">
        <f>SUM(Table4[[#This Row],[New HP ]:[New Spe ]])</f>
        <v>475</v>
      </c>
      <c r="R25" s="2">
        <v>70</v>
      </c>
      <c r="S25" s="2">
        <v>75</v>
      </c>
      <c r="T25" s="2">
        <v>95</v>
      </c>
      <c r="U25" s="2">
        <v>75</v>
      </c>
      <c r="V25" s="2">
        <v>80</v>
      </c>
      <c r="W25" s="2">
        <v>80</v>
      </c>
      <c r="X25" s="2" t="str">
        <f t="shared" si="0"/>
        <v>Y</v>
      </c>
      <c r="Y25" s="2" t="str">
        <f>IF(G25&lt;&gt;Q25, "Y", "N")</f>
        <v>Y</v>
      </c>
      <c r="Z25" s="2" t="str">
        <f t="shared" si="1"/>
        <v>N</v>
      </c>
      <c r="AA25" s="2" t="str">
        <f>IF(OR(D25&lt;&gt;N25, E25&lt;&gt;O25), "Y", "N")</f>
        <v>Y</v>
      </c>
      <c r="AB25" s="2"/>
      <c r="AC25" s="2" t="s">
        <v>72</v>
      </c>
    </row>
    <row r="26" spans="1:29" x14ac:dyDescent="0.3">
      <c r="A26" s="2">
        <v>25</v>
      </c>
      <c r="B26" s="2" t="s">
        <v>73</v>
      </c>
      <c r="C26" s="2" t="s">
        <v>27</v>
      </c>
      <c r="D26" s="2" t="s">
        <v>59</v>
      </c>
      <c r="E26" s="2"/>
      <c r="F26" s="2" t="s">
        <v>463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59</v>
      </c>
      <c r="O26" s="2"/>
      <c r="P26" s="2" t="s">
        <v>463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>IF(G26&lt;&gt;Q26, "Y", "N")</f>
        <v>N</v>
      </c>
      <c r="Z26" s="2" t="str">
        <f t="shared" si="1"/>
        <v>N</v>
      </c>
      <c r="AA26" s="2" t="str">
        <f>IF(OR(D26&lt;&gt;N26, E26&lt;&gt;O26), "Y", "N")</f>
        <v>N</v>
      </c>
      <c r="AB26" s="2"/>
      <c r="AC26" s="2"/>
    </row>
    <row r="27" spans="1:29" x14ac:dyDescent="0.3">
      <c r="A27" s="2">
        <v>26</v>
      </c>
      <c r="B27" s="2" t="s">
        <v>252</v>
      </c>
      <c r="C27" s="2" t="s">
        <v>32</v>
      </c>
      <c r="D27" s="2" t="s">
        <v>59</v>
      </c>
      <c r="E27" s="2"/>
      <c r="F27" s="2" t="s">
        <v>463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59</v>
      </c>
      <c r="O27" s="2" t="s">
        <v>61</v>
      </c>
      <c r="P27" s="2" t="s">
        <v>463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>IF(G27&lt;&gt;Q27, "Y", "N")</f>
        <v>Y</v>
      </c>
      <c r="Z27" s="2" t="str">
        <f t="shared" si="1"/>
        <v>N</v>
      </c>
      <c r="AA27" s="2" t="str">
        <f>IF(OR(D27&lt;&gt;N27, E27&lt;&gt;O27), "Y", "N")</f>
        <v>Y</v>
      </c>
      <c r="AB27" s="2"/>
      <c r="AC27" s="2" t="s">
        <v>72</v>
      </c>
    </row>
    <row r="28" spans="1:29" x14ac:dyDescent="0.3">
      <c r="A28" s="2">
        <v>27</v>
      </c>
      <c r="B28" s="2" t="s">
        <v>76</v>
      </c>
      <c r="C28" s="2" t="s">
        <v>27</v>
      </c>
      <c r="D28" s="2" t="s">
        <v>77</v>
      </c>
      <c r="E28" s="2"/>
      <c r="F28" s="2" t="s">
        <v>464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78</v>
      </c>
      <c r="O28" s="2" t="s">
        <v>79</v>
      </c>
      <c r="P28" s="2" t="s">
        <v>464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>IF(G28&lt;&gt;Q28, "Y", "N")</f>
        <v>N</v>
      </c>
      <c r="Z28" s="2" t="str">
        <f t="shared" si="1"/>
        <v>N</v>
      </c>
      <c r="AA28" s="2" t="str">
        <f>IF(OR(D28&lt;&gt;N28, E28&lt;&gt;O28), "Y", "N")</f>
        <v>Y</v>
      </c>
      <c r="AB28" s="2"/>
      <c r="AC28" s="2"/>
    </row>
    <row r="29" spans="1:29" x14ac:dyDescent="0.3">
      <c r="A29" s="2">
        <v>28</v>
      </c>
      <c r="B29" s="2" t="s">
        <v>227</v>
      </c>
      <c r="C29" s="2" t="s">
        <v>32</v>
      </c>
      <c r="D29" s="2" t="s">
        <v>77</v>
      </c>
      <c r="E29" s="2"/>
      <c r="F29" s="2" t="s">
        <v>464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78</v>
      </c>
      <c r="O29" s="2" t="s">
        <v>79</v>
      </c>
      <c r="P29" s="2" t="s">
        <v>464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>IF(G29&lt;&gt;Q29, "Y", "N")</f>
        <v>Y</v>
      </c>
      <c r="Z29" s="2" t="str">
        <f t="shared" si="1"/>
        <v>N</v>
      </c>
      <c r="AA29" s="2" t="str">
        <f>IF(OR(D29&lt;&gt;N29, E29&lt;&gt;O29), "Y", "N")</f>
        <v>Y</v>
      </c>
      <c r="AB29" s="2"/>
      <c r="AC29" s="2" t="s">
        <v>72</v>
      </c>
    </row>
    <row r="30" spans="1:29" x14ac:dyDescent="0.3">
      <c r="A30" s="2">
        <v>29</v>
      </c>
      <c r="B30" s="2" t="s">
        <v>82</v>
      </c>
      <c r="C30" s="2" t="s">
        <v>27</v>
      </c>
      <c r="D30" s="2" t="s">
        <v>29</v>
      </c>
      <c r="E30" s="2"/>
      <c r="F30" s="2" t="s">
        <v>465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465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>IF(G30&lt;&gt;Q30, "Y", "N")</f>
        <v>N</v>
      </c>
      <c r="Z30" s="2" t="str">
        <f t="shared" si="1"/>
        <v>N</v>
      </c>
      <c r="AA30" s="2" t="str">
        <f>IF(OR(D30&lt;&gt;N30, E30&lt;&gt;O30), "Y", "N")</f>
        <v>N</v>
      </c>
      <c r="AB30" s="2"/>
      <c r="AC30" s="2"/>
    </row>
    <row r="31" spans="1:29" x14ac:dyDescent="0.3">
      <c r="A31" s="2">
        <v>30</v>
      </c>
      <c r="B31" s="2" t="s">
        <v>83</v>
      </c>
      <c r="C31" s="2" t="s">
        <v>27</v>
      </c>
      <c r="D31" s="2" t="s">
        <v>29</v>
      </c>
      <c r="E31" s="2"/>
      <c r="F31" s="2" t="s">
        <v>465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465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>IF(G31&lt;&gt;Q31, "Y", "N")</f>
        <v>N</v>
      </c>
      <c r="Z31" s="2" t="str">
        <f t="shared" si="1"/>
        <v>N</v>
      </c>
      <c r="AA31" s="2" t="str">
        <f>IF(OR(D31&lt;&gt;N31, E31&lt;&gt;O31), "Y", "N")</f>
        <v>N</v>
      </c>
      <c r="AB31" s="2"/>
      <c r="AC31" s="2"/>
    </row>
    <row r="32" spans="1:29" x14ac:dyDescent="0.3">
      <c r="A32" s="2">
        <v>31</v>
      </c>
      <c r="B32" s="2" t="s">
        <v>290</v>
      </c>
      <c r="C32" s="2" t="s">
        <v>32</v>
      </c>
      <c r="D32" s="2" t="s">
        <v>29</v>
      </c>
      <c r="E32" s="2" t="s">
        <v>77</v>
      </c>
      <c r="F32" s="2" t="s">
        <v>465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77</v>
      </c>
      <c r="P32" s="2" t="s">
        <v>465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>IF(G32&lt;&gt;Q32, "Y", "N")</f>
        <v>Y</v>
      </c>
      <c r="Z32" s="2" t="str">
        <f t="shared" si="1"/>
        <v>N</v>
      </c>
      <c r="AA32" s="2" t="str">
        <f>IF(OR(D32&lt;&gt;N32, E32&lt;&gt;O32), "Y", "N")</f>
        <v>N</v>
      </c>
      <c r="AB32" s="2"/>
      <c r="AC32" s="2" t="s">
        <v>72</v>
      </c>
    </row>
    <row r="33" spans="1:29" x14ac:dyDescent="0.3">
      <c r="A33" s="2">
        <v>32</v>
      </c>
      <c r="B33" s="2" t="s">
        <v>85</v>
      </c>
      <c r="C33" s="2" t="s">
        <v>27</v>
      </c>
      <c r="D33" s="2" t="s">
        <v>29</v>
      </c>
      <c r="E33" s="2"/>
      <c r="F33" s="2" t="s">
        <v>465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465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>IF(G33&lt;&gt;Q33, "Y", "N")</f>
        <v>N</v>
      </c>
      <c r="Z33" s="2" t="str">
        <f t="shared" si="1"/>
        <v>N</v>
      </c>
      <c r="AA33" s="2" t="str">
        <f>IF(OR(D33&lt;&gt;N33, E33&lt;&gt;O33), "Y", "N")</f>
        <v>N</v>
      </c>
      <c r="AB33" s="2"/>
      <c r="AC33" s="2"/>
    </row>
    <row r="34" spans="1:29" x14ac:dyDescent="0.3">
      <c r="A34" s="2">
        <v>33</v>
      </c>
      <c r="B34" s="2" t="s">
        <v>86</v>
      </c>
      <c r="C34" s="2" t="s">
        <v>27</v>
      </c>
      <c r="D34" s="2" t="s">
        <v>29</v>
      </c>
      <c r="E34" s="2"/>
      <c r="F34" s="2" t="s">
        <v>465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465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>IF(G34&lt;&gt;Q34, "Y", "N")</f>
        <v>N</v>
      </c>
      <c r="Z34" s="2" t="str">
        <f t="shared" si="1"/>
        <v>N</v>
      </c>
      <c r="AA34" s="2" t="str">
        <f>IF(OR(D34&lt;&gt;N34, E34&lt;&gt;O34), "Y", "N")</f>
        <v>N</v>
      </c>
      <c r="AB34" s="2"/>
      <c r="AC34" s="2"/>
    </row>
    <row r="35" spans="1:29" x14ac:dyDescent="0.3">
      <c r="A35" s="2">
        <v>34</v>
      </c>
      <c r="B35" s="2" t="s">
        <v>292</v>
      </c>
      <c r="C35" s="2" t="s">
        <v>32</v>
      </c>
      <c r="D35" s="2" t="s">
        <v>29</v>
      </c>
      <c r="E35" s="2" t="s">
        <v>77</v>
      </c>
      <c r="F35" s="2" t="s">
        <v>465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77</v>
      </c>
      <c r="P35" s="2" t="s">
        <v>465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>IF(G35&lt;&gt;Q35, "Y", "N")</f>
        <v>Y</v>
      </c>
      <c r="Z35" s="2" t="str">
        <f t="shared" si="1"/>
        <v>N</v>
      </c>
      <c r="AA35" s="2" t="str">
        <f>IF(OR(D35&lt;&gt;N35, E35&lt;&gt;O35), "Y", "N")</f>
        <v>N</v>
      </c>
      <c r="AB35" s="2"/>
      <c r="AC35" s="2" t="s">
        <v>72</v>
      </c>
    </row>
    <row r="36" spans="1:29" x14ac:dyDescent="0.3">
      <c r="A36" s="2">
        <v>35</v>
      </c>
      <c r="B36" s="2" t="s">
        <v>88</v>
      </c>
      <c r="C36" s="2" t="s">
        <v>27</v>
      </c>
      <c r="D36" s="2" t="s">
        <v>41</v>
      </c>
      <c r="E36" s="2"/>
      <c r="F36" s="2" t="s">
        <v>466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466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>IF(G36&lt;&gt;Q36, "Y", "N")</f>
        <v>N</v>
      </c>
      <c r="Z36" s="2" t="str">
        <f t="shared" si="1"/>
        <v>N</v>
      </c>
      <c r="AA36" s="2" t="str">
        <f>IF(OR(D36&lt;&gt;N36, E36&lt;&gt;O36), "Y", "N")</f>
        <v>N</v>
      </c>
      <c r="AB36" s="2"/>
      <c r="AC36" s="2"/>
    </row>
    <row r="37" spans="1:29" x14ac:dyDescent="0.3">
      <c r="A37" s="2">
        <v>36</v>
      </c>
      <c r="B37" s="2" t="s">
        <v>299</v>
      </c>
      <c r="C37" s="2" t="s">
        <v>32</v>
      </c>
      <c r="D37" s="2" t="s">
        <v>41</v>
      </c>
      <c r="E37" s="2"/>
      <c r="F37" s="2" t="s">
        <v>466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466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>IF(G37&lt;&gt;Q37, "Y", "N")</f>
        <v>Y</v>
      </c>
      <c r="Z37" s="2" t="str">
        <f t="shared" si="1"/>
        <v>N</v>
      </c>
      <c r="AA37" s="2" t="str">
        <f>IF(OR(D37&lt;&gt;N37, E37&lt;&gt;O37), "Y", "N")</f>
        <v>N</v>
      </c>
      <c r="AB37" s="2"/>
      <c r="AC37" s="2"/>
    </row>
    <row r="38" spans="1:29" x14ac:dyDescent="0.3">
      <c r="A38" s="2">
        <v>37</v>
      </c>
      <c r="B38" s="2" t="s">
        <v>90</v>
      </c>
      <c r="C38" s="2" t="s">
        <v>27</v>
      </c>
      <c r="D38" s="2" t="s">
        <v>38</v>
      </c>
      <c r="E38" s="2"/>
      <c r="F38" s="2" t="s">
        <v>467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467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>IF(G38&lt;&gt;Q38, "Y", "N")</f>
        <v>N</v>
      </c>
      <c r="Z38" s="2" t="str">
        <f t="shared" si="1"/>
        <v>N</v>
      </c>
      <c r="AA38" s="2" t="str">
        <f>IF(OR(D38&lt;&gt;N38, E38&lt;&gt;O38), "Y", "N")</f>
        <v>N</v>
      </c>
      <c r="AB38" s="2"/>
      <c r="AC38" s="2"/>
    </row>
    <row r="39" spans="1:29" x14ac:dyDescent="0.3">
      <c r="A39" s="2">
        <v>38</v>
      </c>
      <c r="B39" s="2" t="s">
        <v>264</v>
      </c>
      <c r="C39" s="2" t="s">
        <v>32</v>
      </c>
      <c r="D39" s="2" t="s">
        <v>38</v>
      </c>
      <c r="E39" s="2"/>
      <c r="F39" s="2" t="s">
        <v>467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467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>IF(G39&lt;&gt;Q39, "Y", "N")</f>
        <v>Y</v>
      </c>
      <c r="Z39" s="2" t="str">
        <f t="shared" si="1"/>
        <v>N</v>
      </c>
      <c r="AA39" s="2" t="str">
        <f>IF(OR(D39&lt;&gt;N39, E39&lt;&gt;O39), "Y", "N")</f>
        <v>Y</v>
      </c>
      <c r="AB39" s="2"/>
      <c r="AC39" s="2" t="s">
        <v>72</v>
      </c>
    </row>
    <row r="40" spans="1:29" x14ac:dyDescent="0.3">
      <c r="A40" s="2">
        <v>39</v>
      </c>
      <c r="B40" s="2" t="s">
        <v>93</v>
      </c>
      <c r="C40" s="2" t="s">
        <v>27</v>
      </c>
      <c r="D40" s="2" t="s">
        <v>41</v>
      </c>
      <c r="E40" s="2"/>
      <c r="F40" s="2" t="s">
        <v>466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466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e">
        <f>IF(OR(G40&lt;&gt;Q40, D40&lt;&gt;N40, E40&lt;&gt;O40, H40&lt;&gt;R40, I40&lt;&gt;S40, J40&lt;&gt;T40, K40&lt;&gt;U40, L40&lt;&gt;V40, M40&lt;&gt;W40,#REF!&lt;&gt; P40), "Y", "N")</f>
        <v>#REF!</v>
      </c>
      <c r="Y40" s="2" t="str">
        <f>IF(G40&lt;&gt;Q40, "Y", "N")</f>
        <v>N</v>
      </c>
      <c r="Z40" s="2" t="str">
        <f t="shared" si="1"/>
        <v>N</v>
      </c>
      <c r="AA40" s="2" t="str">
        <f>IF(OR(D40&lt;&gt;N40, E40&lt;&gt;O40), "Y", "N")</f>
        <v>N</v>
      </c>
      <c r="AB40" s="2"/>
      <c r="AC40" s="2"/>
    </row>
    <row r="41" spans="1:29" x14ac:dyDescent="0.3">
      <c r="A41" s="2">
        <v>40</v>
      </c>
      <c r="B41" s="2" t="s">
        <v>140</v>
      </c>
      <c r="C41" s="2" t="s">
        <v>32</v>
      </c>
      <c r="D41" s="2" t="s">
        <v>41</v>
      </c>
      <c r="E41" s="2"/>
      <c r="F41" s="2" t="s">
        <v>466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466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>IF(OR(G41&lt;&gt;Q41, D41&lt;&gt;N41, E41&lt;&gt;O41, H41&lt;&gt;R41, I41&lt;&gt;S41, J41&lt;&gt;T41, K41&lt;&gt;U41, L41&lt;&gt;V41, M41&lt;&gt;W41, F40&lt;&gt;P41), "Y", "N")</f>
        <v>Y</v>
      </c>
      <c r="Y41" s="2" t="str">
        <f>IF(G41&lt;&gt;Q41, "Y", "N")</f>
        <v>Y</v>
      </c>
      <c r="Z41" s="2" t="str">
        <f t="shared" si="1"/>
        <v>N</v>
      </c>
      <c r="AA41" s="2" t="str">
        <f>IF(OR(D41&lt;&gt;N41, E41&lt;&gt;O41), "Y", "N")</f>
        <v>N</v>
      </c>
      <c r="AB41" s="2"/>
      <c r="AC41" s="2" t="s">
        <v>72</v>
      </c>
    </row>
    <row r="42" spans="1:29" x14ac:dyDescent="0.3">
      <c r="A42" s="2">
        <v>41</v>
      </c>
      <c r="B42" s="2" t="s">
        <v>96</v>
      </c>
      <c r="C42" s="2" t="s">
        <v>27</v>
      </c>
      <c r="D42" s="2" t="s">
        <v>29</v>
      </c>
      <c r="E42" s="2" t="s">
        <v>57</v>
      </c>
      <c r="F42" s="2" t="s">
        <v>468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57</v>
      </c>
      <c r="P42" s="2" t="s">
        <v>468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>IF(G42&lt;&gt;Q42, "Y", "N")</f>
        <v>N</v>
      </c>
      <c r="Z42" s="2" t="str">
        <f t="shared" si="1"/>
        <v>N</v>
      </c>
      <c r="AA42" s="2" t="str">
        <f>IF(OR(D42&lt;&gt;N42, E42&lt;&gt;O42), "Y", "N")</f>
        <v>N</v>
      </c>
      <c r="AB42" s="2"/>
      <c r="AC42" s="2"/>
    </row>
    <row r="43" spans="1:29" x14ac:dyDescent="0.3">
      <c r="A43" s="2">
        <v>42</v>
      </c>
      <c r="B43" s="2" t="s">
        <v>97</v>
      </c>
      <c r="C43" s="2" t="s">
        <v>27</v>
      </c>
      <c r="D43" s="2" t="s">
        <v>29</v>
      </c>
      <c r="E43" s="2" t="s">
        <v>57</v>
      </c>
      <c r="F43" s="2" t="s">
        <v>468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57</v>
      </c>
      <c r="P43" s="2" t="s">
        <v>468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>IF(G43&lt;&gt;Q43, "Y", "N")</f>
        <v>N</v>
      </c>
      <c r="Z43" s="2" t="str">
        <f t="shared" si="1"/>
        <v>N</v>
      </c>
      <c r="AA43" s="2" t="str">
        <f>IF(OR(D43&lt;&gt;N43, E43&lt;&gt;O43), "Y", "N")</f>
        <v>N</v>
      </c>
      <c r="AB43" s="2"/>
      <c r="AC43" s="2"/>
    </row>
    <row r="44" spans="1:29" x14ac:dyDescent="0.3">
      <c r="A44" s="2">
        <v>43</v>
      </c>
      <c r="B44" s="2" t="s">
        <v>98</v>
      </c>
      <c r="C44" s="2" t="s">
        <v>27</v>
      </c>
      <c r="D44" s="2" t="s">
        <v>28</v>
      </c>
      <c r="E44" s="2" t="s">
        <v>29</v>
      </c>
      <c r="F44" s="2" t="s">
        <v>469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469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N</v>
      </c>
      <c r="Y44" s="2" t="str">
        <f>IF(G44&lt;&gt;Q44, "Y", "N")</f>
        <v>N</v>
      </c>
      <c r="Z44" s="2" t="str">
        <f t="shared" si="1"/>
        <v>N</v>
      </c>
      <c r="AA44" s="2" t="str">
        <f>IF(OR(D44&lt;&gt;N44, E44&lt;&gt;O44), "Y", "N")</f>
        <v>N</v>
      </c>
      <c r="AB44" s="2"/>
      <c r="AC44" s="2"/>
    </row>
    <row r="45" spans="1:29" x14ac:dyDescent="0.3">
      <c r="A45" s="2">
        <v>44</v>
      </c>
      <c r="B45" s="2" t="s">
        <v>99</v>
      </c>
      <c r="C45" s="2" t="s">
        <v>27</v>
      </c>
      <c r="D45" s="2" t="s">
        <v>28</v>
      </c>
      <c r="E45" s="2" t="s">
        <v>29</v>
      </c>
      <c r="F45" s="2" t="s">
        <v>469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469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N</v>
      </c>
      <c r="Y45" s="2" t="str">
        <f>IF(G45&lt;&gt;Q45, "Y", "N")</f>
        <v>N</v>
      </c>
      <c r="Z45" s="2" t="str">
        <f t="shared" si="1"/>
        <v>N</v>
      </c>
      <c r="AA45" s="2" t="str">
        <f>IF(OR(D45&lt;&gt;N45, E45&lt;&gt;O45), "Y", "N")</f>
        <v>N</v>
      </c>
      <c r="AB45" s="2"/>
      <c r="AC45" s="2"/>
    </row>
    <row r="46" spans="1:29" x14ac:dyDescent="0.3">
      <c r="A46" s="2">
        <v>45</v>
      </c>
      <c r="B46" s="2" t="s">
        <v>192</v>
      </c>
      <c r="C46" s="2" t="s">
        <v>32</v>
      </c>
      <c r="D46" s="2" t="s">
        <v>28</v>
      </c>
      <c r="E46" s="2" t="s">
        <v>29</v>
      </c>
      <c r="F46" s="2" t="s">
        <v>469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469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>IF(G46&lt;&gt;Q46, "Y", "N")</f>
        <v>Y</v>
      </c>
      <c r="Z46" s="2" t="str">
        <f t="shared" si="1"/>
        <v>N</v>
      </c>
      <c r="AA46" s="2" t="str">
        <f>IF(OR(D46&lt;&gt;N46, E46&lt;&gt;O46), "Y", "N")</f>
        <v>N</v>
      </c>
      <c r="AB46" s="2"/>
      <c r="AC46" s="2" t="s">
        <v>72</v>
      </c>
    </row>
    <row r="47" spans="1:29" x14ac:dyDescent="0.3">
      <c r="A47" s="2">
        <v>46</v>
      </c>
      <c r="B47" s="2" t="s">
        <v>102</v>
      </c>
      <c r="C47" s="2" t="s">
        <v>27</v>
      </c>
      <c r="D47" s="2" t="s">
        <v>33</v>
      </c>
      <c r="E47" s="2" t="s">
        <v>28</v>
      </c>
      <c r="F47" s="2" t="s">
        <v>470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470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N</v>
      </c>
      <c r="Y47" s="2" t="str">
        <f>IF(G47&lt;&gt;Q47, "Y", "N")</f>
        <v>N</v>
      </c>
      <c r="Z47" s="2" t="str">
        <f t="shared" si="1"/>
        <v>N</v>
      </c>
      <c r="AA47" s="2" t="str">
        <f>IF(OR(D47&lt;&gt;N47, E47&lt;&gt;O47), "Y", "N")</f>
        <v>N</v>
      </c>
      <c r="AB47" s="2"/>
      <c r="AC47" s="2"/>
    </row>
    <row r="48" spans="1:29" x14ac:dyDescent="0.3">
      <c r="A48" s="2">
        <v>47</v>
      </c>
      <c r="B48" s="2" t="s">
        <v>54</v>
      </c>
      <c r="C48" s="2" t="s">
        <v>32</v>
      </c>
      <c r="D48" s="2" t="s">
        <v>33</v>
      </c>
      <c r="E48" s="2" t="s">
        <v>28</v>
      </c>
      <c r="F48" s="2" t="s">
        <v>470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470</v>
      </c>
      <c r="Q48" s="2">
        <f>SUM(Table4[[#This Row],[New HP ]:[New Spe ]])</f>
        <v>405</v>
      </c>
      <c r="R48" s="2">
        <v>60</v>
      </c>
      <c r="S48" s="2">
        <v>95</v>
      </c>
      <c r="T48" s="2">
        <v>80</v>
      </c>
      <c r="U48" s="2">
        <v>60</v>
      </c>
      <c r="V48" s="2">
        <v>80</v>
      </c>
      <c r="W48" s="2">
        <v>30</v>
      </c>
      <c r="X48" s="2" t="str">
        <f t="shared" si="0"/>
        <v>N</v>
      </c>
      <c r="Y48" s="2" t="str">
        <f>IF(G48&lt;&gt;Q48, "Y", "N")</f>
        <v>N</v>
      </c>
      <c r="Z48" s="2" t="str">
        <f t="shared" si="1"/>
        <v>N</v>
      </c>
      <c r="AA48" s="2" t="str">
        <f>IF(OR(D48&lt;&gt;N48, E48&lt;&gt;O48), "Y", "N")</f>
        <v>N</v>
      </c>
      <c r="AB48" s="2" t="s">
        <v>55</v>
      </c>
      <c r="AC48" s="2" t="s">
        <v>36</v>
      </c>
    </row>
    <row r="49" spans="1:29" x14ac:dyDescent="0.3">
      <c r="A49" s="2">
        <v>48</v>
      </c>
      <c r="B49" s="2" t="s">
        <v>106</v>
      </c>
      <c r="C49" s="2" t="s">
        <v>27</v>
      </c>
      <c r="D49" s="2" t="s">
        <v>33</v>
      </c>
      <c r="E49" s="2" t="s">
        <v>29</v>
      </c>
      <c r="F49" s="2" t="s">
        <v>458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458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>IF(G49&lt;&gt;Q49, "Y", "N")</f>
        <v>N</v>
      </c>
      <c r="Z49" s="2" t="str">
        <f t="shared" si="1"/>
        <v>N</v>
      </c>
      <c r="AA49" s="2" t="str">
        <f>IF(OR(D49&lt;&gt;N49, E49&lt;&gt;O49), "Y", "N")</f>
        <v>N</v>
      </c>
      <c r="AB49" s="2"/>
      <c r="AC49" s="2"/>
    </row>
    <row r="50" spans="1:29" x14ac:dyDescent="0.3">
      <c r="A50" s="2">
        <v>49</v>
      </c>
      <c r="B50" s="2" t="s">
        <v>142</v>
      </c>
      <c r="C50" s="2" t="s">
        <v>32</v>
      </c>
      <c r="D50" s="2" t="s">
        <v>33</v>
      </c>
      <c r="E50" s="2" t="s">
        <v>29</v>
      </c>
      <c r="F50" s="2" t="s">
        <v>458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458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>IF(G50&lt;&gt;Q50, "Y", "N")</f>
        <v>Y</v>
      </c>
      <c r="Z50" s="2" t="str">
        <f t="shared" si="1"/>
        <v>N</v>
      </c>
      <c r="AA50" s="2" t="str">
        <f>IF(OR(D50&lt;&gt;N50, E50&lt;&gt;O50), "Y", "N")</f>
        <v>N</v>
      </c>
      <c r="AB50" s="2"/>
      <c r="AC50" s="2" t="s">
        <v>72</v>
      </c>
    </row>
    <row r="51" spans="1:29" x14ac:dyDescent="0.3">
      <c r="A51" s="2">
        <v>50</v>
      </c>
      <c r="B51" s="2" t="s">
        <v>109</v>
      </c>
      <c r="C51" s="2" t="s">
        <v>27</v>
      </c>
      <c r="D51" s="2" t="s">
        <v>77</v>
      </c>
      <c r="E51" s="2"/>
      <c r="F51" s="2" t="s">
        <v>471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77</v>
      </c>
      <c r="O51" s="2" t="s">
        <v>79</v>
      </c>
      <c r="P51" s="2" t="s">
        <v>471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>IF(G51&lt;&gt;Q51, "Y", "N")</f>
        <v>N</v>
      </c>
      <c r="Z51" s="2" t="str">
        <f t="shared" si="1"/>
        <v>N</v>
      </c>
      <c r="AA51" s="2" t="str">
        <f>IF(OR(D51&lt;&gt;N51, E51&lt;&gt;O51), "Y", "N")</f>
        <v>Y</v>
      </c>
      <c r="AB51" s="2"/>
      <c r="AC51" s="2"/>
    </row>
    <row r="52" spans="1:29" x14ac:dyDescent="0.3">
      <c r="A52" s="2">
        <v>51</v>
      </c>
      <c r="B52" s="2" t="s">
        <v>144</v>
      </c>
      <c r="C52" s="2" t="s">
        <v>32</v>
      </c>
      <c r="D52" s="2" t="s">
        <v>77</v>
      </c>
      <c r="E52" s="2"/>
      <c r="F52" s="2" t="s">
        <v>471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77</v>
      </c>
      <c r="O52" s="2" t="s">
        <v>79</v>
      </c>
      <c r="P52" s="2" t="s">
        <v>471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>IF(G52&lt;&gt;Q52, "Y", "N")</f>
        <v>Y</v>
      </c>
      <c r="Z52" s="2" t="str">
        <f t="shared" si="1"/>
        <v>N</v>
      </c>
      <c r="AA52" s="2" t="str">
        <f>IF(OR(D52&lt;&gt;N52, E52&lt;&gt;O52), "Y", "N")</f>
        <v>Y</v>
      </c>
      <c r="AB52" s="2"/>
      <c r="AC52" s="2" t="s">
        <v>72</v>
      </c>
    </row>
    <row r="53" spans="1:29" x14ac:dyDescent="0.3">
      <c r="A53" s="2">
        <v>52</v>
      </c>
      <c r="B53" s="2" t="s">
        <v>111</v>
      </c>
      <c r="C53" s="2" t="s">
        <v>27</v>
      </c>
      <c r="D53" s="2" t="s">
        <v>41</v>
      </c>
      <c r="E53" s="2"/>
      <c r="F53" s="2" t="s">
        <v>472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472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N</v>
      </c>
      <c r="Y53" s="2" t="str">
        <f>IF(G53&lt;&gt;Q53, "Y", "N")</f>
        <v>N</v>
      </c>
      <c r="Z53" s="2" t="str">
        <f t="shared" si="1"/>
        <v>N</v>
      </c>
      <c r="AA53" s="2" t="str">
        <f>IF(OR(D53&lt;&gt;N53, E53&lt;&gt;O53), "Y", "N")</f>
        <v>N</v>
      </c>
      <c r="AB53" s="2"/>
      <c r="AC53" s="2"/>
    </row>
    <row r="54" spans="1:29" x14ac:dyDescent="0.3">
      <c r="A54" s="2">
        <v>53</v>
      </c>
      <c r="B54" s="2" t="s">
        <v>145</v>
      </c>
      <c r="C54" s="2" t="s">
        <v>32</v>
      </c>
      <c r="D54" s="2" t="s">
        <v>41</v>
      </c>
      <c r="E54" s="2"/>
      <c r="F54" s="2" t="s">
        <v>473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473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>IF(G54&lt;&gt;Q54, "Y", "N")</f>
        <v>Y</v>
      </c>
      <c r="Z54" s="2" t="str">
        <f t="shared" si="1"/>
        <v>N</v>
      </c>
      <c r="AA54" s="2" t="str">
        <f>IF(OR(D54&lt;&gt;N54, E54&lt;&gt;O54), "Y", "N")</f>
        <v>Y</v>
      </c>
      <c r="AB54" s="2"/>
      <c r="AC54" s="2" t="s">
        <v>72</v>
      </c>
    </row>
    <row r="55" spans="1:29" x14ac:dyDescent="0.3">
      <c r="A55" s="2">
        <v>54</v>
      </c>
      <c r="B55" s="2" t="s">
        <v>114</v>
      </c>
      <c r="C55" s="2" t="s">
        <v>27</v>
      </c>
      <c r="D55" s="2" t="s">
        <v>44</v>
      </c>
      <c r="E55" s="2"/>
      <c r="F55" s="2" t="s">
        <v>474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44</v>
      </c>
      <c r="O55" s="2"/>
      <c r="P55" s="2" t="s">
        <v>474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>IF(G55&lt;&gt;Q55, "Y", "N")</f>
        <v>N</v>
      </c>
      <c r="Z55" s="2" t="str">
        <f t="shared" si="1"/>
        <v>N</v>
      </c>
      <c r="AA55" s="2" t="str">
        <f>IF(OR(D55&lt;&gt;N55, E55&lt;&gt;O55), "Y", "N")</f>
        <v>N</v>
      </c>
      <c r="AB55" s="2"/>
      <c r="AC55" s="2"/>
    </row>
    <row r="56" spans="1:29" x14ac:dyDescent="0.3">
      <c r="A56" s="2">
        <v>55</v>
      </c>
      <c r="B56" s="2" t="s">
        <v>265</v>
      </c>
      <c r="C56" s="2" t="s">
        <v>32</v>
      </c>
      <c r="D56" s="2" t="s">
        <v>44</v>
      </c>
      <c r="E56" s="2"/>
      <c r="F56" s="2" t="s">
        <v>474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44</v>
      </c>
      <c r="O56" s="2" t="s">
        <v>61</v>
      </c>
      <c r="P56" s="2" t="s">
        <v>474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>IF(G56&lt;&gt;Q56, "Y", "N")</f>
        <v>N</v>
      </c>
      <c r="Z56" s="2" t="str">
        <f t="shared" si="1"/>
        <v>N</v>
      </c>
      <c r="AA56" s="2" t="str">
        <f>IF(OR(D56&lt;&gt;N56, E56&lt;&gt;O56), "Y", "N")</f>
        <v>Y</v>
      </c>
      <c r="AB56" s="2"/>
      <c r="AC56" s="2" t="s">
        <v>36</v>
      </c>
    </row>
    <row r="57" spans="1:29" x14ac:dyDescent="0.3">
      <c r="A57" s="2">
        <v>56</v>
      </c>
      <c r="B57" s="2" t="s">
        <v>116</v>
      </c>
      <c r="C57" s="2" t="s">
        <v>27</v>
      </c>
      <c r="D57" s="2" t="s">
        <v>117</v>
      </c>
      <c r="E57" s="2"/>
      <c r="F57" s="2" t="s">
        <v>475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117</v>
      </c>
      <c r="O57" s="2"/>
      <c r="P57" s="2" t="s">
        <v>475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>IF(G57&lt;&gt;Q57, "Y", "N")</f>
        <v>N</v>
      </c>
      <c r="Z57" s="2" t="str">
        <f t="shared" si="1"/>
        <v>N</v>
      </c>
      <c r="AA57" s="2" t="str">
        <f>IF(OR(D57&lt;&gt;N57, E57&lt;&gt;O57), "Y", "N")</f>
        <v>N</v>
      </c>
      <c r="AB57" s="2"/>
      <c r="AC57" s="2"/>
    </row>
    <row r="58" spans="1:29" x14ac:dyDescent="0.3">
      <c r="A58" s="2">
        <v>57</v>
      </c>
      <c r="B58" s="2" t="s">
        <v>176</v>
      </c>
      <c r="C58" s="2" t="s">
        <v>32</v>
      </c>
      <c r="D58" s="2" t="s">
        <v>117</v>
      </c>
      <c r="E58" s="2"/>
      <c r="F58" s="2" t="s">
        <v>475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117</v>
      </c>
      <c r="O58" s="2" t="s">
        <v>77</v>
      </c>
      <c r="P58" s="2" t="s">
        <v>475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>IF(G58&lt;&gt;Q58, "Y", "N")</f>
        <v>Y</v>
      </c>
      <c r="Z58" s="2" t="str">
        <f t="shared" si="1"/>
        <v>N</v>
      </c>
      <c r="AA58" s="2" t="str">
        <f>IF(OR(D58&lt;&gt;N58, E58&lt;&gt;O58), "Y", "N")</f>
        <v>Y</v>
      </c>
      <c r="AB58" s="2"/>
      <c r="AC58" s="2" t="s">
        <v>72</v>
      </c>
    </row>
    <row r="59" spans="1:29" x14ac:dyDescent="0.3">
      <c r="A59" s="2">
        <v>58</v>
      </c>
      <c r="B59" s="2" t="s">
        <v>119</v>
      </c>
      <c r="C59" s="2" t="s">
        <v>27</v>
      </c>
      <c r="D59" s="2" t="s">
        <v>38</v>
      </c>
      <c r="E59" s="2"/>
      <c r="F59" s="2" t="s">
        <v>476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476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>IF(G59&lt;&gt;Q59, "Y", "N")</f>
        <v>N</v>
      </c>
      <c r="Z59" s="2" t="str">
        <f t="shared" si="1"/>
        <v>N</v>
      </c>
      <c r="AA59" s="2" t="str">
        <f>IF(OR(D59&lt;&gt;N59, E59&lt;&gt;O59), "Y", "N")</f>
        <v>N</v>
      </c>
      <c r="AB59" s="2"/>
      <c r="AC59" s="2"/>
    </row>
    <row r="60" spans="1:29" x14ac:dyDescent="0.3">
      <c r="A60" s="2">
        <v>59</v>
      </c>
      <c r="B60" s="2" t="s">
        <v>408</v>
      </c>
      <c r="C60" s="2" t="s">
        <v>32</v>
      </c>
      <c r="D60" s="2" t="s">
        <v>38</v>
      </c>
      <c r="E60" s="2"/>
      <c r="F60" s="2" t="s">
        <v>476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476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>IF(G60&lt;&gt;Q60, "Y", "N")</f>
        <v>N</v>
      </c>
      <c r="Z60" s="2" t="str">
        <f t="shared" si="1"/>
        <v>N</v>
      </c>
      <c r="AA60" s="2" t="str">
        <f>IF(OR(D60&lt;&gt;N60, E60&lt;&gt;O60), "Y", "N")</f>
        <v>N</v>
      </c>
      <c r="AB60" s="2"/>
      <c r="AC60" s="2"/>
    </row>
    <row r="61" spans="1:29" x14ac:dyDescent="0.3">
      <c r="A61" s="2">
        <v>60</v>
      </c>
      <c r="B61" s="2" t="s">
        <v>122</v>
      </c>
      <c r="C61" s="2" t="s">
        <v>27</v>
      </c>
      <c r="D61" s="2" t="s">
        <v>44</v>
      </c>
      <c r="E61" s="2"/>
      <c r="F61" s="2" t="s">
        <v>477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44</v>
      </c>
      <c r="O61" s="2"/>
      <c r="P61" s="2" t="s">
        <v>477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>IF(G61&lt;&gt;Q61, "Y", "N")</f>
        <v>N</v>
      </c>
      <c r="Z61" s="2" t="str">
        <f t="shared" si="1"/>
        <v>N</v>
      </c>
      <c r="AA61" s="2" t="str">
        <f>IF(OR(D61&lt;&gt;N61, E61&lt;&gt;O61), "Y", "N")</f>
        <v>N</v>
      </c>
      <c r="AB61" s="2"/>
      <c r="AC61" s="2"/>
    </row>
    <row r="62" spans="1:29" x14ac:dyDescent="0.3">
      <c r="A62" s="2">
        <v>61</v>
      </c>
      <c r="B62" s="2" t="s">
        <v>123</v>
      </c>
      <c r="C62" s="2" t="s">
        <v>27</v>
      </c>
      <c r="D62" s="2" t="s">
        <v>44</v>
      </c>
      <c r="E62" s="2"/>
      <c r="F62" s="2" t="s">
        <v>477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44</v>
      </c>
      <c r="O62" s="2"/>
      <c r="P62" s="2" t="s">
        <v>477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>IF(G62&lt;&gt;Q62, "Y", "N")</f>
        <v>N</v>
      </c>
      <c r="Z62" s="2" t="str">
        <f t="shared" si="1"/>
        <v>N</v>
      </c>
      <c r="AA62" s="2" t="str">
        <f>IF(OR(D62&lt;&gt;N62, E62&lt;&gt;O62), "Y", "N")</f>
        <v>N</v>
      </c>
      <c r="AB62" s="2"/>
      <c r="AC62" s="2"/>
    </row>
    <row r="63" spans="1:29" x14ac:dyDescent="0.3">
      <c r="A63" s="2">
        <v>62</v>
      </c>
      <c r="B63" s="2" t="s">
        <v>305</v>
      </c>
      <c r="C63" s="2" t="s">
        <v>32</v>
      </c>
      <c r="D63" s="2" t="s">
        <v>44</v>
      </c>
      <c r="E63" s="2" t="s">
        <v>117</v>
      </c>
      <c r="F63" s="2" t="s">
        <v>477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44</v>
      </c>
      <c r="O63" s="2" t="s">
        <v>117</v>
      </c>
      <c r="P63" s="2" t="s">
        <v>477</v>
      </c>
      <c r="Q63" s="2">
        <f>SUM(Table4[[#This Row],[New HP ]:[New Spe ]])</f>
        <v>510</v>
      </c>
      <c r="R63" s="2">
        <v>90</v>
      </c>
      <c r="S63" s="2">
        <v>95</v>
      </c>
      <c r="T63" s="2">
        <v>95</v>
      </c>
      <c r="U63" s="2">
        <v>70</v>
      </c>
      <c r="V63" s="2">
        <v>90</v>
      </c>
      <c r="W63" s="2">
        <v>70</v>
      </c>
      <c r="X63" s="2" t="str">
        <f t="shared" si="0"/>
        <v>Y</v>
      </c>
      <c r="Y63" s="2" t="str">
        <f>IF(G63&lt;&gt;Q63, "Y", "N")</f>
        <v>Y</v>
      </c>
      <c r="Z63" s="2" t="str">
        <f t="shared" si="1"/>
        <v>N</v>
      </c>
      <c r="AA63" s="2" t="str">
        <f>IF(OR(D63&lt;&gt;N63, E63&lt;&gt;O63), "Y", "N")</f>
        <v>N</v>
      </c>
      <c r="AB63" s="2"/>
      <c r="AC63" s="2"/>
    </row>
    <row r="64" spans="1:29" x14ac:dyDescent="0.3">
      <c r="A64" s="2">
        <v>63</v>
      </c>
      <c r="B64" s="2" t="s">
        <v>125</v>
      </c>
      <c r="C64" s="2" t="s">
        <v>27</v>
      </c>
      <c r="D64" s="2" t="s">
        <v>61</v>
      </c>
      <c r="E64" s="2"/>
      <c r="F64" s="2" t="s">
        <v>478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61</v>
      </c>
      <c r="O64" s="2"/>
      <c r="P64" s="2" t="s">
        <v>478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>IF(G64&lt;&gt;Q64, "Y", "N")</f>
        <v>N</v>
      </c>
      <c r="Z64" s="2" t="str">
        <f t="shared" si="1"/>
        <v>N</v>
      </c>
      <c r="AA64" s="2" t="str">
        <f>IF(OR(D64&lt;&gt;N64, E64&lt;&gt;O64), "Y", "N")</f>
        <v>N</v>
      </c>
      <c r="AB64" s="2"/>
      <c r="AC64" s="2"/>
    </row>
    <row r="65" spans="1:29" x14ac:dyDescent="0.3">
      <c r="A65" s="2">
        <v>64</v>
      </c>
      <c r="B65" s="2" t="s">
        <v>126</v>
      </c>
      <c r="C65" s="2" t="s">
        <v>27</v>
      </c>
      <c r="D65" s="2" t="s">
        <v>61</v>
      </c>
      <c r="E65" s="2"/>
      <c r="F65" s="2" t="s">
        <v>478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61</v>
      </c>
      <c r="O65" s="2"/>
      <c r="P65" s="2" t="s">
        <v>478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>IF(G65&lt;&gt;Q65, "Y", "N")</f>
        <v>N</v>
      </c>
      <c r="Z65" s="2" t="str">
        <f t="shared" si="1"/>
        <v>N</v>
      </c>
      <c r="AA65" s="2" t="str">
        <f>IF(OR(D65&lt;&gt;N65, E65&lt;&gt;O65), "Y", "N")</f>
        <v>N</v>
      </c>
      <c r="AB65" s="2"/>
      <c r="AC65" s="2"/>
    </row>
    <row r="66" spans="1:29" x14ac:dyDescent="0.3">
      <c r="A66" s="2">
        <v>65</v>
      </c>
      <c r="B66" s="2" t="s">
        <v>229</v>
      </c>
      <c r="C66" s="2" t="s">
        <v>32</v>
      </c>
      <c r="D66" s="2" t="s">
        <v>61</v>
      </c>
      <c r="E66" s="2"/>
      <c r="F66" s="2" t="s">
        <v>478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61</v>
      </c>
      <c r="O66" s="2"/>
      <c r="P66" s="2" t="s">
        <v>478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2">IF(OR(G66&lt;&gt;Q66, D66&lt;&gt;N66, E66&lt;&gt;O66, H66&lt;&gt;R66, I66&lt;&gt;S66, J66&lt;&gt;T66, K66&lt;&gt;U66, L66&lt;&gt;V66, M66&lt;&gt;W66, F66&lt;&gt;P66), "Y", "N")</f>
        <v>N</v>
      </c>
      <c r="Y66" s="2" t="str">
        <f>IF(G66&lt;&gt;Q66, "Y", "N")</f>
        <v>N</v>
      </c>
      <c r="Z66" s="2" t="str">
        <f t="shared" ref="Z66:Z129" si="3">IF(F66&lt;&gt;P66, "Y", "N")</f>
        <v>N</v>
      </c>
      <c r="AA66" s="2" t="str">
        <f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128</v>
      </c>
      <c r="C67" s="2" t="s">
        <v>27</v>
      </c>
      <c r="D67" s="2" t="s">
        <v>117</v>
      </c>
      <c r="E67" s="2"/>
      <c r="F67" s="2" t="s">
        <v>479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117</v>
      </c>
      <c r="O67" s="2"/>
      <c r="P67" s="2" t="s">
        <v>479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2"/>
        <v>N</v>
      </c>
      <c r="Y67" s="2" t="str">
        <f>IF(G67&lt;&gt;Q67, "Y", "N")</f>
        <v>N</v>
      </c>
      <c r="Z67" s="2" t="str">
        <f t="shared" si="3"/>
        <v>N</v>
      </c>
      <c r="AA67" s="2" t="str">
        <f>IF(OR(D67&lt;&gt;N67, E67&lt;&gt;O67), "Y", "N")</f>
        <v>N</v>
      </c>
      <c r="AB67" s="2"/>
      <c r="AC67" s="2"/>
    </row>
    <row r="68" spans="1:29" x14ac:dyDescent="0.3">
      <c r="A68" s="2">
        <v>67</v>
      </c>
      <c r="B68" s="2" t="s">
        <v>129</v>
      </c>
      <c r="C68" s="2" t="s">
        <v>27</v>
      </c>
      <c r="D68" s="2" t="s">
        <v>117</v>
      </c>
      <c r="E68" s="2"/>
      <c r="F68" s="2" t="s">
        <v>479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117</v>
      </c>
      <c r="O68" s="2"/>
      <c r="P68" s="2" t="s">
        <v>479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2"/>
        <v>N</v>
      </c>
      <c r="Y68" s="2" t="str">
        <f>IF(G68&lt;&gt;Q68, "Y", "N")</f>
        <v>N</v>
      </c>
      <c r="Z68" s="2" t="str">
        <f t="shared" si="3"/>
        <v>N</v>
      </c>
      <c r="AA68" s="2" t="str">
        <f>IF(OR(D68&lt;&gt;N68, E68&lt;&gt;O68), "Y", "N")</f>
        <v>N</v>
      </c>
      <c r="AB68" s="2"/>
      <c r="AC68" s="2"/>
    </row>
    <row r="69" spans="1:29" x14ac:dyDescent="0.3">
      <c r="A69" s="2">
        <v>68</v>
      </c>
      <c r="B69" s="2" t="s">
        <v>293</v>
      </c>
      <c r="C69" s="2" t="s">
        <v>32</v>
      </c>
      <c r="D69" s="2" t="s">
        <v>117</v>
      </c>
      <c r="E69" s="2"/>
      <c r="F69" s="2" t="s">
        <v>479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117</v>
      </c>
      <c r="O69" s="2" t="s">
        <v>79</v>
      </c>
      <c r="P69" s="2" t="s">
        <v>479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2"/>
        <v>Y</v>
      </c>
      <c r="Y69" s="2" t="str">
        <f>IF(G69&lt;&gt;Q69, "Y", "N")</f>
        <v>N</v>
      </c>
      <c r="Z69" s="2" t="str">
        <f t="shared" si="3"/>
        <v>N</v>
      </c>
      <c r="AA69" s="2" t="str">
        <f>IF(OR(D69&lt;&gt;N69, E69&lt;&gt;O69), "Y", "N")</f>
        <v>Y</v>
      </c>
      <c r="AB69" s="2" t="s">
        <v>294</v>
      </c>
      <c r="AC69" s="2"/>
    </row>
    <row r="70" spans="1:29" x14ac:dyDescent="0.3">
      <c r="A70" s="2">
        <v>69</v>
      </c>
      <c r="B70" s="2" t="s">
        <v>131</v>
      </c>
      <c r="C70" s="2" t="s">
        <v>27</v>
      </c>
      <c r="D70" s="2" t="s">
        <v>28</v>
      </c>
      <c r="E70" s="2" t="s">
        <v>29</v>
      </c>
      <c r="F70" s="2" t="s">
        <v>469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469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2"/>
        <v>N</v>
      </c>
      <c r="Y70" s="2" t="str">
        <f>IF(G70&lt;&gt;Q70, "Y", "N")</f>
        <v>N</v>
      </c>
      <c r="Z70" s="2" t="str">
        <f t="shared" si="3"/>
        <v>N</v>
      </c>
      <c r="AA70" s="2" t="str">
        <f>IF(OR(D70&lt;&gt;N70, E70&lt;&gt;O70), "Y", "N")</f>
        <v>N</v>
      </c>
      <c r="AB70" s="2"/>
      <c r="AC70" s="2"/>
    </row>
    <row r="71" spans="1:29" x14ac:dyDescent="0.3">
      <c r="A71" s="2">
        <v>70</v>
      </c>
      <c r="B71" s="2" t="s">
        <v>132</v>
      </c>
      <c r="C71" s="2" t="s">
        <v>27</v>
      </c>
      <c r="D71" s="2" t="s">
        <v>28</v>
      </c>
      <c r="E71" s="2" t="s">
        <v>29</v>
      </c>
      <c r="F71" s="2" t="s">
        <v>469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469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2"/>
        <v>N</v>
      </c>
      <c r="Y71" s="2" t="str">
        <f>IF(G71&lt;&gt;Q71, "Y", "N")</f>
        <v>N</v>
      </c>
      <c r="Z71" s="2" t="str">
        <f t="shared" si="3"/>
        <v>N</v>
      </c>
      <c r="AA71" s="2" t="str">
        <f>IF(OR(D71&lt;&gt;N71, E71&lt;&gt;O71), "Y", "N")</f>
        <v>N</v>
      </c>
      <c r="AB71" s="2"/>
      <c r="AC71" s="2"/>
    </row>
    <row r="72" spans="1:29" x14ac:dyDescent="0.3">
      <c r="A72" s="2">
        <v>71</v>
      </c>
      <c r="B72" s="2" t="s">
        <v>296</v>
      </c>
      <c r="C72" s="2" t="s">
        <v>32</v>
      </c>
      <c r="D72" s="2" t="s">
        <v>28</v>
      </c>
      <c r="E72" s="2" t="s">
        <v>29</v>
      </c>
      <c r="F72" s="2" t="s">
        <v>469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64</v>
      </c>
      <c r="P72" s="2" t="s">
        <v>469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2"/>
        <v>Y</v>
      </c>
      <c r="Y72" s="2" t="str">
        <f>IF(G72&lt;&gt;Q72, "Y", "N")</f>
        <v>Y</v>
      </c>
      <c r="Z72" s="2" t="str">
        <f t="shared" si="3"/>
        <v>N</v>
      </c>
      <c r="AA72" s="2" t="str">
        <f>IF(OR(D72&lt;&gt;N72, E72&lt;&gt;O72), "Y", "N")</f>
        <v>Y</v>
      </c>
      <c r="AB72" s="2"/>
      <c r="AC72" s="2"/>
    </row>
    <row r="73" spans="1:29" x14ac:dyDescent="0.3">
      <c r="A73" s="2">
        <v>72</v>
      </c>
      <c r="B73" s="2" t="s">
        <v>134</v>
      </c>
      <c r="C73" s="2" t="s">
        <v>27</v>
      </c>
      <c r="D73" s="2" t="s">
        <v>44</v>
      </c>
      <c r="E73" s="2" t="s">
        <v>29</v>
      </c>
      <c r="F73" s="2" t="s">
        <v>480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44</v>
      </c>
      <c r="O73" s="2" t="s">
        <v>29</v>
      </c>
      <c r="P73" s="2" t="s">
        <v>480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2"/>
        <v>N</v>
      </c>
      <c r="Y73" s="2" t="str">
        <f>IF(G73&lt;&gt;Q73, "Y", "N")</f>
        <v>N</v>
      </c>
      <c r="Z73" s="2" t="str">
        <f t="shared" si="3"/>
        <v>N</v>
      </c>
      <c r="AA73" s="2" t="str">
        <f>IF(OR(D73&lt;&gt;N73, E73&lt;&gt;O73), "Y", "N")</f>
        <v>N</v>
      </c>
      <c r="AB73" s="2"/>
      <c r="AC73" s="2"/>
    </row>
    <row r="74" spans="1:29" x14ac:dyDescent="0.3">
      <c r="A74" s="2">
        <v>73</v>
      </c>
      <c r="B74" s="2" t="s">
        <v>312</v>
      </c>
      <c r="C74" s="2" t="s">
        <v>32</v>
      </c>
      <c r="D74" s="2" t="s">
        <v>44</v>
      </c>
      <c r="E74" s="2" t="s">
        <v>29</v>
      </c>
      <c r="F74" s="2" t="s">
        <v>480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44</v>
      </c>
      <c r="O74" s="2" t="s">
        <v>29</v>
      </c>
      <c r="P74" s="2" t="s">
        <v>480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2"/>
        <v>N</v>
      </c>
      <c r="Y74" s="2" t="str">
        <f>IF(G74&lt;&gt;Q74, "Y", "N")</f>
        <v>N</v>
      </c>
      <c r="Z74" s="2" t="str">
        <f t="shared" si="3"/>
        <v>N</v>
      </c>
      <c r="AA74" s="2" t="str">
        <f>IF(OR(D74&lt;&gt;N74, E74&lt;&gt;O74), "Y", "N")</f>
        <v>N</v>
      </c>
      <c r="AB74" s="2"/>
      <c r="AC74" s="2"/>
    </row>
    <row r="75" spans="1:29" x14ac:dyDescent="0.3">
      <c r="A75" s="2">
        <v>74</v>
      </c>
      <c r="B75" s="2" t="s">
        <v>136</v>
      </c>
      <c r="C75" s="2" t="s">
        <v>27</v>
      </c>
      <c r="D75" s="2" t="s">
        <v>108</v>
      </c>
      <c r="E75" s="2" t="s">
        <v>77</v>
      </c>
      <c r="F75" s="2" t="s">
        <v>481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108</v>
      </c>
      <c r="O75" s="2" t="s">
        <v>59</v>
      </c>
      <c r="P75" s="2" t="s">
        <v>481</v>
      </c>
      <c r="Q75" s="2">
        <f>SUM(Table4[[#This Row],[New HP ]:[New Spe ]])</f>
        <v>300</v>
      </c>
      <c r="R75" s="2">
        <v>40</v>
      </c>
      <c r="S75" s="2">
        <v>80</v>
      </c>
      <c r="T75" s="2">
        <v>100</v>
      </c>
      <c r="U75" s="2">
        <v>30</v>
      </c>
      <c r="V75" s="2">
        <v>30</v>
      </c>
      <c r="W75" s="2">
        <v>20</v>
      </c>
      <c r="X75" s="2" t="str">
        <f t="shared" si="2"/>
        <v>Y</v>
      </c>
      <c r="Y75" s="2" t="str">
        <f>IF(G75&lt;&gt;Q75, "Y", "N")</f>
        <v>N</v>
      </c>
      <c r="Z75" s="2" t="str">
        <f t="shared" si="3"/>
        <v>N</v>
      </c>
      <c r="AA75" s="2" t="str">
        <f>IF(OR(D75&lt;&gt;N75, E75&lt;&gt;O75), "Y", "N")</f>
        <v>Y</v>
      </c>
      <c r="AB75" s="2"/>
      <c r="AC75" s="2"/>
    </row>
    <row r="76" spans="1:29" x14ac:dyDescent="0.3">
      <c r="A76" s="2">
        <v>75</v>
      </c>
      <c r="B76" s="2" t="s">
        <v>137</v>
      </c>
      <c r="C76" s="2" t="s">
        <v>27</v>
      </c>
      <c r="D76" s="2" t="s">
        <v>108</v>
      </c>
      <c r="E76" s="2" t="s">
        <v>77</v>
      </c>
      <c r="F76" s="2" t="s">
        <v>481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108</v>
      </c>
      <c r="O76" s="2" t="s">
        <v>59</v>
      </c>
      <c r="P76" s="2" t="s">
        <v>481</v>
      </c>
      <c r="Q76" s="2">
        <f>SUM(Table4[[#This Row],[New HP ]:[New Spe ]])</f>
        <v>390</v>
      </c>
      <c r="R76" s="2">
        <v>55</v>
      </c>
      <c r="S76" s="2">
        <v>95</v>
      </c>
      <c r="T76" s="2">
        <v>115</v>
      </c>
      <c r="U76" s="2">
        <v>45</v>
      </c>
      <c r="V76" s="2">
        <v>45</v>
      </c>
      <c r="W76" s="2">
        <v>35</v>
      </c>
      <c r="X76" s="2" t="str">
        <f t="shared" si="2"/>
        <v>Y</v>
      </c>
      <c r="Y76" s="2" t="str">
        <f>IF(G76&lt;&gt;Q76, "Y", "N")</f>
        <v>N</v>
      </c>
      <c r="Z76" s="2" t="str">
        <f t="shared" si="3"/>
        <v>N</v>
      </c>
      <c r="AA76" s="2" t="str">
        <f>IF(OR(D76&lt;&gt;N76, E76&lt;&gt;O76), "Y", "N")</f>
        <v>Y</v>
      </c>
      <c r="AB76" s="2"/>
      <c r="AC76" s="2"/>
    </row>
    <row r="77" spans="1:29" x14ac:dyDescent="0.3">
      <c r="A77" s="2">
        <v>76</v>
      </c>
      <c r="B77" s="2" t="s">
        <v>306</v>
      </c>
      <c r="C77" s="2" t="s">
        <v>32</v>
      </c>
      <c r="D77" s="2" t="s">
        <v>108</v>
      </c>
      <c r="E77" s="2" t="s">
        <v>77</v>
      </c>
      <c r="F77" s="2" t="s">
        <v>481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108</v>
      </c>
      <c r="O77" s="2" t="s">
        <v>59</v>
      </c>
      <c r="P77" s="2" t="s">
        <v>481</v>
      </c>
      <c r="Q77" s="2">
        <f>SUM(Table4[[#This Row],[New HP ]:[New Spe ]])</f>
        <v>510</v>
      </c>
      <c r="R77" s="2">
        <v>80</v>
      </c>
      <c r="S77" s="2">
        <v>95</v>
      </c>
      <c r="T77" s="2">
        <v>130</v>
      </c>
      <c r="U77" s="2">
        <v>95</v>
      </c>
      <c r="V77" s="2">
        <v>65</v>
      </c>
      <c r="W77" s="2">
        <v>45</v>
      </c>
      <c r="X77" s="2" t="str">
        <f t="shared" si="2"/>
        <v>Y</v>
      </c>
      <c r="Y77" s="2" t="str">
        <f>IF(G77&lt;&gt;Q77, "Y", "N")</f>
        <v>Y</v>
      </c>
      <c r="Z77" s="2" t="str">
        <f t="shared" si="3"/>
        <v>N</v>
      </c>
      <c r="AA77" s="2" t="str">
        <f>IF(OR(D77&lt;&gt;N77, E77&lt;&gt;O77), "Y", "N")</f>
        <v>Y</v>
      </c>
      <c r="AB77" s="2"/>
      <c r="AC77" s="2"/>
    </row>
    <row r="78" spans="1:29" x14ac:dyDescent="0.3">
      <c r="A78" s="2">
        <v>77</v>
      </c>
      <c r="B78" s="2" t="s">
        <v>139</v>
      </c>
      <c r="C78" s="2" t="s">
        <v>27</v>
      </c>
      <c r="D78" s="2" t="s">
        <v>38</v>
      </c>
      <c r="E78" s="2"/>
      <c r="F78" s="2" t="s">
        <v>482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482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2"/>
        <v>Y</v>
      </c>
      <c r="Y78" s="2" t="str">
        <f>IF(G78&lt;&gt;Q78, "Y", "N")</f>
        <v>N</v>
      </c>
      <c r="Z78" s="2" t="str">
        <f t="shared" si="3"/>
        <v>N</v>
      </c>
      <c r="AA78" s="2" t="str">
        <f>IF(OR(D78&lt;&gt;N78, E78&lt;&gt;O78), "Y", "N")</f>
        <v>Y</v>
      </c>
      <c r="AB78" s="2"/>
      <c r="AC78" s="2"/>
    </row>
    <row r="79" spans="1:29" x14ac:dyDescent="0.3">
      <c r="A79" s="2">
        <v>78</v>
      </c>
      <c r="B79" s="2" t="s">
        <v>324</v>
      </c>
      <c r="C79" s="2" t="s">
        <v>32</v>
      </c>
      <c r="D79" s="2" t="s">
        <v>38</v>
      </c>
      <c r="E79" s="2"/>
      <c r="F79" s="2" t="s">
        <v>482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482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2"/>
        <v>Y</v>
      </c>
      <c r="Y79" s="2" t="str">
        <f>IF(G79&lt;&gt;Q79, "Y", "N")</f>
        <v>Y</v>
      </c>
      <c r="Z79" s="2" t="str">
        <f t="shared" si="3"/>
        <v>N</v>
      </c>
      <c r="AA79" s="2" t="str">
        <f>IF(OR(D79&lt;&gt;N79, E79&lt;&gt;O79), "Y", "N")</f>
        <v>Y</v>
      </c>
      <c r="AB79" s="2"/>
      <c r="AC79" s="2"/>
    </row>
    <row r="80" spans="1:29" x14ac:dyDescent="0.3">
      <c r="A80" s="2">
        <v>79</v>
      </c>
      <c r="B80" s="2" t="s">
        <v>141</v>
      </c>
      <c r="C80" s="2" t="s">
        <v>27</v>
      </c>
      <c r="D80" s="2" t="s">
        <v>44</v>
      </c>
      <c r="E80" s="2" t="s">
        <v>61</v>
      </c>
      <c r="F80" s="2" t="s">
        <v>483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44</v>
      </c>
      <c r="O80" s="2" t="s">
        <v>61</v>
      </c>
      <c r="P80" s="2" t="s">
        <v>483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2"/>
        <v>N</v>
      </c>
      <c r="Y80" s="2" t="str">
        <f>IF(G80&lt;&gt;Q80, "Y", "N")</f>
        <v>N</v>
      </c>
      <c r="Z80" s="2" t="str">
        <f t="shared" si="3"/>
        <v>N</v>
      </c>
      <c r="AA80" s="2" t="str">
        <f>IF(OR(D80&lt;&gt;N80, E80&lt;&gt;O80), "Y", "N")</f>
        <v>N</v>
      </c>
      <c r="AB80" s="2"/>
      <c r="AC80" s="2"/>
    </row>
    <row r="81" spans="1:29" x14ac:dyDescent="0.3">
      <c r="A81" s="2">
        <v>80</v>
      </c>
      <c r="B81" s="2" t="s">
        <v>231</v>
      </c>
      <c r="C81" s="2" t="s">
        <v>32</v>
      </c>
      <c r="D81" s="2" t="s">
        <v>44</v>
      </c>
      <c r="E81" s="2" t="s">
        <v>61</v>
      </c>
      <c r="F81" s="2" t="s">
        <v>483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44</v>
      </c>
      <c r="O81" s="2" t="s">
        <v>61</v>
      </c>
      <c r="P81" s="2" t="s">
        <v>483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2"/>
        <v>N</v>
      </c>
      <c r="Y81" s="2" t="str">
        <f>IF(G81&lt;&gt;Q81, "Y", "N")</f>
        <v>N</v>
      </c>
      <c r="Z81" s="2" t="str">
        <f t="shared" si="3"/>
        <v>N</v>
      </c>
      <c r="AA81" s="2" t="str">
        <f>IF(OR(D81&lt;&gt;N81, E81&lt;&gt;O81), "Y", "N")</f>
        <v>N</v>
      </c>
      <c r="AB81" s="2"/>
      <c r="AC81" s="2" t="s">
        <v>36</v>
      </c>
    </row>
    <row r="82" spans="1:29" x14ac:dyDescent="0.3">
      <c r="A82" s="2">
        <v>81</v>
      </c>
      <c r="B82" s="2" t="s">
        <v>143</v>
      </c>
      <c r="C82" s="2" t="s">
        <v>27</v>
      </c>
      <c r="D82" s="2" t="s">
        <v>59</v>
      </c>
      <c r="E82" s="2" t="s">
        <v>79</v>
      </c>
      <c r="F82" s="2" t="s">
        <v>484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59</v>
      </c>
      <c r="O82" s="2" t="s">
        <v>79</v>
      </c>
      <c r="P82" s="2" t="s">
        <v>484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2"/>
        <v>N</v>
      </c>
      <c r="Y82" s="2" t="str">
        <f>IF(G82&lt;&gt;Q82, "Y", "N")</f>
        <v>N</v>
      </c>
      <c r="Z82" s="2" t="str">
        <f t="shared" si="3"/>
        <v>N</v>
      </c>
      <c r="AA82" s="2" t="str">
        <f>IF(OR(D82&lt;&gt;N82, E82&lt;&gt;O82), "Y", "N")</f>
        <v>N</v>
      </c>
      <c r="AB82" s="2"/>
      <c r="AC82" s="2"/>
    </row>
    <row r="83" spans="1:29" x14ac:dyDescent="0.3">
      <c r="A83" s="2">
        <v>82</v>
      </c>
      <c r="B83" s="2" t="s">
        <v>341</v>
      </c>
      <c r="C83" s="2" t="s">
        <v>32</v>
      </c>
      <c r="D83" s="2" t="s">
        <v>59</v>
      </c>
      <c r="E83" s="2" t="s">
        <v>79</v>
      </c>
      <c r="F83" s="2" t="s">
        <v>484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59</v>
      </c>
      <c r="O83" s="2" t="s">
        <v>79</v>
      </c>
      <c r="P83" s="2" t="s">
        <v>484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2"/>
        <v>Y</v>
      </c>
      <c r="Y83" s="2" t="str">
        <f>IF(G83&lt;&gt;Q83, "Y", "N")</f>
        <v>Y</v>
      </c>
      <c r="Z83" s="2" t="str">
        <f t="shared" si="3"/>
        <v>N</v>
      </c>
      <c r="AA83" s="2" t="str">
        <f>IF(OR(D83&lt;&gt;N83, E83&lt;&gt;O83), "Y", "N")</f>
        <v>N</v>
      </c>
      <c r="AB83" s="2"/>
      <c r="AC83" s="2"/>
    </row>
    <row r="84" spans="1:29" x14ac:dyDescent="0.3">
      <c r="A84" s="2">
        <v>83</v>
      </c>
      <c r="B84" s="2" t="s">
        <v>266</v>
      </c>
      <c r="C84" s="2" t="s">
        <v>32</v>
      </c>
      <c r="D84" s="2" t="s">
        <v>41</v>
      </c>
      <c r="E84" s="2" t="s">
        <v>57</v>
      </c>
      <c r="F84" s="2" t="s">
        <v>485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117</v>
      </c>
      <c r="O84" s="2" t="s">
        <v>57</v>
      </c>
      <c r="P84" s="2" t="s">
        <v>485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2"/>
        <v>Y</v>
      </c>
      <c r="Y84" s="2" t="str">
        <f>IF(G84&lt;&gt;Q84, "Y", "N")</f>
        <v>Y</v>
      </c>
      <c r="Z84" s="2" t="str">
        <f t="shared" si="3"/>
        <v>N</v>
      </c>
      <c r="AA84" s="2" t="str">
        <f>IF(OR(D84&lt;&gt;N84, E84&lt;&gt;O84), "Y", "N")</f>
        <v>Y</v>
      </c>
      <c r="AB84" s="2"/>
      <c r="AC84" s="2" t="s">
        <v>72</v>
      </c>
    </row>
    <row r="85" spans="1:29" x14ac:dyDescent="0.3">
      <c r="A85" s="2">
        <v>84</v>
      </c>
      <c r="B85" s="2" t="s">
        <v>146</v>
      </c>
      <c r="C85" s="2" t="s">
        <v>27</v>
      </c>
      <c r="D85" s="2" t="s">
        <v>41</v>
      </c>
      <c r="E85" s="2" t="s">
        <v>57</v>
      </c>
      <c r="F85" s="2" t="s">
        <v>486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57</v>
      </c>
      <c r="P85" s="2" t="s">
        <v>486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2"/>
        <v>N</v>
      </c>
      <c r="Y85" s="2" t="str">
        <f>IF(G85&lt;&gt;Q85, "Y", "N")</f>
        <v>N</v>
      </c>
      <c r="Z85" s="2" t="str">
        <f t="shared" si="3"/>
        <v>N</v>
      </c>
      <c r="AA85" s="2" t="str">
        <f>IF(OR(D85&lt;&gt;N85, E85&lt;&gt;O85), "Y", "N")</f>
        <v>N</v>
      </c>
      <c r="AB85" s="2"/>
      <c r="AC85" s="2"/>
    </row>
    <row r="86" spans="1:29" x14ac:dyDescent="0.3">
      <c r="A86" s="2">
        <v>85</v>
      </c>
      <c r="B86" s="2" t="s">
        <v>147</v>
      </c>
      <c r="C86" s="2" t="s">
        <v>32</v>
      </c>
      <c r="D86" s="2" t="s">
        <v>41</v>
      </c>
      <c r="E86" s="2" t="s">
        <v>57</v>
      </c>
      <c r="F86" s="2" t="s">
        <v>486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57</v>
      </c>
      <c r="P86" s="2" t="s">
        <v>486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2"/>
        <v>Y</v>
      </c>
      <c r="Y86" s="2" t="str">
        <f>IF(G86&lt;&gt;Q86, "Y", "N")</f>
        <v>Y</v>
      </c>
      <c r="Z86" s="2" t="str">
        <f t="shared" si="3"/>
        <v>N</v>
      </c>
      <c r="AA86" s="2" t="str">
        <f>IF(OR(D86&lt;&gt;N86, E86&lt;&gt;O86), "Y", "N")</f>
        <v>N</v>
      </c>
      <c r="AB86" s="2"/>
      <c r="AC86" s="2" t="s">
        <v>72</v>
      </c>
    </row>
    <row r="87" spans="1:29" x14ac:dyDescent="0.3">
      <c r="A87" s="2">
        <v>86</v>
      </c>
      <c r="B87" s="2" t="s">
        <v>148</v>
      </c>
      <c r="C87" s="2" t="s">
        <v>27</v>
      </c>
      <c r="D87" s="2" t="s">
        <v>44</v>
      </c>
      <c r="E87" s="2"/>
      <c r="F87" s="2" t="s">
        <v>487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44</v>
      </c>
      <c r="O87" s="2"/>
      <c r="P87" s="2" t="s">
        <v>487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2"/>
        <v>N</v>
      </c>
      <c r="Y87" s="2" t="str">
        <f>IF(G87&lt;&gt;Q87, "Y", "N")</f>
        <v>N</v>
      </c>
      <c r="Z87" s="2" t="str">
        <f t="shared" si="3"/>
        <v>N</v>
      </c>
      <c r="AA87" s="2" t="str">
        <f>IF(OR(D87&lt;&gt;N87, E87&lt;&gt;O87), "Y", "N")</f>
        <v>N</v>
      </c>
      <c r="AB87" s="2"/>
      <c r="AC87" s="2"/>
    </row>
    <row r="88" spans="1:29" x14ac:dyDescent="0.3">
      <c r="A88" s="2">
        <v>87</v>
      </c>
      <c r="B88" s="2" t="s">
        <v>177</v>
      </c>
      <c r="C88" s="2" t="s">
        <v>32</v>
      </c>
      <c r="D88" s="2" t="s">
        <v>44</v>
      </c>
      <c r="E88" s="2" t="s">
        <v>78</v>
      </c>
      <c r="F88" s="2" t="s">
        <v>487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44</v>
      </c>
      <c r="O88" s="2" t="s">
        <v>78</v>
      </c>
      <c r="P88" s="2" t="s">
        <v>487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2"/>
        <v>Y</v>
      </c>
      <c r="Y88" s="2" t="str">
        <f>IF(G88&lt;&gt;Q88, "Y", "N")</f>
        <v>Y</v>
      </c>
      <c r="Z88" s="2" t="str">
        <f t="shared" si="3"/>
        <v>N</v>
      </c>
      <c r="AA88" s="2" t="str">
        <f>IF(OR(D88&lt;&gt;N88, E88&lt;&gt;O88), "Y", "N")</f>
        <v>N</v>
      </c>
      <c r="AB88" s="2"/>
      <c r="AC88" s="2" t="s">
        <v>72</v>
      </c>
    </row>
    <row r="89" spans="1:29" x14ac:dyDescent="0.3">
      <c r="A89" s="2">
        <v>88</v>
      </c>
      <c r="B89" s="2" t="s">
        <v>150</v>
      </c>
      <c r="C89" s="2" t="s">
        <v>27</v>
      </c>
      <c r="D89" s="2" t="s">
        <v>29</v>
      </c>
      <c r="E89" s="2"/>
      <c r="F89" s="2" t="s">
        <v>488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488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2"/>
        <v>N</v>
      </c>
      <c r="Y89" s="2" t="str">
        <f>IF(G89&lt;&gt;Q89, "Y", "N")</f>
        <v>N</v>
      </c>
      <c r="Z89" s="2" t="str">
        <f t="shared" si="3"/>
        <v>N</v>
      </c>
      <c r="AA89" s="2" t="str">
        <f>IF(OR(D89&lt;&gt;N89, E89&lt;&gt;O89), "Y", "N")</f>
        <v>N</v>
      </c>
      <c r="AB89" s="2"/>
      <c r="AC89" s="2"/>
    </row>
    <row r="90" spans="1:29" x14ac:dyDescent="0.3">
      <c r="A90" s="2">
        <v>89</v>
      </c>
      <c r="B90" s="2" t="s">
        <v>326</v>
      </c>
      <c r="C90" s="2" t="s">
        <v>32</v>
      </c>
      <c r="D90" s="2" t="s">
        <v>29</v>
      </c>
      <c r="E90" s="2"/>
      <c r="F90" s="2" t="s">
        <v>488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64</v>
      </c>
      <c r="P90" s="2" t="s">
        <v>488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2"/>
        <v>Y</v>
      </c>
      <c r="Y90" s="2" t="str">
        <f>IF(G90&lt;&gt;Q90, "Y", "N")</f>
        <v>Y</v>
      </c>
      <c r="Z90" s="2" t="str">
        <f t="shared" si="3"/>
        <v>N</v>
      </c>
      <c r="AA90" s="2" t="str">
        <f>IF(OR(D90&lt;&gt;N90, E90&lt;&gt;O90), "Y", "N")</f>
        <v>Y</v>
      </c>
      <c r="AB90" s="2"/>
      <c r="AC90" s="2"/>
    </row>
    <row r="91" spans="1:29" x14ac:dyDescent="0.3">
      <c r="A91" s="2">
        <v>90</v>
      </c>
      <c r="B91" s="2" t="s">
        <v>152</v>
      </c>
      <c r="C91" s="2" t="s">
        <v>27</v>
      </c>
      <c r="D91" s="2" t="s">
        <v>44</v>
      </c>
      <c r="E91" s="2"/>
      <c r="F91" s="2" t="s">
        <v>489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44</v>
      </c>
      <c r="O91" s="2"/>
      <c r="P91" s="2" t="s">
        <v>489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2"/>
        <v>N</v>
      </c>
      <c r="Y91" s="2" t="str">
        <f>IF(G91&lt;&gt;Q91, "Y", "N")</f>
        <v>N</v>
      </c>
      <c r="Z91" s="2" t="str">
        <f t="shared" si="3"/>
        <v>N</v>
      </c>
      <c r="AA91" s="2" t="str">
        <f>IF(OR(D91&lt;&gt;N91, E91&lt;&gt;O91), "Y", "N")</f>
        <v>N</v>
      </c>
      <c r="AB91" s="2"/>
      <c r="AC91" s="2"/>
    </row>
    <row r="92" spans="1:29" x14ac:dyDescent="0.3">
      <c r="A92" s="2">
        <v>91</v>
      </c>
      <c r="B92" s="2" t="s">
        <v>343</v>
      </c>
      <c r="C92" s="2" t="s">
        <v>32</v>
      </c>
      <c r="D92" s="2" t="s">
        <v>44</v>
      </c>
      <c r="E92" s="2" t="s">
        <v>78</v>
      </c>
      <c r="F92" s="2" t="s">
        <v>489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44</v>
      </c>
      <c r="O92" s="2" t="s">
        <v>78</v>
      </c>
      <c r="P92" s="2" t="s">
        <v>489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2"/>
        <v>Y</v>
      </c>
      <c r="Y92" s="2" t="str">
        <f>IF(G92&lt;&gt;Q92, "Y", "N")</f>
        <v>N</v>
      </c>
      <c r="Z92" s="2" t="str">
        <f t="shared" si="3"/>
        <v>N</v>
      </c>
      <c r="AA92" s="2" t="str">
        <f>IF(OR(D92&lt;&gt;N92, E92&lt;&gt;O92), "Y", "N")</f>
        <v>N</v>
      </c>
      <c r="AB92" s="2"/>
      <c r="AC92" s="2"/>
    </row>
    <row r="93" spans="1:29" x14ac:dyDescent="0.3">
      <c r="A93" s="2">
        <v>92</v>
      </c>
      <c r="B93" s="2" t="s">
        <v>154</v>
      </c>
      <c r="C93" s="2" t="s">
        <v>27</v>
      </c>
      <c r="D93" s="2" t="s">
        <v>34</v>
      </c>
      <c r="E93" s="2" t="s">
        <v>29</v>
      </c>
      <c r="F93" s="2" t="s">
        <v>490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490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2"/>
        <v>N</v>
      </c>
      <c r="Y93" s="2" t="str">
        <f>IF(G93&lt;&gt;Q93, "Y", "N")</f>
        <v>N</v>
      </c>
      <c r="Z93" s="2" t="str">
        <f t="shared" si="3"/>
        <v>N</v>
      </c>
      <c r="AA93" s="2" t="str">
        <f>IF(OR(D93&lt;&gt;N93, E93&lt;&gt;O93), "Y", "N")</f>
        <v>N</v>
      </c>
      <c r="AB93" s="2"/>
      <c r="AC93" s="2"/>
    </row>
    <row r="94" spans="1:29" x14ac:dyDescent="0.3">
      <c r="A94" s="2">
        <v>93</v>
      </c>
      <c r="B94" s="2" t="s">
        <v>155</v>
      </c>
      <c r="C94" s="2" t="s">
        <v>27</v>
      </c>
      <c r="D94" s="2" t="s">
        <v>34</v>
      </c>
      <c r="E94" s="2" t="s">
        <v>29</v>
      </c>
      <c r="F94" s="2" t="s">
        <v>490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490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2"/>
        <v>N</v>
      </c>
      <c r="Y94" s="2" t="str">
        <f>IF(G94&lt;&gt;Q94, "Y", "N")</f>
        <v>N</v>
      </c>
      <c r="Z94" s="2" t="str">
        <f t="shared" si="3"/>
        <v>N</v>
      </c>
      <c r="AA94" s="2" t="str">
        <f>IF(OR(D94&lt;&gt;N94, E94&lt;&gt;O94), "Y", "N")</f>
        <v>N</v>
      </c>
      <c r="AB94" s="2"/>
      <c r="AC94" s="2"/>
    </row>
    <row r="95" spans="1:29" x14ac:dyDescent="0.3">
      <c r="A95" s="2">
        <v>94</v>
      </c>
      <c r="B95" s="2" t="s">
        <v>268</v>
      </c>
      <c r="C95" s="2" t="s">
        <v>32</v>
      </c>
      <c r="D95" s="2" t="s">
        <v>34</v>
      </c>
      <c r="E95" s="2" t="s">
        <v>29</v>
      </c>
      <c r="F95" s="2" t="s">
        <v>490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490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2"/>
        <v>Y</v>
      </c>
      <c r="Y95" s="2" t="str">
        <f>IF(G95&lt;&gt;Q95, "Y", "N")</f>
        <v>N</v>
      </c>
      <c r="Z95" s="2" t="str">
        <f t="shared" si="3"/>
        <v>N</v>
      </c>
      <c r="AA95" s="2" t="str">
        <f>IF(OR(D95&lt;&gt;N95, E95&lt;&gt;O95), "Y", "N")</f>
        <v>N</v>
      </c>
      <c r="AB95" s="2"/>
      <c r="AC95" s="2" t="s">
        <v>72</v>
      </c>
    </row>
    <row r="96" spans="1:29" x14ac:dyDescent="0.3">
      <c r="A96" s="2">
        <v>95</v>
      </c>
      <c r="B96" s="2" t="s">
        <v>157</v>
      </c>
      <c r="C96" s="2" t="s">
        <v>27</v>
      </c>
      <c r="D96" s="2" t="s">
        <v>108</v>
      </c>
      <c r="E96" s="2" t="s">
        <v>77</v>
      </c>
      <c r="F96" s="2" t="s">
        <v>481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108</v>
      </c>
      <c r="O96" s="2" t="s">
        <v>77</v>
      </c>
      <c r="P96" s="2" t="s">
        <v>481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2"/>
        <v>N</v>
      </c>
      <c r="Y96" s="2" t="str">
        <f>IF(G96&lt;&gt;Q96, "Y", "N")</f>
        <v>N</v>
      </c>
      <c r="Z96" s="2" t="str">
        <f t="shared" si="3"/>
        <v>N</v>
      </c>
      <c r="AA96" s="2" t="str">
        <f>IF(OR(D96&lt;&gt;N96, E96&lt;&gt;O96), "Y", "N")</f>
        <v>N</v>
      </c>
      <c r="AB96" s="2"/>
      <c r="AC96" s="2"/>
    </row>
    <row r="97" spans="1:29" x14ac:dyDescent="0.3">
      <c r="A97" s="2">
        <v>96</v>
      </c>
      <c r="B97" s="2" t="s">
        <v>158</v>
      </c>
      <c r="C97" s="2" t="s">
        <v>27</v>
      </c>
      <c r="D97" s="2" t="s">
        <v>61</v>
      </c>
      <c r="E97" s="2"/>
      <c r="F97" s="2" t="s">
        <v>491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61</v>
      </c>
      <c r="O97" s="2" t="s">
        <v>29</v>
      </c>
      <c r="P97" s="2" t="s">
        <v>491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2"/>
        <v>Y</v>
      </c>
      <c r="Y97" s="2" t="str">
        <f>IF(G97&lt;&gt;Q97, "Y", "N")</f>
        <v>N</v>
      </c>
      <c r="Z97" s="2" t="str">
        <f t="shared" si="3"/>
        <v>N</v>
      </c>
      <c r="AA97" s="2" t="str">
        <f>IF(OR(D97&lt;&gt;N97, E97&lt;&gt;O97), "Y", "N")</f>
        <v>Y</v>
      </c>
      <c r="AB97" s="2"/>
      <c r="AC97" s="2"/>
    </row>
    <row r="98" spans="1:29" x14ac:dyDescent="0.3">
      <c r="A98" s="2">
        <v>97</v>
      </c>
      <c r="B98" s="2" t="s">
        <v>253</v>
      </c>
      <c r="C98" s="2" t="s">
        <v>32</v>
      </c>
      <c r="D98" s="2" t="s">
        <v>61</v>
      </c>
      <c r="E98" s="2"/>
      <c r="F98" s="2" t="s">
        <v>491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61</v>
      </c>
      <c r="O98" s="2" t="s">
        <v>29</v>
      </c>
      <c r="P98" s="2" t="s">
        <v>491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2"/>
        <v>Y</v>
      </c>
      <c r="Y98" s="2" t="str">
        <f>IF(G98&lt;&gt;Q98, "Y", "N")</f>
        <v>Y</v>
      </c>
      <c r="Z98" s="2" t="str">
        <f t="shared" si="3"/>
        <v>N</v>
      </c>
      <c r="AA98" s="2" t="str">
        <f>IF(OR(D98&lt;&gt;N98, E98&lt;&gt;O98), "Y", "N")</f>
        <v>Y</v>
      </c>
      <c r="AB98" s="2"/>
      <c r="AC98" s="2" t="s">
        <v>72</v>
      </c>
    </row>
    <row r="99" spans="1:29" x14ac:dyDescent="0.3">
      <c r="A99" s="2">
        <v>98</v>
      </c>
      <c r="B99" s="2" t="s">
        <v>160</v>
      </c>
      <c r="C99" s="2" t="s">
        <v>27</v>
      </c>
      <c r="D99" s="2" t="s">
        <v>44</v>
      </c>
      <c r="E99" s="2"/>
      <c r="F99" s="2" t="s">
        <v>492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44</v>
      </c>
      <c r="O99" s="2"/>
      <c r="P99" s="2" t="s">
        <v>492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2"/>
        <v>N</v>
      </c>
      <c r="Y99" s="2" t="str">
        <f>IF(G99&lt;&gt;Q99, "Y", "N")</f>
        <v>N</v>
      </c>
      <c r="Z99" s="2" t="str">
        <f t="shared" si="3"/>
        <v>N</v>
      </c>
      <c r="AA99" s="2" t="str">
        <f>IF(OR(D99&lt;&gt;N99, E99&lt;&gt;O99), "Y", "N")</f>
        <v>N</v>
      </c>
      <c r="AB99" s="2"/>
      <c r="AC99" s="2"/>
    </row>
    <row r="100" spans="1:29" x14ac:dyDescent="0.3">
      <c r="A100" s="2">
        <v>99</v>
      </c>
      <c r="B100" s="2" t="s">
        <v>206</v>
      </c>
      <c r="C100" s="2" t="s">
        <v>32</v>
      </c>
      <c r="D100" s="2" t="s">
        <v>44</v>
      </c>
      <c r="E100" s="2"/>
      <c r="F100" s="2" t="s">
        <v>492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44</v>
      </c>
      <c r="O100" s="2" t="s">
        <v>108</v>
      </c>
      <c r="P100" s="2" t="s">
        <v>492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2"/>
        <v>Y</v>
      </c>
      <c r="Y100" s="2" t="str">
        <f>IF(G100&lt;&gt;Q100, "Y", "N")</f>
        <v>Y</v>
      </c>
      <c r="Z100" s="2" t="str">
        <f t="shared" si="3"/>
        <v>N</v>
      </c>
      <c r="AA100" s="2" t="str">
        <f>IF(OR(D100&lt;&gt;N100, E100&lt;&gt;O100), "Y", "N")</f>
        <v>Y</v>
      </c>
      <c r="AB100" s="2"/>
      <c r="AC100" s="2" t="s">
        <v>72</v>
      </c>
    </row>
    <row r="101" spans="1:29" x14ac:dyDescent="0.3">
      <c r="A101" s="2">
        <v>100</v>
      </c>
      <c r="B101" s="2" t="s">
        <v>162</v>
      </c>
      <c r="C101" s="2" t="s">
        <v>27</v>
      </c>
      <c r="D101" s="2" t="s">
        <v>59</v>
      </c>
      <c r="E101" s="2"/>
      <c r="F101" s="2" t="s">
        <v>493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59</v>
      </c>
      <c r="O101" s="2"/>
      <c r="P101" s="2" t="s">
        <v>493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2"/>
        <v>N</v>
      </c>
      <c r="Y101" s="2" t="str">
        <f>IF(G101&lt;&gt;Q101, "Y", "N")</f>
        <v>N</v>
      </c>
      <c r="Z101" s="2" t="str">
        <f t="shared" si="3"/>
        <v>N</v>
      </c>
      <c r="AA101" s="2" t="str">
        <f>IF(OR(D101&lt;&gt;N101, E101&lt;&gt;O101), "Y", "N")</f>
        <v>N</v>
      </c>
      <c r="AB101" s="2"/>
      <c r="AC101" s="2"/>
    </row>
    <row r="102" spans="1:29" x14ac:dyDescent="0.3">
      <c r="A102" s="2">
        <v>101</v>
      </c>
      <c r="B102" s="2" t="s">
        <v>232</v>
      </c>
      <c r="C102" s="2" t="s">
        <v>32</v>
      </c>
      <c r="D102" s="2" t="s">
        <v>59</v>
      </c>
      <c r="E102" s="2"/>
      <c r="F102" s="2" t="s">
        <v>493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59</v>
      </c>
      <c r="O102" s="2"/>
      <c r="P102" s="2" t="s">
        <v>493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2"/>
        <v>Y</v>
      </c>
      <c r="Y102" s="2" t="str">
        <f>IF(G102&lt;&gt;Q102, "Y", "N")</f>
        <v>Y</v>
      </c>
      <c r="Z102" s="2" t="str">
        <f t="shared" si="3"/>
        <v>N</v>
      </c>
      <c r="AA102" s="2" t="str">
        <f>IF(OR(D102&lt;&gt;N102, E102&lt;&gt;O102), "Y", "N")</f>
        <v>N</v>
      </c>
      <c r="AB102" s="2"/>
      <c r="AC102" s="2" t="s">
        <v>72</v>
      </c>
    </row>
    <row r="103" spans="1:29" x14ac:dyDescent="0.3">
      <c r="A103" s="2">
        <v>102</v>
      </c>
      <c r="B103" s="2" t="s">
        <v>164</v>
      </c>
      <c r="C103" s="2" t="s">
        <v>27</v>
      </c>
      <c r="D103" s="2" t="s">
        <v>28</v>
      </c>
      <c r="E103" s="2"/>
      <c r="F103" s="2" t="s">
        <v>469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469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2"/>
        <v>N</v>
      </c>
      <c r="Y103" s="2" t="str">
        <f>IF(G103&lt;&gt;Q103, "Y", "N")</f>
        <v>N</v>
      </c>
      <c r="Z103" s="2" t="str">
        <f t="shared" si="3"/>
        <v>N</v>
      </c>
      <c r="AA103" s="2" t="str">
        <f>IF(OR(D103&lt;&gt;N103, E103&lt;&gt;O103), "Y", "N")</f>
        <v>N</v>
      </c>
      <c r="AB103" s="2"/>
      <c r="AC103" s="2"/>
    </row>
    <row r="104" spans="1:29" x14ac:dyDescent="0.3">
      <c r="A104" s="2">
        <v>103</v>
      </c>
      <c r="B104" s="2" t="s">
        <v>363</v>
      </c>
      <c r="C104" s="2" t="s">
        <v>32</v>
      </c>
      <c r="D104" s="2" t="s">
        <v>28</v>
      </c>
      <c r="E104" s="2" t="s">
        <v>61</v>
      </c>
      <c r="F104" s="2" t="s">
        <v>469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61</v>
      </c>
      <c r="P104" s="2" t="s">
        <v>469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2"/>
        <v>Y</v>
      </c>
      <c r="Y104" s="2" t="str">
        <f>IF(G104&lt;&gt;Q104, "Y", "N")</f>
        <v>Y</v>
      </c>
      <c r="Z104" s="2" t="str">
        <f t="shared" si="3"/>
        <v>N</v>
      </c>
      <c r="AA104" s="2" t="str">
        <f>IF(OR(D104&lt;&gt;N104, E104&lt;&gt;O104), "Y", "N")</f>
        <v>N</v>
      </c>
      <c r="AB104" s="2"/>
      <c r="AC104" s="2"/>
    </row>
    <row r="105" spans="1:29" x14ac:dyDescent="0.3">
      <c r="A105" s="2">
        <v>104</v>
      </c>
      <c r="B105" s="2" t="s">
        <v>166</v>
      </c>
      <c r="C105" s="2" t="s">
        <v>27</v>
      </c>
      <c r="D105" s="2" t="s">
        <v>77</v>
      </c>
      <c r="E105" s="2"/>
      <c r="F105" s="2" t="s">
        <v>494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77</v>
      </c>
      <c r="O105" s="2" t="s">
        <v>34</v>
      </c>
      <c r="P105" s="2" t="s">
        <v>494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2"/>
        <v>Y</v>
      </c>
      <c r="Y105" s="2" t="str">
        <f>IF(G105&lt;&gt;Q105, "Y", "N")</f>
        <v>N</v>
      </c>
      <c r="Z105" s="2" t="str">
        <f t="shared" si="3"/>
        <v>N</v>
      </c>
      <c r="AA105" s="2" t="str">
        <f>IF(OR(D105&lt;&gt;N105, E105&lt;&gt;O105), "Y", "N")</f>
        <v>Y</v>
      </c>
      <c r="AB105" s="2"/>
      <c r="AC105" s="2"/>
    </row>
    <row r="106" spans="1:29" x14ac:dyDescent="0.3">
      <c r="A106" s="2">
        <v>105</v>
      </c>
      <c r="B106" s="2" t="s">
        <v>124</v>
      </c>
      <c r="C106" s="2" t="s">
        <v>32</v>
      </c>
      <c r="D106" s="2" t="s">
        <v>77</v>
      </c>
      <c r="E106" s="2"/>
      <c r="F106" s="2" t="s">
        <v>494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77</v>
      </c>
      <c r="O106" s="2" t="s">
        <v>34</v>
      </c>
      <c r="P106" s="2" t="s">
        <v>494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2"/>
        <v>Y</v>
      </c>
      <c r="Y106" s="2" t="str">
        <f>IF(G106&lt;&gt;Q106, "Y", "N")</f>
        <v>Y</v>
      </c>
      <c r="Z106" s="2" t="str">
        <f t="shared" si="3"/>
        <v>N</v>
      </c>
      <c r="AA106" s="2" t="str">
        <f>IF(OR(D106&lt;&gt;N106, E106&lt;&gt;O106), "Y", "N")</f>
        <v>Y</v>
      </c>
      <c r="AB106" s="2"/>
      <c r="AC106" s="2" t="s">
        <v>72</v>
      </c>
    </row>
    <row r="107" spans="1:29" x14ac:dyDescent="0.3">
      <c r="A107" s="2">
        <v>106</v>
      </c>
      <c r="B107" s="2" t="s">
        <v>269</v>
      </c>
      <c r="C107" s="2" t="s">
        <v>32</v>
      </c>
      <c r="D107" s="2" t="s">
        <v>117</v>
      </c>
      <c r="E107" s="2"/>
      <c r="F107" s="2" t="s">
        <v>473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117</v>
      </c>
      <c r="O107" s="2" t="s">
        <v>38</v>
      </c>
      <c r="P107" s="2" t="s">
        <v>473</v>
      </c>
      <c r="Q107" s="2">
        <f>SUM(Table4[[#This Row],[New HP ]:[New Spe ]])</f>
        <v>500</v>
      </c>
      <c r="R107" s="2">
        <v>50</v>
      </c>
      <c r="S107" s="2">
        <v>100</v>
      </c>
      <c r="T107" s="2">
        <v>63</v>
      </c>
      <c r="U107" s="2">
        <v>90</v>
      </c>
      <c r="V107" s="2">
        <v>110</v>
      </c>
      <c r="W107" s="2">
        <v>87</v>
      </c>
      <c r="X107" s="2" t="str">
        <f t="shared" si="2"/>
        <v>Y</v>
      </c>
      <c r="Y107" s="2" t="str">
        <f>IF(G107&lt;&gt;Q107, "Y", "N")</f>
        <v>Y</v>
      </c>
      <c r="Z107" s="2" t="str">
        <f t="shared" si="3"/>
        <v>N</v>
      </c>
      <c r="AA107" s="2" t="str">
        <f>IF(OR(D107&lt;&gt;N107, E107&lt;&gt;O107), "Y", "N")</f>
        <v>Y</v>
      </c>
      <c r="AB107" s="2"/>
      <c r="AC107" s="2" t="s">
        <v>72</v>
      </c>
    </row>
    <row r="108" spans="1:29" x14ac:dyDescent="0.3">
      <c r="A108" s="2">
        <v>107</v>
      </c>
      <c r="B108" s="2" t="s">
        <v>270</v>
      </c>
      <c r="C108" s="2" t="s">
        <v>32</v>
      </c>
      <c r="D108" s="2" t="s">
        <v>117</v>
      </c>
      <c r="E108" s="2"/>
      <c r="F108" s="2" t="s">
        <v>460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117</v>
      </c>
      <c r="O108" s="2" t="s">
        <v>59</v>
      </c>
      <c r="P108" s="2" t="s">
        <v>460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80</v>
      </c>
      <c r="V108" s="2">
        <v>110</v>
      </c>
      <c r="W108" s="2">
        <v>76</v>
      </c>
      <c r="X108" s="2" t="str">
        <f t="shared" si="2"/>
        <v>Y</v>
      </c>
      <c r="Y108" s="2" t="str">
        <f>IF(G108&lt;&gt;Q108, "Y", "N")</f>
        <v>Y</v>
      </c>
      <c r="Z108" s="2" t="str">
        <f t="shared" si="3"/>
        <v>N</v>
      </c>
      <c r="AA108" s="2" t="str">
        <f>IF(OR(D108&lt;&gt;N108, E108&lt;&gt;O108), "Y", "N")</f>
        <v>Y</v>
      </c>
      <c r="AB108" s="2"/>
      <c r="AC108" s="2" t="s">
        <v>72</v>
      </c>
    </row>
    <row r="109" spans="1:29" x14ac:dyDescent="0.3">
      <c r="A109" s="2">
        <v>108</v>
      </c>
      <c r="B109" s="2" t="s">
        <v>313</v>
      </c>
      <c r="C109" s="2" t="s">
        <v>32</v>
      </c>
      <c r="D109" s="2" t="s">
        <v>41</v>
      </c>
      <c r="E109" s="2"/>
      <c r="F109" s="2" t="s">
        <v>495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495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2"/>
        <v>Y</v>
      </c>
      <c r="Y109" s="2" t="str">
        <f>IF(G109&lt;&gt;Q109, "Y", "N")</f>
        <v>Y</v>
      </c>
      <c r="Z109" s="2" t="str">
        <f t="shared" si="3"/>
        <v>N</v>
      </c>
      <c r="AA109" s="2" t="str">
        <f>IF(OR(D109&lt;&gt;N109, E109&lt;&gt;O109), "Y", "N")</f>
        <v>N</v>
      </c>
      <c r="AB109" s="2"/>
      <c r="AC109" s="2"/>
    </row>
    <row r="110" spans="1:29" x14ac:dyDescent="0.3">
      <c r="A110" s="2">
        <v>109</v>
      </c>
      <c r="B110" s="2" t="s">
        <v>171</v>
      </c>
      <c r="C110" s="2" t="s">
        <v>27</v>
      </c>
      <c r="D110" s="2" t="s">
        <v>29</v>
      </c>
      <c r="E110" s="2"/>
      <c r="F110" s="2" t="s">
        <v>490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490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2"/>
        <v>N</v>
      </c>
      <c r="Y110" s="2" t="str">
        <f>IF(G110&lt;&gt;Q110, "Y", "N")</f>
        <v>N</v>
      </c>
      <c r="Z110" s="2" t="str">
        <f t="shared" si="3"/>
        <v>N</v>
      </c>
      <c r="AA110" s="2" t="str">
        <f>IF(OR(D110&lt;&gt;N110, E110&lt;&gt;O110), "Y", "N")</f>
        <v>N</v>
      </c>
      <c r="AB110" s="2"/>
      <c r="AC110" s="2"/>
    </row>
    <row r="111" spans="1:29" x14ac:dyDescent="0.3">
      <c r="A111" s="2">
        <v>110</v>
      </c>
      <c r="B111" s="2" t="s">
        <v>271</v>
      </c>
      <c r="C111" s="2" t="s">
        <v>32</v>
      </c>
      <c r="D111" s="2" t="s">
        <v>29</v>
      </c>
      <c r="E111" s="2"/>
      <c r="F111" s="2" t="s">
        <v>490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490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2"/>
        <v>Y</v>
      </c>
      <c r="Y111" s="2" t="str">
        <f>IF(G111&lt;&gt;Q111, "Y", "N")</f>
        <v>Y</v>
      </c>
      <c r="Z111" s="2" t="str">
        <f t="shared" si="3"/>
        <v>N</v>
      </c>
      <c r="AA111" s="2" t="str">
        <f>IF(OR(D111&lt;&gt;N111, E111&lt;&gt;O111), "Y", "N")</f>
        <v>N</v>
      </c>
      <c r="AB111" s="2"/>
      <c r="AC111" s="2" t="s">
        <v>72</v>
      </c>
    </row>
    <row r="112" spans="1:29" x14ac:dyDescent="0.3">
      <c r="A112" s="2">
        <v>111</v>
      </c>
      <c r="B112" s="2" t="s">
        <v>173</v>
      </c>
      <c r="C112" s="2" t="s">
        <v>27</v>
      </c>
      <c r="D112" s="2" t="s">
        <v>108</v>
      </c>
      <c r="E112" s="2" t="s">
        <v>77</v>
      </c>
      <c r="F112" s="2" t="s">
        <v>496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108</v>
      </c>
      <c r="O112" s="2" t="s">
        <v>77</v>
      </c>
      <c r="P112" s="2" t="s">
        <v>496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2"/>
        <v>N</v>
      </c>
      <c r="Y112" s="2" t="str">
        <f>IF(G112&lt;&gt;Q112, "Y", "N")</f>
        <v>N</v>
      </c>
      <c r="Z112" s="2" t="str">
        <f t="shared" si="3"/>
        <v>N</v>
      </c>
      <c r="AA112" s="2" t="str">
        <f>IF(OR(D112&lt;&gt;N112, E112&lt;&gt;O112), "Y", "N")</f>
        <v>N</v>
      </c>
      <c r="AB112" s="2"/>
      <c r="AC112" s="2"/>
    </row>
    <row r="113" spans="1:29" x14ac:dyDescent="0.3">
      <c r="A113" s="2">
        <v>112</v>
      </c>
      <c r="B113" s="2" t="s">
        <v>376</v>
      </c>
      <c r="C113" s="2" t="s">
        <v>32</v>
      </c>
      <c r="D113" s="2" t="s">
        <v>108</v>
      </c>
      <c r="E113" s="2" t="s">
        <v>77</v>
      </c>
      <c r="F113" s="2" t="s">
        <v>496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108</v>
      </c>
      <c r="O113" s="2" t="s">
        <v>77</v>
      </c>
      <c r="P113" s="2" t="s">
        <v>496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2"/>
        <v>Y</v>
      </c>
      <c r="Y113" s="2" t="str">
        <f>IF(G113&lt;&gt;Q113, "Y", "N")</f>
        <v>Y</v>
      </c>
      <c r="Z113" s="2" t="str">
        <f t="shared" si="3"/>
        <v>N</v>
      </c>
      <c r="AA113" s="2" t="str">
        <f>IF(OR(D113&lt;&gt;N113, E113&lt;&gt;O113), "Y", "N")</f>
        <v>N</v>
      </c>
      <c r="AB113" s="2"/>
      <c r="AC113" s="2"/>
    </row>
    <row r="114" spans="1:29" x14ac:dyDescent="0.3">
      <c r="A114" s="2">
        <v>113</v>
      </c>
      <c r="B114" s="2" t="s">
        <v>175</v>
      </c>
      <c r="C114" s="2" t="s">
        <v>27</v>
      </c>
      <c r="D114" s="2" t="s">
        <v>41</v>
      </c>
      <c r="E114" s="2"/>
      <c r="F114" s="2" t="s">
        <v>497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497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2"/>
        <v>N</v>
      </c>
      <c r="Y114" s="2" t="str">
        <f>IF(G114&lt;&gt;Q114, "Y", "N")</f>
        <v>N</v>
      </c>
      <c r="Z114" s="2" t="str">
        <f t="shared" si="3"/>
        <v>N</v>
      </c>
      <c r="AA114" s="2" t="str">
        <f>IF(OR(D114&lt;&gt;N114, E114&lt;&gt;O114), "Y", "N")</f>
        <v>N</v>
      </c>
      <c r="AB114" s="2"/>
      <c r="AC114" s="2"/>
    </row>
    <row r="115" spans="1:29" x14ac:dyDescent="0.3">
      <c r="A115" s="2">
        <v>114</v>
      </c>
      <c r="B115" s="2" t="s">
        <v>377</v>
      </c>
      <c r="C115" s="2" t="s">
        <v>32</v>
      </c>
      <c r="D115" s="2" t="s">
        <v>28</v>
      </c>
      <c r="E115" s="2"/>
      <c r="F115" s="2" t="s">
        <v>469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44</v>
      </c>
      <c r="P115" s="2" t="s">
        <v>469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2"/>
        <v>Y</v>
      </c>
      <c r="Y115" s="2" t="str">
        <f>IF(G115&lt;&gt;Q115, "Y", "N")</f>
        <v>Y</v>
      </c>
      <c r="Z115" s="2" t="str">
        <f t="shared" si="3"/>
        <v>N</v>
      </c>
      <c r="AA115" s="2" t="str">
        <f>IF(OR(D115&lt;&gt;N115, E115&lt;&gt;O115), "Y", "N")</f>
        <v>Y</v>
      </c>
      <c r="AB115" s="2"/>
      <c r="AC115" s="2"/>
    </row>
    <row r="116" spans="1:29" x14ac:dyDescent="0.3">
      <c r="A116" s="2">
        <v>115</v>
      </c>
      <c r="B116" s="2" t="s">
        <v>234</v>
      </c>
      <c r="C116" s="2" t="s">
        <v>32</v>
      </c>
      <c r="D116" s="2" t="s">
        <v>41</v>
      </c>
      <c r="E116" s="2"/>
      <c r="F116" s="2" t="s">
        <v>498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498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2"/>
        <v>N</v>
      </c>
      <c r="Y116" s="2" t="str">
        <f>IF(G116&lt;&gt;Q116, "Y", "N")</f>
        <v>N</v>
      </c>
      <c r="Z116" s="2" t="str">
        <f t="shared" si="3"/>
        <v>N</v>
      </c>
      <c r="AA116" s="2" t="str">
        <f>IF(OR(D116&lt;&gt;N116, E116&lt;&gt;O116), "Y", "N")</f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178</v>
      </c>
      <c r="C117" s="2" t="s">
        <v>27</v>
      </c>
      <c r="D117" s="2" t="s">
        <v>44</v>
      </c>
      <c r="E117" s="2"/>
      <c r="F117" s="2" t="s">
        <v>499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44</v>
      </c>
      <c r="O117" s="2"/>
      <c r="P117" s="2" t="s">
        <v>499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2"/>
        <v>N</v>
      </c>
      <c r="Y117" s="2" t="str">
        <f>IF(G117&lt;&gt;Q117, "Y", "N")</f>
        <v>N</v>
      </c>
      <c r="Z117" s="2" t="str">
        <f t="shared" si="3"/>
        <v>N</v>
      </c>
      <c r="AA117" s="2" t="str">
        <f>IF(OR(D117&lt;&gt;N117, E117&lt;&gt;O117), "Y", "N")</f>
        <v>N</v>
      </c>
      <c r="AB117" s="2"/>
      <c r="AC117" s="2"/>
    </row>
    <row r="118" spans="1:29" x14ac:dyDescent="0.3">
      <c r="A118" s="2">
        <v>117</v>
      </c>
      <c r="B118" s="2" t="s">
        <v>179</v>
      </c>
      <c r="C118" s="2" t="s">
        <v>27</v>
      </c>
      <c r="D118" s="2" t="s">
        <v>44</v>
      </c>
      <c r="E118" s="2"/>
      <c r="F118" s="2" t="s">
        <v>499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44</v>
      </c>
      <c r="O118" s="2"/>
      <c r="P118" s="2" t="s">
        <v>499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2"/>
        <v>N</v>
      </c>
      <c r="Y118" s="2" t="str">
        <f>IF(G118&lt;&gt;Q118, "Y", "N")</f>
        <v>N</v>
      </c>
      <c r="Z118" s="2" t="str">
        <f t="shared" si="3"/>
        <v>N</v>
      </c>
      <c r="AA118" s="2" t="str">
        <f>IF(OR(D118&lt;&gt;N118, E118&lt;&gt;O118), "Y", "N")</f>
        <v>N</v>
      </c>
      <c r="AB118" s="2"/>
      <c r="AC118" s="2"/>
    </row>
    <row r="119" spans="1:29" x14ac:dyDescent="0.3">
      <c r="A119" s="2">
        <v>118</v>
      </c>
      <c r="B119" s="2" t="s">
        <v>180</v>
      </c>
      <c r="C119" s="2" t="s">
        <v>27</v>
      </c>
      <c r="D119" s="2" t="s">
        <v>44</v>
      </c>
      <c r="E119" s="2"/>
      <c r="F119" s="2" t="s">
        <v>500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44</v>
      </c>
      <c r="O119" s="2"/>
      <c r="P119" s="2" t="s">
        <v>500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2"/>
        <v>N</v>
      </c>
      <c r="Y119" s="2" t="str">
        <f>IF(G119&lt;&gt;Q119, "Y", "N")</f>
        <v>N</v>
      </c>
      <c r="Z119" s="2" t="str">
        <f t="shared" si="3"/>
        <v>N</v>
      </c>
      <c r="AA119" s="2" t="str">
        <f>IF(OR(D119&lt;&gt;N119, E119&lt;&gt;O119), "Y", "N")</f>
        <v>N</v>
      </c>
      <c r="AB119" s="2"/>
      <c r="AC119" s="2"/>
    </row>
    <row r="120" spans="1:29" x14ac:dyDescent="0.3">
      <c r="A120" s="2">
        <v>119</v>
      </c>
      <c r="B120" s="2" t="s">
        <v>239</v>
      </c>
      <c r="C120" s="2" t="s">
        <v>32</v>
      </c>
      <c r="D120" s="2" t="s">
        <v>44</v>
      </c>
      <c r="E120" s="2"/>
      <c r="F120" s="2" t="s">
        <v>500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44</v>
      </c>
      <c r="O120" s="2"/>
      <c r="P120" s="2" t="s">
        <v>500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2"/>
        <v>Y</v>
      </c>
      <c r="Y120" s="2" t="str">
        <f>IF(G120&lt;&gt;Q120, "Y", "N")</f>
        <v>Y</v>
      </c>
      <c r="Z120" s="2" t="str">
        <f t="shared" si="3"/>
        <v>N</v>
      </c>
      <c r="AA120" s="2" t="str">
        <f>IF(OR(D120&lt;&gt;N120, E120&lt;&gt;O120), "Y", "N")</f>
        <v>N</v>
      </c>
      <c r="AB120" s="2"/>
      <c r="AC120" s="2" t="s">
        <v>72</v>
      </c>
    </row>
    <row r="121" spans="1:29" x14ac:dyDescent="0.3">
      <c r="A121" s="2">
        <v>120</v>
      </c>
      <c r="B121" s="2" t="s">
        <v>182</v>
      </c>
      <c r="C121" s="2" t="s">
        <v>27</v>
      </c>
      <c r="D121" s="2" t="s">
        <v>44</v>
      </c>
      <c r="E121" s="2" t="s">
        <v>61</v>
      </c>
      <c r="F121" s="2" t="s">
        <v>501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44</v>
      </c>
      <c r="O121" s="2" t="s">
        <v>61</v>
      </c>
      <c r="P121" s="2" t="s">
        <v>501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2"/>
        <v>N</v>
      </c>
      <c r="Y121" s="2" t="str">
        <f>IF(G121&lt;&gt;Q121, "Y", "N")</f>
        <v>N</v>
      </c>
      <c r="Z121" s="2" t="str">
        <f t="shared" si="3"/>
        <v>N</v>
      </c>
      <c r="AA121" s="2" t="str">
        <f>IF(OR(D121&lt;&gt;N121, E121&lt;&gt;O121), "Y", "N")</f>
        <v>N</v>
      </c>
      <c r="AB121" s="2"/>
      <c r="AC121" s="2"/>
    </row>
    <row r="122" spans="1:29" x14ac:dyDescent="0.3">
      <c r="A122" s="2">
        <v>121</v>
      </c>
      <c r="B122" s="2" t="s">
        <v>328</v>
      </c>
      <c r="C122" s="2" t="s">
        <v>32</v>
      </c>
      <c r="D122" s="2" t="s">
        <v>44</v>
      </c>
      <c r="E122" s="2" t="s">
        <v>61</v>
      </c>
      <c r="F122" s="2" t="s">
        <v>501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44</v>
      </c>
      <c r="O122" s="2" t="s">
        <v>61</v>
      </c>
      <c r="P122" s="2" t="s">
        <v>501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2"/>
        <v>N</v>
      </c>
      <c r="Y122" s="2" t="str">
        <f>IF(G122&lt;&gt;Q122, "Y", "N")</f>
        <v>N</v>
      </c>
      <c r="Z122" s="2" t="str">
        <f t="shared" si="3"/>
        <v>N</v>
      </c>
      <c r="AA122" s="2" t="str">
        <f>IF(OR(D122&lt;&gt;N122, E122&lt;&gt;O122), "Y", "N")</f>
        <v>N</v>
      </c>
      <c r="AB122" s="2"/>
      <c r="AC122" s="2"/>
    </row>
    <row r="123" spans="1:29" x14ac:dyDescent="0.3">
      <c r="A123" s="2">
        <v>122</v>
      </c>
      <c r="B123" s="2" t="s">
        <v>149</v>
      </c>
      <c r="C123" s="2" t="s">
        <v>32</v>
      </c>
      <c r="D123" s="2" t="s">
        <v>61</v>
      </c>
      <c r="E123" s="2"/>
      <c r="F123" s="2" t="s">
        <v>502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61</v>
      </c>
      <c r="O123" s="2"/>
      <c r="P123" s="2" t="s">
        <v>502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2"/>
        <v>Y</v>
      </c>
      <c r="Y123" s="2" t="str">
        <f>IF(G123&lt;&gt;Q123, "Y", "N")</f>
        <v>Y</v>
      </c>
      <c r="Z123" s="2" t="str">
        <f t="shared" si="3"/>
        <v>N</v>
      </c>
      <c r="AA123" s="2" t="str">
        <f>IF(OR(D123&lt;&gt;N123, E123&lt;&gt;O123), "Y", "N")</f>
        <v>N</v>
      </c>
      <c r="AB123" s="2"/>
      <c r="AC123" s="2" t="s">
        <v>72</v>
      </c>
    </row>
    <row r="124" spans="1:29" x14ac:dyDescent="0.3">
      <c r="A124" s="2">
        <v>123</v>
      </c>
      <c r="B124" s="2" t="s">
        <v>185</v>
      </c>
      <c r="C124" s="2" t="s">
        <v>27</v>
      </c>
      <c r="D124" s="2" t="s">
        <v>33</v>
      </c>
      <c r="E124" s="2" t="s">
        <v>57</v>
      </c>
      <c r="F124" s="2" t="s">
        <v>459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57</v>
      </c>
      <c r="P124" s="2" t="s">
        <v>459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2"/>
        <v>N</v>
      </c>
      <c r="Y124" s="2" t="str">
        <f>IF(G124&lt;&gt;Q124, "Y", "N")</f>
        <v>N</v>
      </c>
      <c r="Z124" s="2" t="str">
        <f t="shared" si="3"/>
        <v>N</v>
      </c>
      <c r="AA124" s="2" t="str">
        <f>IF(OR(D124&lt;&gt;N124, E124&lt;&gt;O124), "Y", "N")</f>
        <v>N</v>
      </c>
      <c r="AB124" s="2"/>
      <c r="AC124" s="2"/>
    </row>
    <row r="125" spans="1:29" x14ac:dyDescent="0.3">
      <c r="A125" s="2">
        <v>124</v>
      </c>
      <c r="B125" s="2" t="s">
        <v>207</v>
      </c>
      <c r="C125" s="2" t="s">
        <v>32</v>
      </c>
      <c r="D125" s="2" t="s">
        <v>78</v>
      </c>
      <c r="E125" s="2" t="s">
        <v>61</v>
      </c>
      <c r="F125" s="2" t="s">
        <v>503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78</v>
      </c>
      <c r="O125" s="2" t="s">
        <v>61</v>
      </c>
      <c r="P125" s="2" t="s">
        <v>503</v>
      </c>
      <c r="Q125" s="2">
        <f>SUM(Table4[[#This Row],[New HP ]:[New Spe ]])</f>
        <v>485</v>
      </c>
      <c r="R125" s="2">
        <v>80</v>
      </c>
      <c r="S125" s="2">
        <v>50</v>
      </c>
      <c r="T125" s="2">
        <v>50</v>
      </c>
      <c r="U125" s="2">
        <v>115</v>
      </c>
      <c r="V125" s="2">
        <v>95</v>
      </c>
      <c r="W125" s="2">
        <v>95</v>
      </c>
      <c r="X125" s="2" t="str">
        <f t="shared" si="2"/>
        <v>Y</v>
      </c>
      <c r="Y125" s="2" t="str">
        <f>IF(G125&lt;&gt;Q125, "Y", "N")</f>
        <v>Y</v>
      </c>
      <c r="Z125" s="2" t="str">
        <f t="shared" si="3"/>
        <v>N</v>
      </c>
      <c r="AA125" s="2" t="str">
        <f>IF(OR(D125&lt;&gt;N125, E125&lt;&gt;O125), "Y", "N")</f>
        <v>N</v>
      </c>
      <c r="AB125" s="2"/>
      <c r="AC125" s="2" t="s">
        <v>72</v>
      </c>
    </row>
    <row r="126" spans="1:29" x14ac:dyDescent="0.3">
      <c r="A126" s="2">
        <v>125</v>
      </c>
      <c r="B126" s="2" t="s">
        <v>391</v>
      </c>
      <c r="C126" s="2" t="s">
        <v>32</v>
      </c>
      <c r="D126" s="2" t="s">
        <v>59</v>
      </c>
      <c r="E126" s="2"/>
      <c r="F126" s="2" t="s">
        <v>463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59</v>
      </c>
      <c r="O126" s="2" t="s">
        <v>64</v>
      </c>
      <c r="P126" s="2" t="s">
        <v>463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2"/>
        <v>Y</v>
      </c>
      <c r="Y126" s="2" t="str">
        <f>IF(G126&lt;&gt;Q126, "Y", "N")</f>
        <v>Y</v>
      </c>
      <c r="Z126" s="2" t="str">
        <f t="shared" si="3"/>
        <v>N</v>
      </c>
      <c r="AA126" s="2" t="str">
        <f>IF(OR(D126&lt;&gt;N126, E126&lt;&gt;O126), "Y", "N")</f>
        <v>Y</v>
      </c>
      <c r="AB126" s="2"/>
      <c r="AC126" s="2"/>
    </row>
    <row r="127" spans="1:29" x14ac:dyDescent="0.3">
      <c r="A127" s="2">
        <v>126</v>
      </c>
      <c r="B127" s="2" t="s">
        <v>394</v>
      </c>
      <c r="C127" s="2" t="s">
        <v>32</v>
      </c>
      <c r="D127" s="2" t="s">
        <v>38</v>
      </c>
      <c r="E127" s="2"/>
      <c r="F127" s="2" t="s">
        <v>504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504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2"/>
        <v>Y</v>
      </c>
      <c r="Y127" s="2" t="str">
        <f>IF(G127&lt;&gt;Q127, "Y", "N")</f>
        <v>Y</v>
      </c>
      <c r="Z127" s="2" t="str">
        <f t="shared" si="3"/>
        <v>N</v>
      </c>
      <c r="AA127" s="2" t="str">
        <f>IF(OR(D127&lt;&gt;N127, E127&lt;&gt;O127), "Y", "N")</f>
        <v>N</v>
      </c>
      <c r="AB127" s="2"/>
      <c r="AC127" s="2"/>
    </row>
    <row r="128" spans="1:29" x14ac:dyDescent="0.3">
      <c r="A128" s="2">
        <v>127</v>
      </c>
      <c r="B128" s="2" t="s">
        <v>346</v>
      </c>
      <c r="C128" s="2" t="s">
        <v>32</v>
      </c>
      <c r="D128" s="2" t="s">
        <v>33</v>
      </c>
      <c r="E128" s="2"/>
      <c r="F128" s="2" t="s">
        <v>505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505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2"/>
        <v>Y</v>
      </c>
      <c r="Y128" s="2" t="str">
        <f>IF(G128&lt;&gt;Q128, "Y", "N")</f>
        <v>Y</v>
      </c>
      <c r="Z128" s="2" t="str">
        <f t="shared" si="3"/>
        <v>N</v>
      </c>
      <c r="AA128" s="2" t="str">
        <f>IF(OR(D128&lt;&gt;N128, E128&lt;&gt;O128), "Y", "N")</f>
        <v>N</v>
      </c>
      <c r="AB128" s="2"/>
      <c r="AC128" s="2"/>
    </row>
    <row r="129" spans="1:29" x14ac:dyDescent="0.3">
      <c r="A129" s="2">
        <v>128</v>
      </c>
      <c r="B129" s="2" t="s">
        <v>273</v>
      </c>
      <c r="C129" s="2" t="s">
        <v>32</v>
      </c>
      <c r="D129" s="2" t="s">
        <v>41</v>
      </c>
      <c r="E129" s="2"/>
      <c r="F129" s="2" t="s">
        <v>506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117</v>
      </c>
      <c r="P129" s="2" t="s">
        <v>506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2"/>
        <v>Y</v>
      </c>
      <c r="Y129" s="2" t="str">
        <f>IF(G129&lt;&gt;Q129, "Y", "N")</f>
        <v>Y</v>
      </c>
      <c r="Z129" s="2" t="str">
        <f t="shared" si="3"/>
        <v>N</v>
      </c>
      <c r="AA129" s="2" t="str">
        <f>IF(OR(D129&lt;&gt;N129, E129&lt;&gt;O129), "Y", "N")</f>
        <v>Y</v>
      </c>
      <c r="AB129" s="2"/>
      <c r="AC129" s="2" t="s">
        <v>72</v>
      </c>
    </row>
    <row r="130" spans="1:29" x14ac:dyDescent="0.3">
      <c r="A130" s="2">
        <v>129</v>
      </c>
      <c r="B130" s="2" t="s">
        <v>191</v>
      </c>
      <c r="C130" s="2" t="s">
        <v>27</v>
      </c>
      <c r="D130" s="2" t="s">
        <v>44</v>
      </c>
      <c r="E130" s="2"/>
      <c r="F130" s="2" t="s">
        <v>499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44</v>
      </c>
      <c r="O130" s="2"/>
      <c r="P130" s="2" t="s">
        <v>499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4">IF(OR(G130&lt;&gt;Q130, D130&lt;&gt;N130, E130&lt;&gt;O130, H130&lt;&gt;R130, I130&lt;&gt;S130, J130&lt;&gt;T130, K130&lt;&gt;U130, L130&lt;&gt;V130, M130&lt;&gt;W130, F130&lt;&gt;P130), "Y", "N")</f>
        <v>N</v>
      </c>
      <c r="Y130" s="2" t="str">
        <f>IF(G130&lt;&gt;Q130, "Y", "N")</f>
        <v>N</v>
      </c>
      <c r="Z130" s="2" t="str">
        <f t="shared" ref="Z130:Z193" si="5">IF(F130&lt;&gt;P130, "Y", "N")</f>
        <v>N</v>
      </c>
      <c r="AA130" s="2" t="str">
        <f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406</v>
      </c>
      <c r="C131" s="2" t="s">
        <v>32</v>
      </c>
      <c r="D131" s="2" t="s">
        <v>44</v>
      </c>
      <c r="E131" s="2" t="s">
        <v>57</v>
      </c>
      <c r="F131" s="2" t="s">
        <v>506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44</v>
      </c>
      <c r="O131" s="2" t="s">
        <v>57</v>
      </c>
      <c r="P131" s="2" t="s">
        <v>506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4"/>
        <v>Y</v>
      </c>
      <c r="Y131" s="2" t="str">
        <f>IF(G131&lt;&gt;Q131, "Y", "N")</f>
        <v>Y</v>
      </c>
      <c r="Z131" s="2" t="str">
        <f t="shared" si="5"/>
        <v>N</v>
      </c>
      <c r="AA131" s="2" t="str">
        <f>IF(OR(D131&lt;&gt;N131, E131&lt;&gt;O131), "Y", "N")</f>
        <v>N</v>
      </c>
      <c r="AB131" s="2"/>
      <c r="AC131" s="2"/>
    </row>
    <row r="132" spans="1:29" x14ac:dyDescent="0.3">
      <c r="A132" s="2">
        <v>131</v>
      </c>
      <c r="B132" s="2" t="s">
        <v>378</v>
      </c>
      <c r="C132" s="2" t="s">
        <v>32</v>
      </c>
      <c r="D132" s="2" t="s">
        <v>44</v>
      </c>
      <c r="E132" s="2" t="s">
        <v>78</v>
      </c>
      <c r="F132" s="2" t="s">
        <v>507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44</v>
      </c>
      <c r="O132" s="2" t="s">
        <v>78</v>
      </c>
      <c r="P132" s="2" t="s">
        <v>507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4"/>
        <v>N</v>
      </c>
      <c r="Y132" s="2" t="str">
        <f>IF(G132&lt;&gt;Q132, "Y", "N")</f>
        <v>N</v>
      </c>
      <c r="Z132" s="2" t="str">
        <f t="shared" si="5"/>
        <v>N</v>
      </c>
      <c r="AA132" s="2" t="str">
        <f>IF(OR(D132&lt;&gt;N132, E132&lt;&gt;O132), "Y", "N")</f>
        <v>N</v>
      </c>
      <c r="AB132" s="2"/>
      <c r="AC132" s="2"/>
    </row>
    <row r="133" spans="1:29" x14ac:dyDescent="0.3">
      <c r="A133" s="2">
        <v>132</v>
      </c>
      <c r="B133" s="2" t="s">
        <v>423</v>
      </c>
      <c r="C133" s="2" t="s">
        <v>32</v>
      </c>
      <c r="D133" s="2" t="s">
        <v>41</v>
      </c>
      <c r="E133" s="2"/>
      <c r="F133" s="2" t="s">
        <v>473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473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4"/>
        <v>Y</v>
      </c>
      <c r="Y133" s="2" t="str">
        <f>IF(G133&lt;&gt;Q133, "Y", "N")</f>
        <v>Y</v>
      </c>
      <c r="Z133" s="2" t="str">
        <f t="shared" si="5"/>
        <v>N</v>
      </c>
      <c r="AA133" s="2" t="str">
        <f>IF(OR(D133&lt;&gt;N133, E133&lt;&gt;O133), "Y", "N")</f>
        <v>N</v>
      </c>
      <c r="AB133" s="2"/>
      <c r="AC133" s="2"/>
    </row>
    <row r="134" spans="1:29" x14ac:dyDescent="0.3">
      <c r="A134" s="2">
        <v>133</v>
      </c>
      <c r="B134" s="2" t="s">
        <v>195</v>
      </c>
      <c r="C134" s="2" t="s">
        <v>27</v>
      </c>
      <c r="D134" s="2" t="s">
        <v>41</v>
      </c>
      <c r="E134" s="2"/>
      <c r="F134" s="2" t="s">
        <v>508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508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4"/>
        <v>N</v>
      </c>
      <c r="Y134" s="2" t="str">
        <f>IF(G134&lt;&gt;Q134, "Y", "N")</f>
        <v>N</v>
      </c>
      <c r="Z134" s="2" t="str">
        <f t="shared" si="5"/>
        <v>N</v>
      </c>
      <c r="AA134" s="2" t="str">
        <f>IF(OR(D134&lt;&gt;N134, E134&lt;&gt;O134), "Y", "N")</f>
        <v>N</v>
      </c>
      <c r="AB134" s="2"/>
      <c r="AC134" s="2"/>
    </row>
    <row r="135" spans="1:29" x14ac:dyDescent="0.3">
      <c r="A135" s="2">
        <v>134</v>
      </c>
      <c r="B135" s="2" t="s">
        <v>348</v>
      </c>
      <c r="C135" s="2" t="s">
        <v>32</v>
      </c>
      <c r="D135" s="2" t="s">
        <v>44</v>
      </c>
      <c r="E135" s="2"/>
      <c r="F135" s="2" t="s">
        <v>509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44</v>
      </c>
      <c r="O135" s="2"/>
      <c r="P135" s="2" t="s">
        <v>509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4"/>
        <v>N</v>
      </c>
      <c r="Y135" s="2" t="str">
        <f>IF(G135&lt;&gt;Q135, "Y", "N")</f>
        <v>N</v>
      </c>
      <c r="Z135" s="2" t="str">
        <f t="shared" si="5"/>
        <v>N</v>
      </c>
      <c r="AA135" s="2" t="str">
        <f>IF(OR(D135&lt;&gt;N135, E135&lt;&gt;O135), "Y", "N")</f>
        <v>N</v>
      </c>
      <c r="AB135" s="2"/>
      <c r="AC135" s="2"/>
    </row>
    <row r="136" spans="1:29" x14ac:dyDescent="0.3">
      <c r="A136" s="2">
        <v>135</v>
      </c>
      <c r="B136" s="2" t="s">
        <v>350</v>
      </c>
      <c r="C136" s="2" t="s">
        <v>32</v>
      </c>
      <c r="D136" s="2" t="s">
        <v>59</v>
      </c>
      <c r="E136" s="2"/>
      <c r="F136" s="2" t="s">
        <v>510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59</v>
      </c>
      <c r="O136" s="2"/>
      <c r="P136" s="2" t="s">
        <v>510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4"/>
        <v>N</v>
      </c>
      <c r="Y136" s="2" t="str">
        <f>IF(G136&lt;&gt;Q136, "Y", "N")</f>
        <v>N</v>
      </c>
      <c r="Z136" s="2" t="str">
        <f t="shared" si="5"/>
        <v>N</v>
      </c>
      <c r="AA136" s="2" t="str">
        <f>IF(OR(D136&lt;&gt;N136, E136&lt;&gt;O136), "Y", "N")</f>
        <v>N</v>
      </c>
      <c r="AB136" s="2"/>
      <c r="AC136" s="2"/>
    </row>
    <row r="137" spans="1:29" x14ac:dyDescent="0.3">
      <c r="A137" s="2">
        <v>136</v>
      </c>
      <c r="B137" s="2" t="s">
        <v>353</v>
      </c>
      <c r="C137" s="2" t="s">
        <v>32</v>
      </c>
      <c r="D137" s="2" t="s">
        <v>38</v>
      </c>
      <c r="E137" s="2"/>
      <c r="F137" s="2" t="s">
        <v>467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467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4"/>
        <v>Y</v>
      </c>
      <c r="Y137" s="2" t="str">
        <f>IF(G137&lt;&gt;Q137, "Y", "N")</f>
        <v>N</v>
      </c>
      <c r="Z137" s="2" t="str">
        <f t="shared" si="5"/>
        <v>N</v>
      </c>
      <c r="AA137" s="2" t="str">
        <f>IF(OR(D137&lt;&gt;N137, E137&lt;&gt;O137), "Y", "N")</f>
        <v>N</v>
      </c>
      <c r="AB137" s="2"/>
      <c r="AC137" s="2"/>
    </row>
    <row r="138" spans="1:29" x14ac:dyDescent="0.3">
      <c r="A138" s="2">
        <v>137</v>
      </c>
      <c r="B138" s="2" t="s">
        <v>199</v>
      </c>
      <c r="C138" s="2" t="s">
        <v>27</v>
      </c>
      <c r="D138" s="2" t="s">
        <v>41</v>
      </c>
      <c r="E138" s="2"/>
      <c r="F138" s="2" t="s">
        <v>511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511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4"/>
        <v>N</v>
      </c>
      <c r="Y138" s="2" t="str">
        <f>IF(G138&lt;&gt;Q138, "Y", "N")</f>
        <v>N</v>
      </c>
      <c r="Z138" s="2" t="str">
        <f t="shared" si="5"/>
        <v>N</v>
      </c>
      <c r="AA138" s="2" t="str">
        <f>IF(OR(D138&lt;&gt;N138, E138&lt;&gt;O138), "Y", "N")</f>
        <v>N</v>
      </c>
      <c r="AB138" s="2"/>
      <c r="AC138" s="2"/>
    </row>
    <row r="139" spans="1:29" x14ac:dyDescent="0.3">
      <c r="A139" s="2">
        <v>138</v>
      </c>
      <c r="B139" s="2" t="s">
        <v>200</v>
      </c>
      <c r="C139" s="2" t="s">
        <v>27</v>
      </c>
      <c r="D139" s="2" t="s">
        <v>44</v>
      </c>
      <c r="E139" s="2" t="s">
        <v>108</v>
      </c>
      <c r="F139" s="2" t="s">
        <v>512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44</v>
      </c>
      <c r="O139" s="2" t="s">
        <v>108</v>
      </c>
      <c r="P139" s="2" t="s">
        <v>512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4"/>
        <v>N</v>
      </c>
      <c r="Y139" s="2" t="str">
        <f>IF(G139&lt;&gt;Q139, "Y", "N")</f>
        <v>N</v>
      </c>
      <c r="Z139" s="2" t="str">
        <f t="shared" si="5"/>
        <v>N</v>
      </c>
      <c r="AA139" s="2" t="str">
        <f>IF(OR(D139&lt;&gt;N139, E139&lt;&gt;O139), "Y", "N")</f>
        <v>N</v>
      </c>
      <c r="AB139" s="2"/>
      <c r="AC139" s="2"/>
    </row>
    <row r="140" spans="1:29" x14ac:dyDescent="0.3">
      <c r="A140" s="2">
        <v>139</v>
      </c>
      <c r="B140" s="2" t="s">
        <v>314</v>
      </c>
      <c r="C140" s="2" t="s">
        <v>32</v>
      </c>
      <c r="D140" s="2" t="s">
        <v>44</v>
      </c>
      <c r="E140" s="2" t="s">
        <v>108</v>
      </c>
      <c r="F140" s="2" t="s">
        <v>512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44</v>
      </c>
      <c r="O140" s="2" t="s">
        <v>108</v>
      </c>
      <c r="P140" s="2" t="s">
        <v>512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4"/>
        <v>Y</v>
      </c>
      <c r="Y140" s="2" t="str">
        <f>IF(G140&lt;&gt;Q140, "Y", "N")</f>
        <v>Y</v>
      </c>
      <c r="Z140" s="2" t="str">
        <f t="shared" si="5"/>
        <v>N</v>
      </c>
      <c r="AA140" s="2" t="str">
        <f>IF(OR(D140&lt;&gt;N140, E140&lt;&gt;O140), "Y", "N")</f>
        <v>N</v>
      </c>
      <c r="AB140" s="2"/>
      <c r="AC140" s="2"/>
    </row>
    <row r="141" spans="1:29" x14ac:dyDescent="0.3">
      <c r="A141" s="2">
        <v>140</v>
      </c>
      <c r="B141" s="2" t="s">
        <v>202</v>
      </c>
      <c r="C141" s="2" t="s">
        <v>27</v>
      </c>
      <c r="D141" s="2" t="s">
        <v>44</v>
      </c>
      <c r="E141" s="2" t="s">
        <v>108</v>
      </c>
      <c r="F141" s="2" t="s">
        <v>513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44</v>
      </c>
      <c r="O141" s="2" t="s">
        <v>108</v>
      </c>
      <c r="P141" s="2" t="s">
        <v>513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4"/>
        <v>N</v>
      </c>
      <c r="Y141" s="2" t="str">
        <f>IF(G141&lt;&gt;Q141, "Y", "N")</f>
        <v>N</v>
      </c>
      <c r="Z141" s="2" t="str">
        <f t="shared" si="5"/>
        <v>N</v>
      </c>
      <c r="AA141" s="2" t="str">
        <f>IF(OR(D141&lt;&gt;N141, E141&lt;&gt;O141), "Y", "N")</f>
        <v>N</v>
      </c>
      <c r="AB141" s="2"/>
      <c r="AC141" s="2"/>
    </row>
    <row r="142" spans="1:29" x14ac:dyDescent="0.3">
      <c r="A142" s="2">
        <v>141</v>
      </c>
      <c r="B142" s="2" t="s">
        <v>315</v>
      </c>
      <c r="C142" s="2" t="s">
        <v>32</v>
      </c>
      <c r="D142" s="2" t="s">
        <v>44</v>
      </c>
      <c r="E142" s="2" t="s">
        <v>108</v>
      </c>
      <c r="F142" s="2" t="s">
        <v>513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44</v>
      </c>
      <c r="O142" s="2" t="s">
        <v>108</v>
      </c>
      <c r="P142" s="2" t="s">
        <v>513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4"/>
        <v>Y</v>
      </c>
      <c r="Y142" s="2" t="str">
        <f>IF(G142&lt;&gt;Q142, "Y", "N")</f>
        <v>Y</v>
      </c>
      <c r="Z142" s="2" t="str">
        <f t="shared" si="5"/>
        <v>N</v>
      </c>
      <c r="AA142" s="2" t="str">
        <f>IF(OR(D142&lt;&gt;N142, E142&lt;&gt;O142), "Y", "N")</f>
        <v>N</v>
      </c>
      <c r="AB142" s="2"/>
      <c r="AC142" s="2"/>
    </row>
    <row r="143" spans="1:29" x14ac:dyDescent="0.3">
      <c r="A143" s="2">
        <v>142</v>
      </c>
      <c r="B143" s="2" t="s">
        <v>318</v>
      </c>
      <c r="C143" s="2" t="s">
        <v>32</v>
      </c>
      <c r="D143" s="2" t="s">
        <v>108</v>
      </c>
      <c r="E143" s="2" t="s">
        <v>57</v>
      </c>
      <c r="F143" s="2" t="s">
        <v>514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108</v>
      </c>
      <c r="O143" s="2" t="s">
        <v>57</v>
      </c>
      <c r="P143" s="2" t="s">
        <v>514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4"/>
        <v>N</v>
      </c>
      <c r="Y143" s="2" t="str">
        <f>IF(G143&lt;&gt;Q143, "Y", "N")</f>
        <v>N</v>
      </c>
      <c r="Z143" s="2" t="str">
        <f t="shared" si="5"/>
        <v>N</v>
      </c>
      <c r="AA143" s="2" t="str">
        <f>IF(OR(D143&lt;&gt;N143, E143&lt;&gt;O143), "Y", "N")</f>
        <v>N</v>
      </c>
      <c r="AB143" s="2"/>
      <c r="AC143" s="2"/>
    </row>
    <row r="144" spans="1:29" x14ac:dyDescent="0.3">
      <c r="A144" s="2">
        <v>143</v>
      </c>
      <c r="B144" s="2" t="s">
        <v>396</v>
      </c>
      <c r="C144" s="2" t="s">
        <v>32</v>
      </c>
      <c r="D144" s="2" t="s">
        <v>41</v>
      </c>
      <c r="E144" s="2"/>
      <c r="F144" s="2" t="s">
        <v>515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515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4"/>
        <v>N</v>
      </c>
      <c r="Y144" s="2" t="str">
        <f>IF(G144&lt;&gt;Q144, "Y", "N")</f>
        <v>N</v>
      </c>
      <c r="Z144" s="2" t="str">
        <f t="shared" si="5"/>
        <v>N</v>
      </c>
      <c r="AA144" s="2" t="str">
        <f>IF(OR(D144&lt;&gt;N144, E144&lt;&gt;O144), "Y", "N")</f>
        <v>N</v>
      </c>
      <c r="AB144" s="2"/>
      <c r="AC144" s="2"/>
    </row>
    <row r="145" spans="1:29" x14ac:dyDescent="0.3">
      <c r="A145" s="2">
        <v>144</v>
      </c>
      <c r="B145" s="2" t="s">
        <v>410</v>
      </c>
      <c r="C145" s="2" t="s">
        <v>32</v>
      </c>
      <c r="D145" s="2" t="s">
        <v>78</v>
      </c>
      <c r="E145" s="2" t="s">
        <v>57</v>
      </c>
      <c r="F145" s="2" t="s">
        <v>516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78</v>
      </c>
      <c r="O145" s="2" t="s">
        <v>57</v>
      </c>
      <c r="P145" s="2" t="s">
        <v>516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4"/>
        <v>N</v>
      </c>
      <c r="Y145" s="2" t="str">
        <f>IF(G145&lt;&gt;Q145, "Y", "N")</f>
        <v>N</v>
      </c>
      <c r="Z145" s="2" t="str">
        <f t="shared" si="5"/>
        <v>N</v>
      </c>
      <c r="AA145" s="2" t="str">
        <f>IF(OR(D145&lt;&gt;N145, E145&lt;&gt;O145), "Y", "N")</f>
        <v>N</v>
      </c>
      <c r="AB145" s="2"/>
      <c r="AC145" s="2"/>
    </row>
    <row r="146" spans="1:29" x14ac:dyDescent="0.3">
      <c r="A146" s="2">
        <v>145</v>
      </c>
      <c r="B146" s="2" t="s">
        <v>412</v>
      </c>
      <c r="C146" s="2" t="s">
        <v>32</v>
      </c>
      <c r="D146" s="2" t="s">
        <v>59</v>
      </c>
      <c r="E146" s="2" t="s">
        <v>57</v>
      </c>
      <c r="F146" s="2" t="s">
        <v>516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59</v>
      </c>
      <c r="O146" s="2" t="s">
        <v>57</v>
      </c>
      <c r="P146" s="2" t="s">
        <v>516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4"/>
        <v>N</v>
      </c>
      <c r="Y146" s="2" t="str">
        <f>IF(G146&lt;&gt;Q146, "Y", "N")</f>
        <v>N</v>
      </c>
      <c r="Z146" s="2" t="str">
        <f t="shared" si="5"/>
        <v>N</v>
      </c>
      <c r="AA146" s="2" t="str">
        <f>IF(OR(D146&lt;&gt;N146, E146&lt;&gt;O146), "Y", "N")</f>
        <v>N</v>
      </c>
      <c r="AB146" s="2"/>
      <c r="AC146" s="2"/>
    </row>
    <row r="147" spans="1:29" x14ac:dyDescent="0.3">
      <c r="A147" s="2">
        <v>146</v>
      </c>
      <c r="B147" s="2" t="s">
        <v>414</v>
      </c>
      <c r="C147" s="2" t="s">
        <v>32</v>
      </c>
      <c r="D147" s="2" t="s">
        <v>38</v>
      </c>
      <c r="E147" s="2" t="s">
        <v>57</v>
      </c>
      <c r="F147" s="2" t="s">
        <v>516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57</v>
      </c>
      <c r="P147" s="2" t="s">
        <v>516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4"/>
        <v>N</v>
      </c>
      <c r="Y147" s="2" t="str">
        <f>IF(G147&lt;&gt;Q147, "Y", "N")</f>
        <v>N</v>
      </c>
      <c r="Z147" s="2" t="str">
        <f t="shared" si="5"/>
        <v>N</v>
      </c>
      <c r="AA147" s="2" t="str">
        <f>IF(OR(D147&lt;&gt;N147, E147&lt;&gt;O147), "Y", "N")</f>
        <v>N</v>
      </c>
      <c r="AB147" s="2"/>
      <c r="AC147" s="2"/>
    </row>
    <row r="148" spans="1:29" x14ac:dyDescent="0.3">
      <c r="A148" s="2">
        <v>147</v>
      </c>
      <c r="B148" s="2" t="s">
        <v>209</v>
      </c>
      <c r="C148" s="2" t="s">
        <v>27</v>
      </c>
      <c r="D148" s="2" t="s">
        <v>210</v>
      </c>
      <c r="E148" s="2"/>
      <c r="F148" s="2" t="s">
        <v>457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210</v>
      </c>
      <c r="O148" s="2"/>
      <c r="P148" s="2" t="s">
        <v>457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4"/>
        <v>N</v>
      </c>
      <c r="Y148" s="2" t="str">
        <f>IF(G148&lt;&gt;Q148, "Y", "N")</f>
        <v>N</v>
      </c>
      <c r="Z148" s="2" t="str">
        <f t="shared" si="5"/>
        <v>N</v>
      </c>
      <c r="AA148" s="2" t="str">
        <f>IF(OR(D148&lt;&gt;N148, E148&lt;&gt;O148), "Y", "N")</f>
        <v>N</v>
      </c>
      <c r="AB148" s="2"/>
      <c r="AC148" s="2"/>
    </row>
    <row r="149" spans="1:29" x14ac:dyDescent="0.3">
      <c r="A149" s="2">
        <v>148</v>
      </c>
      <c r="B149" s="2" t="s">
        <v>211</v>
      </c>
      <c r="C149" s="2" t="s">
        <v>27</v>
      </c>
      <c r="D149" s="2" t="s">
        <v>210</v>
      </c>
      <c r="E149" s="2"/>
      <c r="F149" s="2" t="s">
        <v>457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210</v>
      </c>
      <c r="O149" s="2"/>
      <c r="P149" s="2" t="s">
        <v>457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4"/>
        <v>N</v>
      </c>
      <c r="Y149" s="2" t="str">
        <f>IF(G149&lt;&gt;Q149, "Y", "N")</f>
        <v>N</v>
      </c>
      <c r="Z149" s="2" t="str">
        <f t="shared" si="5"/>
        <v>N</v>
      </c>
      <c r="AA149" s="2" t="str">
        <f>IF(OR(D149&lt;&gt;N149, E149&lt;&gt;O149), "Y", "N")</f>
        <v>N</v>
      </c>
      <c r="AB149" s="2"/>
      <c r="AC149" s="2"/>
    </row>
    <row r="150" spans="1:29" x14ac:dyDescent="0.3">
      <c r="A150" s="2">
        <v>149</v>
      </c>
      <c r="B150" s="2" t="s">
        <v>426</v>
      </c>
      <c r="C150" s="2" t="s">
        <v>32</v>
      </c>
      <c r="D150" s="2" t="s">
        <v>210</v>
      </c>
      <c r="E150" s="2" t="s">
        <v>57</v>
      </c>
      <c r="F150" s="2" t="s">
        <v>468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210</v>
      </c>
      <c r="O150" s="2" t="s">
        <v>57</v>
      </c>
      <c r="P150" s="2" t="s">
        <v>468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4"/>
        <v>N</v>
      </c>
      <c r="Y150" s="2" t="str">
        <f>IF(G150&lt;&gt;Q150, "Y", "N")</f>
        <v>N</v>
      </c>
      <c r="Z150" s="2" t="str">
        <f t="shared" si="5"/>
        <v>N</v>
      </c>
      <c r="AA150" s="2" t="str">
        <f>IF(OR(D150&lt;&gt;N150, E150&lt;&gt;O150), "Y", "N")</f>
        <v>N</v>
      </c>
      <c r="AB150" s="2"/>
      <c r="AC150" s="2"/>
    </row>
    <row r="151" spans="1:29" x14ac:dyDescent="0.3">
      <c r="A151" s="2">
        <v>150</v>
      </c>
      <c r="B151" s="2" t="s">
        <v>447</v>
      </c>
      <c r="C151" s="2" t="s">
        <v>32</v>
      </c>
      <c r="D151" s="2" t="s">
        <v>61</v>
      </c>
      <c r="E151" s="2"/>
      <c r="F151" s="2" t="s">
        <v>516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61</v>
      </c>
      <c r="O151" s="2"/>
      <c r="P151" s="2" t="s">
        <v>516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4"/>
        <v>N</v>
      </c>
      <c r="Y151" s="2" t="str">
        <f>IF(G151&lt;&gt;Q151, "Y", "N")</f>
        <v>N</v>
      </c>
      <c r="Z151" s="2" t="str">
        <f t="shared" si="5"/>
        <v>N</v>
      </c>
      <c r="AA151" s="2" t="str">
        <f>IF(OR(D151&lt;&gt;N151, E151&lt;&gt;O151), "Y", "N")</f>
        <v>N</v>
      </c>
      <c r="AB151" s="2"/>
      <c r="AC151" s="2"/>
    </row>
    <row r="152" spans="1:29" x14ac:dyDescent="0.3">
      <c r="A152" s="2">
        <v>151</v>
      </c>
      <c r="B152" s="2" t="s">
        <v>429</v>
      </c>
      <c r="C152" s="2" t="s">
        <v>32</v>
      </c>
      <c r="D152" s="2" t="s">
        <v>61</v>
      </c>
      <c r="E152" s="2"/>
      <c r="F152" s="2" t="s">
        <v>517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61</v>
      </c>
      <c r="O152" s="2"/>
      <c r="P152" s="2" t="s">
        <v>517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4"/>
        <v>N</v>
      </c>
      <c r="Y152" s="2" t="str">
        <f>IF(G152&lt;&gt;Q152, "Y", "N")</f>
        <v>N</v>
      </c>
      <c r="Z152" s="2" t="str">
        <f t="shared" si="5"/>
        <v>N</v>
      </c>
      <c r="AA152" s="2" t="str">
        <f>IF(OR(D152&lt;&gt;N152, E152&lt;&gt;O152), "Y", "N")</f>
        <v>N</v>
      </c>
      <c r="AB152" s="2"/>
      <c r="AC152" s="2"/>
    </row>
    <row r="153" spans="1:29" x14ac:dyDescent="0.3">
      <c r="A153" s="2">
        <v>152</v>
      </c>
      <c r="B153" s="2" t="s">
        <v>215</v>
      </c>
      <c r="C153" s="2" t="s">
        <v>27</v>
      </c>
      <c r="D153" s="2" t="s">
        <v>28</v>
      </c>
      <c r="E153" s="2"/>
      <c r="F153" s="2" t="s">
        <v>453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453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4"/>
        <v>N</v>
      </c>
      <c r="Y153" s="2" t="str">
        <f>IF(G153&lt;&gt;Q153, "Y", "N")</f>
        <v>N</v>
      </c>
      <c r="Z153" s="2" t="str">
        <f t="shared" si="5"/>
        <v>N</v>
      </c>
      <c r="AA153" s="2" t="str">
        <f>IF(OR(D153&lt;&gt;N153, E153&lt;&gt;O153), "Y", "N")</f>
        <v>N</v>
      </c>
      <c r="AB153" s="2"/>
      <c r="AC153" s="2"/>
    </row>
    <row r="154" spans="1:29" x14ac:dyDescent="0.3">
      <c r="A154" s="2">
        <v>153</v>
      </c>
      <c r="B154" s="2" t="s">
        <v>216</v>
      </c>
      <c r="C154" s="2" t="s">
        <v>27</v>
      </c>
      <c r="D154" s="2" t="s">
        <v>28</v>
      </c>
      <c r="E154" s="2"/>
      <c r="F154" s="2" t="s">
        <v>453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453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4"/>
        <v>N</v>
      </c>
      <c r="Y154" s="2" t="str">
        <f>IF(G154&lt;&gt;Q154, "Y", "N")</f>
        <v>N</v>
      </c>
      <c r="Z154" s="2" t="str">
        <f t="shared" si="5"/>
        <v>N</v>
      </c>
      <c r="AA154" s="2" t="str">
        <f>IF(OR(D154&lt;&gt;N154, E154&lt;&gt;O154), "Y", "N")</f>
        <v>N</v>
      </c>
      <c r="AB154" s="2"/>
      <c r="AC154" s="2"/>
    </row>
    <row r="155" spans="1:29" x14ac:dyDescent="0.3">
      <c r="A155" s="2">
        <v>154</v>
      </c>
      <c r="B155" s="2" t="s">
        <v>379</v>
      </c>
      <c r="C155" s="2" t="s">
        <v>32</v>
      </c>
      <c r="D155" s="2" t="s">
        <v>28</v>
      </c>
      <c r="E155" s="2"/>
      <c r="F155" s="2" t="s">
        <v>453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453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4"/>
        <v>Y</v>
      </c>
      <c r="Y155" s="2" t="str">
        <f>IF(G155&lt;&gt;Q155, "Y", "N")</f>
        <v>Y</v>
      </c>
      <c r="Z155" s="2" t="str">
        <f t="shared" si="5"/>
        <v>N</v>
      </c>
      <c r="AA155" s="2" t="str">
        <f>IF(OR(D155&lt;&gt;N155, E155&lt;&gt;O155), "Y", "N")</f>
        <v>N</v>
      </c>
      <c r="AB155" s="2"/>
      <c r="AC155" s="2"/>
    </row>
    <row r="156" spans="1:29" x14ac:dyDescent="0.3">
      <c r="A156" s="2">
        <v>155</v>
      </c>
      <c r="B156" s="2" t="s">
        <v>218</v>
      </c>
      <c r="C156" s="2" t="s">
        <v>27</v>
      </c>
      <c r="D156" s="2" t="s">
        <v>38</v>
      </c>
      <c r="E156" s="2"/>
      <c r="F156" s="2" t="s">
        <v>454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454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4"/>
        <v>N</v>
      </c>
      <c r="Y156" s="2" t="str">
        <f>IF(G156&lt;&gt;Q156, "Y", "N")</f>
        <v>N</v>
      </c>
      <c r="Z156" s="2" t="str">
        <f t="shared" si="5"/>
        <v>N</v>
      </c>
      <c r="AA156" s="2" t="str">
        <f>IF(OR(D156&lt;&gt;N156, E156&lt;&gt;O156), "Y", "N")</f>
        <v>N</v>
      </c>
      <c r="AB156" s="2"/>
      <c r="AC156" s="2"/>
    </row>
    <row r="157" spans="1:29" x14ac:dyDescent="0.3">
      <c r="A157" s="2">
        <v>156</v>
      </c>
      <c r="B157" s="2" t="s">
        <v>219</v>
      </c>
      <c r="C157" s="2" t="s">
        <v>27</v>
      </c>
      <c r="D157" s="2" t="s">
        <v>38</v>
      </c>
      <c r="E157" s="2"/>
      <c r="F157" s="2" t="s">
        <v>454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454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4"/>
        <v>N</v>
      </c>
      <c r="Y157" s="2" t="str">
        <f>IF(G157&lt;&gt;Q157, "Y", "N")</f>
        <v>N</v>
      </c>
      <c r="Z157" s="2" t="str">
        <f t="shared" si="5"/>
        <v>N</v>
      </c>
      <c r="AA157" s="2" t="str">
        <f>IF(OR(D157&lt;&gt;N157, E157&lt;&gt;O157), "Y", "N")</f>
        <v>N</v>
      </c>
      <c r="AB157" s="2"/>
      <c r="AC157" s="2"/>
    </row>
    <row r="158" spans="1:29" x14ac:dyDescent="0.3">
      <c r="A158" s="2">
        <v>157</v>
      </c>
      <c r="B158" s="2" t="s">
        <v>381</v>
      </c>
      <c r="C158" s="2" t="s">
        <v>32</v>
      </c>
      <c r="D158" s="2" t="s">
        <v>38</v>
      </c>
      <c r="E158" s="2"/>
      <c r="F158" s="2" t="s">
        <v>454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454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4"/>
        <v>Y</v>
      </c>
      <c r="Y158" s="2" t="str">
        <f>IF(G158&lt;&gt;Q158, "Y", "N")</f>
        <v>Y</v>
      </c>
      <c r="Z158" s="2" t="str">
        <f t="shared" si="5"/>
        <v>N</v>
      </c>
      <c r="AA158" s="2" t="str">
        <f>IF(OR(D158&lt;&gt;N158, E158&lt;&gt;O158), "Y", "N")</f>
        <v>Y</v>
      </c>
      <c r="AB158" s="2"/>
      <c r="AC158" s="2"/>
    </row>
    <row r="159" spans="1:29" x14ac:dyDescent="0.3">
      <c r="A159" s="2">
        <v>158</v>
      </c>
      <c r="B159" s="2" t="s">
        <v>221</v>
      </c>
      <c r="C159" s="2" t="s">
        <v>27</v>
      </c>
      <c r="D159" s="2" t="s">
        <v>44</v>
      </c>
      <c r="E159" s="2"/>
      <c r="F159" s="2" t="s">
        <v>455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44</v>
      </c>
      <c r="O159" s="2"/>
      <c r="P159" s="2" t="s">
        <v>455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4"/>
        <v>N</v>
      </c>
      <c r="Y159" s="2" t="str">
        <f>IF(G159&lt;&gt;Q159, "Y", "N")</f>
        <v>N</v>
      </c>
      <c r="Z159" s="2" t="str">
        <f t="shared" si="5"/>
        <v>N</v>
      </c>
      <c r="AA159" s="2" t="str">
        <f>IF(OR(D159&lt;&gt;N159, E159&lt;&gt;O159), "Y", "N")</f>
        <v>N</v>
      </c>
      <c r="AB159" s="2"/>
      <c r="AC159" s="2"/>
    </row>
    <row r="160" spans="1:29" x14ac:dyDescent="0.3">
      <c r="A160" s="2">
        <v>159</v>
      </c>
      <c r="B160" s="2" t="s">
        <v>222</v>
      </c>
      <c r="C160" s="2" t="s">
        <v>27</v>
      </c>
      <c r="D160" s="2" t="s">
        <v>44</v>
      </c>
      <c r="E160" s="2"/>
      <c r="F160" s="2" t="s">
        <v>455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44</v>
      </c>
      <c r="O160" s="2"/>
      <c r="P160" s="2" t="s">
        <v>455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4"/>
        <v>N</v>
      </c>
      <c r="Y160" s="2" t="str">
        <f>IF(G160&lt;&gt;Q160, "Y", "N")</f>
        <v>N</v>
      </c>
      <c r="Z160" s="2" t="str">
        <f t="shared" si="5"/>
        <v>N</v>
      </c>
      <c r="AA160" s="2" t="str">
        <f>IF(OR(D160&lt;&gt;N160, E160&lt;&gt;O160), "Y", "N")</f>
        <v>N</v>
      </c>
      <c r="AB160" s="2"/>
      <c r="AC160" s="2"/>
    </row>
    <row r="161" spans="1:29" x14ac:dyDescent="0.3">
      <c r="A161" s="2">
        <v>160</v>
      </c>
      <c r="B161" s="2" t="s">
        <v>383</v>
      </c>
      <c r="C161" s="2" t="s">
        <v>32</v>
      </c>
      <c r="D161" s="2" t="s">
        <v>44</v>
      </c>
      <c r="E161" s="2"/>
      <c r="F161" s="2" t="s">
        <v>455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44</v>
      </c>
      <c r="O161" s="2"/>
      <c r="P161" s="2" t="s">
        <v>455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4"/>
        <v>Y</v>
      </c>
      <c r="Y161" s="2" t="str">
        <f>IF(G161&lt;&gt;Q161, "Y", "N")</f>
        <v>Y</v>
      </c>
      <c r="Z161" s="2" t="str">
        <f t="shared" si="5"/>
        <v>N</v>
      </c>
      <c r="AA161" s="2" t="str">
        <f>IF(OR(D161&lt;&gt;N161, E161&lt;&gt;O161), "Y", "N")</f>
        <v>N</v>
      </c>
      <c r="AB161" s="2"/>
      <c r="AC161" s="2"/>
    </row>
    <row r="162" spans="1:29" x14ac:dyDescent="0.3">
      <c r="A162" s="2">
        <v>161</v>
      </c>
      <c r="B162" s="2" t="s">
        <v>224</v>
      </c>
      <c r="C162" s="2" t="s">
        <v>27</v>
      </c>
      <c r="D162" s="2" t="s">
        <v>41</v>
      </c>
      <c r="E162" s="2"/>
      <c r="F162" s="2" t="s">
        <v>518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518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4"/>
        <v>N</v>
      </c>
      <c r="Y162" s="2" t="str">
        <f>IF(G162&lt;&gt;Q162, "Y", "N")</f>
        <v>N</v>
      </c>
      <c r="Z162" s="2" t="str">
        <f t="shared" si="5"/>
        <v>N</v>
      </c>
      <c r="AA162" s="2" t="str">
        <f>IF(OR(D162&lt;&gt;N162, E162&lt;&gt;O162), "Y", "N")</f>
        <v>N</v>
      </c>
      <c r="AB162" s="2"/>
      <c r="AC162" s="2"/>
    </row>
    <row r="163" spans="1:29" x14ac:dyDescent="0.3">
      <c r="A163" s="2">
        <v>162</v>
      </c>
      <c r="B163" s="2" t="s">
        <v>89</v>
      </c>
      <c r="C163" s="2" t="s">
        <v>32</v>
      </c>
      <c r="D163" s="2" t="s">
        <v>41</v>
      </c>
      <c r="E163" s="2"/>
      <c r="F163" s="2" t="s">
        <v>518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518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4"/>
        <v>Y</v>
      </c>
      <c r="Y163" s="2" t="str">
        <f>IF(G163&lt;&gt;Q163, "Y", "N")</f>
        <v>Y</v>
      </c>
      <c r="Z163" s="2" t="str">
        <f t="shared" si="5"/>
        <v>N</v>
      </c>
      <c r="AA163" s="2" t="str">
        <f>IF(OR(D163&lt;&gt;N163, E163&lt;&gt;O163), "Y", "N")</f>
        <v>N</v>
      </c>
      <c r="AB163" s="2"/>
      <c r="AC163" s="2" t="s">
        <v>72</v>
      </c>
    </row>
    <row r="164" spans="1:29" x14ac:dyDescent="0.3">
      <c r="A164" s="2">
        <v>163</v>
      </c>
      <c r="B164" s="2" t="s">
        <v>226</v>
      </c>
      <c r="C164" s="2" t="s">
        <v>27</v>
      </c>
      <c r="D164" s="2" t="s">
        <v>41</v>
      </c>
      <c r="E164" s="2" t="s">
        <v>57</v>
      </c>
      <c r="F164" s="2" t="s">
        <v>519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57</v>
      </c>
      <c r="P164" s="2" t="s">
        <v>519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>IF(G164&lt;&gt;Q164, "Y", "N")</f>
        <v>N</v>
      </c>
      <c r="Z164" s="2" t="str">
        <f t="shared" si="5"/>
        <v>N</v>
      </c>
      <c r="AA164" s="2" t="str">
        <f>IF(OR(D164&lt;&gt;N164, E164&lt;&gt;O164), "Y", "N")</f>
        <v>N</v>
      </c>
      <c r="AB164" s="2"/>
      <c r="AC164" s="2"/>
    </row>
    <row r="165" spans="1:29" x14ac:dyDescent="0.3">
      <c r="A165" s="2">
        <v>164</v>
      </c>
      <c r="B165" s="2" t="s">
        <v>170</v>
      </c>
      <c r="C165" s="2" t="s">
        <v>32</v>
      </c>
      <c r="D165" s="2" t="s">
        <v>41</v>
      </c>
      <c r="E165" s="2" t="s">
        <v>57</v>
      </c>
      <c r="F165" s="2" t="s">
        <v>519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61</v>
      </c>
      <c r="O165" s="2" t="s">
        <v>57</v>
      </c>
      <c r="P165" s="2" t="s">
        <v>519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>IF(G165&lt;&gt;Q165, "Y", "N")</f>
        <v>Y</v>
      </c>
      <c r="Z165" s="2" t="str">
        <f t="shared" si="5"/>
        <v>N</v>
      </c>
      <c r="AA165" s="2" t="str">
        <f>IF(OR(D165&lt;&gt;N165, E165&lt;&gt;O165), "Y", "N")</f>
        <v>Y</v>
      </c>
      <c r="AB165" s="2"/>
      <c r="AC165" s="2" t="s">
        <v>72</v>
      </c>
    </row>
    <row r="166" spans="1:29" x14ac:dyDescent="0.3">
      <c r="A166" s="2">
        <v>165</v>
      </c>
      <c r="B166" s="2" t="s">
        <v>228</v>
      </c>
      <c r="C166" s="2" t="s">
        <v>27</v>
      </c>
      <c r="D166" s="2" t="s">
        <v>33</v>
      </c>
      <c r="E166" s="2" t="s">
        <v>57</v>
      </c>
      <c r="F166" s="2" t="s">
        <v>520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57</v>
      </c>
      <c r="P166" s="2" t="s">
        <v>520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4"/>
        <v>N</v>
      </c>
      <c r="Y166" s="2" t="str">
        <f>IF(G166&lt;&gt;Q166, "Y", "N")</f>
        <v>N</v>
      </c>
      <c r="Z166" s="2" t="str">
        <f t="shared" si="5"/>
        <v>N</v>
      </c>
      <c r="AA166" s="2" t="str">
        <f>IF(OR(D166&lt;&gt;N166, E166&lt;&gt;O166), "Y", "N")</f>
        <v>N</v>
      </c>
      <c r="AB166" s="2"/>
      <c r="AC166" s="2"/>
    </row>
    <row r="167" spans="1:29" x14ac:dyDescent="0.3">
      <c r="A167" s="2">
        <v>166</v>
      </c>
      <c r="B167" s="2" t="s">
        <v>193</v>
      </c>
      <c r="C167" s="2" t="s">
        <v>32</v>
      </c>
      <c r="D167" s="2" t="s">
        <v>33</v>
      </c>
      <c r="E167" s="2" t="s">
        <v>57</v>
      </c>
      <c r="F167" s="2" t="s">
        <v>520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117</v>
      </c>
      <c r="P167" s="2" t="s">
        <v>520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4"/>
        <v>Y</v>
      </c>
      <c r="Y167" s="2" t="str">
        <f>IF(G167&lt;&gt;Q167, "Y", "N")</f>
        <v>Y</v>
      </c>
      <c r="Z167" s="2" t="str">
        <f t="shared" si="5"/>
        <v>N</v>
      </c>
      <c r="AA167" s="2" t="str">
        <f>IF(OR(D167&lt;&gt;N167, E167&lt;&gt;O167), "Y", "N")</f>
        <v>Y</v>
      </c>
      <c r="AB167" s="2"/>
      <c r="AC167" s="2" t="s">
        <v>72</v>
      </c>
    </row>
    <row r="168" spans="1:29" x14ac:dyDescent="0.3">
      <c r="A168" s="2">
        <v>167</v>
      </c>
      <c r="B168" s="2" t="s">
        <v>230</v>
      </c>
      <c r="C168" s="2" t="s">
        <v>27</v>
      </c>
      <c r="D168" s="2" t="s">
        <v>33</v>
      </c>
      <c r="E168" s="2" t="s">
        <v>29</v>
      </c>
      <c r="F168" s="2" t="s">
        <v>521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521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4"/>
        <v>N</v>
      </c>
      <c r="Y168" s="2" t="str">
        <f>IF(G168&lt;&gt;Q168, "Y", "N")</f>
        <v>N</v>
      </c>
      <c r="Z168" s="2" t="str">
        <f t="shared" si="5"/>
        <v>N</v>
      </c>
      <c r="AA168" s="2" t="str">
        <f>IF(OR(D168&lt;&gt;N168, E168&lt;&gt;O168), "Y", "N")</f>
        <v>N</v>
      </c>
      <c r="AB168" s="2"/>
      <c r="AC168" s="2"/>
    </row>
    <row r="169" spans="1:29" x14ac:dyDescent="0.3">
      <c r="A169" s="2">
        <v>168</v>
      </c>
      <c r="B169" s="2" t="s">
        <v>181</v>
      </c>
      <c r="C169" s="2" t="s">
        <v>32</v>
      </c>
      <c r="D169" s="2" t="s">
        <v>33</v>
      </c>
      <c r="E169" s="2" t="s">
        <v>29</v>
      </c>
      <c r="F169" s="2" t="s">
        <v>521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64</v>
      </c>
      <c r="P169" s="2" t="s">
        <v>521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4"/>
        <v>Y</v>
      </c>
      <c r="Y169" s="2" t="str">
        <f>IF(G169&lt;&gt;Q169, "Y", "N")</f>
        <v>Y</v>
      </c>
      <c r="Z169" s="2" t="str">
        <f t="shared" si="5"/>
        <v>N</v>
      </c>
      <c r="AA169" s="2" t="str">
        <f>IF(OR(D169&lt;&gt;N169, E169&lt;&gt;O169), "Y", "N")</f>
        <v>Y</v>
      </c>
      <c r="AB169" s="2"/>
      <c r="AC169" s="2" t="s">
        <v>72</v>
      </c>
    </row>
    <row r="170" spans="1:29" x14ac:dyDescent="0.3">
      <c r="A170" s="2">
        <v>169</v>
      </c>
      <c r="B170" s="2" t="s">
        <v>385</v>
      </c>
      <c r="C170" s="2" t="s">
        <v>32</v>
      </c>
      <c r="D170" s="2" t="s">
        <v>29</v>
      </c>
      <c r="E170" s="2" t="s">
        <v>57</v>
      </c>
      <c r="F170" s="2" t="s">
        <v>468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57</v>
      </c>
      <c r="P170" s="2" t="s">
        <v>468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4"/>
        <v>N</v>
      </c>
      <c r="Y170" s="2" t="str">
        <f>IF(G170&lt;&gt;Q170, "Y", "N")</f>
        <v>N</v>
      </c>
      <c r="Z170" s="2" t="str">
        <f t="shared" si="5"/>
        <v>N</v>
      </c>
      <c r="AA170" s="2" t="str">
        <f>IF(OR(D170&lt;&gt;N170, E170&lt;&gt;O170), "Y", "N")</f>
        <v>N</v>
      </c>
      <c r="AB170" s="2"/>
      <c r="AC170" s="2"/>
    </row>
    <row r="171" spans="1:29" x14ac:dyDescent="0.3">
      <c r="A171" s="2">
        <v>170</v>
      </c>
      <c r="B171" s="2" t="s">
        <v>233</v>
      </c>
      <c r="C171" s="2" t="s">
        <v>27</v>
      </c>
      <c r="D171" s="2" t="s">
        <v>44</v>
      </c>
      <c r="E171" s="2" t="s">
        <v>104</v>
      </c>
      <c r="F171" s="2" t="s">
        <v>522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44</v>
      </c>
      <c r="O171" s="2" t="s">
        <v>104</v>
      </c>
      <c r="P171" s="2" t="s">
        <v>522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4"/>
        <v>N</v>
      </c>
      <c r="Y171" s="2" t="str">
        <f>IF(G171&lt;&gt;Q171, "Y", "N")</f>
        <v>N</v>
      </c>
      <c r="Z171" s="2" t="str">
        <f t="shared" si="5"/>
        <v>N</v>
      </c>
      <c r="AA171" s="2" t="str">
        <f>IF(OR(D171&lt;&gt;N171, E171&lt;&gt;O171), "Y", "N")</f>
        <v>N</v>
      </c>
      <c r="AB171" s="2"/>
      <c r="AC171" s="2"/>
    </row>
    <row r="172" spans="1:29" x14ac:dyDescent="0.3">
      <c r="A172" s="2">
        <v>171</v>
      </c>
      <c r="B172" s="2" t="s">
        <v>103</v>
      </c>
      <c r="C172" s="2" t="s">
        <v>32</v>
      </c>
      <c r="D172" s="2" t="s">
        <v>44</v>
      </c>
      <c r="E172" s="2" t="s">
        <v>104</v>
      </c>
      <c r="F172" s="2" t="s">
        <v>522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44</v>
      </c>
      <c r="O172" s="2" t="s">
        <v>104</v>
      </c>
      <c r="P172" s="2" t="s">
        <v>522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4"/>
        <v>Y</v>
      </c>
      <c r="Y172" s="2" t="str">
        <f>IF(G172&lt;&gt;Q172, "Y", "N")</f>
        <v>Y</v>
      </c>
      <c r="Z172" s="2" t="str">
        <f t="shared" si="5"/>
        <v>N</v>
      </c>
      <c r="AA172" s="2" t="str">
        <f>IF(OR(D172&lt;&gt;N172, E172&lt;&gt;O172), "Y", "N")</f>
        <v>N</v>
      </c>
      <c r="AB172" s="2" t="s">
        <v>105</v>
      </c>
      <c r="AC172" s="2" t="s">
        <v>72</v>
      </c>
    </row>
    <row r="173" spans="1:29" x14ac:dyDescent="0.3">
      <c r="A173" s="2">
        <v>172</v>
      </c>
      <c r="B173" s="2" t="s">
        <v>235</v>
      </c>
      <c r="C173" s="2" t="s">
        <v>27</v>
      </c>
      <c r="D173" s="2" t="s">
        <v>59</v>
      </c>
      <c r="E173" s="2"/>
      <c r="F173" s="2" t="s">
        <v>463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59</v>
      </c>
      <c r="O173" s="2"/>
      <c r="P173" s="2" t="s">
        <v>463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4"/>
        <v>N</v>
      </c>
      <c r="Y173" s="2" t="str">
        <f>IF(G173&lt;&gt;Q173, "Y", "N")</f>
        <v>N</v>
      </c>
      <c r="Z173" s="2" t="str">
        <f t="shared" si="5"/>
        <v>N</v>
      </c>
      <c r="AA173" s="2" t="str">
        <f>IF(OR(D173&lt;&gt;N173, E173&lt;&gt;O173), "Y", "N")</f>
        <v>N</v>
      </c>
      <c r="AB173" s="2"/>
      <c r="AC173" s="2"/>
    </row>
    <row r="174" spans="1:29" x14ac:dyDescent="0.3">
      <c r="A174" s="2">
        <v>173</v>
      </c>
      <c r="B174" s="2" t="s">
        <v>236</v>
      </c>
      <c r="C174" s="2" t="s">
        <v>27</v>
      </c>
      <c r="D174" s="2" t="s">
        <v>41</v>
      </c>
      <c r="E174" s="2"/>
      <c r="F174" s="2" t="s">
        <v>466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466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4"/>
        <v>N</v>
      </c>
      <c r="Y174" s="2" t="str">
        <f>IF(G174&lt;&gt;Q174, "Y", "N")</f>
        <v>N</v>
      </c>
      <c r="Z174" s="2" t="str">
        <f t="shared" si="5"/>
        <v>N</v>
      </c>
      <c r="AA174" s="2" t="str">
        <f>IF(OR(D174&lt;&gt;N174, E174&lt;&gt;O174), "Y", "N")</f>
        <v>N</v>
      </c>
      <c r="AB174" s="2"/>
      <c r="AC174" s="2"/>
    </row>
    <row r="175" spans="1:29" x14ac:dyDescent="0.3">
      <c r="A175" s="2">
        <v>174</v>
      </c>
      <c r="B175" s="2" t="s">
        <v>237</v>
      </c>
      <c r="C175" s="2" t="s">
        <v>27</v>
      </c>
      <c r="D175" s="2" t="s">
        <v>41</v>
      </c>
      <c r="E175" s="2"/>
      <c r="F175" s="2" t="s">
        <v>466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466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4"/>
        <v>N</v>
      </c>
      <c r="Y175" s="2" t="str">
        <f>IF(G175&lt;&gt;Q175, "Y", "N")</f>
        <v>N</v>
      </c>
      <c r="Z175" s="2" t="str">
        <f t="shared" si="5"/>
        <v>N</v>
      </c>
      <c r="AA175" s="2" t="str">
        <f>IF(OR(D175&lt;&gt;N175, E175&lt;&gt;O175), "Y", "N")</f>
        <v>N</v>
      </c>
      <c r="AB175" s="2"/>
      <c r="AC175" s="2"/>
    </row>
    <row r="176" spans="1:29" x14ac:dyDescent="0.3">
      <c r="A176" s="2">
        <v>175</v>
      </c>
      <c r="B176" s="2" t="s">
        <v>238</v>
      </c>
      <c r="C176" s="2" t="s">
        <v>27</v>
      </c>
      <c r="D176" s="2" t="s">
        <v>41</v>
      </c>
      <c r="E176" s="2"/>
      <c r="F176" s="2" t="s">
        <v>523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523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>IF(G176&lt;&gt;Q176, "Y", "N")</f>
        <v>N</v>
      </c>
      <c r="Z176" s="2" t="str">
        <f t="shared" si="5"/>
        <v>N</v>
      </c>
      <c r="AA176" s="2" t="str">
        <f>IF(OR(D176&lt;&gt;N176, E176&lt;&gt;O176), "Y", "N")</f>
        <v>N</v>
      </c>
      <c r="AB176" s="2"/>
      <c r="AC176" s="2"/>
    </row>
    <row r="177" spans="1:29" x14ac:dyDescent="0.3">
      <c r="A177" s="2">
        <v>176</v>
      </c>
      <c r="B177" s="2" t="s">
        <v>404</v>
      </c>
      <c r="C177" s="2" t="s">
        <v>32</v>
      </c>
      <c r="D177" s="2" t="s">
        <v>41</v>
      </c>
      <c r="E177" s="2" t="s">
        <v>57</v>
      </c>
      <c r="F177" s="2" t="s">
        <v>523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57</v>
      </c>
      <c r="P177" s="2" t="s">
        <v>523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>IF(G177&lt;&gt;Q177, "Y", "N")</f>
        <v>Y</v>
      </c>
      <c r="Z177" s="2" t="str">
        <f t="shared" si="5"/>
        <v>N</v>
      </c>
      <c r="AA177" s="2" t="str">
        <f>IF(OR(D177&lt;&gt;N177, E177&lt;&gt;O177), "Y", "N")</f>
        <v>N</v>
      </c>
      <c r="AB177" s="2"/>
      <c r="AC177" s="2"/>
    </row>
    <row r="178" spans="1:29" x14ac:dyDescent="0.3">
      <c r="A178" s="2">
        <v>177</v>
      </c>
      <c r="B178" s="2" t="s">
        <v>240</v>
      </c>
      <c r="C178" s="2" t="s">
        <v>27</v>
      </c>
      <c r="D178" s="2" t="s">
        <v>61</v>
      </c>
      <c r="E178" s="2" t="s">
        <v>57</v>
      </c>
      <c r="F178" s="2" t="s">
        <v>524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61</v>
      </c>
      <c r="O178" s="2" t="s">
        <v>57</v>
      </c>
      <c r="P178" s="2" t="s">
        <v>524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4"/>
        <v>N</v>
      </c>
      <c r="Y178" s="2" t="str">
        <f>IF(G178&lt;&gt;Q178, "Y", "N")</f>
        <v>N</v>
      </c>
      <c r="Z178" s="2" t="str">
        <f t="shared" si="5"/>
        <v>N</v>
      </c>
      <c r="AA178" s="2" t="str">
        <f>IF(OR(D178&lt;&gt;N178, E178&lt;&gt;O178), "Y", "N")</f>
        <v>N</v>
      </c>
      <c r="AB178" s="2"/>
      <c r="AC178" s="2"/>
    </row>
    <row r="179" spans="1:29" x14ac:dyDescent="0.3">
      <c r="A179" s="2">
        <v>178</v>
      </c>
      <c r="B179" s="2" t="s">
        <v>151</v>
      </c>
      <c r="C179" s="2" t="s">
        <v>32</v>
      </c>
      <c r="D179" s="2" t="s">
        <v>61</v>
      </c>
      <c r="E179" s="2" t="s">
        <v>57</v>
      </c>
      <c r="F179" s="2" t="s">
        <v>524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61</v>
      </c>
      <c r="O179" s="2" t="s">
        <v>57</v>
      </c>
      <c r="P179" s="2" t="s">
        <v>524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4"/>
        <v>Y</v>
      </c>
      <c r="Y179" s="2" t="str">
        <f>IF(G179&lt;&gt;Q179, "Y", "N")</f>
        <v>Y</v>
      </c>
      <c r="Z179" s="2" t="str">
        <f t="shared" si="5"/>
        <v>N</v>
      </c>
      <c r="AA179" s="2" t="str">
        <f>IF(OR(D179&lt;&gt;N179, E179&lt;&gt;O179), "Y", "N")</f>
        <v>N</v>
      </c>
      <c r="AB179" s="2"/>
      <c r="AC179" s="2" t="s">
        <v>72</v>
      </c>
    </row>
    <row r="180" spans="1:29" x14ac:dyDescent="0.3">
      <c r="A180" s="2">
        <v>179</v>
      </c>
      <c r="B180" s="2" t="s">
        <v>242</v>
      </c>
      <c r="C180" s="2" t="s">
        <v>27</v>
      </c>
      <c r="D180" s="2" t="s">
        <v>59</v>
      </c>
      <c r="E180" s="2"/>
      <c r="F180" s="2" t="s">
        <v>463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59</v>
      </c>
      <c r="O180" s="2"/>
      <c r="P180" s="2" t="s">
        <v>463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4"/>
        <v>N</v>
      </c>
      <c r="Y180" s="2" t="str">
        <f>IF(G180&lt;&gt;Q180, "Y", "N")</f>
        <v>N</v>
      </c>
      <c r="Z180" s="2" t="str">
        <f t="shared" si="5"/>
        <v>N</v>
      </c>
      <c r="AA180" s="2" t="str">
        <f>IF(OR(D180&lt;&gt;N180, E180&lt;&gt;O180), "Y", "N")</f>
        <v>N</v>
      </c>
      <c r="AB180" s="2"/>
      <c r="AC180" s="2"/>
    </row>
    <row r="181" spans="1:29" x14ac:dyDescent="0.3">
      <c r="A181" s="2">
        <v>180</v>
      </c>
      <c r="B181" s="2" t="s">
        <v>243</v>
      </c>
      <c r="C181" s="2" t="s">
        <v>27</v>
      </c>
      <c r="D181" s="2" t="s">
        <v>59</v>
      </c>
      <c r="E181" s="2"/>
      <c r="F181" s="2" t="s">
        <v>463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59</v>
      </c>
      <c r="O181" s="2"/>
      <c r="P181" s="2" t="s">
        <v>463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4"/>
        <v>N</v>
      </c>
      <c r="Y181" s="2" t="str">
        <f>IF(G181&lt;&gt;Q181, "Y", "N")</f>
        <v>N</v>
      </c>
      <c r="Z181" s="2" t="str">
        <f t="shared" si="5"/>
        <v>N</v>
      </c>
      <c r="AA181" s="2" t="str">
        <f>IF(OR(D181&lt;&gt;N181, E181&lt;&gt;O181), "Y", "N")</f>
        <v>N</v>
      </c>
      <c r="AB181" s="2"/>
      <c r="AC181" s="2"/>
    </row>
    <row r="182" spans="1:29" x14ac:dyDescent="0.3">
      <c r="A182" s="2">
        <v>181</v>
      </c>
      <c r="B182" s="2" t="s">
        <v>274</v>
      </c>
      <c r="C182" s="2" t="s">
        <v>32</v>
      </c>
      <c r="D182" s="2" t="s">
        <v>59</v>
      </c>
      <c r="E182" s="2"/>
      <c r="F182" s="2" t="s">
        <v>463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59</v>
      </c>
      <c r="O182" s="2" t="s">
        <v>210</v>
      </c>
      <c r="P182" s="2" t="s">
        <v>463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4"/>
        <v>Y</v>
      </c>
      <c r="Y182" s="2" t="str">
        <f>IF(G182&lt;&gt;Q182, "Y", "N")</f>
        <v>N</v>
      </c>
      <c r="Z182" s="2" t="str">
        <f t="shared" si="5"/>
        <v>N</v>
      </c>
      <c r="AA182" s="2" t="str">
        <f>IF(OR(D182&lt;&gt;N182, E182&lt;&gt;O182), "Y", "N")</f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194</v>
      </c>
      <c r="C183" s="2" t="s">
        <v>32</v>
      </c>
      <c r="D183" s="2" t="s">
        <v>28</v>
      </c>
      <c r="E183" s="2"/>
      <c r="F183" s="2" t="s">
        <v>469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469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4"/>
        <v>Y</v>
      </c>
      <c r="Y183" s="2" t="str">
        <f>IF(G183&lt;&gt;Q183, "Y", "N")</f>
        <v>N</v>
      </c>
      <c r="Z183" s="2" t="str">
        <f t="shared" si="5"/>
        <v>N</v>
      </c>
      <c r="AA183" s="2" t="str">
        <f>IF(OR(D183&lt;&gt;N183, E183&lt;&gt;O183), "Y", "N")</f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246</v>
      </c>
      <c r="C184" s="2" t="s">
        <v>27</v>
      </c>
      <c r="D184" s="2" t="s">
        <v>44</v>
      </c>
      <c r="E184" s="2"/>
      <c r="F184" s="2" t="s">
        <v>525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44</v>
      </c>
      <c r="O184" s="2"/>
      <c r="P184" s="2" t="s">
        <v>525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4"/>
        <v>N</v>
      </c>
      <c r="Y184" s="2" t="str">
        <f>IF(G184&lt;&gt;Q184, "Y", "N")</f>
        <v>N</v>
      </c>
      <c r="Z184" s="2" t="str">
        <f t="shared" si="5"/>
        <v>N</v>
      </c>
      <c r="AA184" s="2" t="str">
        <f>IF(OR(D184&lt;&gt;N184, E184&lt;&gt;O184), "Y", "N")</f>
        <v>N</v>
      </c>
      <c r="AB184" s="2"/>
      <c r="AC184" s="2"/>
    </row>
    <row r="185" spans="1:29" x14ac:dyDescent="0.3">
      <c r="A185" s="2">
        <v>184</v>
      </c>
      <c r="B185" s="2" t="s">
        <v>84</v>
      </c>
      <c r="C185" s="2" t="s">
        <v>32</v>
      </c>
      <c r="D185" s="2" t="s">
        <v>44</v>
      </c>
      <c r="E185" s="2"/>
      <c r="F185" s="2" t="s">
        <v>525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44</v>
      </c>
      <c r="O185" s="2"/>
      <c r="P185" s="2" t="s">
        <v>525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4"/>
        <v>Y</v>
      </c>
      <c r="Y185" s="2" t="str">
        <f>IF(G185&lt;&gt;Q185, "Y", "N")</f>
        <v>Y</v>
      </c>
      <c r="Z185" s="2" t="str">
        <f t="shared" si="5"/>
        <v>N</v>
      </c>
      <c r="AA185" s="2" t="str">
        <f>IF(OR(D185&lt;&gt;N185, E185&lt;&gt;O185), "Y", "N")</f>
        <v>N</v>
      </c>
      <c r="AB185" s="2"/>
      <c r="AC185" s="2" t="s">
        <v>72</v>
      </c>
    </row>
    <row r="186" spans="1:29" x14ac:dyDescent="0.3">
      <c r="A186" s="2">
        <v>185</v>
      </c>
      <c r="B186" s="2" t="s">
        <v>183</v>
      </c>
      <c r="C186" s="2" t="s">
        <v>32</v>
      </c>
      <c r="D186" s="2" t="s">
        <v>108</v>
      </c>
      <c r="E186" s="2"/>
      <c r="F186" s="2" t="s">
        <v>527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108</v>
      </c>
      <c r="O186" s="2"/>
      <c r="P186" s="2" t="s">
        <v>527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4"/>
        <v>Y</v>
      </c>
      <c r="Y186" s="2" t="str">
        <f>IF(G186&lt;&gt;Q186, "Y", "N")</f>
        <v>Y</v>
      </c>
      <c r="Z186" s="2" t="str">
        <f t="shared" si="5"/>
        <v>N</v>
      </c>
      <c r="AA186" s="2" t="str">
        <f>IF(OR(D186&lt;&gt;N186, E186&lt;&gt;O186), "Y", "N")</f>
        <v>N</v>
      </c>
      <c r="AB186" s="2"/>
      <c r="AC186" s="2" t="s">
        <v>72</v>
      </c>
    </row>
    <row r="187" spans="1:29" x14ac:dyDescent="0.3">
      <c r="A187" s="2">
        <v>186</v>
      </c>
      <c r="B187" s="2" t="s">
        <v>275</v>
      </c>
      <c r="C187" s="2" t="s">
        <v>32</v>
      </c>
      <c r="D187" s="2" t="s">
        <v>44</v>
      </c>
      <c r="E187" s="2"/>
      <c r="F187" s="2" t="s">
        <v>477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44</v>
      </c>
      <c r="O187" s="2" t="s">
        <v>28</v>
      </c>
      <c r="P187" s="2" t="s">
        <v>477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4"/>
        <v>Y</v>
      </c>
      <c r="Y187" s="2" t="str">
        <f>IF(G187&lt;&gt;Q187, "Y", "N")</f>
        <v>Y</v>
      </c>
      <c r="Z187" s="2" t="str">
        <f t="shared" si="5"/>
        <v>N</v>
      </c>
      <c r="AA187" s="2" t="str">
        <f>IF(OR(D187&lt;&gt;N187, E187&lt;&gt;O187), "Y", "N")</f>
        <v>Y</v>
      </c>
      <c r="AB187" s="2"/>
      <c r="AC187" s="2" t="s">
        <v>72</v>
      </c>
    </row>
    <row r="188" spans="1:29" x14ac:dyDescent="0.3">
      <c r="A188" s="2">
        <v>187</v>
      </c>
      <c r="B188" s="2" t="s">
        <v>250</v>
      </c>
      <c r="C188" s="2" t="s">
        <v>27</v>
      </c>
      <c r="D188" s="2" t="s">
        <v>28</v>
      </c>
      <c r="E188" s="2" t="s">
        <v>57</v>
      </c>
      <c r="F188" s="2" t="s">
        <v>469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57</v>
      </c>
      <c r="P188" s="2" t="s">
        <v>469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4"/>
        <v>N</v>
      </c>
      <c r="Y188" s="2" t="str">
        <f>IF(G188&lt;&gt;Q188, "Y", "N")</f>
        <v>N</v>
      </c>
      <c r="Z188" s="2" t="str">
        <f t="shared" si="5"/>
        <v>N</v>
      </c>
      <c r="AA188" s="2" t="str">
        <f>IF(OR(D188&lt;&gt;N188, E188&lt;&gt;O188), "Y", "N")</f>
        <v>N</v>
      </c>
      <c r="AB188" s="2"/>
      <c r="AC188" s="2"/>
    </row>
    <row r="189" spans="1:29" x14ac:dyDescent="0.3">
      <c r="A189" s="2">
        <v>188</v>
      </c>
      <c r="B189" s="2" t="s">
        <v>251</v>
      </c>
      <c r="C189" s="2" t="s">
        <v>27</v>
      </c>
      <c r="D189" s="2" t="s">
        <v>28</v>
      </c>
      <c r="E189" s="2" t="s">
        <v>57</v>
      </c>
      <c r="F189" s="2" t="s">
        <v>469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57</v>
      </c>
      <c r="P189" s="2" t="s">
        <v>469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4"/>
        <v>N</v>
      </c>
      <c r="Y189" s="2" t="str">
        <f>IF(G189&lt;&gt;Q189, "Y", "N")</f>
        <v>N</v>
      </c>
      <c r="Z189" s="2" t="str">
        <f t="shared" si="5"/>
        <v>N</v>
      </c>
      <c r="AA189" s="2" t="str">
        <f>IF(OR(D189&lt;&gt;N189, E189&lt;&gt;O189), "Y", "N")</f>
        <v>N</v>
      </c>
      <c r="AB189" s="2"/>
      <c r="AC189" s="2"/>
    </row>
    <row r="190" spans="1:29" x14ac:dyDescent="0.3">
      <c r="A190" s="2">
        <v>189</v>
      </c>
      <c r="B190" s="2" t="s">
        <v>153</v>
      </c>
      <c r="C190" s="2" t="s">
        <v>32</v>
      </c>
      <c r="D190" s="2" t="s">
        <v>28</v>
      </c>
      <c r="E190" s="2" t="s">
        <v>57</v>
      </c>
      <c r="F190" s="2" t="s">
        <v>469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57</v>
      </c>
      <c r="P190" s="2" t="s">
        <v>469</v>
      </c>
      <c r="Q190" s="2">
        <f>SUM(Table4[[#This Row],[New HP ]:[New Spe ]])</f>
        <v>470</v>
      </c>
      <c r="R190" s="2">
        <v>75</v>
      </c>
      <c r="S190" s="2">
        <v>65</v>
      </c>
      <c r="T190" s="2">
        <v>70</v>
      </c>
      <c r="U190" s="2">
        <v>65</v>
      </c>
      <c r="V190" s="2">
        <v>85</v>
      </c>
      <c r="W190" s="2">
        <v>110</v>
      </c>
      <c r="X190" s="2" t="str">
        <f t="shared" si="4"/>
        <v>Y</v>
      </c>
      <c r="Y190" s="2" t="str">
        <f>IF(G190&lt;&gt;Q190, "Y", "N")</f>
        <v>Y</v>
      </c>
      <c r="Z190" s="2" t="str">
        <f t="shared" si="5"/>
        <v>N</v>
      </c>
      <c r="AA190" s="2" t="str">
        <f>IF(OR(D190&lt;&gt;N190, E190&lt;&gt;O190), "Y", "N")</f>
        <v>N</v>
      </c>
      <c r="AB190" s="2"/>
      <c r="AC190" s="2" t="s">
        <v>72</v>
      </c>
    </row>
    <row r="191" spans="1:29" x14ac:dyDescent="0.3">
      <c r="A191" s="2">
        <v>190</v>
      </c>
      <c r="B191" s="2" t="s">
        <v>205</v>
      </c>
      <c r="C191" s="2" t="s">
        <v>32</v>
      </c>
      <c r="D191" s="2" t="s">
        <v>41</v>
      </c>
      <c r="E191" s="2"/>
      <c r="F191" s="2" t="s">
        <v>528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528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4"/>
        <v>Y</v>
      </c>
      <c r="Y191" s="2" t="str">
        <f>IF(G191&lt;&gt;Q191, "Y", "N")</f>
        <v>Y</v>
      </c>
      <c r="Z191" s="2" t="str">
        <f t="shared" si="5"/>
        <v>N</v>
      </c>
      <c r="AA191" s="2" t="str">
        <f>IF(OR(D191&lt;&gt;N191, E191&lt;&gt;O191), "Y", "N")</f>
        <v>N</v>
      </c>
      <c r="AB191" s="2"/>
      <c r="AC191" s="2" t="s">
        <v>72</v>
      </c>
    </row>
    <row r="192" spans="1:29" x14ac:dyDescent="0.3">
      <c r="A192" s="2">
        <v>191</v>
      </c>
      <c r="B192" s="2" t="s">
        <v>254</v>
      </c>
      <c r="C192" s="2" t="s">
        <v>27</v>
      </c>
      <c r="D192" s="2" t="s">
        <v>28</v>
      </c>
      <c r="E192" s="2"/>
      <c r="F192" s="2" t="s">
        <v>469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469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4"/>
        <v>N</v>
      </c>
      <c r="Y192" s="2" t="str">
        <f>IF(G192&lt;&gt;Q192, "Y", "N")</f>
        <v>N</v>
      </c>
      <c r="Z192" s="2" t="str">
        <f t="shared" si="5"/>
        <v>N</v>
      </c>
      <c r="AA192" s="2" t="str">
        <f>IF(OR(D192&lt;&gt;N192, E192&lt;&gt;O192), "Y", "N")</f>
        <v>N</v>
      </c>
      <c r="AB192" s="2"/>
      <c r="AC192" s="2"/>
    </row>
    <row r="193" spans="1:29" x14ac:dyDescent="0.3">
      <c r="A193" s="2">
        <v>192</v>
      </c>
      <c r="B193" s="2" t="s">
        <v>74</v>
      </c>
      <c r="C193" s="2" t="s">
        <v>32</v>
      </c>
      <c r="D193" s="2" t="s">
        <v>28</v>
      </c>
      <c r="E193" s="2"/>
      <c r="F193" s="2" t="s">
        <v>469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469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4"/>
        <v>Y</v>
      </c>
      <c r="Y193" s="2" t="str">
        <f>IF(G193&lt;&gt;Q193, "Y", "N")</f>
        <v>N</v>
      </c>
      <c r="Z193" s="2" t="str">
        <f t="shared" si="5"/>
        <v>N</v>
      </c>
      <c r="AA193" s="2" t="str">
        <f>IF(OR(D193&lt;&gt;N193, E193&lt;&gt;O193), "Y", "N")</f>
        <v>Y</v>
      </c>
      <c r="AB193" s="2" t="s">
        <v>75</v>
      </c>
      <c r="AC193" s="2" t="s">
        <v>36</v>
      </c>
    </row>
    <row r="194" spans="1:29" x14ac:dyDescent="0.3">
      <c r="A194" s="2">
        <v>193</v>
      </c>
      <c r="B194" s="2" t="s">
        <v>256</v>
      </c>
      <c r="C194" s="2" t="s">
        <v>32</v>
      </c>
      <c r="D194" s="2" t="s">
        <v>33</v>
      </c>
      <c r="E194" s="2" t="s">
        <v>57</v>
      </c>
      <c r="F194" s="2" t="s">
        <v>530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57</v>
      </c>
      <c r="P194" s="2" t="s">
        <v>530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6">IF(OR(G194&lt;&gt;Q194, D194&lt;&gt;N194, E194&lt;&gt;O194, H194&lt;&gt;R194, I194&lt;&gt;S194, J194&lt;&gt;T194, K194&lt;&gt;U194, L194&lt;&gt;V194, M194&lt;&gt;W194, F194&lt;&gt;P194), "Y", "N")</f>
        <v>Y</v>
      </c>
      <c r="Y194" s="2" t="str">
        <f>IF(G194&lt;&gt;Q194, "Y", "N")</f>
        <v>Y</v>
      </c>
      <c r="Z194" s="2" t="str">
        <f t="shared" ref="Z194:Z257" si="7">IF(F194&lt;&gt;P194, "Y", "N")</f>
        <v>N</v>
      </c>
      <c r="AA194" s="2" t="str">
        <f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257</v>
      </c>
      <c r="C195" s="2" t="s">
        <v>27</v>
      </c>
      <c r="D195" s="2" t="s">
        <v>44</v>
      </c>
      <c r="E195" s="2" t="s">
        <v>77</v>
      </c>
      <c r="F195" s="2" t="s">
        <v>531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44</v>
      </c>
      <c r="O195" s="2" t="s">
        <v>77</v>
      </c>
      <c r="P195" s="2" t="s">
        <v>531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6"/>
        <v>N</v>
      </c>
      <c r="Y195" s="2" t="str">
        <f>IF(G195&lt;&gt;Q195, "Y", "N")</f>
        <v>N</v>
      </c>
      <c r="Z195" s="2" t="str">
        <f t="shared" si="7"/>
        <v>N</v>
      </c>
      <c r="AA195" s="2" t="str">
        <f>IF(OR(D195&lt;&gt;N195, E195&lt;&gt;O195), "Y", "N")</f>
        <v>N</v>
      </c>
      <c r="AB195" s="2"/>
      <c r="AC195" s="2"/>
    </row>
    <row r="196" spans="1:29" x14ac:dyDescent="0.3">
      <c r="A196" s="2">
        <v>195</v>
      </c>
      <c r="B196" s="2" t="s">
        <v>208</v>
      </c>
      <c r="C196" s="2" t="s">
        <v>32</v>
      </c>
      <c r="D196" s="2" t="s">
        <v>44</v>
      </c>
      <c r="E196" s="2" t="s">
        <v>77</v>
      </c>
      <c r="F196" s="2" t="s">
        <v>531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44</v>
      </c>
      <c r="O196" s="2" t="s">
        <v>77</v>
      </c>
      <c r="P196" s="2" t="s">
        <v>531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6"/>
        <v>Y</v>
      </c>
      <c r="Y196" s="2" t="str">
        <f>IF(G196&lt;&gt;Q196, "Y", "N")</f>
        <v>Y</v>
      </c>
      <c r="Z196" s="2" t="str">
        <f t="shared" si="7"/>
        <v>N</v>
      </c>
      <c r="AA196" s="2" t="str">
        <f>IF(OR(D196&lt;&gt;N196, E196&lt;&gt;O196), "Y", "N")</f>
        <v>N</v>
      </c>
      <c r="AB196" s="2"/>
      <c r="AC196" s="2" t="s">
        <v>72</v>
      </c>
    </row>
    <row r="197" spans="1:29" x14ac:dyDescent="0.3">
      <c r="A197" s="2">
        <v>196</v>
      </c>
      <c r="B197" s="2" t="s">
        <v>355</v>
      </c>
      <c r="C197" s="2" t="s">
        <v>32</v>
      </c>
      <c r="D197" s="2" t="s">
        <v>61</v>
      </c>
      <c r="E197" s="2"/>
      <c r="F197" s="2" t="s">
        <v>517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61</v>
      </c>
      <c r="O197" s="2"/>
      <c r="P197" s="2" t="s">
        <v>517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6"/>
        <v>N</v>
      </c>
      <c r="Y197" s="2" t="str">
        <f>IF(G197&lt;&gt;Q197, "Y", "N")</f>
        <v>N</v>
      </c>
      <c r="Z197" s="2" t="str">
        <f t="shared" si="7"/>
        <v>N</v>
      </c>
      <c r="AA197" s="2" t="str">
        <f>IF(OR(D197&lt;&gt;N197, E197&lt;&gt;O197), "Y", "N")</f>
        <v>N</v>
      </c>
      <c r="AB197" s="2"/>
      <c r="AC197" s="2"/>
    </row>
    <row r="198" spans="1:29" x14ac:dyDescent="0.3">
      <c r="A198" s="2">
        <v>197</v>
      </c>
      <c r="B198" s="2" t="s">
        <v>356</v>
      </c>
      <c r="C198" s="2" t="s">
        <v>32</v>
      </c>
      <c r="D198" s="2" t="s">
        <v>64</v>
      </c>
      <c r="E198" s="2"/>
      <c r="F198" s="2" t="s">
        <v>517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64</v>
      </c>
      <c r="O198" s="2"/>
      <c r="P198" s="2" t="s">
        <v>517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6"/>
        <v>Y</v>
      </c>
      <c r="Y198" s="2" t="str">
        <f>IF(G198&lt;&gt;Q198, "Y", "N")</f>
        <v>N</v>
      </c>
      <c r="Z198" s="2" t="str">
        <f t="shared" si="7"/>
        <v>N</v>
      </c>
      <c r="AA198" s="2" t="str">
        <f>IF(OR(D198&lt;&gt;N198, E198&lt;&gt;O198), "Y", "N")</f>
        <v>N</v>
      </c>
      <c r="AB198" s="2"/>
      <c r="AC198" s="2"/>
    </row>
    <row r="199" spans="1:29" x14ac:dyDescent="0.3">
      <c r="A199" s="2">
        <v>198</v>
      </c>
      <c r="B199" s="2" t="s">
        <v>120</v>
      </c>
      <c r="C199" s="2" t="s">
        <v>32</v>
      </c>
      <c r="D199" s="2" t="s">
        <v>64</v>
      </c>
      <c r="E199" s="2" t="s">
        <v>57</v>
      </c>
      <c r="F199" s="2" t="s">
        <v>491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64</v>
      </c>
      <c r="O199" s="2" t="s">
        <v>57</v>
      </c>
      <c r="P199" s="2" t="s">
        <v>491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6"/>
        <v>Y</v>
      </c>
      <c r="Y199" s="2" t="str">
        <f>IF(G199&lt;&gt;Q199, "Y", "N")</f>
        <v>Y</v>
      </c>
      <c r="Z199" s="2" t="str">
        <f t="shared" si="7"/>
        <v>N</v>
      </c>
      <c r="AA199" s="2" t="str">
        <f>IF(OR(D199&lt;&gt;N199, E199&lt;&gt;O199), "Y", "N")</f>
        <v>N</v>
      </c>
      <c r="AB199" s="2" t="s">
        <v>121</v>
      </c>
      <c r="AC199" s="2" t="s">
        <v>72</v>
      </c>
    </row>
    <row r="200" spans="1:29" x14ac:dyDescent="0.3">
      <c r="A200" s="2">
        <v>199</v>
      </c>
      <c r="B200" s="2" t="s">
        <v>241</v>
      </c>
      <c r="C200" s="2" t="s">
        <v>32</v>
      </c>
      <c r="D200" s="2" t="s">
        <v>44</v>
      </c>
      <c r="E200" s="2" t="s">
        <v>61</v>
      </c>
      <c r="F200" s="2" t="s">
        <v>483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61</v>
      </c>
      <c r="P200" s="2" t="s">
        <v>483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6"/>
        <v>Y</v>
      </c>
      <c r="Y200" s="2" t="str">
        <f>IF(G200&lt;&gt;Q200, "Y", "N")</f>
        <v>N</v>
      </c>
      <c r="Z200" s="2" t="str">
        <f t="shared" si="7"/>
        <v>N</v>
      </c>
      <c r="AA200" s="2" t="str">
        <f>IF(OR(D200&lt;&gt;N200, E200&lt;&gt;O200), "Y", "N")</f>
        <v>Y</v>
      </c>
      <c r="AB200" s="2"/>
      <c r="AC200" s="2" t="s">
        <v>72</v>
      </c>
    </row>
    <row r="201" spans="1:29" x14ac:dyDescent="0.3">
      <c r="A201" s="2">
        <v>200</v>
      </c>
      <c r="B201" s="2" t="s">
        <v>255</v>
      </c>
      <c r="C201" s="2" t="s">
        <v>32</v>
      </c>
      <c r="D201" s="2" t="s">
        <v>34</v>
      </c>
      <c r="E201" s="2"/>
      <c r="F201" s="2" t="s">
        <v>490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490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6"/>
        <v>Y</v>
      </c>
      <c r="Y201" s="2" t="str">
        <f>IF(G201&lt;&gt;Q201, "Y", "N")</f>
        <v>Y</v>
      </c>
      <c r="Z201" s="2" t="str">
        <f t="shared" si="7"/>
        <v>N</v>
      </c>
      <c r="AA201" s="2" t="str">
        <f>IF(OR(D201&lt;&gt;N201, E201&lt;&gt;O201), "Y", "N")</f>
        <v>N</v>
      </c>
      <c r="AB201" s="2"/>
      <c r="AC201" s="2" t="s">
        <v>72</v>
      </c>
    </row>
    <row r="202" spans="1:29" x14ac:dyDescent="0.3">
      <c r="A202" s="2">
        <v>201</v>
      </c>
      <c r="B202" s="2" t="s">
        <v>431</v>
      </c>
      <c r="C202" s="2" t="s">
        <v>32</v>
      </c>
      <c r="D202" s="2" t="s">
        <v>61</v>
      </c>
      <c r="E202" s="2"/>
      <c r="F202" s="2" t="s">
        <v>490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61</v>
      </c>
      <c r="O202" s="2"/>
      <c r="P202" s="2" t="s">
        <v>490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6"/>
        <v>Y</v>
      </c>
      <c r="Y202" s="2" t="str">
        <f>IF(G202&lt;&gt;Q202, "Y", "N")</f>
        <v>Y</v>
      </c>
      <c r="Z202" s="2" t="str">
        <f t="shared" si="7"/>
        <v>N</v>
      </c>
      <c r="AA202" s="2" t="str">
        <f>IF(OR(D202&lt;&gt;N202, E202&lt;&gt;O202), "Y", "N")</f>
        <v>N</v>
      </c>
      <c r="AB202" s="2"/>
      <c r="AC202" s="2"/>
    </row>
    <row r="203" spans="1:29" x14ac:dyDescent="0.3">
      <c r="A203" s="2">
        <v>202</v>
      </c>
      <c r="B203" s="2" t="s">
        <v>60</v>
      </c>
      <c r="C203" s="2" t="s">
        <v>32</v>
      </c>
      <c r="D203" s="2" t="s">
        <v>61</v>
      </c>
      <c r="E203" s="2"/>
      <c r="F203" s="2" t="s">
        <v>532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61</v>
      </c>
      <c r="O203" s="2"/>
      <c r="P203" s="2" t="s">
        <v>532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6"/>
        <v>N</v>
      </c>
      <c r="Y203" s="2" t="str">
        <f>IF(G203&lt;&gt;Q203, "Y", "N")</f>
        <v>N</v>
      </c>
      <c r="Z203" s="2" t="str">
        <f t="shared" si="7"/>
        <v>N</v>
      </c>
      <c r="AA203" s="2" t="str">
        <f>IF(OR(D203&lt;&gt;N203, E203&lt;&gt;O203), "Y", "N")</f>
        <v>N</v>
      </c>
      <c r="AB203" s="2" t="s">
        <v>62</v>
      </c>
      <c r="AC203" s="2" t="s">
        <v>36</v>
      </c>
    </row>
    <row r="204" spans="1:29" x14ac:dyDescent="0.3">
      <c r="A204" s="2">
        <v>203</v>
      </c>
      <c r="B204" s="2" t="s">
        <v>331</v>
      </c>
      <c r="C204" s="2" t="s">
        <v>32</v>
      </c>
      <c r="D204" s="2" t="s">
        <v>41</v>
      </c>
      <c r="E204" s="2" t="s">
        <v>61</v>
      </c>
      <c r="F204" s="2" t="s">
        <v>533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61</v>
      </c>
      <c r="P204" s="2" t="s">
        <v>533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6"/>
        <v>Y</v>
      </c>
      <c r="Y204" s="2" t="str">
        <f>IF(G204&lt;&gt;Q204, "Y", "N")</f>
        <v>Y</v>
      </c>
      <c r="Z204" s="2" t="str">
        <f t="shared" si="7"/>
        <v>N</v>
      </c>
      <c r="AA204" s="2" t="str">
        <f>IF(OR(D204&lt;&gt;N204, E204&lt;&gt;O204), "Y", "N")</f>
        <v>N</v>
      </c>
      <c r="AB204" s="2"/>
      <c r="AC204" s="2"/>
    </row>
    <row r="205" spans="1:29" x14ac:dyDescent="0.3">
      <c r="A205" s="2">
        <v>204</v>
      </c>
      <c r="B205" s="2" t="s">
        <v>267</v>
      </c>
      <c r="C205" s="2" t="s">
        <v>27</v>
      </c>
      <c r="D205" s="2" t="s">
        <v>33</v>
      </c>
      <c r="E205" s="2"/>
      <c r="F205" s="2" t="s">
        <v>534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534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6"/>
        <v>N</v>
      </c>
      <c r="Y205" s="2" t="str">
        <f>IF(G205&lt;&gt;Q205, "Y", "N")</f>
        <v>N</v>
      </c>
      <c r="Z205" s="2" t="str">
        <f t="shared" si="7"/>
        <v>N</v>
      </c>
      <c r="AA205" s="2" t="str">
        <f>IF(OR(D205&lt;&gt;N205, E205&lt;&gt;O205), "Y", "N")</f>
        <v>N</v>
      </c>
      <c r="AB205" s="2"/>
      <c r="AC205" s="2"/>
    </row>
    <row r="206" spans="1:29" x14ac:dyDescent="0.3">
      <c r="A206" s="2">
        <v>205</v>
      </c>
      <c r="B206" s="2" t="s">
        <v>184</v>
      </c>
      <c r="C206" s="2" t="s">
        <v>32</v>
      </c>
      <c r="D206" s="2" t="s">
        <v>33</v>
      </c>
      <c r="E206" s="2" t="s">
        <v>79</v>
      </c>
      <c r="F206" s="2" t="s">
        <v>534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79</v>
      </c>
      <c r="P206" s="2" t="s">
        <v>534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6"/>
        <v>Y</v>
      </c>
      <c r="Y206" s="2" t="str">
        <f>IF(G206&lt;&gt;Q206, "Y", "N")</f>
        <v>Y</v>
      </c>
      <c r="Z206" s="2" t="str">
        <f t="shared" si="7"/>
        <v>N</v>
      </c>
      <c r="AA206" s="2" t="str">
        <f>IF(OR(D206&lt;&gt;N206, E206&lt;&gt;O206), "Y", "N")</f>
        <v>N</v>
      </c>
      <c r="AB206" s="2"/>
      <c r="AC206" s="2" t="s">
        <v>72</v>
      </c>
    </row>
    <row r="207" spans="1:29" x14ac:dyDescent="0.3">
      <c r="A207" s="2">
        <v>206</v>
      </c>
      <c r="B207" s="2" t="s">
        <v>333</v>
      </c>
      <c r="C207" s="2" t="s">
        <v>32</v>
      </c>
      <c r="D207" s="2" t="s">
        <v>41</v>
      </c>
      <c r="E207" s="2"/>
      <c r="F207" s="2" t="s">
        <v>535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535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6"/>
        <v>Y</v>
      </c>
      <c r="Y207" s="2" t="str">
        <f>IF(G207&lt;&gt;Q207, "Y", "N")</f>
        <v>Y</v>
      </c>
      <c r="Z207" s="2" t="str">
        <f t="shared" si="7"/>
        <v>N</v>
      </c>
      <c r="AA207" s="2" t="str">
        <f>IF(OR(D207&lt;&gt;N207, E207&lt;&gt;O207), "Y", "N")</f>
        <v>N</v>
      </c>
      <c r="AB207" s="2"/>
      <c r="AC207" s="2"/>
    </row>
    <row r="208" spans="1:29" x14ac:dyDescent="0.3">
      <c r="A208" s="2">
        <v>207</v>
      </c>
      <c r="B208" s="2" t="s">
        <v>307</v>
      </c>
      <c r="C208" s="2" t="s">
        <v>32</v>
      </c>
      <c r="D208" s="2" t="s">
        <v>77</v>
      </c>
      <c r="E208" s="2" t="s">
        <v>57</v>
      </c>
      <c r="F208" s="2" t="s">
        <v>536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77</v>
      </c>
      <c r="O208" s="2" t="s">
        <v>57</v>
      </c>
      <c r="P208" s="2" t="s">
        <v>536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6"/>
        <v>Y</v>
      </c>
      <c r="Y208" s="2" t="str">
        <f>IF(G208&lt;&gt;Q208, "Y", "N")</f>
        <v>Y</v>
      </c>
      <c r="Z208" s="2" t="str">
        <f t="shared" si="7"/>
        <v>N</v>
      </c>
      <c r="AA208" s="2" t="str">
        <f>IF(OR(D208&lt;&gt;N208, E208&lt;&gt;O208), "Y", "N")</f>
        <v>N</v>
      </c>
      <c r="AB208" s="2"/>
      <c r="AC208" s="2"/>
    </row>
    <row r="209" spans="1:29" x14ac:dyDescent="0.3">
      <c r="A209" s="2">
        <v>208</v>
      </c>
      <c r="B209" s="2" t="s">
        <v>308</v>
      </c>
      <c r="C209" s="2" t="s">
        <v>32</v>
      </c>
      <c r="D209" s="2" t="s">
        <v>79</v>
      </c>
      <c r="E209" s="2" t="s">
        <v>108</v>
      </c>
      <c r="F209" s="2" t="s">
        <v>481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79</v>
      </c>
      <c r="O209" s="2" t="s">
        <v>108</v>
      </c>
      <c r="P209" s="2" t="s">
        <v>481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6"/>
        <v>N</v>
      </c>
      <c r="Y209" s="2" t="str">
        <f>IF(G209&lt;&gt;Q209, "Y", "N")</f>
        <v>N</v>
      </c>
      <c r="Z209" s="2" t="str">
        <f t="shared" si="7"/>
        <v>N</v>
      </c>
      <c r="AA209" s="2" t="str">
        <f>IF(OR(D209&lt;&gt;N209, E209&lt;&gt;O209), "Y", "N")</f>
        <v>N</v>
      </c>
      <c r="AB209" s="2"/>
      <c r="AC209" s="2"/>
    </row>
    <row r="210" spans="1:29" x14ac:dyDescent="0.3">
      <c r="A210" s="2">
        <v>209</v>
      </c>
      <c r="B210" s="2" t="s">
        <v>272</v>
      </c>
      <c r="C210" s="2" t="s">
        <v>27</v>
      </c>
      <c r="D210" s="2" t="s">
        <v>41</v>
      </c>
      <c r="E210" s="2"/>
      <c r="F210" s="2" t="s">
        <v>506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64</v>
      </c>
      <c r="O210" s="2" t="s">
        <v>117</v>
      </c>
      <c r="P210" s="2" t="s">
        <v>506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6"/>
        <v>Y</v>
      </c>
      <c r="Y210" s="2" t="str">
        <f>IF(G210&lt;&gt;Q210, "Y", "N")</f>
        <v>N</v>
      </c>
      <c r="Z210" s="2" t="str">
        <f t="shared" si="7"/>
        <v>N</v>
      </c>
      <c r="AA210" s="2" t="str">
        <f>IF(OR(D210&lt;&gt;N210, E210&lt;&gt;O210), "Y", "N")</f>
        <v>Y</v>
      </c>
      <c r="AB210" s="2"/>
      <c r="AC210" s="2"/>
    </row>
    <row r="211" spans="1:29" x14ac:dyDescent="0.3">
      <c r="A211" s="2">
        <v>210</v>
      </c>
      <c r="B211" s="2" t="s">
        <v>212</v>
      </c>
      <c r="C211" s="2" t="s">
        <v>32</v>
      </c>
      <c r="D211" s="2" t="s">
        <v>41</v>
      </c>
      <c r="E211" s="2"/>
      <c r="F211" s="2" t="s">
        <v>506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64</v>
      </c>
      <c r="O211" s="2" t="s">
        <v>117</v>
      </c>
      <c r="P211" s="2" t="s">
        <v>506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6"/>
        <v>Y</v>
      </c>
      <c r="Y211" s="2" t="str">
        <f>IF(G211&lt;&gt;Q211, "Y", "N")</f>
        <v>Y</v>
      </c>
      <c r="Z211" s="2" t="str">
        <f t="shared" si="7"/>
        <v>N</v>
      </c>
      <c r="AA211" s="2" t="str">
        <f>IF(OR(D211&lt;&gt;N211, E211&lt;&gt;O211), "Y", "N")</f>
        <v>Y</v>
      </c>
      <c r="AB211" s="2"/>
      <c r="AC211" s="2" t="s">
        <v>72</v>
      </c>
    </row>
    <row r="212" spans="1:29" x14ac:dyDescent="0.3">
      <c r="A212" s="2">
        <v>211</v>
      </c>
      <c r="B212" s="2" t="s">
        <v>156</v>
      </c>
      <c r="C212" s="2" t="s">
        <v>32</v>
      </c>
      <c r="D212" s="2" t="s">
        <v>44</v>
      </c>
      <c r="E212" s="2" t="s">
        <v>29</v>
      </c>
      <c r="F212" s="2" t="s">
        <v>537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44</v>
      </c>
      <c r="O212" s="2" t="s">
        <v>29</v>
      </c>
      <c r="P212" s="2" t="s">
        <v>537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6"/>
        <v>Y</v>
      </c>
      <c r="Y212" s="2" t="str">
        <f>IF(G212&lt;&gt;Q212, "Y", "N")</f>
        <v>Y</v>
      </c>
      <c r="Z212" s="2" t="str">
        <f t="shared" si="7"/>
        <v>N</v>
      </c>
      <c r="AA212" s="2" t="str">
        <f>IF(OR(D212&lt;&gt;N212, E212&lt;&gt;O212), "Y", "N")</f>
        <v>N</v>
      </c>
      <c r="AB212" s="2"/>
      <c r="AC212" s="2" t="s">
        <v>72</v>
      </c>
    </row>
    <row r="213" spans="1:29" x14ac:dyDescent="0.3">
      <c r="A213" s="2">
        <v>212</v>
      </c>
      <c r="B213" s="2" t="s">
        <v>276</v>
      </c>
      <c r="C213" s="2" t="s">
        <v>32</v>
      </c>
      <c r="D213" s="2" t="s">
        <v>79</v>
      </c>
      <c r="E213" s="2" t="s">
        <v>33</v>
      </c>
      <c r="F213" s="2" t="s">
        <v>459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79</v>
      </c>
      <c r="O213" s="2" t="s">
        <v>33</v>
      </c>
      <c r="P213" s="2" t="s">
        <v>459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6"/>
        <v>N</v>
      </c>
      <c r="Y213" s="2" t="str">
        <f>IF(G213&lt;&gt;Q213, "Y", "N")</f>
        <v>N</v>
      </c>
      <c r="Z213" s="2" t="str">
        <f t="shared" si="7"/>
        <v>N</v>
      </c>
      <c r="AA213" s="2" t="str">
        <f>IF(OR(D213&lt;&gt;N213, E213&lt;&gt;O213), "Y", "N")</f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297</v>
      </c>
      <c r="C214" s="2" t="s">
        <v>32</v>
      </c>
      <c r="D214" s="2" t="s">
        <v>33</v>
      </c>
      <c r="E214" s="2" t="s">
        <v>108</v>
      </c>
      <c r="F214" s="2" t="s">
        <v>534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108</v>
      </c>
      <c r="P214" s="2" t="s">
        <v>534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6"/>
        <v>N</v>
      </c>
      <c r="Y214" s="2" t="str">
        <f>IF(G214&lt;&gt;Q214, "Y", "N")</f>
        <v>N</v>
      </c>
      <c r="Z214" s="2" t="str">
        <f t="shared" si="7"/>
        <v>N</v>
      </c>
      <c r="AA214" s="2" t="str">
        <f>IF(OR(D214&lt;&gt;N214, E214&lt;&gt;O214), "Y", "N")</f>
        <v>N</v>
      </c>
      <c r="AB214" s="2"/>
      <c r="AC214" s="2"/>
    </row>
    <row r="215" spans="1:29" x14ac:dyDescent="0.3">
      <c r="A215" s="2">
        <v>214</v>
      </c>
      <c r="B215" s="2" t="s">
        <v>277</v>
      </c>
      <c r="C215" s="2" t="s">
        <v>32</v>
      </c>
      <c r="D215" s="2" t="s">
        <v>33</v>
      </c>
      <c r="E215" s="2" t="s">
        <v>117</v>
      </c>
      <c r="F215" s="2" t="s">
        <v>538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117</v>
      </c>
      <c r="P215" s="2" t="s">
        <v>538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6"/>
        <v>N</v>
      </c>
      <c r="Y215" s="2" t="str">
        <f>IF(G215&lt;&gt;Q215, "Y", "N")</f>
        <v>N</v>
      </c>
      <c r="Z215" s="2" t="str">
        <f t="shared" si="7"/>
        <v>N</v>
      </c>
      <c r="AA215" s="2" t="str">
        <f>IF(OR(D215&lt;&gt;N215, E215&lt;&gt;O215), "Y", "N")</f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309</v>
      </c>
      <c r="C216" s="2" t="s">
        <v>32</v>
      </c>
      <c r="D216" s="2" t="s">
        <v>64</v>
      </c>
      <c r="E216" s="2" t="s">
        <v>78</v>
      </c>
      <c r="F216" s="2" t="s">
        <v>539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64</v>
      </c>
      <c r="O216" s="2" t="s">
        <v>78</v>
      </c>
      <c r="P216" s="2" t="s">
        <v>539</v>
      </c>
      <c r="Q216" s="2">
        <f>SUM(Table4[[#This Row],[New HP ]:[New Spe ]])</f>
        <v>510</v>
      </c>
      <c r="R216" s="2">
        <v>70</v>
      </c>
      <c r="S216" s="2">
        <v>120</v>
      </c>
      <c r="T216" s="2">
        <v>65</v>
      </c>
      <c r="U216" s="2">
        <v>45</v>
      </c>
      <c r="V216" s="2">
        <v>85</v>
      </c>
      <c r="W216" s="2">
        <v>125</v>
      </c>
      <c r="X216" s="2" t="str">
        <f t="shared" si="6"/>
        <v>Y</v>
      </c>
      <c r="Y216" s="2" t="str">
        <f>IF(G216&lt;&gt;Q216, "Y", "N")</f>
        <v>Y</v>
      </c>
      <c r="Z216" s="2" t="str">
        <f t="shared" si="7"/>
        <v>N</v>
      </c>
      <c r="AA216" s="2" t="str">
        <f>IF(OR(D216&lt;&gt;N216, E216&lt;&gt;O216), "Y", "N")</f>
        <v>N</v>
      </c>
      <c r="AB216" s="2"/>
      <c r="AC216" s="2"/>
    </row>
    <row r="217" spans="1:29" x14ac:dyDescent="0.3">
      <c r="A217" s="2">
        <v>216</v>
      </c>
      <c r="B217" s="2" t="s">
        <v>279</v>
      </c>
      <c r="C217" s="2" t="s">
        <v>27</v>
      </c>
      <c r="D217" s="2" t="s">
        <v>41</v>
      </c>
      <c r="E217" s="2"/>
      <c r="F217" s="2" t="s">
        <v>479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479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6"/>
        <v>N</v>
      </c>
      <c r="Y217" s="2" t="str">
        <f>IF(G217&lt;&gt;Q217, "Y", "N")</f>
        <v>N</v>
      </c>
      <c r="Z217" s="2" t="str">
        <f t="shared" si="7"/>
        <v>N</v>
      </c>
      <c r="AA217" s="2" t="str">
        <f>IF(OR(D217&lt;&gt;N217, E217&lt;&gt;O217), "Y", "N")</f>
        <v>N</v>
      </c>
      <c r="AB217" s="2"/>
      <c r="AC217" s="2"/>
    </row>
    <row r="218" spans="1:29" x14ac:dyDescent="0.3">
      <c r="A218" s="2">
        <v>217</v>
      </c>
      <c r="B218" s="2" t="s">
        <v>278</v>
      </c>
      <c r="C218" s="2" t="s">
        <v>32</v>
      </c>
      <c r="D218" s="2" t="s">
        <v>41</v>
      </c>
      <c r="E218" s="2"/>
      <c r="F218" s="2" t="s">
        <v>479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77</v>
      </c>
      <c r="P218" s="2" t="s">
        <v>479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6"/>
        <v>Y</v>
      </c>
      <c r="Y218" s="2" t="str">
        <f>IF(G218&lt;&gt;Q218, "Y", "N")</f>
        <v>N</v>
      </c>
      <c r="Z218" s="2" t="str">
        <f t="shared" si="7"/>
        <v>N</v>
      </c>
      <c r="AA218" s="2" t="str">
        <f>IF(OR(D218&lt;&gt;N218, E218&lt;&gt;O218), "Y", "N")</f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281</v>
      </c>
      <c r="C219" s="2" t="s">
        <v>27</v>
      </c>
      <c r="D219" s="2" t="s">
        <v>38</v>
      </c>
      <c r="E219" s="2"/>
      <c r="F219" s="2" t="s">
        <v>540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540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6"/>
        <v>N</v>
      </c>
      <c r="Y219" s="2" t="str">
        <f>IF(G219&lt;&gt;Q219, "Y", "N")</f>
        <v>N</v>
      </c>
      <c r="Z219" s="2" t="str">
        <f t="shared" si="7"/>
        <v>N</v>
      </c>
      <c r="AA219" s="2" t="str">
        <f>IF(OR(D219&lt;&gt;N219, E219&lt;&gt;O219), "Y", "N")</f>
        <v>N</v>
      </c>
      <c r="AB219" s="2"/>
      <c r="AC219" s="2"/>
    </row>
    <row r="220" spans="1:29" x14ac:dyDescent="0.3">
      <c r="A220" s="2">
        <v>219</v>
      </c>
      <c r="B220" s="2" t="s">
        <v>159</v>
      </c>
      <c r="C220" s="2" t="s">
        <v>32</v>
      </c>
      <c r="D220" s="2" t="s">
        <v>38</v>
      </c>
      <c r="E220" s="2" t="s">
        <v>108</v>
      </c>
      <c r="F220" s="2" t="s">
        <v>540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108</v>
      </c>
      <c r="P220" s="2" t="s">
        <v>540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6"/>
        <v>Y</v>
      </c>
      <c r="Y220" s="2" t="str">
        <f>IF(G220&lt;&gt;Q220, "Y", "N")</f>
        <v>Y</v>
      </c>
      <c r="Z220" s="2" t="str">
        <f t="shared" si="7"/>
        <v>N</v>
      </c>
      <c r="AA220" s="2" t="str">
        <f>IF(OR(D220&lt;&gt;N220, E220&lt;&gt;O220), "Y", "N")</f>
        <v>N</v>
      </c>
      <c r="AB220" s="2"/>
      <c r="AC220" s="2" t="s">
        <v>72</v>
      </c>
    </row>
    <row r="221" spans="1:29" x14ac:dyDescent="0.3">
      <c r="A221" s="2">
        <v>220</v>
      </c>
      <c r="B221" s="2" t="s">
        <v>283</v>
      </c>
      <c r="C221" s="2" t="s">
        <v>27</v>
      </c>
      <c r="D221" s="2" t="s">
        <v>77</v>
      </c>
      <c r="E221" s="2" t="s">
        <v>78</v>
      </c>
      <c r="F221" s="2" t="s">
        <v>503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77</v>
      </c>
      <c r="O221" s="2" t="s">
        <v>78</v>
      </c>
      <c r="P221" s="2" t="s">
        <v>503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6"/>
        <v>N</v>
      </c>
      <c r="Y221" s="2" t="str">
        <f>IF(G221&lt;&gt;Q221, "Y", "N")</f>
        <v>N</v>
      </c>
      <c r="Z221" s="2" t="str">
        <f t="shared" si="7"/>
        <v>N</v>
      </c>
      <c r="AA221" s="2" t="str">
        <f>IF(OR(D221&lt;&gt;N221, E221&lt;&gt;O221), "Y", "N")</f>
        <v>N</v>
      </c>
      <c r="AB221" s="2"/>
      <c r="AC221" s="2"/>
    </row>
    <row r="222" spans="1:29" x14ac:dyDescent="0.3">
      <c r="A222" s="2">
        <v>221</v>
      </c>
      <c r="B222" s="2" t="s">
        <v>365</v>
      </c>
      <c r="C222" s="2" t="s">
        <v>32</v>
      </c>
      <c r="D222" s="2" t="s">
        <v>77</v>
      </c>
      <c r="E222" s="2" t="s">
        <v>78</v>
      </c>
      <c r="F222" s="2" t="s">
        <v>503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77</v>
      </c>
      <c r="O222" s="2" t="s">
        <v>78</v>
      </c>
      <c r="P222" s="2" t="s">
        <v>503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6"/>
        <v>Y</v>
      </c>
      <c r="Y222" s="2" t="str">
        <f>IF(G222&lt;&gt;Q222, "Y", "N")</f>
        <v>Y</v>
      </c>
      <c r="Z222" s="2" t="str">
        <f t="shared" si="7"/>
        <v>N</v>
      </c>
      <c r="AA222" s="2" t="str">
        <f>IF(OR(D222&lt;&gt;N222, E222&lt;&gt;O222), "Y", "N")</f>
        <v>N</v>
      </c>
      <c r="AB222" s="2"/>
      <c r="AC222" s="2"/>
    </row>
    <row r="223" spans="1:29" x14ac:dyDescent="0.3">
      <c r="A223" s="2">
        <v>222</v>
      </c>
      <c r="B223" s="2" t="s">
        <v>107</v>
      </c>
      <c r="C223" s="2" t="s">
        <v>32</v>
      </c>
      <c r="D223" s="2" t="s">
        <v>44</v>
      </c>
      <c r="E223" s="2" t="s">
        <v>108</v>
      </c>
      <c r="F223" s="2" t="s">
        <v>541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44</v>
      </c>
      <c r="O223" s="2" t="s">
        <v>108</v>
      </c>
      <c r="P223" s="2" t="s">
        <v>541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6"/>
        <v>Y</v>
      </c>
      <c r="Y223" s="2" t="str">
        <f>IF(G223&lt;&gt;Q223, "Y", "N")</f>
        <v>Y</v>
      </c>
      <c r="Z223" s="2" t="str">
        <f t="shared" si="7"/>
        <v>N</v>
      </c>
      <c r="AA223" s="2" t="str">
        <f>IF(OR(D223&lt;&gt;N223, E223&lt;&gt;O223), "Y", "N")</f>
        <v>N</v>
      </c>
      <c r="AB223" s="2"/>
      <c r="AC223" s="2" t="s">
        <v>72</v>
      </c>
    </row>
    <row r="224" spans="1:29" x14ac:dyDescent="0.3">
      <c r="A224" s="2">
        <v>223</v>
      </c>
      <c r="B224" s="2" t="s">
        <v>286</v>
      </c>
      <c r="C224" s="2" t="s">
        <v>27</v>
      </c>
      <c r="D224" s="2" t="s">
        <v>44</v>
      </c>
      <c r="E224" s="2"/>
      <c r="F224" s="2" t="s">
        <v>542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44</v>
      </c>
      <c r="O224" s="2"/>
      <c r="P224" s="2" t="s">
        <v>542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6"/>
        <v>N</v>
      </c>
      <c r="Y224" s="2" t="str">
        <f>IF(G224&lt;&gt;Q224, "Y", "N")</f>
        <v>N</v>
      </c>
      <c r="Z224" s="2" t="str">
        <f t="shared" si="7"/>
        <v>N</v>
      </c>
      <c r="AA224" s="2" t="str">
        <f>IF(OR(D224&lt;&gt;N224, E224&lt;&gt;O224), "Y", "N")</f>
        <v>N</v>
      </c>
      <c r="AB224" s="2"/>
      <c r="AC224" s="2"/>
    </row>
    <row r="225" spans="1:29" x14ac:dyDescent="0.3">
      <c r="A225" s="2">
        <v>224</v>
      </c>
      <c r="B225" s="2" t="s">
        <v>196</v>
      </c>
      <c r="C225" s="2" t="s">
        <v>32</v>
      </c>
      <c r="D225" s="2" t="s">
        <v>44</v>
      </c>
      <c r="E225" s="2"/>
      <c r="F225" s="2" t="s">
        <v>543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44</v>
      </c>
      <c r="O225" s="2" t="s">
        <v>38</v>
      </c>
      <c r="P225" s="2" t="s">
        <v>543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6"/>
        <v>Y</v>
      </c>
      <c r="Y225" s="2" t="str">
        <f>IF(G225&lt;&gt;Q225, "Y", "N")</f>
        <v>N</v>
      </c>
      <c r="Z225" s="2" t="str">
        <f t="shared" si="7"/>
        <v>N</v>
      </c>
      <c r="AA225" s="2" t="str">
        <f>IF(OR(D225&lt;&gt;N225, E225&lt;&gt;O225), "Y", "N")</f>
        <v>Y</v>
      </c>
      <c r="AB225" s="2"/>
      <c r="AC225" s="2" t="s">
        <v>72</v>
      </c>
    </row>
    <row r="226" spans="1:29" x14ac:dyDescent="0.3">
      <c r="A226" s="2">
        <v>225</v>
      </c>
      <c r="B226" s="2" t="s">
        <v>127</v>
      </c>
      <c r="C226" s="2" t="s">
        <v>32</v>
      </c>
      <c r="D226" s="2" t="s">
        <v>78</v>
      </c>
      <c r="E226" s="2" t="s">
        <v>57</v>
      </c>
      <c r="F226" s="2" t="s">
        <v>544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78</v>
      </c>
      <c r="O226" s="2" t="s">
        <v>57</v>
      </c>
      <c r="P226" s="2" t="s">
        <v>544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6"/>
        <v>Y</v>
      </c>
      <c r="Y226" s="2" t="str">
        <f>IF(G226&lt;&gt;Q226, "Y", "N")</f>
        <v>Y</v>
      </c>
      <c r="Z226" s="2" t="str">
        <f t="shared" si="7"/>
        <v>N</v>
      </c>
      <c r="AA226" s="2" t="str">
        <f>IF(OR(D226&lt;&gt;N226, E226&lt;&gt;O226), "Y", "N")</f>
        <v>N</v>
      </c>
      <c r="AB226" s="2"/>
      <c r="AC226" s="2" t="s">
        <v>72</v>
      </c>
    </row>
    <row r="227" spans="1:29" x14ac:dyDescent="0.3">
      <c r="A227" s="2">
        <v>226</v>
      </c>
      <c r="B227" s="2" t="s">
        <v>298</v>
      </c>
      <c r="C227" s="2" t="s">
        <v>32</v>
      </c>
      <c r="D227" s="2" t="s">
        <v>44</v>
      </c>
      <c r="E227" s="2" t="s">
        <v>57</v>
      </c>
      <c r="F227" s="2" t="s">
        <v>545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44</v>
      </c>
      <c r="O227" s="2" t="s">
        <v>57</v>
      </c>
      <c r="P227" s="2" t="s">
        <v>545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6"/>
        <v>Y</v>
      </c>
      <c r="Y227" s="2" t="str">
        <f>IF(G227&lt;&gt;Q227, "Y", "N")</f>
        <v>Y</v>
      </c>
      <c r="Z227" s="2" t="str">
        <f t="shared" si="7"/>
        <v>N</v>
      </c>
      <c r="AA227" s="2" t="str">
        <f>IF(OR(D227&lt;&gt;N227, E227&lt;&gt;O227), "Y", "N")</f>
        <v>N</v>
      </c>
      <c r="AB227" s="2"/>
      <c r="AC227" s="2"/>
    </row>
    <row r="228" spans="1:29" x14ac:dyDescent="0.3">
      <c r="A228" s="2">
        <v>227</v>
      </c>
      <c r="B228" s="2" t="s">
        <v>197</v>
      </c>
      <c r="C228" s="2" t="s">
        <v>32</v>
      </c>
      <c r="D228" s="2" t="s">
        <v>79</v>
      </c>
      <c r="E228" s="2" t="s">
        <v>57</v>
      </c>
      <c r="F228" s="2" t="s">
        <v>546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79</v>
      </c>
      <c r="O228" s="2" t="s">
        <v>57</v>
      </c>
      <c r="P228" s="2" t="s">
        <v>546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6"/>
        <v>Y</v>
      </c>
      <c r="Y228" s="2" t="str">
        <f>IF(G228&lt;&gt;Q228, "Y", "N")</f>
        <v>Y</v>
      </c>
      <c r="Z228" s="2" t="str">
        <f t="shared" si="7"/>
        <v>N</v>
      </c>
      <c r="AA228" s="2" t="str">
        <f>IF(OR(D228&lt;&gt;N228, E228&lt;&gt;O228), "Y", "N")</f>
        <v>N</v>
      </c>
      <c r="AB228" s="2"/>
      <c r="AC228" s="2" t="s">
        <v>72</v>
      </c>
    </row>
    <row r="229" spans="1:29" x14ac:dyDescent="0.3">
      <c r="A229" s="2">
        <v>228</v>
      </c>
      <c r="B229" s="2" t="s">
        <v>291</v>
      </c>
      <c r="C229" s="2" t="s">
        <v>27</v>
      </c>
      <c r="D229" s="2" t="s">
        <v>64</v>
      </c>
      <c r="E229" s="2" t="s">
        <v>38</v>
      </c>
      <c r="F229" s="2" t="s">
        <v>547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64</v>
      </c>
      <c r="O229" s="2" t="s">
        <v>38</v>
      </c>
      <c r="P229" s="2" t="s">
        <v>547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6"/>
        <v>N</v>
      </c>
      <c r="Y229" s="2" t="str">
        <f>IF(G229&lt;&gt;Q229, "Y", "N")</f>
        <v>N</v>
      </c>
      <c r="Z229" s="2" t="str">
        <f t="shared" si="7"/>
        <v>N</v>
      </c>
      <c r="AA229" s="2" t="str">
        <f>IF(OR(D229&lt;&gt;N229, E229&lt;&gt;O229), "Y", "N")</f>
        <v>N</v>
      </c>
      <c r="AB229" s="2"/>
      <c r="AC229" s="2"/>
    </row>
    <row r="230" spans="1:29" x14ac:dyDescent="0.3">
      <c r="A230" s="2">
        <v>229</v>
      </c>
      <c r="B230" s="2" t="s">
        <v>280</v>
      </c>
      <c r="C230" s="2" t="s">
        <v>32</v>
      </c>
      <c r="D230" s="2" t="s">
        <v>64</v>
      </c>
      <c r="E230" s="2" t="s">
        <v>38</v>
      </c>
      <c r="F230" s="2" t="s">
        <v>547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64</v>
      </c>
      <c r="O230" s="2" t="s">
        <v>38</v>
      </c>
      <c r="P230" s="2" t="s">
        <v>547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6"/>
        <v>Y</v>
      </c>
      <c r="Y230" s="2" t="str">
        <f>IF(G230&lt;&gt;Q230, "Y", "N")</f>
        <v>N</v>
      </c>
      <c r="Z230" s="2" t="str">
        <f t="shared" si="7"/>
        <v>N</v>
      </c>
      <c r="AA230" s="2" t="str">
        <f>IF(OR(D230&lt;&gt;N230, E230&lt;&gt;O230), "Y", "N")</f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398</v>
      </c>
      <c r="C231" s="2" t="s">
        <v>32</v>
      </c>
      <c r="D231" s="2" t="s">
        <v>44</v>
      </c>
      <c r="E231" s="2" t="s">
        <v>210</v>
      </c>
      <c r="F231" s="2" t="s">
        <v>499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44</v>
      </c>
      <c r="O231" s="2" t="s">
        <v>210</v>
      </c>
      <c r="P231" s="2" t="s">
        <v>499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6"/>
        <v>N</v>
      </c>
      <c r="Y231" s="2" t="str">
        <f>IF(G231&lt;&gt;Q231, "Y", "N")</f>
        <v>N</v>
      </c>
      <c r="Z231" s="2" t="str">
        <f t="shared" si="7"/>
        <v>N</v>
      </c>
      <c r="AA231" s="2" t="str">
        <f>IF(OR(D231&lt;&gt;N231, E231&lt;&gt;O231), "Y", "N")</f>
        <v>N</v>
      </c>
      <c r="AB231" s="2"/>
      <c r="AC231" s="2"/>
    </row>
    <row r="232" spans="1:29" x14ac:dyDescent="0.3">
      <c r="A232" s="2">
        <v>231</v>
      </c>
      <c r="B232" s="2" t="s">
        <v>295</v>
      </c>
      <c r="C232" s="2" t="s">
        <v>27</v>
      </c>
      <c r="D232" s="2" t="s">
        <v>77</v>
      </c>
      <c r="E232" s="2"/>
      <c r="F232" s="2" t="s">
        <v>472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77</v>
      </c>
      <c r="O232" s="2"/>
      <c r="P232" s="2" t="s">
        <v>472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6"/>
        <v>N</v>
      </c>
      <c r="Y232" s="2" t="str">
        <f>IF(G232&lt;&gt;Q232, "Y", "N")</f>
        <v>N</v>
      </c>
      <c r="Z232" s="2" t="str">
        <f t="shared" si="7"/>
        <v>N</v>
      </c>
      <c r="AA232" s="2" t="str">
        <f>IF(OR(D232&lt;&gt;N232, E232&lt;&gt;O232), "Y", "N")</f>
        <v>N</v>
      </c>
      <c r="AB232" s="2"/>
      <c r="AC232" s="2"/>
    </row>
    <row r="233" spans="1:29" x14ac:dyDescent="0.3">
      <c r="A233" s="2">
        <v>232</v>
      </c>
      <c r="B233" s="2" t="s">
        <v>282</v>
      </c>
      <c r="C233" s="2" t="s">
        <v>32</v>
      </c>
      <c r="D233" s="2" t="s">
        <v>77</v>
      </c>
      <c r="E233" s="2"/>
      <c r="F233" s="2" t="s">
        <v>534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77</v>
      </c>
      <c r="O233" s="2"/>
      <c r="P233" s="2" t="s">
        <v>534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6"/>
        <v>N</v>
      </c>
      <c r="Y233" s="2" t="str">
        <f>IF(G233&lt;&gt;Q233, "Y", "N")</f>
        <v>N</v>
      </c>
      <c r="Z233" s="2" t="str">
        <f t="shared" si="7"/>
        <v>N</v>
      </c>
      <c r="AA233" s="2" t="str">
        <f>IF(OR(D233&lt;&gt;N233, E233&lt;&gt;O233), "Y", "N")</f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359</v>
      </c>
      <c r="C234" s="2" t="s">
        <v>32</v>
      </c>
      <c r="D234" s="2" t="s">
        <v>41</v>
      </c>
      <c r="E234" s="2"/>
      <c r="F234" s="2" t="s">
        <v>511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511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6"/>
        <v>Y</v>
      </c>
      <c r="Y234" s="2" t="str">
        <f>IF(G234&lt;&gt;Q234, "Y", "N")</f>
        <v>Y</v>
      </c>
      <c r="Z234" s="2" t="str">
        <f t="shared" si="7"/>
        <v>N</v>
      </c>
      <c r="AA234" s="2" t="str">
        <f>IF(OR(D234&lt;&gt;N234, E234&lt;&gt;O234), "Y", "N")</f>
        <v>N</v>
      </c>
      <c r="AB234" s="2"/>
      <c r="AC234" s="2"/>
    </row>
    <row r="235" spans="1:29" x14ac:dyDescent="0.3">
      <c r="A235" s="2">
        <v>234</v>
      </c>
      <c r="B235" s="2" t="s">
        <v>198</v>
      </c>
      <c r="C235" s="2" t="s">
        <v>32</v>
      </c>
      <c r="D235" s="2" t="s">
        <v>41</v>
      </c>
      <c r="E235" s="2"/>
      <c r="F235" s="2" t="s">
        <v>548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548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6"/>
        <v>Y</v>
      </c>
      <c r="Y235" s="2" t="str">
        <f>IF(G235&lt;&gt;Q235, "Y", "N")</f>
        <v>Y</v>
      </c>
      <c r="Z235" s="2" t="str">
        <f t="shared" si="7"/>
        <v>N</v>
      </c>
      <c r="AA235" s="2" t="str">
        <f>IF(OR(D235&lt;&gt;N235, E235&lt;&gt;O235), "Y", "N")</f>
        <v>Y</v>
      </c>
      <c r="AB235" s="2"/>
      <c r="AC235" s="2" t="s">
        <v>72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549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549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6"/>
        <v>N</v>
      </c>
      <c r="Y236" s="2" t="str">
        <f>IF(G236&lt;&gt;Q236, "Y", "N")</f>
        <v>N</v>
      </c>
      <c r="Z236" s="2" t="str">
        <f t="shared" si="7"/>
        <v>N</v>
      </c>
      <c r="AA236" s="2" t="str">
        <f>IF(OR(D236&lt;&gt;N236, E236&lt;&gt;O236), "Y", "N")</f>
        <v>N</v>
      </c>
      <c r="AB236" s="2" t="s">
        <v>42</v>
      </c>
      <c r="AC236" s="2" t="s">
        <v>36</v>
      </c>
    </row>
    <row r="237" spans="1:29" x14ac:dyDescent="0.3">
      <c r="A237" s="2">
        <v>236</v>
      </c>
      <c r="B237" s="2" t="s">
        <v>300</v>
      </c>
      <c r="C237" s="2" t="s">
        <v>27</v>
      </c>
      <c r="D237" s="2" t="s">
        <v>117</v>
      </c>
      <c r="E237" s="2"/>
      <c r="F237" s="2" t="s">
        <v>479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117</v>
      </c>
      <c r="O237" s="2"/>
      <c r="P237" s="2" t="s">
        <v>479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6"/>
        <v>N</v>
      </c>
      <c r="Y237" s="2" t="str">
        <f>IF(G237&lt;&gt;Q237, "Y", "N")</f>
        <v>N</v>
      </c>
      <c r="Z237" s="2" t="str">
        <f t="shared" si="7"/>
        <v>N</v>
      </c>
      <c r="AA237" s="2" t="str">
        <f>IF(OR(D237&lt;&gt;N237, E237&lt;&gt;O237), "Y", "N")</f>
        <v>N</v>
      </c>
      <c r="AB237" s="2"/>
      <c r="AC237" s="2"/>
    </row>
    <row r="238" spans="1:29" x14ac:dyDescent="0.3">
      <c r="A238" s="2">
        <v>237</v>
      </c>
      <c r="B238" s="2" t="s">
        <v>284</v>
      </c>
      <c r="C238" s="2" t="s">
        <v>32</v>
      </c>
      <c r="D238" s="2" t="s">
        <v>117</v>
      </c>
      <c r="E238" s="2"/>
      <c r="F238" s="2" t="s">
        <v>506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117</v>
      </c>
      <c r="O238" s="2" t="s">
        <v>79</v>
      </c>
      <c r="P238" s="2" t="s">
        <v>506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6"/>
        <v>Y</v>
      </c>
      <c r="Y238" s="2" t="str">
        <f>IF(G238&lt;&gt;Q238, "Y", "N")</f>
        <v>Y</v>
      </c>
      <c r="Z238" s="2" t="str">
        <f t="shared" si="7"/>
        <v>N</v>
      </c>
      <c r="AA238" s="2" t="str">
        <f>IF(OR(D238&lt;&gt;N238, E238&lt;&gt;O238), "Y", "N")</f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302</v>
      </c>
      <c r="C239" s="2" t="s">
        <v>27</v>
      </c>
      <c r="D239" s="2" t="s">
        <v>78</v>
      </c>
      <c r="E239" s="2" t="s">
        <v>61</v>
      </c>
      <c r="F239" s="2" t="s">
        <v>503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78</v>
      </c>
      <c r="O239" s="2" t="s">
        <v>61</v>
      </c>
      <c r="P239" s="2" t="s">
        <v>503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6"/>
        <v>N</v>
      </c>
      <c r="Y239" s="2" t="str">
        <f>IF(G239&lt;&gt;Q239, "Y", "N")</f>
        <v>N</v>
      </c>
      <c r="Z239" s="2" t="str">
        <f t="shared" si="7"/>
        <v>N</v>
      </c>
      <c r="AA239" s="2" t="str">
        <f>IF(OR(D239&lt;&gt;N239, E239&lt;&gt;O239), "Y", "N")</f>
        <v>N</v>
      </c>
      <c r="AB239" s="2"/>
      <c r="AC239" s="2"/>
    </row>
    <row r="240" spans="1:29" x14ac:dyDescent="0.3">
      <c r="A240" s="2">
        <v>239</v>
      </c>
      <c r="B240" s="2" t="s">
        <v>303</v>
      </c>
      <c r="C240" s="2" t="s">
        <v>27</v>
      </c>
      <c r="D240" s="2" t="s">
        <v>59</v>
      </c>
      <c r="E240" s="2"/>
      <c r="F240" s="2" t="s">
        <v>463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59</v>
      </c>
      <c r="O240" s="2"/>
      <c r="P240" s="2" t="s">
        <v>463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6"/>
        <v>N</v>
      </c>
      <c r="Y240" s="2" t="str">
        <f>IF(G240&lt;&gt;Q240, "Y", "N")</f>
        <v>N</v>
      </c>
      <c r="Z240" s="2" t="str">
        <f t="shared" si="7"/>
        <v>N</v>
      </c>
      <c r="AA240" s="2" t="str">
        <f>IF(OR(D240&lt;&gt;N240, E240&lt;&gt;O240), "Y", "N")</f>
        <v>N</v>
      </c>
      <c r="AB240" s="2"/>
      <c r="AC240" s="2"/>
    </row>
    <row r="241" spans="1:29" x14ac:dyDescent="0.3">
      <c r="A241" s="2">
        <v>240</v>
      </c>
      <c r="B241" s="2" t="s">
        <v>304</v>
      </c>
      <c r="C241" s="2" t="s">
        <v>27</v>
      </c>
      <c r="D241" s="2" t="s">
        <v>38</v>
      </c>
      <c r="E241" s="2"/>
      <c r="F241" s="2" t="s">
        <v>504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504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6"/>
        <v>N</v>
      </c>
      <c r="Y241" s="2" t="str">
        <f>IF(G241&lt;&gt;Q241, "Y", "N")</f>
        <v>N</v>
      </c>
      <c r="Z241" s="2" t="str">
        <f t="shared" si="7"/>
        <v>N</v>
      </c>
      <c r="AA241" s="2" t="str">
        <f>IF(OR(D241&lt;&gt;N241, E241&lt;&gt;O241), "Y", "N")</f>
        <v>N</v>
      </c>
      <c r="AB241" s="2"/>
      <c r="AC241" s="2"/>
    </row>
    <row r="242" spans="1:29" x14ac:dyDescent="0.3">
      <c r="A242" s="2">
        <v>241</v>
      </c>
      <c r="B242" s="2" t="s">
        <v>244</v>
      </c>
      <c r="C242" s="2" t="s">
        <v>32</v>
      </c>
      <c r="D242" s="2" t="s">
        <v>41</v>
      </c>
      <c r="E242" s="2"/>
      <c r="F242" s="2" t="s">
        <v>487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487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6"/>
        <v>N</v>
      </c>
      <c r="Y242" s="2" t="str">
        <f>IF(G242&lt;&gt;Q242, "Y", "N")</f>
        <v>N</v>
      </c>
      <c r="Z242" s="2" t="str">
        <f t="shared" si="7"/>
        <v>N</v>
      </c>
      <c r="AA242" s="2" t="str">
        <f>IF(OR(D242&lt;&gt;N242, E242&lt;&gt;O242), "Y", "N")</f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399</v>
      </c>
      <c r="C243" s="2" t="s">
        <v>32</v>
      </c>
      <c r="D243" s="2" t="s">
        <v>41</v>
      </c>
      <c r="E243" s="2"/>
      <c r="F243" s="2" t="s">
        <v>497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497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6"/>
        <v>N</v>
      </c>
      <c r="Y243" s="2" t="str">
        <f>IF(G243&lt;&gt;Q243, "Y", "N")</f>
        <v>N</v>
      </c>
      <c r="Z243" s="2" t="str">
        <f t="shared" si="7"/>
        <v>N</v>
      </c>
      <c r="AA243" s="2" t="str">
        <f>IF(OR(D243&lt;&gt;N243, E243&lt;&gt;O243), "Y", "N")</f>
        <v>N</v>
      </c>
      <c r="AB243" s="2"/>
      <c r="AC243" s="2"/>
    </row>
    <row r="244" spans="1:29" x14ac:dyDescent="0.3">
      <c r="A244" s="2">
        <v>243</v>
      </c>
      <c r="B244" s="2" t="s">
        <v>415</v>
      </c>
      <c r="C244" s="2" t="s">
        <v>32</v>
      </c>
      <c r="D244" s="2" t="s">
        <v>59</v>
      </c>
      <c r="E244" s="2"/>
      <c r="F244" s="2" t="s">
        <v>516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59</v>
      </c>
      <c r="O244" s="2"/>
      <c r="P244" s="2" t="s">
        <v>516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6"/>
        <v>N</v>
      </c>
      <c r="Y244" s="2" t="str">
        <f>IF(G244&lt;&gt;Q244, "Y", "N")</f>
        <v>N</v>
      </c>
      <c r="Z244" s="2" t="str">
        <f t="shared" si="7"/>
        <v>N</v>
      </c>
      <c r="AA244" s="2" t="str">
        <f>IF(OR(D244&lt;&gt;N244, E244&lt;&gt;O244), "Y", "N")</f>
        <v>N</v>
      </c>
      <c r="AB244" s="2"/>
      <c r="AC244" s="2"/>
    </row>
    <row r="245" spans="1:29" x14ac:dyDescent="0.3">
      <c r="A245" s="2">
        <v>244</v>
      </c>
      <c r="B245" s="2" t="s">
        <v>416</v>
      </c>
      <c r="C245" s="2" t="s">
        <v>32</v>
      </c>
      <c r="D245" s="2" t="s">
        <v>38</v>
      </c>
      <c r="E245" s="2"/>
      <c r="F245" s="2" t="s">
        <v>516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516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6"/>
        <v>N</v>
      </c>
      <c r="Y245" s="2" t="str">
        <f>IF(G245&lt;&gt;Q245, "Y", "N")</f>
        <v>N</v>
      </c>
      <c r="Z245" s="2" t="str">
        <f t="shared" si="7"/>
        <v>N</v>
      </c>
      <c r="AA245" s="2" t="str">
        <f>IF(OR(D245&lt;&gt;N245, E245&lt;&gt;O245), "Y", "N")</f>
        <v>N</v>
      </c>
      <c r="AB245" s="2"/>
      <c r="AC245" s="2"/>
    </row>
    <row r="246" spans="1:29" x14ac:dyDescent="0.3">
      <c r="A246" s="2">
        <v>245</v>
      </c>
      <c r="B246" s="2" t="s">
        <v>418</v>
      </c>
      <c r="C246" s="2" t="s">
        <v>32</v>
      </c>
      <c r="D246" s="2" t="s">
        <v>44</v>
      </c>
      <c r="E246" s="2"/>
      <c r="F246" s="2" t="s">
        <v>516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44</v>
      </c>
      <c r="O246" s="2"/>
      <c r="P246" s="2" t="s">
        <v>516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6"/>
        <v>N</v>
      </c>
      <c r="Y246" s="2" t="str">
        <f>IF(G246&lt;&gt;Q246, "Y", "N")</f>
        <v>N</v>
      </c>
      <c r="Z246" s="2" t="str">
        <f t="shared" si="7"/>
        <v>N</v>
      </c>
      <c r="AA246" s="2" t="str">
        <f>IF(OR(D246&lt;&gt;N246, E246&lt;&gt;O246), "Y", "N")</f>
        <v>N</v>
      </c>
      <c r="AB246" s="2"/>
      <c r="AC246" s="2"/>
    </row>
    <row r="247" spans="1:29" x14ac:dyDescent="0.3">
      <c r="A247" s="2">
        <v>246</v>
      </c>
      <c r="B247" s="2" t="s">
        <v>310</v>
      </c>
      <c r="C247" s="2" t="s">
        <v>27</v>
      </c>
      <c r="D247" s="2" t="s">
        <v>108</v>
      </c>
      <c r="E247" s="2" t="s">
        <v>77</v>
      </c>
      <c r="F247" s="2" t="s">
        <v>479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108</v>
      </c>
      <c r="O247" s="2" t="s">
        <v>77</v>
      </c>
      <c r="P247" s="2" t="s">
        <v>479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6"/>
        <v>N</v>
      </c>
      <c r="Y247" s="2" t="str">
        <f>IF(G247&lt;&gt;Q247, "Y", "N")</f>
        <v>N</v>
      </c>
      <c r="Z247" s="2" t="str">
        <f t="shared" si="7"/>
        <v>N</v>
      </c>
      <c r="AA247" s="2" t="str">
        <f>IF(OR(D247&lt;&gt;N247, E247&lt;&gt;O247), "Y", "N")</f>
        <v>N</v>
      </c>
      <c r="AB247" s="2"/>
      <c r="AC247" s="2"/>
    </row>
    <row r="248" spans="1:29" x14ac:dyDescent="0.3">
      <c r="A248" s="2">
        <v>247</v>
      </c>
      <c r="B248" s="2" t="s">
        <v>311</v>
      </c>
      <c r="C248" s="2" t="s">
        <v>27</v>
      </c>
      <c r="D248" s="2" t="s">
        <v>108</v>
      </c>
      <c r="E248" s="2" t="s">
        <v>77</v>
      </c>
      <c r="F248" s="2" t="s">
        <v>457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108</v>
      </c>
      <c r="O248" s="2" t="s">
        <v>77</v>
      </c>
      <c r="P248" s="2" t="s">
        <v>457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6"/>
        <v>N</v>
      </c>
      <c r="Y248" s="2" t="str">
        <f>IF(G248&lt;&gt;Q248, "Y", "N")</f>
        <v>N</v>
      </c>
      <c r="Z248" s="2" t="str">
        <f t="shared" si="7"/>
        <v>N</v>
      </c>
      <c r="AA248" s="2" t="str">
        <f>IF(OR(D248&lt;&gt;N248, E248&lt;&gt;O248), "Y", "N")</f>
        <v>N</v>
      </c>
      <c r="AB248" s="2"/>
      <c r="AC248" s="2"/>
    </row>
    <row r="249" spans="1:29" x14ac:dyDescent="0.3">
      <c r="A249" s="2">
        <v>248</v>
      </c>
      <c r="B249" s="2" t="s">
        <v>432</v>
      </c>
      <c r="C249" s="2" t="s">
        <v>32</v>
      </c>
      <c r="D249" s="2" t="s">
        <v>108</v>
      </c>
      <c r="E249" s="2" t="s">
        <v>64</v>
      </c>
      <c r="F249" s="2" t="s">
        <v>550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108</v>
      </c>
      <c r="O249" s="2" t="s">
        <v>64</v>
      </c>
      <c r="P249" s="2" t="s">
        <v>550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6"/>
        <v>N</v>
      </c>
      <c r="Y249" s="2" t="str">
        <f>IF(G249&lt;&gt;Q249, "Y", "N")</f>
        <v>N</v>
      </c>
      <c r="Z249" s="2" t="str">
        <f t="shared" si="7"/>
        <v>N</v>
      </c>
      <c r="AA249" s="2" t="str">
        <f>IF(OR(D249&lt;&gt;N249, E249&lt;&gt;O249), "Y", "N")</f>
        <v>N</v>
      </c>
      <c r="AB249" s="2"/>
      <c r="AC249" s="2"/>
    </row>
    <row r="250" spans="1:29" x14ac:dyDescent="0.3">
      <c r="A250" s="2">
        <v>249</v>
      </c>
      <c r="B250" s="2" t="s">
        <v>448</v>
      </c>
      <c r="C250" s="2" t="s">
        <v>32</v>
      </c>
      <c r="D250" s="2" t="s">
        <v>61</v>
      </c>
      <c r="E250" s="2" t="s">
        <v>57</v>
      </c>
      <c r="F250" s="2" t="s">
        <v>516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61</v>
      </c>
      <c r="O250" s="2" t="s">
        <v>57</v>
      </c>
      <c r="P250" s="2" t="s">
        <v>516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6"/>
        <v>N</v>
      </c>
      <c r="Y250" s="2" t="str">
        <f>IF(G250&lt;&gt;Q250, "Y", "N")</f>
        <v>N</v>
      </c>
      <c r="Z250" s="2" t="str">
        <f t="shared" si="7"/>
        <v>N</v>
      </c>
      <c r="AA250" s="2" t="str">
        <f>IF(OR(D250&lt;&gt;N250, E250&lt;&gt;O250), "Y", "N")</f>
        <v>N</v>
      </c>
      <c r="AB250" s="2"/>
      <c r="AC250" s="2"/>
    </row>
    <row r="251" spans="1:29" x14ac:dyDescent="0.3">
      <c r="A251" s="2">
        <v>250</v>
      </c>
      <c r="B251" s="2" t="s">
        <v>449</v>
      </c>
      <c r="C251" s="2" t="s">
        <v>32</v>
      </c>
      <c r="D251" s="2" t="s">
        <v>38</v>
      </c>
      <c r="E251" s="2" t="s">
        <v>57</v>
      </c>
      <c r="F251" s="2" t="s">
        <v>516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57</v>
      </c>
      <c r="P251" s="2" t="s">
        <v>516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6"/>
        <v>N</v>
      </c>
      <c r="Y251" s="2" t="str">
        <f>IF(G251&lt;&gt;Q251, "Y", "N")</f>
        <v>N</v>
      </c>
      <c r="Z251" s="2" t="str">
        <f t="shared" si="7"/>
        <v>N</v>
      </c>
      <c r="AA251" s="2" t="str">
        <f>IF(OR(D251&lt;&gt;N251, E251&lt;&gt;O251), "Y", "N")</f>
        <v>N</v>
      </c>
      <c r="AB251" s="2"/>
      <c r="AC251" s="2"/>
    </row>
    <row r="252" spans="1:29" x14ac:dyDescent="0.3">
      <c r="A252" s="2">
        <v>251</v>
      </c>
      <c r="B252" s="2" t="s">
        <v>433</v>
      </c>
      <c r="C252" s="2" t="s">
        <v>32</v>
      </c>
      <c r="D252" s="2" t="s">
        <v>28</v>
      </c>
      <c r="E252" s="2" t="s">
        <v>61</v>
      </c>
      <c r="F252" s="2" t="s">
        <v>551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61</v>
      </c>
      <c r="P252" s="2" t="s">
        <v>551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6"/>
        <v>N</v>
      </c>
      <c r="Y252" s="2" t="str">
        <f>IF(G252&lt;&gt;Q252, "Y", "N")</f>
        <v>N</v>
      </c>
      <c r="Z252" s="2" t="str">
        <f t="shared" si="7"/>
        <v>N</v>
      </c>
      <c r="AA252" s="2" t="str">
        <f>IF(OR(D252&lt;&gt;N252, E252&lt;&gt;O252), "Y", "N")</f>
        <v>N</v>
      </c>
      <c r="AB252" s="2"/>
      <c r="AC252" s="2"/>
    </row>
    <row r="253" spans="1:29" x14ac:dyDescent="0.3">
      <c r="A253" s="2">
        <v>252</v>
      </c>
      <c r="B253" s="2" t="s">
        <v>316</v>
      </c>
      <c r="C253" s="2" t="s">
        <v>27</v>
      </c>
      <c r="D253" s="2" t="s">
        <v>28</v>
      </c>
      <c r="E253" s="2"/>
      <c r="F253" s="2" t="s">
        <v>453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453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6"/>
        <v>N</v>
      </c>
      <c r="Y253" s="2" t="str">
        <f>IF(G253&lt;&gt;Q253, "Y", "N")</f>
        <v>N</v>
      </c>
      <c r="Z253" s="2" t="str">
        <f t="shared" si="7"/>
        <v>N</v>
      </c>
      <c r="AA253" s="2" t="str">
        <f>IF(OR(D253&lt;&gt;N253, E253&lt;&gt;O253), "Y", "N")</f>
        <v>N</v>
      </c>
      <c r="AB253" s="2"/>
      <c r="AC253" s="2"/>
    </row>
    <row r="254" spans="1:29" x14ac:dyDescent="0.3">
      <c r="A254" s="2">
        <v>253</v>
      </c>
      <c r="B254" s="2" t="s">
        <v>317</v>
      </c>
      <c r="C254" s="2" t="s">
        <v>27</v>
      </c>
      <c r="D254" s="2" t="s">
        <v>28</v>
      </c>
      <c r="E254" s="2"/>
      <c r="F254" s="2" t="s">
        <v>453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453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6"/>
        <v>N</v>
      </c>
      <c r="Y254" s="2" t="str">
        <f>IF(G254&lt;&gt;Q254, "Y", "N")</f>
        <v>N</v>
      </c>
      <c r="Z254" s="2" t="str">
        <f t="shared" si="7"/>
        <v>N</v>
      </c>
      <c r="AA254" s="2" t="str">
        <f>IF(OR(D254&lt;&gt;N254, E254&lt;&gt;O254), "Y", "N")</f>
        <v>N</v>
      </c>
      <c r="AB254" s="2"/>
      <c r="AC254" s="2"/>
    </row>
    <row r="255" spans="1:29" x14ac:dyDescent="0.3">
      <c r="A255" s="2">
        <v>254</v>
      </c>
      <c r="B255" s="2" t="s">
        <v>387</v>
      </c>
      <c r="C255" s="2" t="s">
        <v>32</v>
      </c>
      <c r="D255" s="2" t="s">
        <v>28</v>
      </c>
      <c r="E255" s="2"/>
      <c r="F255" s="2" t="s">
        <v>453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210</v>
      </c>
      <c r="P255" s="2" t="s">
        <v>453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6"/>
        <v>Y</v>
      </c>
      <c r="Y255" s="2" t="str">
        <f>IF(G255&lt;&gt;Q255, "Y", "N")</f>
        <v>Y</v>
      </c>
      <c r="Z255" s="2" t="str">
        <f t="shared" si="7"/>
        <v>N</v>
      </c>
      <c r="AA255" s="2" t="str">
        <f>IF(OR(D255&lt;&gt;N255, E255&lt;&gt;O255), "Y", "N")</f>
        <v>Y</v>
      </c>
      <c r="AB255" s="2"/>
      <c r="AC255" s="2"/>
    </row>
    <row r="256" spans="1:29" x14ac:dyDescent="0.3">
      <c r="A256" s="2">
        <v>255</v>
      </c>
      <c r="B256" s="2" t="s">
        <v>319</v>
      </c>
      <c r="C256" s="2" t="s">
        <v>27</v>
      </c>
      <c r="D256" s="2" t="s">
        <v>38</v>
      </c>
      <c r="E256" s="2"/>
      <c r="F256" s="2" t="s">
        <v>454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454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6"/>
        <v>N</v>
      </c>
      <c r="Y256" s="2" t="str">
        <f>IF(G256&lt;&gt;Q256, "Y", "N")</f>
        <v>N</v>
      </c>
      <c r="Z256" s="2" t="str">
        <f t="shared" si="7"/>
        <v>N</v>
      </c>
      <c r="AA256" s="2" t="str">
        <f>IF(OR(D256&lt;&gt;N256, E256&lt;&gt;O256), "Y", "N")</f>
        <v>N</v>
      </c>
      <c r="AB256" s="2"/>
      <c r="AC256" s="2"/>
    </row>
    <row r="257" spans="1:29" x14ac:dyDescent="0.3">
      <c r="A257" s="2">
        <v>256</v>
      </c>
      <c r="B257" s="2" t="s">
        <v>320</v>
      </c>
      <c r="C257" s="2" t="s">
        <v>27</v>
      </c>
      <c r="D257" s="2" t="s">
        <v>38</v>
      </c>
      <c r="E257" s="2" t="s">
        <v>117</v>
      </c>
      <c r="F257" s="2" t="s">
        <v>454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117</v>
      </c>
      <c r="P257" s="2" t="s">
        <v>454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6"/>
        <v>N</v>
      </c>
      <c r="Y257" s="2" t="str">
        <f>IF(G257&lt;&gt;Q257, "Y", "N")</f>
        <v>N</v>
      </c>
      <c r="Z257" s="2" t="str">
        <f t="shared" si="7"/>
        <v>N</v>
      </c>
      <c r="AA257" s="2" t="str">
        <f>IF(OR(D257&lt;&gt;N257, E257&lt;&gt;O257), "Y", "N")</f>
        <v>N</v>
      </c>
      <c r="AB257" s="2"/>
      <c r="AC257" s="2"/>
    </row>
    <row r="258" spans="1:29" x14ac:dyDescent="0.3">
      <c r="A258" s="2">
        <v>257</v>
      </c>
      <c r="B258" s="2" t="s">
        <v>388</v>
      </c>
      <c r="C258" s="2" t="s">
        <v>32</v>
      </c>
      <c r="D258" s="2" t="s">
        <v>38</v>
      </c>
      <c r="E258" s="2" t="s">
        <v>117</v>
      </c>
      <c r="F258" s="2" t="s">
        <v>454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117</v>
      </c>
      <c r="P258" s="2" t="s">
        <v>454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8">IF(OR(G258&lt;&gt;Q258, D258&lt;&gt;N258, E258&lt;&gt;O258, H258&lt;&gt;R258, I258&lt;&gt;S258, J258&lt;&gt;T258, K258&lt;&gt;U258, L258&lt;&gt;V258, M258&lt;&gt;W258, F258&lt;&gt;P258), "Y", "N")</f>
        <v>Y</v>
      </c>
      <c r="Y258" s="2" t="str">
        <f>IF(G258&lt;&gt;Q258, "Y", "N")</f>
        <v>Y</v>
      </c>
      <c r="Z258" s="2" t="str">
        <f t="shared" ref="Z258:Z321" si="9">IF(F258&lt;&gt;P258, "Y", "N")</f>
        <v>N</v>
      </c>
      <c r="AA258" s="2" t="str">
        <f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322</v>
      </c>
      <c r="C259" s="2" t="s">
        <v>27</v>
      </c>
      <c r="D259" s="2" t="s">
        <v>44</v>
      </c>
      <c r="E259" s="2"/>
      <c r="F259" s="2" t="s">
        <v>455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44</v>
      </c>
      <c r="O259" s="2"/>
      <c r="P259" s="2" t="s">
        <v>455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8"/>
        <v>N</v>
      </c>
      <c r="Y259" s="2" t="str">
        <f>IF(G259&lt;&gt;Q259, "Y", "N")</f>
        <v>N</v>
      </c>
      <c r="Z259" s="2" t="str">
        <f t="shared" si="9"/>
        <v>N</v>
      </c>
      <c r="AA259" s="2" t="str">
        <f>IF(OR(D259&lt;&gt;N259, E259&lt;&gt;O259), "Y", "N")</f>
        <v>N</v>
      </c>
      <c r="AB259" s="2"/>
      <c r="AC259" s="2"/>
    </row>
    <row r="260" spans="1:29" x14ac:dyDescent="0.3">
      <c r="A260" s="2">
        <v>259</v>
      </c>
      <c r="B260" s="2" t="s">
        <v>323</v>
      </c>
      <c r="C260" s="2" t="s">
        <v>27</v>
      </c>
      <c r="D260" s="2" t="s">
        <v>44</v>
      </c>
      <c r="E260" s="2" t="s">
        <v>77</v>
      </c>
      <c r="F260" s="2" t="s">
        <v>455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44</v>
      </c>
      <c r="O260" s="2" t="s">
        <v>77</v>
      </c>
      <c r="P260" s="2" t="s">
        <v>455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8"/>
        <v>N</v>
      </c>
      <c r="Y260" s="2" t="str">
        <f>IF(G260&lt;&gt;Q260, "Y", "N")</f>
        <v>N</v>
      </c>
      <c r="Z260" s="2" t="str">
        <f t="shared" si="9"/>
        <v>N</v>
      </c>
      <c r="AA260" s="2" t="str">
        <f>IF(OR(D260&lt;&gt;N260, E260&lt;&gt;O260), "Y", "N")</f>
        <v>N</v>
      </c>
      <c r="AB260" s="2"/>
      <c r="AC260" s="2"/>
    </row>
    <row r="261" spans="1:29" x14ac:dyDescent="0.3">
      <c r="A261" s="2">
        <v>260</v>
      </c>
      <c r="B261" s="2" t="s">
        <v>390</v>
      </c>
      <c r="C261" s="2" t="s">
        <v>32</v>
      </c>
      <c r="D261" s="2" t="s">
        <v>44</v>
      </c>
      <c r="E261" s="2" t="s">
        <v>77</v>
      </c>
      <c r="F261" s="2" t="s">
        <v>455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44</v>
      </c>
      <c r="O261" s="2" t="s">
        <v>77</v>
      </c>
      <c r="P261" s="2" t="s">
        <v>455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8"/>
        <v>N</v>
      </c>
      <c r="Y261" s="2" t="str">
        <f>IF(G261&lt;&gt;Q261, "Y", "N")</f>
        <v>N</v>
      </c>
      <c r="Z261" s="2" t="str">
        <f t="shared" si="9"/>
        <v>N</v>
      </c>
      <c r="AA261" s="2" t="str">
        <f>IF(OR(D261&lt;&gt;N261, E261&lt;&gt;O261), "Y", "N")</f>
        <v>N</v>
      </c>
      <c r="AB261" s="2"/>
      <c r="AC261" s="2"/>
    </row>
    <row r="262" spans="1:29" x14ac:dyDescent="0.3">
      <c r="A262" s="2">
        <v>261</v>
      </c>
      <c r="B262" s="2" t="s">
        <v>325</v>
      </c>
      <c r="C262" s="2" t="s">
        <v>27</v>
      </c>
      <c r="D262" s="2" t="s">
        <v>64</v>
      </c>
      <c r="E262" s="2"/>
      <c r="F262" s="2" t="s">
        <v>508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64</v>
      </c>
      <c r="O262" s="2"/>
      <c r="P262" s="2" t="s">
        <v>508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8"/>
        <v>N</v>
      </c>
      <c r="Y262" s="2" t="str">
        <f>IF(G262&lt;&gt;Q262, "Y", "N")</f>
        <v>N</v>
      </c>
      <c r="Z262" s="2" t="str">
        <f t="shared" si="9"/>
        <v>N</v>
      </c>
      <c r="AA262" s="2" t="str">
        <f>IF(OR(D262&lt;&gt;N262, E262&lt;&gt;O262), "Y", "N")</f>
        <v>N</v>
      </c>
      <c r="AB262" s="2"/>
      <c r="AC262" s="2"/>
    </row>
    <row r="263" spans="1:29" x14ac:dyDescent="0.3">
      <c r="A263" s="2">
        <v>262</v>
      </c>
      <c r="B263" s="2" t="s">
        <v>161</v>
      </c>
      <c r="C263" s="2" t="s">
        <v>32</v>
      </c>
      <c r="D263" s="2" t="s">
        <v>64</v>
      </c>
      <c r="E263" s="2"/>
      <c r="F263" s="2" t="s">
        <v>506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64</v>
      </c>
      <c r="O263" s="2"/>
      <c r="P263" s="2" t="s">
        <v>506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8"/>
        <v>Y</v>
      </c>
      <c r="Y263" s="2" t="str">
        <f>IF(G263&lt;&gt;Q263, "Y", "N")</f>
        <v>Y</v>
      </c>
      <c r="Z263" s="2" t="str">
        <f t="shared" si="9"/>
        <v>N</v>
      </c>
      <c r="AA263" s="2" t="str">
        <f>IF(OR(D263&lt;&gt;N263, E263&lt;&gt;O263), "Y", "N")</f>
        <v>N</v>
      </c>
      <c r="AB263" s="2"/>
      <c r="AC263" s="2" t="s">
        <v>72</v>
      </c>
    </row>
    <row r="264" spans="1:29" x14ac:dyDescent="0.3">
      <c r="A264" s="2">
        <v>263</v>
      </c>
      <c r="B264" s="2" t="s">
        <v>327</v>
      </c>
      <c r="C264" s="2" t="s">
        <v>27</v>
      </c>
      <c r="D264" s="2" t="s">
        <v>41</v>
      </c>
      <c r="E264" s="2"/>
      <c r="F264" s="2" t="s">
        <v>472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64</v>
      </c>
      <c r="P264" s="2" t="s">
        <v>472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8"/>
        <v>Y</v>
      </c>
      <c r="Y264" s="2" t="str">
        <f>IF(G264&lt;&gt;Q264, "Y", "N")</f>
        <v>N</v>
      </c>
      <c r="Z264" s="2" t="str">
        <f t="shared" si="9"/>
        <v>N</v>
      </c>
      <c r="AA264" s="2" t="str">
        <f>IF(OR(D264&lt;&gt;N264, E264&lt;&gt;O264), "Y", "N")</f>
        <v>Y</v>
      </c>
      <c r="AB264" s="2"/>
      <c r="AC264" s="2"/>
    </row>
    <row r="265" spans="1:29" x14ac:dyDescent="0.3">
      <c r="A265" s="2">
        <v>264</v>
      </c>
      <c r="B265" s="2" t="s">
        <v>223</v>
      </c>
      <c r="C265" s="2" t="s">
        <v>32</v>
      </c>
      <c r="D265" s="2" t="s">
        <v>41</v>
      </c>
      <c r="E265" s="2"/>
      <c r="F265" s="2" t="s">
        <v>472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64</v>
      </c>
      <c r="P265" s="2" t="s">
        <v>472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8"/>
        <v>Y</v>
      </c>
      <c r="Y265" s="2" t="str">
        <f>IF(G265&lt;&gt;Q265, "Y", "N")</f>
        <v>Y</v>
      </c>
      <c r="Z265" s="2" t="str">
        <f t="shared" si="9"/>
        <v>N</v>
      </c>
      <c r="AA265" s="2" t="str">
        <f>IF(OR(D265&lt;&gt;N265, E265&lt;&gt;O265), "Y", "N")</f>
        <v>Y</v>
      </c>
      <c r="AB265" s="2"/>
      <c r="AC265" s="2" t="s">
        <v>72</v>
      </c>
    </row>
    <row r="266" spans="1:29" x14ac:dyDescent="0.3">
      <c r="A266" s="2">
        <v>265</v>
      </c>
      <c r="B266" s="2" t="s">
        <v>329</v>
      </c>
      <c r="C266" s="2" t="s">
        <v>27</v>
      </c>
      <c r="D266" s="2" t="s">
        <v>33</v>
      </c>
      <c r="E266" s="2"/>
      <c r="F266" s="2" t="s">
        <v>456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456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8"/>
        <v>N</v>
      </c>
      <c r="Y266" s="2" t="str">
        <f>IF(G266&lt;&gt;Q266, "Y", "N")</f>
        <v>N</v>
      </c>
      <c r="Z266" s="2" t="str">
        <f t="shared" si="9"/>
        <v>N</v>
      </c>
      <c r="AA266" s="2" t="str">
        <f>IF(OR(D266&lt;&gt;N266, E266&lt;&gt;O266), "Y", "N")</f>
        <v>N</v>
      </c>
      <c r="AB266" s="2"/>
      <c r="AC266" s="2"/>
    </row>
    <row r="267" spans="1:29" x14ac:dyDescent="0.3">
      <c r="A267" s="2">
        <v>266</v>
      </c>
      <c r="B267" s="2" t="s">
        <v>330</v>
      </c>
      <c r="C267" s="2" t="s">
        <v>27</v>
      </c>
      <c r="D267" s="2" t="s">
        <v>33</v>
      </c>
      <c r="E267" s="2"/>
      <c r="F267" s="2" t="s">
        <v>457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457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8"/>
        <v>N</v>
      </c>
      <c r="Y267" s="2" t="str">
        <f>IF(G267&lt;&gt;Q267, "Y", "N")</f>
        <v>N</v>
      </c>
      <c r="Z267" s="2" t="str">
        <f t="shared" si="9"/>
        <v>N</v>
      </c>
      <c r="AA267" s="2" t="str">
        <f>IF(OR(D267&lt;&gt;N267, E267&lt;&gt;O267), "Y", "N")</f>
        <v>N</v>
      </c>
      <c r="AB267" s="2"/>
      <c r="AC267" s="2"/>
    </row>
    <row r="268" spans="1:29" x14ac:dyDescent="0.3">
      <c r="A268" s="2">
        <v>267</v>
      </c>
      <c r="B268" s="2" t="s">
        <v>70</v>
      </c>
      <c r="C268" s="2" t="s">
        <v>32</v>
      </c>
      <c r="D268" s="2" t="s">
        <v>33</v>
      </c>
      <c r="E268" s="2" t="s">
        <v>57</v>
      </c>
      <c r="F268" s="2" t="s">
        <v>459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57</v>
      </c>
      <c r="P268" s="2" t="s">
        <v>459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8"/>
        <v>Y</v>
      </c>
      <c r="Y268" s="2" t="str">
        <f>IF(G268&lt;&gt;Q268, "Y", "N")</f>
        <v>Y</v>
      </c>
      <c r="Z268" s="2" t="str">
        <f t="shared" si="9"/>
        <v>N</v>
      </c>
      <c r="AA268" s="2" t="str">
        <f>IF(OR(D268&lt;&gt;N268, E268&lt;&gt;O268), "Y", "N")</f>
        <v>N</v>
      </c>
      <c r="AB268" s="2" t="s">
        <v>71</v>
      </c>
      <c r="AC268" s="2" t="s">
        <v>72</v>
      </c>
    </row>
    <row r="269" spans="1:29" x14ac:dyDescent="0.3">
      <c r="A269" s="2">
        <v>268</v>
      </c>
      <c r="B269" s="2" t="s">
        <v>332</v>
      </c>
      <c r="C269" s="2" t="s">
        <v>27</v>
      </c>
      <c r="D269" s="2" t="s">
        <v>33</v>
      </c>
      <c r="E269" s="2"/>
      <c r="F269" s="2" t="s">
        <v>457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457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8"/>
        <v>N</v>
      </c>
      <c r="Y269" s="2" t="str">
        <f>IF(G269&lt;&gt;Q269, "Y", "N")</f>
        <v>N</v>
      </c>
      <c r="Z269" s="2" t="str">
        <f t="shared" si="9"/>
        <v>N</v>
      </c>
      <c r="AA269" s="2" t="str">
        <f>IF(OR(D269&lt;&gt;N269, E269&lt;&gt;O269), "Y", "N")</f>
        <v>N</v>
      </c>
      <c r="AB269" s="2"/>
      <c r="AC269" s="2"/>
    </row>
    <row r="270" spans="1:29" x14ac:dyDescent="0.3">
      <c r="A270" s="2">
        <v>269</v>
      </c>
      <c r="B270" s="2" t="s">
        <v>87</v>
      </c>
      <c r="C270" s="2" t="s">
        <v>32</v>
      </c>
      <c r="D270" s="2" t="s">
        <v>33</v>
      </c>
      <c r="E270" s="2" t="s">
        <v>29</v>
      </c>
      <c r="F270" s="2" t="s">
        <v>456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456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8"/>
        <v>Y</v>
      </c>
      <c r="Y270" s="2" t="str">
        <f>IF(G270&lt;&gt;Q270, "Y", "N")</f>
        <v>Y</v>
      </c>
      <c r="Z270" s="2" t="str">
        <f t="shared" si="9"/>
        <v>N</v>
      </c>
      <c r="AA270" s="2" t="str">
        <f>IF(OR(D270&lt;&gt;N270, E270&lt;&gt;O270), "Y", "N")</f>
        <v>Y</v>
      </c>
      <c r="AB270" s="2"/>
      <c r="AC270" s="2" t="s">
        <v>72</v>
      </c>
    </row>
    <row r="271" spans="1:29" x14ac:dyDescent="0.3">
      <c r="A271" s="2">
        <v>270</v>
      </c>
      <c r="B271" s="2" t="s">
        <v>334</v>
      </c>
      <c r="C271" s="2" t="s">
        <v>27</v>
      </c>
      <c r="D271" s="2" t="s">
        <v>44</v>
      </c>
      <c r="E271" s="2" t="s">
        <v>28</v>
      </c>
      <c r="F271" s="2" t="s">
        <v>552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44</v>
      </c>
      <c r="O271" s="2" t="s">
        <v>28</v>
      </c>
      <c r="P271" s="2" t="s">
        <v>552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8"/>
        <v>N</v>
      </c>
      <c r="Y271" s="2" t="str">
        <f>IF(G271&lt;&gt;Q271, "Y", "N")</f>
        <v>N</v>
      </c>
      <c r="Z271" s="2" t="str">
        <f t="shared" si="9"/>
        <v>N</v>
      </c>
      <c r="AA271" s="2" t="str">
        <f>IF(OR(D271&lt;&gt;N271, E271&lt;&gt;O271), "Y", "N")</f>
        <v>N</v>
      </c>
      <c r="AB271" s="2"/>
      <c r="AC271" s="2"/>
    </row>
    <row r="272" spans="1:29" x14ac:dyDescent="0.3">
      <c r="A272" s="2">
        <v>271</v>
      </c>
      <c r="B272" s="2" t="s">
        <v>335</v>
      </c>
      <c r="C272" s="2" t="s">
        <v>27</v>
      </c>
      <c r="D272" s="2" t="s">
        <v>44</v>
      </c>
      <c r="E272" s="2" t="s">
        <v>28</v>
      </c>
      <c r="F272" s="2" t="s">
        <v>552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44</v>
      </c>
      <c r="O272" s="2" t="s">
        <v>28</v>
      </c>
      <c r="P272" s="2" t="s">
        <v>552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8"/>
        <v>N</v>
      </c>
      <c r="Y272" s="2" t="str">
        <f>IF(G272&lt;&gt;Q272, "Y", "N")</f>
        <v>N</v>
      </c>
      <c r="Z272" s="2" t="str">
        <f t="shared" si="9"/>
        <v>N</v>
      </c>
      <c r="AA272" s="2" t="str">
        <f>IF(OR(D272&lt;&gt;N272, E272&lt;&gt;O272), "Y", "N")</f>
        <v>N</v>
      </c>
      <c r="AB272" s="2"/>
      <c r="AC272" s="2"/>
    </row>
    <row r="273" spans="1:29" x14ac:dyDescent="0.3">
      <c r="A273" s="2">
        <v>272</v>
      </c>
      <c r="B273" s="2" t="s">
        <v>201</v>
      </c>
      <c r="C273" s="2" t="s">
        <v>32</v>
      </c>
      <c r="D273" s="2" t="s">
        <v>44</v>
      </c>
      <c r="E273" s="2" t="s">
        <v>28</v>
      </c>
      <c r="F273" s="2" t="s">
        <v>552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44</v>
      </c>
      <c r="O273" s="2" t="s">
        <v>28</v>
      </c>
      <c r="P273" s="2" t="s">
        <v>552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8"/>
        <v>N</v>
      </c>
      <c r="Y273" s="2" t="str">
        <f>IF(G273&lt;&gt;Q273, "Y", "N")</f>
        <v>N</v>
      </c>
      <c r="Z273" s="2" t="str">
        <f t="shared" si="9"/>
        <v>N</v>
      </c>
      <c r="AA273" s="2" t="str">
        <f>IF(OR(D273&lt;&gt;N273, E273&lt;&gt;O273), "Y", "N")</f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337</v>
      </c>
      <c r="C274" s="2" t="s">
        <v>27</v>
      </c>
      <c r="D274" s="2" t="s">
        <v>28</v>
      </c>
      <c r="E274" s="2"/>
      <c r="F274" s="2" t="s">
        <v>553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553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8"/>
        <v>N</v>
      </c>
      <c r="Y274" s="2" t="str">
        <f>IF(G274&lt;&gt;Q274, "Y", "N")</f>
        <v>N</v>
      </c>
      <c r="Z274" s="2" t="str">
        <f t="shared" si="9"/>
        <v>N</v>
      </c>
      <c r="AA274" s="2" t="str">
        <f>IF(OR(D274&lt;&gt;N274, E274&lt;&gt;O274), "Y", "N")</f>
        <v>N</v>
      </c>
      <c r="AB274" s="2"/>
      <c r="AC274" s="2"/>
    </row>
    <row r="275" spans="1:29" x14ac:dyDescent="0.3">
      <c r="A275" s="2">
        <v>274</v>
      </c>
      <c r="B275" s="2" t="s">
        <v>338</v>
      </c>
      <c r="C275" s="2" t="s">
        <v>27</v>
      </c>
      <c r="D275" s="2" t="s">
        <v>28</v>
      </c>
      <c r="E275" s="2" t="s">
        <v>64</v>
      </c>
      <c r="F275" s="2" t="s">
        <v>553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64</v>
      </c>
      <c r="P275" s="2" t="s">
        <v>553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8"/>
        <v>N</v>
      </c>
      <c r="Y275" s="2" t="str">
        <f>IF(G275&lt;&gt;Q275, "Y", "N")</f>
        <v>N</v>
      </c>
      <c r="Z275" s="2" t="str">
        <f t="shared" si="9"/>
        <v>N</v>
      </c>
      <c r="AA275" s="2" t="str">
        <f>IF(OR(D275&lt;&gt;N275, E275&lt;&gt;O275), "Y", "N")</f>
        <v>N</v>
      </c>
      <c r="AB275" s="2"/>
      <c r="AC275" s="2"/>
    </row>
    <row r="276" spans="1:29" x14ac:dyDescent="0.3">
      <c r="A276" s="2">
        <v>275</v>
      </c>
      <c r="B276" s="2" t="s">
        <v>203</v>
      </c>
      <c r="C276" s="2" t="s">
        <v>32</v>
      </c>
      <c r="D276" s="2" t="s">
        <v>28</v>
      </c>
      <c r="E276" s="2" t="s">
        <v>64</v>
      </c>
      <c r="F276" s="2" t="s">
        <v>553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64</v>
      </c>
      <c r="P276" s="2" t="s">
        <v>553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8"/>
        <v>Y</v>
      </c>
      <c r="Y276" s="2" t="str">
        <f>IF(G276&lt;&gt;Q276, "Y", "N")</f>
        <v>N</v>
      </c>
      <c r="Z276" s="2" t="str">
        <f t="shared" si="9"/>
        <v>N</v>
      </c>
      <c r="AA276" s="2" t="str">
        <f>IF(OR(D276&lt;&gt;N276, E276&lt;&gt;O276), "Y", "N")</f>
        <v>N</v>
      </c>
      <c r="AB276" s="2"/>
      <c r="AC276" s="2" t="s">
        <v>72</v>
      </c>
    </row>
    <row r="277" spans="1:29" x14ac:dyDescent="0.3">
      <c r="A277" s="2">
        <v>276</v>
      </c>
      <c r="B277" s="2" t="s">
        <v>340</v>
      </c>
      <c r="C277" s="2" t="s">
        <v>27</v>
      </c>
      <c r="D277" s="2" t="s">
        <v>41</v>
      </c>
      <c r="E277" s="2" t="s">
        <v>57</v>
      </c>
      <c r="F277" s="2" t="s">
        <v>479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57</v>
      </c>
      <c r="P277" s="2" t="s">
        <v>479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8"/>
        <v>N</v>
      </c>
      <c r="Y277" s="2" t="str">
        <f>IF(G277&lt;&gt;Q277, "Y", "N")</f>
        <v>N</v>
      </c>
      <c r="Z277" s="2" t="str">
        <f t="shared" si="9"/>
        <v>N</v>
      </c>
      <c r="AA277" s="2" t="str">
        <f>IF(OR(D277&lt;&gt;N277, E277&lt;&gt;O277), "Y", "N")</f>
        <v>N</v>
      </c>
      <c r="AB277" s="2"/>
      <c r="AC277" s="2"/>
    </row>
    <row r="278" spans="1:29" x14ac:dyDescent="0.3">
      <c r="A278" s="2">
        <v>277</v>
      </c>
      <c r="B278" s="2" t="s">
        <v>110</v>
      </c>
      <c r="C278" s="2" t="s">
        <v>32</v>
      </c>
      <c r="D278" s="2" t="s">
        <v>41</v>
      </c>
      <c r="E278" s="2" t="s">
        <v>57</v>
      </c>
      <c r="F278" s="2" t="s">
        <v>479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57</v>
      </c>
      <c r="P278" s="2" t="s">
        <v>479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8"/>
        <v>Y</v>
      </c>
      <c r="Y278" s="2" t="str">
        <f>IF(G278&lt;&gt;Q278, "Y", "N")</f>
        <v>Y</v>
      </c>
      <c r="Z278" s="2" t="str">
        <f t="shared" si="9"/>
        <v>N</v>
      </c>
      <c r="AA278" s="2" t="str">
        <f>IF(OR(D278&lt;&gt;N278, E278&lt;&gt;O278), "Y", "N")</f>
        <v>N</v>
      </c>
      <c r="AB278" s="2"/>
      <c r="AC278" s="2" t="s">
        <v>72</v>
      </c>
    </row>
    <row r="279" spans="1:29" x14ac:dyDescent="0.3">
      <c r="A279" s="2">
        <v>278</v>
      </c>
      <c r="B279" s="2" t="s">
        <v>342</v>
      </c>
      <c r="C279" s="2" t="s">
        <v>27</v>
      </c>
      <c r="D279" s="2" t="s">
        <v>44</v>
      </c>
      <c r="E279" s="2" t="s">
        <v>57</v>
      </c>
      <c r="F279" s="2" t="s">
        <v>460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44</v>
      </c>
      <c r="O279" s="2" t="s">
        <v>57</v>
      </c>
      <c r="P279" s="2" t="s">
        <v>460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8"/>
        <v>N</v>
      </c>
      <c r="Y279" s="2" t="str">
        <f>IF(G279&lt;&gt;Q279, "Y", "N")</f>
        <v>N</v>
      </c>
      <c r="Z279" s="2" t="str">
        <f t="shared" si="9"/>
        <v>N</v>
      </c>
      <c r="AA279" s="2" t="str">
        <f>IF(OR(D279&lt;&gt;N279, E279&lt;&gt;O279), "Y", "N")</f>
        <v>N</v>
      </c>
      <c r="AB279" s="2"/>
      <c r="AC279" s="2"/>
    </row>
    <row r="280" spans="1:29" x14ac:dyDescent="0.3">
      <c r="A280" s="2">
        <v>279</v>
      </c>
      <c r="B280" s="2" t="s">
        <v>186</v>
      </c>
      <c r="C280" s="2" t="s">
        <v>32</v>
      </c>
      <c r="D280" s="2" t="s">
        <v>44</v>
      </c>
      <c r="E280" s="2" t="s">
        <v>57</v>
      </c>
      <c r="F280" s="2" t="s">
        <v>460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44</v>
      </c>
      <c r="O280" s="2" t="s">
        <v>57</v>
      </c>
      <c r="P280" s="2" t="s">
        <v>460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8"/>
        <v>Y</v>
      </c>
      <c r="Y280" s="2" t="str">
        <f>IF(G280&lt;&gt;Q280, "Y", "N")</f>
        <v>Y</v>
      </c>
      <c r="Z280" s="2" t="str">
        <f t="shared" si="9"/>
        <v>N</v>
      </c>
      <c r="AA280" s="2" t="str">
        <f>IF(OR(D280&lt;&gt;N280, E280&lt;&gt;O280), "Y", "N")</f>
        <v>N</v>
      </c>
      <c r="AB280" s="2"/>
      <c r="AC280" s="2" t="s">
        <v>72</v>
      </c>
    </row>
    <row r="281" spans="1:29" x14ac:dyDescent="0.3">
      <c r="A281" s="2">
        <v>280</v>
      </c>
      <c r="B281" s="2" t="s">
        <v>344</v>
      </c>
      <c r="C281" s="2" t="s">
        <v>27</v>
      </c>
      <c r="D281" s="2" t="s">
        <v>61</v>
      </c>
      <c r="E281" s="2"/>
      <c r="F281" s="2" t="s">
        <v>554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61</v>
      </c>
      <c r="O281" s="2"/>
      <c r="P281" s="2" t="s">
        <v>554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8"/>
        <v>N</v>
      </c>
      <c r="Y281" s="2" t="str">
        <f>IF(G281&lt;&gt;Q281, "Y", "N")</f>
        <v>N</v>
      </c>
      <c r="Z281" s="2" t="str">
        <f t="shared" si="9"/>
        <v>N</v>
      </c>
      <c r="AA281" s="2" t="str">
        <f>IF(OR(D281&lt;&gt;N281, E281&lt;&gt;O281), "Y", "N")</f>
        <v>N</v>
      </c>
      <c r="AB281" s="2"/>
      <c r="AC281" s="2"/>
    </row>
    <row r="282" spans="1:29" x14ac:dyDescent="0.3">
      <c r="A282" s="2">
        <v>281</v>
      </c>
      <c r="B282" s="2" t="s">
        <v>345</v>
      </c>
      <c r="C282" s="2" t="s">
        <v>27</v>
      </c>
      <c r="D282" s="2" t="s">
        <v>61</v>
      </c>
      <c r="E282" s="2"/>
      <c r="F282" s="2" t="s">
        <v>554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61</v>
      </c>
      <c r="O282" s="2"/>
      <c r="P282" s="2" t="s">
        <v>554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8"/>
        <v>N</v>
      </c>
      <c r="Y282" s="2" t="str">
        <f>IF(G282&lt;&gt;Q282, "Y", "N")</f>
        <v>N</v>
      </c>
      <c r="Z282" s="2" t="str">
        <f t="shared" si="9"/>
        <v>N</v>
      </c>
      <c r="AA282" s="2" t="str">
        <f>IF(OR(D282&lt;&gt;N282, E282&lt;&gt;O282), "Y", "N")</f>
        <v>N</v>
      </c>
      <c r="AB282" s="2"/>
      <c r="AC282" s="2"/>
    </row>
    <row r="283" spans="1:29" x14ac:dyDescent="0.3">
      <c r="A283" s="2">
        <v>282</v>
      </c>
      <c r="B283" s="2" t="s">
        <v>361</v>
      </c>
      <c r="C283" s="2" t="s">
        <v>32</v>
      </c>
      <c r="D283" s="2" t="s">
        <v>61</v>
      </c>
      <c r="E283" s="2"/>
      <c r="F283" s="2" t="s">
        <v>554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61</v>
      </c>
      <c r="O283" s="2"/>
      <c r="P283" s="2" t="s">
        <v>554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8"/>
        <v>Y</v>
      </c>
      <c r="Y283" s="2" t="str">
        <f>IF(G283&lt;&gt;Q283, "Y", "N")</f>
        <v>Y</v>
      </c>
      <c r="Z283" s="2" t="str">
        <f t="shared" si="9"/>
        <v>N</v>
      </c>
      <c r="AA283" s="2" t="str">
        <f>IF(OR(D283&lt;&gt;N283, E283&lt;&gt;O283), "Y", "N")</f>
        <v>N</v>
      </c>
      <c r="AB283" s="2"/>
      <c r="AC283" s="2"/>
    </row>
    <row r="284" spans="1:29" x14ac:dyDescent="0.3">
      <c r="A284" s="2">
        <v>283</v>
      </c>
      <c r="B284" s="2" t="s">
        <v>347</v>
      </c>
      <c r="C284" s="2" t="s">
        <v>27</v>
      </c>
      <c r="D284" s="2" t="s">
        <v>33</v>
      </c>
      <c r="E284" s="2" t="s">
        <v>44</v>
      </c>
      <c r="F284" s="2" t="s">
        <v>499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44</v>
      </c>
      <c r="P284" s="2" t="s">
        <v>499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8"/>
        <v>N</v>
      </c>
      <c r="Y284" s="2" t="str">
        <f>IF(G284&lt;&gt;Q284, "Y", "N")</f>
        <v>N</v>
      </c>
      <c r="Z284" s="2" t="str">
        <f t="shared" si="9"/>
        <v>N</v>
      </c>
      <c r="AA284" s="2" t="str">
        <f>IF(OR(D284&lt;&gt;N284, E284&lt;&gt;O284), "Y", "N")</f>
        <v>N</v>
      </c>
      <c r="AB284" s="2"/>
      <c r="AC284" s="2"/>
    </row>
    <row r="285" spans="1:29" x14ac:dyDescent="0.3">
      <c r="A285" s="2">
        <v>284</v>
      </c>
      <c r="B285" s="2" t="s">
        <v>172</v>
      </c>
      <c r="C285" s="2" t="s">
        <v>32</v>
      </c>
      <c r="D285" s="2" t="s">
        <v>33</v>
      </c>
      <c r="E285" s="2" t="s">
        <v>57</v>
      </c>
      <c r="F285" s="2" t="s">
        <v>506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44</v>
      </c>
      <c r="P285" s="2" t="s">
        <v>506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8"/>
        <v>Y</v>
      </c>
      <c r="Y285" s="2" t="str">
        <f>IF(G285&lt;&gt;Q285, "Y", "N")</f>
        <v>Y</v>
      </c>
      <c r="Z285" s="2" t="str">
        <f t="shared" si="9"/>
        <v>N</v>
      </c>
      <c r="AA285" s="2" t="str">
        <f>IF(OR(D285&lt;&gt;N285, E285&lt;&gt;O285), "Y", "N")</f>
        <v>Y</v>
      </c>
      <c r="AB285" s="2"/>
      <c r="AC285" s="2" t="s">
        <v>72</v>
      </c>
    </row>
    <row r="286" spans="1:29" x14ac:dyDescent="0.3">
      <c r="A286" s="2">
        <v>285</v>
      </c>
      <c r="B286" s="2" t="s">
        <v>349</v>
      </c>
      <c r="C286" s="2" t="s">
        <v>27</v>
      </c>
      <c r="D286" s="2" t="s">
        <v>28</v>
      </c>
      <c r="E286" s="2"/>
      <c r="F286" s="2" t="s">
        <v>470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470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8"/>
        <v>N</v>
      </c>
      <c r="Y286" s="2" t="str">
        <f>IF(G286&lt;&gt;Q286, "Y", "N")</f>
        <v>N</v>
      </c>
      <c r="Z286" s="2" t="str">
        <f t="shared" si="9"/>
        <v>N</v>
      </c>
      <c r="AA286" s="2" t="str">
        <f>IF(OR(D286&lt;&gt;N286, E286&lt;&gt;O286), "Y", "N")</f>
        <v>N</v>
      </c>
      <c r="AB286" s="2"/>
      <c r="AC286" s="2"/>
    </row>
    <row r="287" spans="1:29" x14ac:dyDescent="0.3">
      <c r="A287" s="2">
        <v>286</v>
      </c>
      <c r="B287" s="2" t="s">
        <v>163</v>
      </c>
      <c r="C287" s="2" t="s">
        <v>32</v>
      </c>
      <c r="D287" s="2" t="s">
        <v>28</v>
      </c>
      <c r="E287" s="2" t="s">
        <v>117</v>
      </c>
      <c r="F287" s="2" t="s">
        <v>470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117</v>
      </c>
      <c r="P287" s="2" t="s">
        <v>470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8"/>
        <v>Y</v>
      </c>
      <c r="Y287" s="2" t="str">
        <f>IF(G287&lt;&gt;Q287, "Y", "N")</f>
        <v>Y</v>
      </c>
      <c r="Z287" s="2" t="str">
        <f t="shared" si="9"/>
        <v>N</v>
      </c>
      <c r="AA287" s="2" t="str">
        <f>IF(OR(D287&lt;&gt;N287, E287&lt;&gt;O287), "Y", "N")</f>
        <v>N</v>
      </c>
      <c r="AB287" s="2"/>
      <c r="AC287" s="2" t="s">
        <v>72</v>
      </c>
    </row>
    <row r="288" spans="1:29" x14ac:dyDescent="0.3">
      <c r="A288" s="2">
        <v>287</v>
      </c>
      <c r="B288" s="2" t="s">
        <v>351</v>
      </c>
      <c r="C288" s="2" t="s">
        <v>27</v>
      </c>
      <c r="D288" s="2" t="s">
        <v>41</v>
      </c>
      <c r="E288" s="2"/>
      <c r="F288" s="2" t="s">
        <v>555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555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8"/>
        <v>N</v>
      </c>
      <c r="Y288" s="2" t="str">
        <f>IF(G288&lt;&gt;Q288, "Y", "N")</f>
        <v>N</v>
      </c>
      <c r="Z288" s="2" t="str">
        <f t="shared" si="9"/>
        <v>N</v>
      </c>
      <c r="AA288" s="2" t="str">
        <f>IF(OR(D288&lt;&gt;N288, E288&lt;&gt;O288), "Y", "N")</f>
        <v>N</v>
      </c>
      <c r="AB288" s="2"/>
      <c r="AC288" s="2"/>
    </row>
    <row r="289" spans="1:29" x14ac:dyDescent="0.3">
      <c r="A289" s="2">
        <v>288</v>
      </c>
      <c r="B289" s="2" t="s">
        <v>352</v>
      </c>
      <c r="C289" s="2" t="s">
        <v>27</v>
      </c>
      <c r="D289" s="2" t="s">
        <v>41</v>
      </c>
      <c r="E289" s="2"/>
      <c r="F289" s="2" t="s">
        <v>475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475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8"/>
        <v>N</v>
      </c>
      <c r="Y289" s="2" t="str">
        <f>IF(G289&lt;&gt;Q289, "Y", "N")</f>
        <v>N</v>
      </c>
      <c r="Z289" s="2" t="str">
        <f t="shared" si="9"/>
        <v>N</v>
      </c>
      <c r="AA289" s="2" t="str">
        <f>IF(OR(D289&lt;&gt;N289, E289&lt;&gt;O289), "Y", "N")</f>
        <v>N</v>
      </c>
      <c r="AB289" s="2"/>
      <c r="AC289" s="2"/>
    </row>
    <row r="290" spans="1:29" x14ac:dyDescent="0.3">
      <c r="A290" s="2">
        <v>289</v>
      </c>
      <c r="B290" s="2" t="s">
        <v>444</v>
      </c>
      <c r="C290" s="2" t="s">
        <v>32</v>
      </c>
      <c r="D290" s="2" t="s">
        <v>41</v>
      </c>
      <c r="E290" s="2"/>
      <c r="F290" s="2" t="s">
        <v>555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555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8"/>
        <v>N</v>
      </c>
      <c r="Y290" s="2" t="str">
        <f>IF(G290&lt;&gt;Q290, "Y", "N")</f>
        <v>N</v>
      </c>
      <c r="Z290" s="2" t="str">
        <f t="shared" si="9"/>
        <v>N</v>
      </c>
      <c r="AA290" s="2" t="str">
        <f>IF(OR(D290&lt;&gt;N290, E290&lt;&gt;O290), "Y", "N")</f>
        <v>N</v>
      </c>
      <c r="AB290" s="2"/>
      <c r="AC290" s="2"/>
    </row>
    <row r="291" spans="1:29" x14ac:dyDescent="0.3">
      <c r="A291" s="2">
        <v>290</v>
      </c>
      <c r="B291" s="2" t="s">
        <v>354</v>
      </c>
      <c r="C291" s="2" t="s">
        <v>27</v>
      </c>
      <c r="D291" s="2" t="s">
        <v>33</v>
      </c>
      <c r="E291" s="2" t="s">
        <v>77</v>
      </c>
      <c r="F291" s="2" t="s">
        <v>458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77</v>
      </c>
      <c r="P291" s="2" t="s">
        <v>458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8"/>
        <v>N</v>
      </c>
      <c r="Y291" s="2" t="str">
        <f>IF(G291&lt;&gt;Q291, "Y", "N")</f>
        <v>N</v>
      </c>
      <c r="Z291" s="2" t="str">
        <f t="shared" si="9"/>
        <v>N</v>
      </c>
      <c r="AA291" s="2" t="str">
        <f>IF(OR(D291&lt;&gt;N291, E291&lt;&gt;O291), "Y", "N")</f>
        <v>N</v>
      </c>
      <c r="AB291" s="2"/>
      <c r="AC291" s="2"/>
    </row>
    <row r="292" spans="1:29" x14ac:dyDescent="0.3">
      <c r="A292" s="2">
        <v>291</v>
      </c>
      <c r="B292" s="2" t="s">
        <v>94</v>
      </c>
      <c r="C292" s="2" t="s">
        <v>32</v>
      </c>
      <c r="D292" s="2" t="s">
        <v>33</v>
      </c>
      <c r="E292" s="2" t="s">
        <v>57</v>
      </c>
      <c r="F292" s="2" t="s">
        <v>529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59</v>
      </c>
      <c r="P292" s="2" t="s">
        <v>529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8"/>
        <v>Y</v>
      </c>
      <c r="Y292" s="2" t="str">
        <f>IF(G292&lt;&gt;Q292, "Y", "N")</f>
        <v>Y</v>
      </c>
      <c r="Z292" s="2" t="str">
        <f t="shared" si="9"/>
        <v>N</v>
      </c>
      <c r="AA292" s="2" t="str">
        <f>IF(OR(D292&lt;&gt;N292, E292&lt;&gt;O292), "Y", "N")</f>
        <v>Y</v>
      </c>
      <c r="AB292" s="2" t="s">
        <v>95</v>
      </c>
      <c r="AC292" s="2" t="s">
        <v>72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556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556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8"/>
        <v>N</v>
      </c>
      <c r="Y293" s="2" t="str">
        <f>IF(G293&lt;&gt;Q293, "Y", "N")</f>
        <v>N</v>
      </c>
      <c r="Z293" s="2" t="str">
        <f t="shared" si="9"/>
        <v>N</v>
      </c>
      <c r="AA293" s="2" t="str">
        <f>IF(OR(D293&lt;&gt;N293, E293&lt;&gt;O293), "Y", "N")</f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357</v>
      </c>
      <c r="C294" s="2" t="s">
        <v>27</v>
      </c>
      <c r="D294" s="2" t="s">
        <v>41</v>
      </c>
      <c r="E294" s="2"/>
      <c r="F294" s="2" t="s">
        <v>557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557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8"/>
        <v>N</v>
      </c>
      <c r="Y294" s="2" t="str">
        <f>IF(G294&lt;&gt;Q294, "Y", "N")</f>
        <v>N</v>
      </c>
      <c r="Z294" s="2" t="str">
        <f t="shared" si="9"/>
        <v>N</v>
      </c>
      <c r="AA294" s="2" t="str">
        <f>IF(OR(D294&lt;&gt;N294, E294&lt;&gt;O294), "Y", "N")</f>
        <v>N</v>
      </c>
      <c r="AB294" s="2"/>
      <c r="AC294" s="2"/>
    </row>
    <row r="295" spans="1:29" x14ac:dyDescent="0.3">
      <c r="A295" s="2">
        <v>294</v>
      </c>
      <c r="B295" s="2" t="s">
        <v>358</v>
      </c>
      <c r="C295" s="2" t="s">
        <v>27</v>
      </c>
      <c r="D295" s="2" t="s">
        <v>41</v>
      </c>
      <c r="E295" s="2"/>
      <c r="F295" s="2" t="s">
        <v>557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59</v>
      </c>
      <c r="O295" s="2"/>
      <c r="P295" s="2" t="s">
        <v>557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8"/>
        <v>Y</v>
      </c>
      <c r="Y295" s="2" t="str">
        <f>IF(G295&lt;&gt;Q295, "Y", "N")</f>
        <v>N</v>
      </c>
      <c r="Z295" s="2" t="str">
        <f t="shared" si="9"/>
        <v>N</v>
      </c>
      <c r="AA295" s="2" t="str">
        <f>IF(OR(D295&lt;&gt;N295, E295&lt;&gt;O295), "Y", "N")</f>
        <v>Y</v>
      </c>
      <c r="AB295" s="2"/>
      <c r="AC295" s="2"/>
    </row>
    <row r="296" spans="1:29" x14ac:dyDescent="0.3">
      <c r="A296" s="2">
        <v>295</v>
      </c>
      <c r="B296" s="2" t="s">
        <v>258</v>
      </c>
      <c r="C296" s="2" t="s">
        <v>32</v>
      </c>
      <c r="D296" s="2" t="s">
        <v>41</v>
      </c>
      <c r="E296" s="2"/>
      <c r="F296" s="2" t="s">
        <v>557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59</v>
      </c>
      <c r="P296" s="2" t="s">
        <v>557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8"/>
        <v>Y</v>
      </c>
      <c r="Y296" s="2" t="str">
        <f>IF(G296&lt;&gt;Q296, "Y", "N")</f>
        <v>Y</v>
      </c>
      <c r="Z296" s="2" t="str">
        <f t="shared" si="9"/>
        <v>N</v>
      </c>
      <c r="AA296" s="2" t="str">
        <f>IF(OR(D296&lt;&gt;N296, E296&lt;&gt;O296), "Y", "N")</f>
        <v>Y</v>
      </c>
      <c r="AB296" s="2"/>
      <c r="AC296" s="2" t="s">
        <v>72</v>
      </c>
    </row>
    <row r="297" spans="1:29" x14ac:dyDescent="0.3">
      <c r="A297" s="2">
        <v>296</v>
      </c>
      <c r="B297" s="2" t="s">
        <v>360</v>
      </c>
      <c r="C297" s="2" t="s">
        <v>27</v>
      </c>
      <c r="D297" s="2" t="s">
        <v>117</v>
      </c>
      <c r="E297" s="2"/>
      <c r="F297" s="2" t="s">
        <v>558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117</v>
      </c>
      <c r="O297" s="2"/>
      <c r="P297" s="2" t="s">
        <v>558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8"/>
        <v>N</v>
      </c>
      <c r="Y297" s="2" t="str">
        <f>IF(G297&lt;&gt;Q297, "Y", "N")</f>
        <v>N</v>
      </c>
      <c r="Z297" s="2" t="str">
        <f t="shared" si="9"/>
        <v>N</v>
      </c>
      <c r="AA297" s="2" t="str">
        <f>IF(OR(D297&lt;&gt;N297, E297&lt;&gt;O297), "Y", "N")</f>
        <v>N</v>
      </c>
      <c r="AB297" s="2"/>
      <c r="AC297" s="2"/>
    </row>
    <row r="298" spans="1:29" x14ac:dyDescent="0.3">
      <c r="A298" s="2">
        <v>297</v>
      </c>
      <c r="B298" s="2" t="s">
        <v>248</v>
      </c>
      <c r="C298" s="2" t="s">
        <v>32</v>
      </c>
      <c r="D298" s="2" t="s">
        <v>117</v>
      </c>
      <c r="E298" s="2"/>
      <c r="F298" s="2" t="s">
        <v>558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117</v>
      </c>
      <c r="O298" s="2"/>
      <c r="P298" s="2" t="s">
        <v>558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8"/>
        <v>Y</v>
      </c>
      <c r="Y298" s="2" t="str">
        <f>IF(G298&lt;&gt;Q298, "Y", "N")</f>
        <v>Y</v>
      </c>
      <c r="Z298" s="2" t="str">
        <f t="shared" si="9"/>
        <v>N</v>
      </c>
      <c r="AA298" s="2" t="str">
        <f>IF(OR(D298&lt;&gt;N298, E298&lt;&gt;O298), "Y", "N")</f>
        <v>N</v>
      </c>
      <c r="AB298" s="2"/>
      <c r="AC298" s="2" t="s">
        <v>72</v>
      </c>
    </row>
    <row r="299" spans="1:29" x14ac:dyDescent="0.3">
      <c r="A299" s="2">
        <v>298</v>
      </c>
      <c r="B299" s="2" t="s">
        <v>362</v>
      </c>
      <c r="C299" s="2" t="s">
        <v>27</v>
      </c>
      <c r="D299" s="2" t="s">
        <v>41</v>
      </c>
      <c r="E299" s="2"/>
      <c r="F299" s="2" t="s">
        <v>525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525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8"/>
        <v>N</v>
      </c>
      <c r="Y299" s="2" t="str">
        <f>IF(G299&lt;&gt;Q299, "Y", "N")</f>
        <v>N</v>
      </c>
      <c r="Z299" s="2" t="str">
        <f t="shared" si="9"/>
        <v>N</v>
      </c>
      <c r="AA299" s="2" t="str">
        <f>IF(OR(D299&lt;&gt;N299, E299&lt;&gt;O299), "Y", "N")</f>
        <v>N</v>
      </c>
      <c r="AB299" s="2"/>
      <c r="AC299" s="2"/>
    </row>
    <row r="300" spans="1:29" x14ac:dyDescent="0.3">
      <c r="A300" s="2">
        <v>299</v>
      </c>
      <c r="B300" s="2" t="s">
        <v>165</v>
      </c>
      <c r="C300" s="2" t="s">
        <v>32</v>
      </c>
      <c r="D300" s="2" t="s">
        <v>108</v>
      </c>
      <c r="E300" s="2"/>
      <c r="F300" s="2" t="s">
        <v>559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108</v>
      </c>
      <c r="O300" s="2"/>
      <c r="P300" s="2" t="s">
        <v>559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8"/>
        <v>Y</v>
      </c>
      <c r="Y300" s="2" t="str">
        <f>IF(G300&lt;&gt;Q300, "Y", "N")</f>
        <v>Y</v>
      </c>
      <c r="Z300" s="2" t="str">
        <f t="shared" si="9"/>
        <v>N</v>
      </c>
      <c r="AA300" s="2" t="str">
        <f>IF(OR(D300&lt;&gt;N300, E300&lt;&gt;O300), "Y", "N")</f>
        <v>N</v>
      </c>
      <c r="AB300" s="2"/>
      <c r="AC300" s="2" t="s">
        <v>72</v>
      </c>
    </row>
    <row r="301" spans="1:29" x14ac:dyDescent="0.3">
      <c r="A301" s="2">
        <v>300</v>
      </c>
      <c r="B301" s="2" t="s">
        <v>364</v>
      </c>
      <c r="C301" s="2" t="s">
        <v>27</v>
      </c>
      <c r="D301" s="2" t="s">
        <v>41</v>
      </c>
      <c r="E301" s="2"/>
      <c r="F301" s="2" t="s">
        <v>466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466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8"/>
        <v>N</v>
      </c>
      <c r="Y301" s="2" t="str">
        <f>IF(G301&lt;&gt;Q301, "Y", "N")</f>
        <v>N</v>
      </c>
      <c r="Z301" s="2" t="str">
        <f t="shared" si="9"/>
        <v>N</v>
      </c>
      <c r="AA301" s="2" t="str">
        <f>IF(OR(D301&lt;&gt;N301, E301&lt;&gt;O301), "Y", "N")</f>
        <v>N</v>
      </c>
      <c r="AB301" s="2"/>
      <c r="AC301" s="2"/>
    </row>
    <row r="302" spans="1:29" x14ac:dyDescent="0.3">
      <c r="A302" s="2">
        <v>301</v>
      </c>
      <c r="B302" s="2" t="s">
        <v>50</v>
      </c>
      <c r="C302" s="2" t="s">
        <v>32</v>
      </c>
      <c r="D302" s="2" t="s">
        <v>41</v>
      </c>
      <c r="E302" s="2"/>
      <c r="F302" s="2" t="s">
        <v>466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466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8"/>
        <v>Y</v>
      </c>
      <c r="Y302" s="2" t="str">
        <f>IF(G302&lt;&gt;Q302, "Y", "N")</f>
        <v>Y</v>
      </c>
      <c r="Z302" s="2" t="str">
        <f t="shared" si="9"/>
        <v>N</v>
      </c>
      <c r="AA302" s="2" t="str">
        <f>IF(OR(D302&lt;&gt;N302, E302&lt;&gt;O302), "Y", "N")</f>
        <v>N</v>
      </c>
      <c r="AB302" s="2" t="s">
        <v>51</v>
      </c>
      <c r="AC302" s="2" t="s">
        <v>36</v>
      </c>
    </row>
    <row r="303" spans="1:29" x14ac:dyDescent="0.3">
      <c r="A303" s="2">
        <v>302</v>
      </c>
      <c r="B303" s="2" t="s">
        <v>204</v>
      </c>
      <c r="C303" s="2" t="s">
        <v>32</v>
      </c>
      <c r="D303" s="2" t="s">
        <v>34</v>
      </c>
      <c r="E303" s="2" t="s">
        <v>64</v>
      </c>
      <c r="F303" s="2" t="s">
        <v>460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64</v>
      </c>
      <c r="P303" s="2" t="s">
        <v>460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8"/>
        <v>Y</v>
      </c>
      <c r="Y303" s="2" t="str">
        <f>IF(G303&lt;&gt;Q303, "Y", "N")</f>
        <v>Y</v>
      </c>
      <c r="Z303" s="2" t="str">
        <f t="shared" si="9"/>
        <v>N</v>
      </c>
      <c r="AA303" s="2" t="str">
        <f>IF(OR(D303&lt;&gt;N303, E303&lt;&gt;O303), "Y", "N")</f>
        <v>N</v>
      </c>
      <c r="AB303" s="2"/>
      <c r="AC303" s="2" t="s">
        <v>72</v>
      </c>
    </row>
    <row r="304" spans="1:29" x14ac:dyDescent="0.3">
      <c r="A304" s="2">
        <v>303</v>
      </c>
      <c r="B304" s="2" t="s">
        <v>336</v>
      </c>
      <c r="C304" s="2" t="s">
        <v>32</v>
      </c>
      <c r="D304" s="2" t="s">
        <v>79</v>
      </c>
      <c r="E304" s="2"/>
      <c r="F304" s="2" t="s">
        <v>560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79</v>
      </c>
      <c r="O304" s="2"/>
      <c r="P304" s="2" t="s">
        <v>560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8"/>
        <v>Y</v>
      </c>
      <c r="Y304" s="2" t="str">
        <f>IF(G304&lt;&gt;Q304, "Y", "N")</f>
        <v>Y</v>
      </c>
      <c r="Z304" s="2" t="str">
        <f t="shared" si="9"/>
        <v>N</v>
      </c>
      <c r="AA304" s="2" t="str">
        <f>IF(OR(D304&lt;&gt;N304, E304&lt;&gt;O304), "Y", "N")</f>
        <v>N</v>
      </c>
      <c r="AB304" s="2"/>
      <c r="AC304" s="2"/>
    </row>
    <row r="305" spans="1:29" x14ac:dyDescent="0.3">
      <c r="A305" s="2">
        <v>304</v>
      </c>
      <c r="B305" s="2" t="s">
        <v>368</v>
      </c>
      <c r="C305" s="2" t="s">
        <v>27</v>
      </c>
      <c r="D305" s="2" t="s">
        <v>79</v>
      </c>
      <c r="E305" s="2" t="s">
        <v>108</v>
      </c>
      <c r="F305" s="2" t="s">
        <v>527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79</v>
      </c>
      <c r="O305" s="2" t="s">
        <v>108</v>
      </c>
      <c r="P305" s="2" t="s">
        <v>527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8"/>
        <v>N</v>
      </c>
      <c r="Y305" s="2" t="str">
        <f>IF(G305&lt;&gt;Q305, "Y", "N")</f>
        <v>N</v>
      </c>
      <c r="Z305" s="2" t="str">
        <f t="shared" si="9"/>
        <v>N</v>
      </c>
      <c r="AA305" s="2" t="str">
        <f>IF(OR(D305&lt;&gt;N305, E305&lt;&gt;O305), "Y", "N")</f>
        <v>N</v>
      </c>
      <c r="AB305" s="2"/>
      <c r="AC305" s="2"/>
    </row>
    <row r="306" spans="1:29" x14ac:dyDescent="0.3">
      <c r="A306" s="2">
        <v>305</v>
      </c>
      <c r="B306" s="2" t="s">
        <v>369</v>
      </c>
      <c r="C306" s="2" t="s">
        <v>27</v>
      </c>
      <c r="D306" s="2" t="s">
        <v>79</v>
      </c>
      <c r="E306" s="2" t="s">
        <v>108</v>
      </c>
      <c r="F306" s="2" t="s">
        <v>527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79</v>
      </c>
      <c r="O306" s="2" t="s">
        <v>108</v>
      </c>
      <c r="P306" s="2" t="s">
        <v>527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8"/>
        <v>N</v>
      </c>
      <c r="Y306" s="2" t="str">
        <f>IF(G306&lt;&gt;Q306, "Y", "N")</f>
        <v>N</v>
      </c>
      <c r="Z306" s="2" t="str">
        <f t="shared" si="9"/>
        <v>N</v>
      </c>
      <c r="AA306" s="2" t="str">
        <f>IF(OR(D306&lt;&gt;N306, E306&lt;&gt;O306), "Y", "N")</f>
        <v>N</v>
      </c>
      <c r="AB306" s="2"/>
      <c r="AC306" s="2"/>
    </row>
    <row r="307" spans="1:29" x14ac:dyDescent="0.3">
      <c r="A307" s="2">
        <v>306</v>
      </c>
      <c r="B307" s="2" t="s">
        <v>366</v>
      </c>
      <c r="C307" s="2" t="s">
        <v>32</v>
      </c>
      <c r="D307" s="2" t="s">
        <v>79</v>
      </c>
      <c r="E307" s="2" t="s">
        <v>108</v>
      </c>
      <c r="F307" s="2" t="s">
        <v>527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79</v>
      </c>
      <c r="O307" s="2" t="s">
        <v>108</v>
      </c>
      <c r="P307" s="2" t="s">
        <v>527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8"/>
        <v>N</v>
      </c>
      <c r="Y307" s="2" t="str">
        <f>IF(G307&lt;&gt;Q307, "Y", "N")</f>
        <v>N</v>
      </c>
      <c r="Z307" s="2" t="str">
        <f t="shared" si="9"/>
        <v>N</v>
      </c>
      <c r="AA307" s="2" t="str">
        <f>IF(OR(D307&lt;&gt;N307, E307&lt;&gt;O307), "Y", "N")</f>
        <v>N</v>
      </c>
      <c r="AB307" s="2"/>
      <c r="AC307" s="2"/>
    </row>
    <row r="308" spans="1:29" x14ac:dyDescent="0.3">
      <c r="A308" s="2">
        <v>307</v>
      </c>
      <c r="B308" s="2" t="s">
        <v>371</v>
      </c>
      <c r="C308" s="2" t="s">
        <v>27</v>
      </c>
      <c r="D308" s="2" t="s">
        <v>117</v>
      </c>
      <c r="E308" s="2" t="s">
        <v>61</v>
      </c>
      <c r="F308" s="2" t="s">
        <v>561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117</v>
      </c>
      <c r="O308" s="2" t="s">
        <v>61</v>
      </c>
      <c r="P308" s="2" t="s">
        <v>561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>IF(G308&lt;&gt;Q308, "Y", "N")</f>
        <v>N</v>
      </c>
      <c r="Z308" s="2" t="str">
        <f>IF(F308&lt;&gt;P308, "Y", "N")</f>
        <v>N</v>
      </c>
      <c r="AA308" s="2" t="str">
        <f>IF(OR(D308&lt;&gt;N308, E308&lt;&gt;O308), "Y", "N")</f>
        <v>N</v>
      </c>
      <c r="AB308" s="2"/>
      <c r="AC308" s="2"/>
    </row>
    <row r="309" spans="1:29" x14ac:dyDescent="0.3">
      <c r="A309" s="2">
        <v>308</v>
      </c>
      <c r="B309" s="2" t="s">
        <v>167</v>
      </c>
      <c r="C309" s="2" t="s">
        <v>32</v>
      </c>
      <c r="D309" s="2" t="s">
        <v>117</v>
      </c>
      <c r="E309" s="2" t="s">
        <v>61</v>
      </c>
      <c r="F309" s="2" t="s">
        <v>561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117</v>
      </c>
      <c r="O309" s="2" t="s">
        <v>61</v>
      </c>
      <c r="P309" s="2" t="s">
        <v>561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>IF(G309&lt;&gt;Q309, "Y", "N")</f>
        <v>Y</v>
      </c>
      <c r="Z309" s="2" t="str">
        <f>IF(F309&lt;&gt;P309, "Y", "N")</f>
        <v>N</v>
      </c>
      <c r="AA309" s="2" t="str">
        <f>IF(OR(D309&lt;&gt;N309, E309&lt;&gt;O309), "Y", "N")</f>
        <v>N</v>
      </c>
      <c r="AB309" s="2"/>
      <c r="AC309" s="2" t="s">
        <v>72</v>
      </c>
    </row>
    <row r="310" spans="1:29" x14ac:dyDescent="0.3">
      <c r="A310" s="2">
        <v>309</v>
      </c>
      <c r="B310" s="2" t="s">
        <v>373</v>
      </c>
      <c r="C310" s="2" t="s">
        <v>27</v>
      </c>
      <c r="D310" s="2" t="s">
        <v>59</v>
      </c>
      <c r="E310" s="2"/>
      <c r="F310" s="2" t="s">
        <v>562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59</v>
      </c>
      <c r="O310" s="2"/>
      <c r="P310" s="2" t="s">
        <v>562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8"/>
        <v>N</v>
      </c>
      <c r="Y310" s="2" t="str">
        <f>IF(G310&lt;&gt;Q310, "Y", "N")</f>
        <v>N</v>
      </c>
      <c r="Z310" s="2" t="str">
        <f t="shared" si="9"/>
        <v>N</v>
      </c>
      <c r="AA310" s="2" t="str">
        <f>IF(OR(D310&lt;&gt;N310, E310&lt;&gt;O310), "Y", "N")</f>
        <v>N</v>
      </c>
      <c r="AB310" s="2"/>
      <c r="AC310" s="2"/>
    </row>
    <row r="311" spans="1:29" x14ac:dyDescent="0.3">
      <c r="A311" s="2">
        <v>310</v>
      </c>
      <c r="B311" s="2" t="s">
        <v>259</v>
      </c>
      <c r="C311" s="2" t="s">
        <v>32</v>
      </c>
      <c r="D311" s="2" t="s">
        <v>59</v>
      </c>
      <c r="E311" s="2"/>
      <c r="F311" s="2" t="s">
        <v>562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59</v>
      </c>
      <c r="O311" s="2"/>
      <c r="P311" s="2" t="s">
        <v>562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8"/>
        <v>Y</v>
      </c>
      <c r="Y311" s="2" t="str">
        <f>IF(G311&lt;&gt;Q311, "Y", "N")</f>
        <v>Y</v>
      </c>
      <c r="Z311" s="2" t="str">
        <f t="shared" si="9"/>
        <v>N</v>
      </c>
      <c r="AA311" s="2" t="str">
        <f>IF(OR(D311&lt;&gt;N311, E311&lt;&gt;O311), "Y", "N")</f>
        <v>N</v>
      </c>
      <c r="AB311" s="2"/>
      <c r="AC311" s="2" t="s">
        <v>72</v>
      </c>
    </row>
    <row r="312" spans="1:29" x14ac:dyDescent="0.3">
      <c r="A312" s="2">
        <v>311</v>
      </c>
      <c r="B312" s="2" t="s">
        <v>65</v>
      </c>
      <c r="C312" s="2" t="s">
        <v>32</v>
      </c>
      <c r="D312" s="2" t="s">
        <v>59</v>
      </c>
      <c r="E312" s="2"/>
      <c r="F312" s="2" t="s">
        <v>563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59</v>
      </c>
      <c r="O312" s="2"/>
      <c r="P312" s="2" t="s">
        <v>563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8"/>
        <v>N</v>
      </c>
      <c r="Y312" s="2" t="str">
        <f>IF(G312&lt;&gt;Q312, "Y", "N")</f>
        <v>N</v>
      </c>
      <c r="Z312" s="2" t="str">
        <f t="shared" si="9"/>
        <v>N</v>
      </c>
      <c r="AA312" s="2" t="str">
        <f>IF(OR(D312&lt;&gt;N312, E312&lt;&gt;O312), "Y", "N")</f>
        <v>N</v>
      </c>
      <c r="AB312" s="2" t="s">
        <v>66</v>
      </c>
      <c r="AC312" s="2" t="s">
        <v>36</v>
      </c>
    </row>
    <row r="313" spans="1:29" x14ac:dyDescent="0.3">
      <c r="A313" s="2">
        <v>312</v>
      </c>
      <c r="B313" s="2" t="s">
        <v>68</v>
      </c>
      <c r="C313" s="2" t="s">
        <v>32</v>
      </c>
      <c r="D313" s="2" t="s">
        <v>59</v>
      </c>
      <c r="E313" s="2"/>
      <c r="F313" s="2" t="s">
        <v>564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59</v>
      </c>
      <c r="O313" s="2"/>
      <c r="P313" s="2" t="s">
        <v>564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8"/>
        <v>N</v>
      </c>
      <c r="Y313" s="2" t="str">
        <f>IF(G313&lt;&gt;Q313, "Y", "N")</f>
        <v>N</v>
      </c>
      <c r="Z313" s="2" t="str">
        <f t="shared" si="9"/>
        <v>N</v>
      </c>
      <c r="AA313" s="2" t="str">
        <f>IF(OR(D313&lt;&gt;N313, E313&lt;&gt;O313), "Y", "N")</f>
        <v>N</v>
      </c>
      <c r="AB313" s="2" t="s">
        <v>66</v>
      </c>
      <c r="AC313" s="2" t="s">
        <v>36</v>
      </c>
    </row>
    <row r="314" spans="1:29" x14ac:dyDescent="0.3">
      <c r="A314" s="2">
        <v>313</v>
      </c>
      <c r="B314" s="2" t="s">
        <v>130</v>
      </c>
      <c r="C314" s="2" t="s">
        <v>32</v>
      </c>
      <c r="D314" s="2" t="s">
        <v>33</v>
      </c>
      <c r="E314" s="2"/>
      <c r="F314" s="2" t="s">
        <v>565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59</v>
      </c>
      <c r="P314" s="2" t="s">
        <v>565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8"/>
        <v>Y</v>
      </c>
      <c r="Y314" s="2" t="str">
        <f>IF(G314&lt;&gt;Q314, "Y", "N")</f>
        <v>Y</v>
      </c>
      <c r="Z314" s="2" t="str">
        <f t="shared" si="9"/>
        <v>N</v>
      </c>
      <c r="AA314" s="2" t="str">
        <f>IF(OR(D314&lt;&gt;N314, E314&lt;&gt;O314), "Y", "N")</f>
        <v>Y</v>
      </c>
      <c r="AB314" s="2"/>
      <c r="AC314" s="2" t="s">
        <v>72</v>
      </c>
    </row>
    <row r="315" spans="1:29" x14ac:dyDescent="0.3">
      <c r="A315" s="2">
        <v>314</v>
      </c>
      <c r="B315" s="2" t="s">
        <v>133</v>
      </c>
      <c r="C315" s="2" t="s">
        <v>32</v>
      </c>
      <c r="D315" s="2" t="s">
        <v>33</v>
      </c>
      <c r="E315" s="2"/>
      <c r="F315" s="2" t="s">
        <v>503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64</v>
      </c>
      <c r="P315" s="2" t="s">
        <v>503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8"/>
        <v>Y</v>
      </c>
      <c r="Y315" s="2" t="str">
        <f>IF(G315&lt;&gt;Q315, "Y", "N")</f>
        <v>Y</v>
      </c>
      <c r="Z315" s="2" t="str">
        <f t="shared" si="9"/>
        <v>N</v>
      </c>
      <c r="AA315" s="2" t="str">
        <f>IF(OR(D315&lt;&gt;N315, E315&lt;&gt;O315), "Y", "N")</f>
        <v>Y</v>
      </c>
      <c r="AB315" s="2"/>
      <c r="AC315" s="2" t="s">
        <v>72</v>
      </c>
    </row>
    <row r="316" spans="1:29" x14ac:dyDescent="0.3">
      <c r="A316" s="2">
        <v>315</v>
      </c>
      <c r="B316" s="2" t="s">
        <v>321</v>
      </c>
      <c r="C316" s="2" t="s">
        <v>32</v>
      </c>
      <c r="D316" s="2" t="s">
        <v>28</v>
      </c>
      <c r="E316" s="2" t="s">
        <v>29</v>
      </c>
      <c r="F316" s="2" t="s">
        <v>566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566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8"/>
        <v>Y</v>
      </c>
      <c r="Y316" s="2" t="str">
        <f>IF(G316&lt;&gt;Q316, "Y", "N")</f>
        <v>Y</v>
      </c>
      <c r="Z316" s="2" t="str">
        <f t="shared" si="9"/>
        <v>N</v>
      </c>
      <c r="AA316" s="2" t="str">
        <f>IF(OR(D316&lt;&gt;N316, E316&lt;&gt;O316), "Y", "N")</f>
        <v>N</v>
      </c>
      <c r="AB316" s="2"/>
      <c r="AC316" s="2"/>
    </row>
    <row r="317" spans="1:29" x14ac:dyDescent="0.3">
      <c r="A317" s="2">
        <v>316</v>
      </c>
      <c r="B317" s="2" t="s">
        <v>380</v>
      </c>
      <c r="C317" s="2" t="s">
        <v>27</v>
      </c>
      <c r="D317" s="2" t="s">
        <v>29</v>
      </c>
      <c r="E317" s="2"/>
      <c r="F317" s="2" t="s">
        <v>567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567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8"/>
        <v>Y</v>
      </c>
      <c r="Y317" s="2" t="str">
        <f>IF(G317&lt;&gt;Q317, "Y", "N")</f>
        <v>N</v>
      </c>
      <c r="Z317" s="2" t="str">
        <f t="shared" si="9"/>
        <v>N</v>
      </c>
      <c r="AA317" s="2" t="str">
        <f>IF(OR(D317&lt;&gt;N317, E317&lt;&gt;O317), "Y", "N")</f>
        <v>Y</v>
      </c>
      <c r="AB317" s="2"/>
      <c r="AC317" s="2"/>
    </row>
    <row r="318" spans="1:29" x14ac:dyDescent="0.3">
      <c r="A318" s="2">
        <v>317</v>
      </c>
      <c r="B318" s="2" t="s">
        <v>225</v>
      </c>
      <c r="C318" s="2" t="s">
        <v>32</v>
      </c>
      <c r="D318" s="2" t="s">
        <v>29</v>
      </c>
      <c r="E318" s="2"/>
      <c r="F318" s="2" t="s">
        <v>567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567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8"/>
        <v>Y</v>
      </c>
      <c r="Y318" s="2" t="str">
        <f>IF(G318&lt;&gt;Q318, "Y", "N")</f>
        <v>Y</v>
      </c>
      <c r="Z318" s="2" t="str">
        <f t="shared" si="9"/>
        <v>N</v>
      </c>
      <c r="AA318" s="2" t="str">
        <f>IF(OR(D318&lt;&gt;N318, E318&lt;&gt;O318), "Y", "N")</f>
        <v>Y</v>
      </c>
      <c r="AB318" s="2"/>
      <c r="AC318" s="2" t="s">
        <v>72</v>
      </c>
    </row>
    <row r="319" spans="1:29" x14ac:dyDescent="0.3">
      <c r="A319" s="2">
        <v>318</v>
      </c>
      <c r="B319" s="2" t="s">
        <v>382</v>
      </c>
      <c r="C319" s="2" t="s">
        <v>27</v>
      </c>
      <c r="D319" s="2" t="s">
        <v>44</v>
      </c>
      <c r="E319" s="2" t="s">
        <v>64</v>
      </c>
      <c r="F319" s="2" t="s">
        <v>568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44</v>
      </c>
      <c r="O319" s="2" t="s">
        <v>64</v>
      </c>
      <c r="P319" s="2" t="s">
        <v>568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8"/>
        <v>N</v>
      </c>
      <c r="Y319" s="2" t="str">
        <f>IF(G319&lt;&gt;Q319, "Y", "N")</f>
        <v>N</v>
      </c>
      <c r="Z319" s="2" t="str">
        <f t="shared" si="9"/>
        <v>N</v>
      </c>
      <c r="AA319" s="2" t="str">
        <f>IF(OR(D319&lt;&gt;N319, E319&lt;&gt;O319), "Y", "N")</f>
        <v>N</v>
      </c>
      <c r="AB319" s="2"/>
      <c r="AC319" s="2"/>
    </row>
    <row r="320" spans="1:29" x14ac:dyDescent="0.3">
      <c r="A320" s="2">
        <v>319</v>
      </c>
      <c r="B320" s="2" t="s">
        <v>112</v>
      </c>
      <c r="C320" s="2" t="s">
        <v>32</v>
      </c>
      <c r="D320" s="2" t="s">
        <v>44</v>
      </c>
      <c r="E320" s="2" t="s">
        <v>64</v>
      </c>
      <c r="F320" s="2" t="s">
        <v>568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44</v>
      </c>
      <c r="O320" s="2" t="s">
        <v>64</v>
      </c>
      <c r="P320" s="2" t="s">
        <v>568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8"/>
        <v>Y</v>
      </c>
      <c r="Y320" s="2" t="str">
        <f>IF(G320&lt;&gt;Q320, "Y", "N")</f>
        <v>N</v>
      </c>
      <c r="Z320" s="2" t="str">
        <f t="shared" si="9"/>
        <v>N</v>
      </c>
      <c r="AA320" s="2" t="str">
        <f>IF(OR(D320&lt;&gt;N320, E320&lt;&gt;O320), "Y", "N")</f>
        <v>N</v>
      </c>
      <c r="AB320" s="2" t="s">
        <v>113</v>
      </c>
      <c r="AC320" s="2" t="s">
        <v>72</v>
      </c>
    </row>
    <row r="321" spans="1:29" x14ac:dyDescent="0.3">
      <c r="A321" s="2">
        <v>320</v>
      </c>
      <c r="B321" s="2" t="s">
        <v>384</v>
      </c>
      <c r="C321" s="2" t="s">
        <v>27</v>
      </c>
      <c r="D321" s="2" t="s">
        <v>44</v>
      </c>
      <c r="E321" s="2"/>
      <c r="F321" s="2" t="s">
        <v>569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44</v>
      </c>
      <c r="O321" s="2"/>
      <c r="P321" s="2" t="s">
        <v>569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8"/>
        <v>N</v>
      </c>
      <c r="Y321" s="2" t="str">
        <f>IF(G321&lt;&gt;Q321, "Y", "N")</f>
        <v>N</v>
      </c>
      <c r="Z321" s="2" t="str">
        <f t="shared" si="9"/>
        <v>N</v>
      </c>
      <c r="AA321" s="2" t="str">
        <f>IF(OR(D321&lt;&gt;N321, E321&lt;&gt;O321), "Y", "N")</f>
        <v>N</v>
      </c>
      <c r="AB321" s="2"/>
      <c r="AC321" s="2"/>
    </row>
    <row r="322" spans="1:29" x14ac:dyDescent="0.3">
      <c r="A322" s="2">
        <v>321</v>
      </c>
      <c r="B322" s="2" t="s">
        <v>285</v>
      </c>
      <c r="C322" s="2" t="s">
        <v>32</v>
      </c>
      <c r="D322" s="2" t="s">
        <v>44</v>
      </c>
      <c r="E322" s="2"/>
      <c r="F322" s="2" t="s">
        <v>569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44</v>
      </c>
      <c r="O322" s="2"/>
      <c r="P322" s="2" t="s">
        <v>569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10">IF(OR(G322&lt;&gt;Q322, D322&lt;&gt;N322, E322&lt;&gt;O322, H322&lt;&gt;R322, I322&lt;&gt;S322, J322&lt;&gt;T322, K322&lt;&gt;U322, L322&lt;&gt;V322, M322&lt;&gt;W322, F322&lt;&gt;P322), "Y", "N")</f>
        <v>Y</v>
      </c>
      <c r="Y322" s="2" t="str">
        <f>IF(G322&lt;&gt;Q322, "Y", "N")</f>
        <v>N</v>
      </c>
      <c r="Z322" s="2" t="str">
        <f t="shared" ref="Z322:Z387" si="11">IF(F322&lt;&gt;P322, "Y", "N")</f>
        <v>N</v>
      </c>
      <c r="AA322" s="2" t="str">
        <f>IF(OR(D322&lt;&gt;N322, E322&lt;&gt;O322), "Y", "N")</f>
        <v>N</v>
      </c>
      <c r="AB322" s="2"/>
      <c r="AC322" s="2" t="s">
        <v>72</v>
      </c>
    </row>
    <row r="323" spans="1:29" x14ac:dyDescent="0.3">
      <c r="A323" s="2">
        <v>322</v>
      </c>
      <c r="B323" s="2" t="s">
        <v>386</v>
      </c>
      <c r="C323" s="2" t="s">
        <v>27</v>
      </c>
      <c r="D323" s="2" t="s">
        <v>38</v>
      </c>
      <c r="E323" s="2" t="s">
        <v>77</v>
      </c>
      <c r="F323" s="2" t="s">
        <v>503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77</v>
      </c>
      <c r="P323" s="2" t="s">
        <v>503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10"/>
        <v>N</v>
      </c>
      <c r="Y323" s="2" t="str">
        <f>IF(G323&lt;&gt;Q323, "Y", "N")</f>
        <v>N</v>
      </c>
      <c r="Z323" s="2" t="str">
        <f t="shared" si="11"/>
        <v>N</v>
      </c>
      <c r="AA323" s="2" t="str">
        <f>IF(OR(D323&lt;&gt;N323, E323&lt;&gt;O323), "Y", "N")</f>
        <v>N</v>
      </c>
      <c r="AB323" s="2"/>
      <c r="AC323" s="2"/>
    </row>
    <row r="324" spans="1:29" x14ac:dyDescent="0.3">
      <c r="A324" s="2">
        <v>323</v>
      </c>
      <c r="B324" s="2" t="s">
        <v>245</v>
      </c>
      <c r="C324" s="2" t="s">
        <v>32</v>
      </c>
      <c r="D324" s="2" t="s">
        <v>38</v>
      </c>
      <c r="E324" s="2" t="s">
        <v>77</v>
      </c>
      <c r="F324" s="2" t="s">
        <v>570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77</v>
      </c>
      <c r="P324" s="2" t="s">
        <v>570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10"/>
        <v>Y</v>
      </c>
      <c r="Y324" s="2" t="str">
        <f>IF(G324&lt;&gt;Q324, "Y", "N")</f>
        <v>Y</v>
      </c>
      <c r="Z324" s="2" t="str">
        <f t="shared" si="11"/>
        <v>N</v>
      </c>
      <c r="AA324" s="2" t="str">
        <f>IF(OR(D324&lt;&gt;N324, E324&lt;&gt;O324), "Y", "N")</f>
        <v>N</v>
      </c>
      <c r="AB324" s="2"/>
      <c r="AC324" s="2" t="s">
        <v>72</v>
      </c>
    </row>
    <row r="325" spans="1:29" x14ac:dyDescent="0.3">
      <c r="A325" s="2">
        <v>324</v>
      </c>
      <c r="B325" s="2" t="s">
        <v>168</v>
      </c>
      <c r="C325" s="2" t="s">
        <v>32</v>
      </c>
      <c r="D325" s="2" t="s">
        <v>38</v>
      </c>
      <c r="E325" s="2"/>
      <c r="F325" s="2" t="s">
        <v>571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571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10"/>
        <v>N</v>
      </c>
      <c r="Y325" s="2" t="str">
        <f>IF(G325&lt;&gt;Q325, "Y", "N")</f>
        <v>N</v>
      </c>
      <c r="Z325" s="2" t="str">
        <f t="shared" si="11"/>
        <v>N</v>
      </c>
      <c r="AA325" s="2" t="str">
        <f>IF(OR(D325&lt;&gt;N325, E325&lt;&gt;O325), "Y", "N")</f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389</v>
      </c>
      <c r="C326" s="2" t="s">
        <v>27</v>
      </c>
      <c r="D326" s="2" t="s">
        <v>61</v>
      </c>
      <c r="E326" s="2"/>
      <c r="F326" s="2" t="s">
        <v>572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61</v>
      </c>
      <c r="O326" s="2"/>
      <c r="P326" s="2" t="s">
        <v>572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10"/>
        <v>N</v>
      </c>
      <c r="Y326" s="2" t="str">
        <f>IF(G326&lt;&gt;Q326, "Y", "N")</f>
        <v>N</v>
      </c>
      <c r="Z326" s="2" t="str">
        <f t="shared" si="11"/>
        <v>N</v>
      </c>
      <c r="AA326" s="2" t="str">
        <f>IF(OR(D326&lt;&gt;N326, E326&lt;&gt;O326), "Y", "N")</f>
        <v>N</v>
      </c>
      <c r="AB326" s="2"/>
      <c r="AC326" s="2"/>
    </row>
    <row r="327" spans="1:29" x14ac:dyDescent="0.3">
      <c r="A327" s="2">
        <v>326</v>
      </c>
      <c r="B327" s="2" t="s">
        <v>260</v>
      </c>
      <c r="C327" s="2" t="s">
        <v>32</v>
      </c>
      <c r="D327" s="2" t="s">
        <v>61</v>
      </c>
      <c r="E327" s="2"/>
      <c r="F327" s="2" t="s">
        <v>572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61</v>
      </c>
      <c r="O327" s="2" t="s">
        <v>77</v>
      </c>
      <c r="P327" s="2" t="s">
        <v>572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10"/>
        <v>Y</v>
      </c>
      <c r="Y327" s="2" t="str">
        <f>IF(G327&lt;&gt;Q327, "Y", "N")</f>
        <v>Y</v>
      </c>
      <c r="Z327" s="2" t="str">
        <f t="shared" si="11"/>
        <v>N</v>
      </c>
      <c r="AA327" s="2" t="str">
        <f>IF(OR(D327&lt;&gt;N327, E327&lt;&gt;O327), "Y", "N")</f>
        <v>Y</v>
      </c>
      <c r="AB327" s="2"/>
      <c r="AC327" s="2" t="s">
        <v>72</v>
      </c>
    </row>
    <row r="328" spans="1:29" x14ac:dyDescent="0.3">
      <c r="A328" s="2">
        <v>327</v>
      </c>
      <c r="B328" s="2" t="s">
        <v>46</v>
      </c>
      <c r="C328" s="2" t="s">
        <v>32</v>
      </c>
      <c r="D328" s="2" t="s">
        <v>41</v>
      </c>
      <c r="E328" s="2"/>
      <c r="F328" s="2" t="s">
        <v>549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549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10"/>
        <v>Y</v>
      </c>
      <c r="Y328" s="2" t="str">
        <f>IF(G328&lt;&gt;Q328, "Y", "N")</f>
        <v>Y</v>
      </c>
      <c r="Z328" s="2" t="str">
        <f t="shared" si="11"/>
        <v>N</v>
      </c>
      <c r="AA328" s="2" t="str">
        <f>IF(OR(D328&lt;&gt;N328, E328&lt;&gt;O328), "Y", "N")</f>
        <v>N</v>
      </c>
      <c r="AB328" s="2" t="s">
        <v>47</v>
      </c>
      <c r="AC328" s="2" t="s">
        <v>36</v>
      </c>
    </row>
    <row r="329" spans="1:29" x14ac:dyDescent="0.3">
      <c r="A329" s="2">
        <v>328</v>
      </c>
      <c r="B329" s="2" t="s">
        <v>392</v>
      </c>
      <c r="C329" s="2" t="s">
        <v>27</v>
      </c>
      <c r="D329" s="2" t="s">
        <v>77</v>
      </c>
      <c r="E329" s="2"/>
      <c r="F329" s="2" t="s">
        <v>573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77</v>
      </c>
      <c r="O329" s="2"/>
      <c r="P329" s="2" t="s">
        <v>573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10"/>
        <v>N</v>
      </c>
      <c r="Y329" s="2" t="str">
        <f>IF(G329&lt;&gt;Q329, "Y", "N")</f>
        <v>N</v>
      </c>
      <c r="Z329" s="2" t="str">
        <f t="shared" si="11"/>
        <v>N</v>
      </c>
      <c r="AA329" s="2" t="str">
        <f>IF(OR(D329&lt;&gt;N329, E329&lt;&gt;O329), "Y", "N")</f>
        <v>N</v>
      </c>
      <c r="AB329" s="2"/>
      <c r="AC329" s="2"/>
    </row>
    <row r="330" spans="1:29" x14ac:dyDescent="0.3">
      <c r="A330" s="2">
        <v>329</v>
      </c>
      <c r="B330" s="2" t="s">
        <v>393</v>
      </c>
      <c r="C330" s="2" t="s">
        <v>27</v>
      </c>
      <c r="D330" s="2" t="s">
        <v>77</v>
      </c>
      <c r="E330" s="2" t="s">
        <v>210</v>
      </c>
      <c r="F330" s="2" t="s">
        <v>490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77</v>
      </c>
      <c r="O330" s="2" t="s">
        <v>210</v>
      </c>
      <c r="P330" s="2" t="s">
        <v>490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10"/>
        <v>N</v>
      </c>
      <c r="Y330" s="2" t="str">
        <f>IF(G330&lt;&gt;Q330, "Y", "N")</f>
        <v>N</v>
      </c>
      <c r="Z330" s="2" t="str">
        <f t="shared" si="11"/>
        <v>N</v>
      </c>
      <c r="AA330" s="2" t="str">
        <f>IF(OR(D330&lt;&gt;N330, E330&lt;&gt;O330), "Y", "N")</f>
        <v>N</v>
      </c>
      <c r="AB330" s="2"/>
      <c r="AC330" s="2"/>
    </row>
    <row r="331" spans="1:29" x14ac:dyDescent="0.3">
      <c r="A331" s="2">
        <v>330</v>
      </c>
      <c r="B331" s="2" t="s">
        <v>400</v>
      </c>
      <c r="C331" s="2" t="s">
        <v>32</v>
      </c>
      <c r="D331" s="2" t="s">
        <v>77</v>
      </c>
      <c r="E331" s="2" t="s">
        <v>210</v>
      </c>
      <c r="F331" s="2" t="s">
        <v>490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77</v>
      </c>
      <c r="O331" s="2" t="s">
        <v>210</v>
      </c>
      <c r="P331" s="2" t="s">
        <v>490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10"/>
        <v>Y</v>
      </c>
      <c r="Y331" s="2" t="str">
        <f>IF(G331&lt;&gt;Q331, "Y", "N")</f>
        <v>Y</v>
      </c>
      <c r="Z331" s="2" t="str">
        <f t="shared" si="11"/>
        <v>N</v>
      </c>
      <c r="AA331" s="2" t="str">
        <f>IF(OR(D331&lt;&gt;N331, E331&lt;&gt;O331), "Y", "N")</f>
        <v>N</v>
      </c>
      <c r="AB331" s="2"/>
      <c r="AC331" s="2"/>
    </row>
    <row r="332" spans="1:29" x14ac:dyDescent="0.3">
      <c r="A332" s="2">
        <v>331</v>
      </c>
      <c r="B332" s="2" t="s">
        <v>395</v>
      </c>
      <c r="C332" s="2" t="s">
        <v>27</v>
      </c>
      <c r="D332" s="2" t="s">
        <v>28</v>
      </c>
      <c r="E332" s="2" t="s">
        <v>64</v>
      </c>
      <c r="F332" s="2" t="s">
        <v>464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64</v>
      </c>
      <c r="P332" s="2" t="s">
        <v>464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10"/>
        <v>N</v>
      </c>
      <c r="Y332" s="2" t="str">
        <f>IF(G332&lt;&gt;Q332, "Y", "N")</f>
        <v>N</v>
      </c>
      <c r="Z332" s="2" t="str">
        <f t="shared" si="11"/>
        <v>N</v>
      </c>
      <c r="AA332" s="2" t="str">
        <f>IF(OR(D332&lt;&gt;N332, E332&lt;&gt;O332), "Y", "N")</f>
        <v>N</v>
      </c>
      <c r="AB332" s="2"/>
      <c r="AC332" s="2"/>
    </row>
    <row r="333" spans="1:29" x14ac:dyDescent="0.3">
      <c r="A333" s="2">
        <v>332</v>
      </c>
      <c r="B333" s="2" t="s">
        <v>187</v>
      </c>
      <c r="C333" s="2" t="s">
        <v>32</v>
      </c>
      <c r="D333" s="2" t="s">
        <v>28</v>
      </c>
      <c r="E333" s="2" t="s">
        <v>64</v>
      </c>
      <c r="F333" s="2" t="s">
        <v>464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64</v>
      </c>
      <c r="P333" s="2" t="s">
        <v>464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10"/>
        <v>Y</v>
      </c>
      <c r="Y333" s="2" t="str">
        <f>IF(G333&lt;&gt;Q333, "Y", "N")</f>
        <v>N</v>
      </c>
      <c r="Z333" s="2" t="str">
        <f t="shared" si="11"/>
        <v>N</v>
      </c>
      <c r="AA333" s="2" t="str">
        <f>IF(OR(D333&lt;&gt;N333, E333&lt;&gt;O333), "Y", "N")</f>
        <v>N</v>
      </c>
      <c r="AB333" s="2"/>
      <c r="AC333" s="2" t="s">
        <v>72</v>
      </c>
    </row>
    <row r="334" spans="1:29" x14ac:dyDescent="0.3">
      <c r="A334" s="2">
        <v>333</v>
      </c>
      <c r="B334" s="2" t="s">
        <v>397</v>
      </c>
      <c r="C334" s="2" t="s">
        <v>27</v>
      </c>
      <c r="D334" s="2" t="s">
        <v>41</v>
      </c>
      <c r="E334" s="2" t="s">
        <v>57</v>
      </c>
      <c r="F334" s="2" t="s">
        <v>551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57</v>
      </c>
      <c r="P334" s="2" t="s">
        <v>551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10"/>
        <v>N</v>
      </c>
      <c r="Y334" s="2" t="str">
        <f>IF(G334&lt;&gt;Q334, "Y", "N")</f>
        <v>N</v>
      </c>
      <c r="Z334" s="2" t="str">
        <f t="shared" si="11"/>
        <v>N</v>
      </c>
      <c r="AA334" s="2" t="str">
        <f>IF(OR(D334&lt;&gt;N334, E334&lt;&gt;O334), "Y", "N")</f>
        <v>N</v>
      </c>
      <c r="AB334" s="2"/>
      <c r="AC334" s="2"/>
    </row>
    <row r="335" spans="1:29" x14ac:dyDescent="0.3">
      <c r="A335" s="2">
        <v>334</v>
      </c>
      <c r="B335" s="2" t="s">
        <v>367</v>
      </c>
      <c r="C335" s="2" t="s">
        <v>32</v>
      </c>
      <c r="D335" s="2" t="s">
        <v>210</v>
      </c>
      <c r="E335" s="2" t="s">
        <v>57</v>
      </c>
      <c r="F335" s="2" t="s">
        <v>551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210</v>
      </c>
      <c r="O335" s="2" t="s">
        <v>57</v>
      </c>
      <c r="P335" s="2" t="s">
        <v>551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10"/>
        <v>Y</v>
      </c>
      <c r="Y335" s="2" t="str">
        <f>IF(G335&lt;&gt;Q335, "Y", "N")</f>
        <v>Y</v>
      </c>
      <c r="Z335" s="2" t="str">
        <f t="shared" si="11"/>
        <v>N</v>
      </c>
      <c r="AA335" s="2" t="str">
        <f>IF(OR(D335&lt;&gt;N335, E335&lt;&gt;O335), "Y", "N")</f>
        <v>N</v>
      </c>
      <c r="AB335" s="2"/>
      <c r="AC335" s="2"/>
    </row>
    <row r="336" spans="1:29" x14ac:dyDescent="0.3">
      <c r="A336" s="2">
        <v>335</v>
      </c>
      <c r="B336" s="2" t="s">
        <v>263</v>
      </c>
      <c r="C336" s="2" t="s">
        <v>32</v>
      </c>
      <c r="D336" s="2" t="s">
        <v>41</v>
      </c>
      <c r="E336" s="2"/>
      <c r="F336" s="2" t="s">
        <v>574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574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10"/>
        <v>Y</v>
      </c>
      <c r="Y336" s="2" t="str">
        <f>IF(G336&lt;&gt;Q336, "Y", "N")</f>
        <v>Y</v>
      </c>
      <c r="Z336" s="2" t="str">
        <f t="shared" si="11"/>
        <v>N</v>
      </c>
      <c r="AA336" s="2" t="str">
        <f>IF(OR(D336&lt;&gt;N336, E336&lt;&gt;O336), "Y", "N")</f>
        <v>Y</v>
      </c>
      <c r="AB336" s="2"/>
      <c r="AC336" s="2" t="s">
        <v>72</v>
      </c>
    </row>
    <row r="337" spans="1:29" x14ac:dyDescent="0.3">
      <c r="A337" s="2">
        <v>336</v>
      </c>
      <c r="B337" s="2" t="s">
        <v>247</v>
      </c>
      <c r="C337" s="2" t="s">
        <v>32</v>
      </c>
      <c r="D337" s="2" t="s">
        <v>29</v>
      </c>
      <c r="E337" s="2"/>
      <c r="F337" s="2" t="s">
        <v>457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457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10"/>
        <v>Y</v>
      </c>
      <c r="Y337" s="2" t="str">
        <f>IF(G337&lt;&gt;Q337, "Y", "N")</f>
        <v>Y</v>
      </c>
      <c r="Z337" s="2" t="str">
        <f t="shared" si="11"/>
        <v>N</v>
      </c>
      <c r="AA337" s="2" t="str">
        <f>IF(OR(D337&lt;&gt;N337, E337&lt;&gt;O337), "Y", "N")</f>
        <v>N</v>
      </c>
      <c r="AB337" s="2"/>
      <c r="AC337" s="2" t="s">
        <v>72</v>
      </c>
    </row>
    <row r="338" spans="1:29" x14ac:dyDescent="0.3">
      <c r="A338" s="2">
        <v>337</v>
      </c>
      <c r="B338" s="2" t="s">
        <v>115</v>
      </c>
      <c r="C338" s="2" t="s">
        <v>32</v>
      </c>
      <c r="D338" s="2" t="s">
        <v>108</v>
      </c>
      <c r="E338" s="2" t="s">
        <v>61</v>
      </c>
      <c r="F338" s="2" t="s">
        <v>490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108</v>
      </c>
      <c r="O338" s="2" t="s">
        <v>61</v>
      </c>
      <c r="P338" s="2" t="s">
        <v>490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10"/>
        <v>Y</v>
      </c>
      <c r="Y338" s="2" t="str">
        <f>IF(G338&lt;&gt;Q338, "Y", "N")</f>
        <v>Y</v>
      </c>
      <c r="Z338" s="2" t="str">
        <f t="shared" si="11"/>
        <v>N</v>
      </c>
      <c r="AA338" s="2" t="str">
        <f>IF(OR(D338&lt;&gt;N338, E338&lt;&gt;O338), "Y", "N")</f>
        <v>N</v>
      </c>
      <c r="AB338" s="2"/>
      <c r="AC338" s="2" t="s">
        <v>72</v>
      </c>
    </row>
    <row r="339" spans="1:29" x14ac:dyDescent="0.3">
      <c r="A339" s="2">
        <v>338</v>
      </c>
      <c r="B339" s="2" t="s">
        <v>118</v>
      </c>
      <c r="C339" s="2" t="s">
        <v>32</v>
      </c>
      <c r="D339" s="2" t="s">
        <v>108</v>
      </c>
      <c r="E339" s="2" t="s">
        <v>61</v>
      </c>
      <c r="F339" s="2" t="s">
        <v>490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108</v>
      </c>
      <c r="O339" s="2" t="s">
        <v>61</v>
      </c>
      <c r="P339" s="2" t="s">
        <v>490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10"/>
        <v>Y</v>
      </c>
      <c r="Y339" s="2" t="str">
        <f>IF(G339&lt;&gt;Q339, "Y", "N")</f>
        <v>Y</v>
      </c>
      <c r="Z339" s="2" t="str">
        <f t="shared" si="11"/>
        <v>N</v>
      </c>
      <c r="AA339" s="2" t="str">
        <f>IF(OR(D339&lt;&gt;N339, E339&lt;&gt;O339), "Y", "N")</f>
        <v>N</v>
      </c>
      <c r="AB339" s="2"/>
      <c r="AC339" s="2" t="s">
        <v>72</v>
      </c>
    </row>
    <row r="340" spans="1:29" x14ac:dyDescent="0.3">
      <c r="A340" s="2">
        <v>339</v>
      </c>
      <c r="B340" s="2" t="s">
        <v>403</v>
      </c>
      <c r="C340" s="2" t="s">
        <v>27</v>
      </c>
      <c r="D340" s="2" t="s">
        <v>44</v>
      </c>
      <c r="E340" s="2" t="s">
        <v>77</v>
      </c>
      <c r="F340" s="2" t="s">
        <v>503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44</v>
      </c>
      <c r="O340" s="2" t="s">
        <v>77</v>
      </c>
      <c r="P340" s="2" t="s">
        <v>503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10"/>
        <v>N</v>
      </c>
      <c r="Y340" s="2" t="str">
        <f>IF(G340&lt;&gt;Q340, "Y", "N")</f>
        <v>N</v>
      </c>
      <c r="Z340" s="2" t="str">
        <f t="shared" si="11"/>
        <v>N</v>
      </c>
      <c r="AA340" s="2" t="str">
        <f>IF(OR(D340&lt;&gt;N340, E340&lt;&gt;O340), "Y", "N")</f>
        <v>N</v>
      </c>
      <c r="AB340" s="2"/>
      <c r="AC340" s="2"/>
    </row>
    <row r="341" spans="1:29" x14ac:dyDescent="0.3">
      <c r="A341" s="2">
        <v>340</v>
      </c>
      <c r="B341" s="2" t="s">
        <v>138</v>
      </c>
      <c r="C341" s="2" t="s">
        <v>32</v>
      </c>
      <c r="D341" s="2" t="s">
        <v>44</v>
      </c>
      <c r="E341" s="2" t="s">
        <v>77</v>
      </c>
      <c r="F341" s="2" t="s">
        <v>503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44</v>
      </c>
      <c r="O341" s="2" t="s">
        <v>77</v>
      </c>
      <c r="P341" s="2" t="s">
        <v>503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10"/>
        <v>Y</v>
      </c>
      <c r="Y341" s="2" t="str">
        <f>IF(G341&lt;&gt;Q341, "Y", "N")</f>
        <v>Y</v>
      </c>
      <c r="Z341" s="2" t="str">
        <f t="shared" si="11"/>
        <v>N</v>
      </c>
      <c r="AA341" s="2" t="str">
        <f>IF(OR(D341&lt;&gt;N341, E341&lt;&gt;O341), "Y", "N")</f>
        <v>N</v>
      </c>
      <c r="AB341" s="2"/>
      <c r="AC341" s="2" t="s">
        <v>72</v>
      </c>
    </row>
    <row r="342" spans="1:29" x14ac:dyDescent="0.3">
      <c r="A342" s="2">
        <v>341</v>
      </c>
      <c r="B342" s="2" t="s">
        <v>405</v>
      </c>
      <c r="C342" s="2" t="s">
        <v>27</v>
      </c>
      <c r="D342" s="2" t="s">
        <v>44</v>
      </c>
      <c r="E342" s="2" t="s">
        <v>64</v>
      </c>
      <c r="F342" s="2" t="s">
        <v>492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44</v>
      </c>
      <c r="O342" s="2" t="s">
        <v>64</v>
      </c>
      <c r="P342" s="2" t="s">
        <v>492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10"/>
        <v>N</v>
      </c>
      <c r="Y342" s="2" t="str">
        <f>IF(G342&lt;&gt;Q342, "Y", "N")</f>
        <v>N</v>
      </c>
      <c r="Z342" s="2" t="str">
        <f t="shared" si="11"/>
        <v>N</v>
      </c>
      <c r="AA342" s="2" t="str">
        <f>IF(OR(D342&lt;&gt;N342, E342&lt;&gt;O342), "Y", "N")</f>
        <v>N</v>
      </c>
      <c r="AB342" s="2"/>
      <c r="AC342" s="2"/>
    </row>
    <row r="343" spans="1:29" x14ac:dyDescent="0.3">
      <c r="A343" s="2">
        <v>342</v>
      </c>
      <c r="B343" s="2" t="s">
        <v>188</v>
      </c>
      <c r="C343" s="2" t="s">
        <v>32</v>
      </c>
      <c r="D343" s="2" t="s">
        <v>44</v>
      </c>
      <c r="E343" s="2" t="s">
        <v>64</v>
      </c>
      <c r="F343" s="2" t="s">
        <v>492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44</v>
      </c>
      <c r="O343" s="2" t="s">
        <v>64</v>
      </c>
      <c r="P343" s="2" t="s">
        <v>492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10"/>
        <v>Y</v>
      </c>
      <c r="Y343" s="2" t="str">
        <f>IF(G343&lt;&gt;Q343, "Y", "N")</f>
        <v>Y</v>
      </c>
      <c r="Z343" s="2" t="str">
        <f t="shared" si="11"/>
        <v>N</v>
      </c>
      <c r="AA343" s="2" t="str">
        <f>IF(OR(D343&lt;&gt;N343, E343&lt;&gt;O343), "Y", "N")</f>
        <v>N</v>
      </c>
      <c r="AB343" s="2"/>
      <c r="AC343" s="2" t="s">
        <v>72</v>
      </c>
    </row>
    <row r="344" spans="1:29" x14ac:dyDescent="0.3">
      <c r="A344" s="2">
        <v>343</v>
      </c>
      <c r="B344" s="2" t="s">
        <v>407</v>
      </c>
      <c r="C344" s="2" t="s">
        <v>27</v>
      </c>
      <c r="D344" s="2" t="s">
        <v>77</v>
      </c>
      <c r="E344" s="2" t="s">
        <v>61</v>
      </c>
      <c r="F344" s="2" t="s">
        <v>490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77</v>
      </c>
      <c r="O344" s="2" t="s">
        <v>61</v>
      </c>
      <c r="P344" s="2" t="s">
        <v>490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10"/>
        <v>N</v>
      </c>
      <c r="Y344" s="2" t="str">
        <f>IF(G344&lt;&gt;Q344, "Y", "N")</f>
        <v>N</v>
      </c>
      <c r="Z344" s="2" t="str">
        <f t="shared" si="11"/>
        <v>N</v>
      </c>
      <c r="AA344" s="2" t="str">
        <f>IF(OR(D344&lt;&gt;N344, E344&lt;&gt;O344), "Y", "N")</f>
        <v>N</v>
      </c>
      <c r="AB344" s="2"/>
      <c r="AC344" s="2"/>
    </row>
    <row r="345" spans="1:29" x14ac:dyDescent="0.3">
      <c r="A345" s="2">
        <v>344</v>
      </c>
      <c r="B345" s="2" t="s">
        <v>287</v>
      </c>
      <c r="C345" s="2" t="s">
        <v>32</v>
      </c>
      <c r="D345" s="2" t="s">
        <v>77</v>
      </c>
      <c r="E345" s="2" t="s">
        <v>61</v>
      </c>
      <c r="F345" s="2" t="s">
        <v>490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77</v>
      </c>
      <c r="O345" s="2" t="s">
        <v>61</v>
      </c>
      <c r="P345" s="2" t="s">
        <v>490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10"/>
        <v>Y</v>
      </c>
      <c r="Y345" s="2" t="str">
        <f>IF(G345&lt;&gt;Q345, "Y", "N")</f>
        <v>Y</v>
      </c>
      <c r="Z345" s="2" t="str">
        <f t="shared" si="11"/>
        <v>N</v>
      </c>
      <c r="AA345" s="2" t="str">
        <f>IF(OR(D345&lt;&gt;N345, E345&lt;&gt;O345), "Y", "N")</f>
        <v>N</v>
      </c>
      <c r="AB345" s="2"/>
      <c r="AC345" s="2" t="s">
        <v>72</v>
      </c>
    </row>
    <row r="346" spans="1:29" x14ac:dyDescent="0.3">
      <c r="A346" s="2">
        <v>345</v>
      </c>
      <c r="B346" s="2" t="s">
        <v>409</v>
      </c>
      <c r="C346" s="2" t="s">
        <v>27</v>
      </c>
      <c r="D346" s="2" t="s">
        <v>28</v>
      </c>
      <c r="E346" s="2" t="s">
        <v>108</v>
      </c>
      <c r="F346" s="2" t="s">
        <v>543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108</v>
      </c>
      <c r="P346" s="2" t="s">
        <v>543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10"/>
        <v>N</v>
      </c>
      <c r="Y346" s="2" t="str">
        <f>IF(G346&lt;&gt;Q346, "Y", "N")</f>
        <v>N</v>
      </c>
      <c r="Z346" s="2" t="str">
        <f t="shared" si="11"/>
        <v>N</v>
      </c>
      <c r="AA346" s="2" t="str">
        <f>IF(OR(D346&lt;&gt;N346, E346&lt;&gt;O346), "Y", "N")</f>
        <v>N</v>
      </c>
      <c r="AB346" s="2"/>
      <c r="AC346" s="2"/>
    </row>
    <row r="347" spans="1:29" x14ac:dyDescent="0.3">
      <c r="A347" s="2">
        <v>346</v>
      </c>
      <c r="B347" s="2" t="s">
        <v>261</v>
      </c>
      <c r="C347" s="2" t="s">
        <v>32</v>
      </c>
      <c r="D347" s="2" t="s">
        <v>28</v>
      </c>
      <c r="E347" s="2" t="s">
        <v>108</v>
      </c>
      <c r="F347" s="2" t="s">
        <v>543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108</v>
      </c>
      <c r="P347" s="2" t="s">
        <v>543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10"/>
        <v>N</v>
      </c>
      <c r="Y347" s="2" t="str">
        <f>IF(G347&lt;&gt;Q347, "Y", "N")</f>
        <v>N</v>
      </c>
      <c r="Z347" s="2" t="str">
        <f t="shared" si="11"/>
        <v>N</v>
      </c>
      <c r="AA347" s="2" t="str">
        <f>IF(OR(D347&lt;&gt;N347, E347&lt;&gt;O347), "Y", "N")</f>
        <v>N</v>
      </c>
      <c r="AB347" s="2"/>
      <c r="AC347" s="2" t="s">
        <v>72</v>
      </c>
    </row>
    <row r="348" spans="1:29" x14ac:dyDescent="0.3">
      <c r="A348" s="2">
        <v>347</v>
      </c>
      <c r="B348" s="2" t="s">
        <v>411</v>
      </c>
      <c r="C348" s="2" t="s">
        <v>27</v>
      </c>
      <c r="D348" s="2" t="s">
        <v>33</v>
      </c>
      <c r="E348" s="2" t="s">
        <v>108</v>
      </c>
      <c r="F348" s="2" t="s">
        <v>575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108</v>
      </c>
      <c r="P348" s="2" t="s">
        <v>575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10"/>
        <v>N</v>
      </c>
      <c r="Y348" s="2" t="str">
        <f>IF(G348&lt;&gt;Q348, "Y", "N")</f>
        <v>N</v>
      </c>
      <c r="Z348" s="2" t="str">
        <f t="shared" si="11"/>
        <v>N</v>
      </c>
      <c r="AA348" s="2" t="str">
        <f>IF(OR(D348&lt;&gt;N348, E348&lt;&gt;O348), "Y", "N")</f>
        <v>N</v>
      </c>
      <c r="AB348" s="2"/>
      <c r="AC348" s="2"/>
    </row>
    <row r="349" spans="1:29" x14ac:dyDescent="0.3">
      <c r="A349" s="2">
        <v>348</v>
      </c>
      <c r="B349" s="2" t="s">
        <v>262</v>
      </c>
      <c r="C349" s="2" t="s">
        <v>32</v>
      </c>
      <c r="D349" s="2" t="s">
        <v>33</v>
      </c>
      <c r="E349" s="2" t="s">
        <v>108</v>
      </c>
      <c r="F349" s="2" t="s">
        <v>575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108</v>
      </c>
      <c r="P349" s="2" t="s">
        <v>575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10"/>
        <v>Y</v>
      </c>
      <c r="Y349" s="2" t="str">
        <f>IF(G349&lt;&gt;Q349, "Y", "N")</f>
        <v>N</v>
      </c>
      <c r="Z349" s="2" t="str">
        <f t="shared" si="11"/>
        <v>N</v>
      </c>
      <c r="AA349" s="2" t="str">
        <f>IF(OR(D349&lt;&gt;N349, E349&lt;&gt;O349), "Y", "N")</f>
        <v>N</v>
      </c>
      <c r="AB349" s="2"/>
      <c r="AC349" s="2" t="s">
        <v>72</v>
      </c>
    </row>
    <row r="350" spans="1:29" x14ac:dyDescent="0.3">
      <c r="A350" s="2">
        <v>349</v>
      </c>
      <c r="B350" s="2" t="s">
        <v>413</v>
      </c>
      <c r="C350" s="2" t="s">
        <v>27</v>
      </c>
      <c r="D350" s="2" t="s">
        <v>44</v>
      </c>
      <c r="E350" s="2"/>
      <c r="F350" s="2" t="s">
        <v>499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44</v>
      </c>
      <c r="O350" s="2"/>
      <c r="P350" s="2" t="s">
        <v>499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10"/>
        <v>N</v>
      </c>
      <c r="Y350" s="2" t="str">
        <f>IF(G350&lt;&gt;Q350, "Y", "N")</f>
        <v>N</v>
      </c>
      <c r="Z350" s="2" t="str">
        <f t="shared" si="11"/>
        <v>N</v>
      </c>
      <c r="AA350" s="2" t="str">
        <f>IF(OR(D350&lt;&gt;N350, E350&lt;&gt;O350), "Y", "N")</f>
        <v>N</v>
      </c>
      <c r="AB350" s="2"/>
      <c r="AC350" s="2"/>
    </row>
    <row r="351" spans="1:29" x14ac:dyDescent="0.3">
      <c r="A351" s="2">
        <v>350</v>
      </c>
      <c r="B351" s="2" t="s">
        <v>401</v>
      </c>
      <c r="C351" s="2" t="s">
        <v>32</v>
      </c>
      <c r="D351" s="2" t="s">
        <v>44</v>
      </c>
      <c r="E351" s="2"/>
      <c r="F351" s="2" t="s">
        <v>576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44</v>
      </c>
      <c r="O351" s="2" t="s">
        <v>210</v>
      </c>
      <c r="P351" s="2" t="s">
        <v>576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10"/>
        <v>Y</v>
      </c>
      <c r="Y351" s="2" t="str">
        <f>IF(G351&lt;&gt;Q351, "Y", "N")</f>
        <v>N</v>
      </c>
      <c r="Z351" s="2" t="str">
        <f t="shared" si="11"/>
        <v>N</v>
      </c>
      <c r="AA351" s="2" t="str">
        <f>IF(OR(D351&lt;&gt;N351, E351&lt;&gt;O351), "Y", "N")</f>
        <v>Y</v>
      </c>
      <c r="AB351" s="2"/>
      <c r="AC351" s="2"/>
    </row>
    <row r="352" spans="1:29" x14ac:dyDescent="0.3">
      <c r="A352" s="2">
        <v>351</v>
      </c>
      <c r="B352" s="2" t="s">
        <v>288</v>
      </c>
      <c r="C352" s="2" t="s">
        <v>32</v>
      </c>
      <c r="D352" s="2" t="s">
        <v>41</v>
      </c>
      <c r="E352" s="2"/>
      <c r="F352" s="2" t="s">
        <v>577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577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10"/>
        <v>Y</v>
      </c>
      <c r="Y352" s="2" t="str">
        <f>IF(G352&lt;&gt;Q352, "Y", "N")</f>
        <v>Y</v>
      </c>
      <c r="Z352" s="2" t="str">
        <f t="shared" si="11"/>
        <v>N</v>
      </c>
      <c r="AA352" s="2" t="str">
        <f>IF(OR(D352&lt;&gt;N352, E352&lt;&gt;O352), "Y", "N")</f>
        <v>N</v>
      </c>
      <c r="AB352" s="2"/>
      <c r="AC352" s="2" t="s">
        <v>72</v>
      </c>
    </row>
    <row r="353" spans="1:29" x14ac:dyDescent="0.3">
      <c r="A353" s="2">
        <v>352</v>
      </c>
      <c r="B353" s="2" t="s">
        <v>289</v>
      </c>
      <c r="C353" s="2" t="s">
        <v>32</v>
      </c>
      <c r="D353" s="2" t="s">
        <v>41</v>
      </c>
      <c r="E353" s="2"/>
      <c r="F353" s="2" t="s">
        <v>578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578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10"/>
        <v>Y</v>
      </c>
      <c r="Y353" s="2" t="str">
        <f>IF(G353&lt;&gt;Q353, "Y", "N")</f>
        <v>Y</v>
      </c>
      <c r="Z353" s="2" t="str">
        <f t="shared" si="11"/>
        <v>N</v>
      </c>
      <c r="AA353" s="2" t="str">
        <f>IF(OR(D353&lt;&gt;N353, E353&lt;&gt;O353), "Y", "N")</f>
        <v>N</v>
      </c>
      <c r="AB353" s="2"/>
      <c r="AC353" s="2" t="s">
        <v>72</v>
      </c>
    </row>
    <row r="354" spans="1:29" x14ac:dyDescent="0.3">
      <c r="A354" s="2">
        <v>353</v>
      </c>
      <c r="B354" s="2" t="s">
        <v>417</v>
      </c>
      <c r="C354" s="2" t="s">
        <v>27</v>
      </c>
      <c r="D354" s="2" t="s">
        <v>34</v>
      </c>
      <c r="E354" s="2"/>
      <c r="F354" s="2" t="s">
        <v>491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491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10"/>
        <v>N</v>
      </c>
      <c r="Y354" s="2" t="str">
        <f>IF(G354&lt;&gt;Q354, "Y", "N")</f>
        <v>N</v>
      </c>
      <c r="Z354" s="2" t="str">
        <f t="shared" si="11"/>
        <v>N</v>
      </c>
      <c r="AA354" s="2" t="str">
        <f>IF(OR(D354&lt;&gt;N354, E354&lt;&gt;O354), "Y", "N")</f>
        <v>N</v>
      </c>
      <c r="AB354" s="2"/>
      <c r="AC354" s="2"/>
    </row>
    <row r="355" spans="1:29" x14ac:dyDescent="0.3">
      <c r="A355" s="2">
        <v>354</v>
      </c>
      <c r="B355" s="2" t="s">
        <v>91</v>
      </c>
      <c r="C355" s="2" t="s">
        <v>32</v>
      </c>
      <c r="D355" s="2" t="s">
        <v>34</v>
      </c>
      <c r="E355" s="2"/>
      <c r="F355" s="2" t="s">
        <v>491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491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10"/>
        <v>N</v>
      </c>
      <c r="Y355" s="2" t="str">
        <f>IF(G355&lt;&gt;Q355, "Y", "N")</f>
        <v>N</v>
      </c>
      <c r="Z355" s="2" t="str">
        <f t="shared" si="11"/>
        <v>N</v>
      </c>
      <c r="AA355" s="2" t="str">
        <f>IF(OR(D355&lt;&gt;N355, E355&lt;&gt;O355), "Y", "N")</f>
        <v>N</v>
      </c>
      <c r="AB355" s="2" t="s">
        <v>92</v>
      </c>
      <c r="AC355" s="2" t="s">
        <v>36</v>
      </c>
    </row>
    <row r="356" spans="1:29" x14ac:dyDescent="0.3">
      <c r="A356" s="2">
        <v>355</v>
      </c>
      <c r="B356" s="2" t="s">
        <v>419</v>
      </c>
      <c r="C356" s="2" t="s">
        <v>27</v>
      </c>
      <c r="D356" s="2" t="s">
        <v>34</v>
      </c>
      <c r="E356" s="2"/>
      <c r="F356" s="2" t="s">
        <v>490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490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10"/>
        <v>N</v>
      </c>
      <c r="Y356" s="2" t="str">
        <f>IF(G356&lt;&gt;Q356, "Y", "N")</f>
        <v>N</v>
      </c>
      <c r="Z356" s="2" t="str">
        <f t="shared" si="11"/>
        <v>N</v>
      </c>
      <c r="AA356" s="2" t="str">
        <f>IF(OR(D356&lt;&gt;N356, E356&lt;&gt;O356), "Y", "N")</f>
        <v>N</v>
      </c>
      <c r="AB356" s="2"/>
      <c r="AC356" s="2"/>
    </row>
    <row r="357" spans="1:29" x14ac:dyDescent="0.3">
      <c r="A357" s="2">
        <v>356</v>
      </c>
      <c r="B357" s="2" t="s">
        <v>213</v>
      </c>
      <c r="C357" s="2" t="s">
        <v>32</v>
      </c>
      <c r="D357" s="2" t="s">
        <v>34</v>
      </c>
      <c r="E357" s="2"/>
      <c r="F357" s="2" t="s">
        <v>516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516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10"/>
        <v>Y</v>
      </c>
      <c r="Y357" s="2" t="str">
        <f>IF(G357&lt;&gt;Q357, "Y", "N")</f>
        <v>Y</v>
      </c>
      <c r="Z357" s="2" t="str">
        <f t="shared" si="11"/>
        <v>N</v>
      </c>
      <c r="AA357" s="2" t="str">
        <f>IF(OR(D357&lt;&gt;N357, E357&lt;&gt;O357), "Y", "N")</f>
        <v>N</v>
      </c>
      <c r="AB357" s="2"/>
      <c r="AC357" s="2" t="s">
        <v>72</v>
      </c>
    </row>
    <row r="358" spans="1:29" x14ac:dyDescent="0.3">
      <c r="A358" s="2">
        <v>357</v>
      </c>
      <c r="B358" s="2" t="s">
        <v>339</v>
      </c>
      <c r="C358" s="2" t="s">
        <v>32</v>
      </c>
      <c r="D358" s="2" t="s">
        <v>28</v>
      </c>
      <c r="E358" s="2" t="s">
        <v>57</v>
      </c>
      <c r="F358" s="2" t="s">
        <v>469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57</v>
      </c>
      <c r="P358" s="2" t="s">
        <v>469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10"/>
        <v>Y</v>
      </c>
      <c r="Y358" s="2" t="str">
        <f>IF(G358&lt;&gt;Q358, "Y", "N")</f>
        <v>Y</v>
      </c>
      <c r="Z358" s="2" t="str">
        <f t="shared" si="11"/>
        <v>N</v>
      </c>
      <c r="AA358" s="2" t="str">
        <f>IF(OR(D358&lt;&gt;N358, E358&lt;&gt;O358), "Y", "N")</f>
        <v>N</v>
      </c>
      <c r="AB358" s="2"/>
      <c r="AC358" s="2"/>
    </row>
    <row r="359" spans="1:29" x14ac:dyDescent="0.3">
      <c r="A359" s="2">
        <v>358</v>
      </c>
      <c r="B359" s="2" t="s">
        <v>135</v>
      </c>
      <c r="C359" s="2" t="s">
        <v>32</v>
      </c>
      <c r="D359" s="2" t="s">
        <v>61</v>
      </c>
      <c r="E359" s="2"/>
      <c r="F359" s="2" t="s">
        <v>490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61</v>
      </c>
      <c r="O359" s="2" t="s">
        <v>79</v>
      </c>
      <c r="P359" s="2" t="s">
        <v>490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10"/>
        <v>Y</v>
      </c>
      <c r="Y359" s="2" t="str">
        <f>IF(G359&lt;&gt;Q359, "Y", "N")</f>
        <v>Y</v>
      </c>
      <c r="Z359" s="2" t="str">
        <f t="shared" si="11"/>
        <v>N</v>
      </c>
      <c r="AA359" s="2" t="str">
        <f>IF(OR(D359&lt;&gt;N359, E359&lt;&gt;O359), "Y", "N")</f>
        <v>Y</v>
      </c>
      <c r="AB359" s="2"/>
      <c r="AC359" s="2" t="s">
        <v>72</v>
      </c>
    </row>
    <row r="360" spans="1:29" x14ac:dyDescent="0.3">
      <c r="A360" s="2">
        <v>359</v>
      </c>
      <c r="B360" s="2" t="s">
        <v>214</v>
      </c>
      <c r="C360" s="2" t="s">
        <v>32</v>
      </c>
      <c r="D360" s="2" t="s">
        <v>64</v>
      </c>
      <c r="E360" s="2"/>
      <c r="F360" s="2" t="s">
        <v>516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64</v>
      </c>
      <c r="O360" s="2"/>
      <c r="P360" s="2" t="s">
        <v>516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10"/>
        <v>Y</v>
      </c>
      <c r="Y360" s="2" t="str">
        <f>IF(G360&lt;&gt;Q360, "Y", "N")</f>
        <v>Y</v>
      </c>
      <c r="Z360" s="2" t="str">
        <f t="shared" si="11"/>
        <v>N</v>
      </c>
      <c r="AA360" s="2" t="str">
        <f>IF(OR(D360&lt;&gt;N360, E360&lt;&gt;O360), "Y", "N")</f>
        <v>N</v>
      </c>
      <c r="AB360" s="2"/>
      <c r="AC360" s="2" t="s">
        <v>72</v>
      </c>
    </row>
    <row r="361" spans="1:29" x14ac:dyDescent="0.3">
      <c r="A361" s="2">
        <v>360</v>
      </c>
      <c r="B361" s="2" t="s">
        <v>424</v>
      </c>
      <c r="C361" s="2" t="s">
        <v>27</v>
      </c>
      <c r="D361" s="2" t="s">
        <v>61</v>
      </c>
      <c r="E361" s="2"/>
      <c r="F361" s="2" t="s">
        <v>532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61</v>
      </c>
      <c r="O361" s="2"/>
      <c r="P361" s="2" t="s">
        <v>532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10"/>
        <v>N</v>
      </c>
      <c r="Y361" s="2" t="str">
        <f>IF(G361&lt;&gt;Q361, "Y", "N")</f>
        <v>N</v>
      </c>
      <c r="Z361" s="2" t="str">
        <f t="shared" si="11"/>
        <v>N</v>
      </c>
      <c r="AA361" s="2" t="str">
        <f>IF(OR(D361&lt;&gt;N361, E361&lt;&gt;O361), "Y", "N")</f>
        <v>N</v>
      </c>
      <c r="AB361" s="2"/>
      <c r="AC361" s="2"/>
    </row>
    <row r="362" spans="1:29" x14ac:dyDescent="0.3">
      <c r="A362" s="2">
        <v>361</v>
      </c>
      <c r="B362" s="2" t="s">
        <v>425</v>
      </c>
      <c r="C362" s="2" t="s">
        <v>27</v>
      </c>
      <c r="D362" s="2" t="s">
        <v>78</v>
      </c>
      <c r="E362" s="2"/>
      <c r="F362" s="2" t="s">
        <v>468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78</v>
      </c>
      <c r="O362" s="2"/>
      <c r="P362" s="2" t="s">
        <v>468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10"/>
        <v>N</v>
      </c>
      <c r="Y362" s="2" t="str">
        <f>IF(G362&lt;&gt;Q362, "Y", "N")</f>
        <v>N</v>
      </c>
      <c r="Z362" s="2" t="str">
        <f t="shared" si="11"/>
        <v>N</v>
      </c>
      <c r="AA362" s="2" t="str">
        <f>IF(OR(D362&lt;&gt;N362, E362&lt;&gt;O362), "Y", "N")</f>
        <v>N</v>
      </c>
      <c r="AB362" s="2"/>
      <c r="AC362" s="2"/>
    </row>
    <row r="363" spans="1:29" x14ac:dyDescent="0.3">
      <c r="A363" s="2">
        <v>362</v>
      </c>
      <c r="B363" s="2" t="s">
        <v>402</v>
      </c>
      <c r="C363" s="2" t="s">
        <v>32</v>
      </c>
      <c r="D363" s="2" t="s">
        <v>78</v>
      </c>
      <c r="E363" s="2"/>
      <c r="F363" s="2" t="s">
        <v>468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78</v>
      </c>
      <c r="O363" s="2"/>
      <c r="P363" s="2" t="s">
        <v>468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10"/>
        <v>Y</v>
      </c>
      <c r="Y363" s="2" t="str">
        <f>IF(G363&lt;&gt;Q363, "Y", "N")</f>
        <v>Y</v>
      </c>
      <c r="Z363" s="2" t="str">
        <f t="shared" si="11"/>
        <v>N</v>
      </c>
      <c r="AA363" s="2" t="str">
        <f>IF(OR(D363&lt;&gt;N363, E363&lt;&gt;O363), "Y", "N")</f>
        <v>N</v>
      </c>
      <c r="AB363" s="2"/>
      <c r="AC363" s="2"/>
    </row>
    <row r="364" spans="1:29" x14ac:dyDescent="0.3">
      <c r="A364" s="2">
        <v>363</v>
      </c>
      <c r="B364" s="2" t="s">
        <v>427</v>
      </c>
      <c r="C364" s="2" t="s">
        <v>27</v>
      </c>
      <c r="D364" s="2" t="s">
        <v>78</v>
      </c>
      <c r="E364" s="2" t="s">
        <v>44</v>
      </c>
      <c r="F364" s="2" t="s">
        <v>487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78</v>
      </c>
      <c r="O364" s="2" t="s">
        <v>44</v>
      </c>
      <c r="P364" s="2" t="s">
        <v>487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10"/>
        <v>N</v>
      </c>
      <c r="Y364" s="2" t="str">
        <f>IF(G364&lt;&gt;Q364, "Y", "N")</f>
        <v>N</v>
      </c>
      <c r="Z364" s="2" t="str">
        <f t="shared" si="11"/>
        <v>N</v>
      </c>
      <c r="AA364" s="2" t="str">
        <f>IF(OR(D364&lt;&gt;N364, E364&lt;&gt;O364), "Y", "N")</f>
        <v>N</v>
      </c>
      <c r="AB364" s="2"/>
      <c r="AC364" s="2"/>
    </row>
    <row r="365" spans="1:29" x14ac:dyDescent="0.3">
      <c r="A365" s="2">
        <v>364</v>
      </c>
      <c r="B365" s="2" t="s">
        <v>428</v>
      </c>
      <c r="C365" s="2" t="s">
        <v>27</v>
      </c>
      <c r="D365" s="2" t="s">
        <v>78</v>
      </c>
      <c r="E365" s="2" t="s">
        <v>44</v>
      </c>
      <c r="F365" s="2" t="s">
        <v>487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78</v>
      </c>
      <c r="O365" s="2" t="s">
        <v>44</v>
      </c>
      <c r="P365" s="2" t="s">
        <v>487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10"/>
        <v>N</v>
      </c>
      <c r="Y365" s="2" t="str">
        <f>IF(G365&lt;&gt;Q365, "Y", "N")</f>
        <v>N</v>
      </c>
      <c r="Z365" s="2" t="str">
        <f t="shared" si="11"/>
        <v>N</v>
      </c>
      <c r="AA365" s="2" t="str">
        <f>IF(OR(D365&lt;&gt;N365, E365&lt;&gt;O365), "Y", "N")</f>
        <v>N</v>
      </c>
      <c r="AB365" s="2"/>
      <c r="AC365" s="2"/>
    </row>
    <row r="366" spans="1:29" x14ac:dyDescent="0.3">
      <c r="A366" s="2">
        <v>365</v>
      </c>
      <c r="B366" s="2" t="s">
        <v>370</v>
      </c>
      <c r="C366" s="2" t="s">
        <v>32</v>
      </c>
      <c r="D366" s="2" t="s">
        <v>78</v>
      </c>
      <c r="E366" s="2" t="s">
        <v>44</v>
      </c>
      <c r="F366" s="2" t="s">
        <v>487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78</v>
      </c>
      <c r="O366" s="2" t="s">
        <v>44</v>
      </c>
      <c r="P366" s="2" t="s">
        <v>487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10"/>
        <v>N</v>
      </c>
      <c r="Y366" s="2" t="str">
        <f>IF(G366&lt;&gt;Q366, "Y", "N")</f>
        <v>N</v>
      </c>
      <c r="Z366" s="2" t="str">
        <f t="shared" si="11"/>
        <v>N</v>
      </c>
      <c r="AA366" s="2" t="str">
        <f>IF(OR(D366&lt;&gt;N366, E366&lt;&gt;O366), "Y", "N")</f>
        <v>N</v>
      </c>
      <c r="AB366" s="2"/>
      <c r="AC366" s="2"/>
    </row>
    <row r="367" spans="1:29" x14ac:dyDescent="0.3">
      <c r="A367" s="2">
        <v>366</v>
      </c>
      <c r="B367" s="2" t="s">
        <v>430</v>
      </c>
      <c r="C367" s="2" t="s">
        <v>27</v>
      </c>
      <c r="D367" s="2" t="s">
        <v>44</v>
      </c>
      <c r="E367" s="2"/>
      <c r="F367" s="2" t="s">
        <v>489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44</v>
      </c>
      <c r="O367" s="2"/>
      <c r="P367" s="2" t="s">
        <v>489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10"/>
        <v>N</v>
      </c>
      <c r="Y367" s="2" t="str">
        <f>IF(G367&lt;&gt;Q367, "Y", "N")</f>
        <v>N</v>
      </c>
      <c r="Z367" s="2" t="str">
        <f t="shared" si="11"/>
        <v>N</v>
      </c>
      <c r="AA367" s="2" t="str">
        <f>IF(OR(D367&lt;&gt;N367, E367&lt;&gt;O367), "Y", "N")</f>
        <v>N</v>
      </c>
      <c r="AB367" s="2"/>
      <c r="AC367" s="2"/>
    </row>
    <row r="368" spans="1:29" x14ac:dyDescent="0.3">
      <c r="A368" s="2">
        <v>367</v>
      </c>
      <c r="B368" s="2" t="s">
        <v>301</v>
      </c>
      <c r="C368" s="2" t="s">
        <v>32</v>
      </c>
      <c r="D368" s="2" t="s">
        <v>44</v>
      </c>
      <c r="E368" s="2"/>
      <c r="F368" s="2" t="s">
        <v>499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44</v>
      </c>
      <c r="O368" s="2" t="s">
        <v>77</v>
      </c>
      <c r="P368" s="2" t="s">
        <v>499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10"/>
        <v>Y</v>
      </c>
      <c r="Y368" s="2" t="str">
        <f>IF(G368&lt;&gt;Q368, "Y", "N")</f>
        <v>Y</v>
      </c>
      <c r="Z368" s="2" t="str">
        <f t="shared" si="11"/>
        <v>N</v>
      </c>
      <c r="AA368" s="2" t="str">
        <f>IF(OR(D368&lt;&gt;N368, E368&lt;&gt;O368), "Y", "N")</f>
        <v>Y</v>
      </c>
      <c r="AB368" s="2"/>
      <c r="AC368" s="2"/>
    </row>
    <row r="369" spans="1:29" x14ac:dyDescent="0.3">
      <c r="A369" s="2">
        <v>368</v>
      </c>
      <c r="B369" s="2" t="s">
        <v>249</v>
      </c>
      <c r="C369" s="2" t="s">
        <v>32</v>
      </c>
      <c r="D369" s="2" t="s">
        <v>44</v>
      </c>
      <c r="E369" s="2"/>
      <c r="F369" s="2" t="s">
        <v>499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44</v>
      </c>
      <c r="O369" s="2" t="s">
        <v>61</v>
      </c>
      <c r="P369" s="2" t="s">
        <v>499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10"/>
        <v>Y</v>
      </c>
      <c r="Y369" s="2" t="str">
        <f>IF(G369&lt;&gt;Q369, "Y", "N")</f>
        <v>Y</v>
      </c>
      <c r="Z369" s="2" t="str">
        <f t="shared" si="11"/>
        <v>N</v>
      </c>
      <c r="AA369" s="2" t="str">
        <f>IF(OR(D369&lt;&gt;N369, E369&lt;&gt;O369), "Y", "N")</f>
        <v>Y</v>
      </c>
      <c r="AB369" s="2"/>
      <c r="AC369" s="2" t="s">
        <v>72</v>
      </c>
    </row>
    <row r="370" spans="1:29" x14ac:dyDescent="0.3">
      <c r="A370" s="2">
        <v>369</v>
      </c>
      <c r="B370" s="2" t="s">
        <v>217</v>
      </c>
      <c r="C370" s="2" t="s">
        <v>32</v>
      </c>
      <c r="D370" s="2" t="s">
        <v>44</v>
      </c>
      <c r="E370" s="2" t="s">
        <v>108</v>
      </c>
      <c r="F370" s="2" t="s">
        <v>579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44</v>
      </c>
      <c r="O370" s="2" t="s">
        <v>108</v>
      </c>
      <c r="P370" s="2" t="s">
        <v>579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10"/>
        <v>Y</v>
      </c>
      <c r="Y370" s="2" t="str">
        <f>IF(G370&lt;&gt;Q370, "Y", "N")</f>
        <v>Y</v>
      </c>
      <c r="Z370" s="2" t="str">
        <f t="shared" si="11"/>
        <v>N</v>
      </c>
      <c r="AA370" s="2" t="str">
        <f>IF(OR(D370&lt;&gt;N370, E370&lt;&gt;O370), "Y", "N")</f>
        <v>N</v>
      </c>
      <c r="AB370" s="2"/>
      <c r="AC370" s="2" t="s">
        <v>72</v>
      </c>
    </row>
    <row r="371" spans="1:29" x14ac:dyDescent="0.3">
      <c r="A371" s="2">
        <v>370</v>
      </c>
      <c r="B371" s="2" t="s">
        <v>169</v>
      </c>
      <c r="C371" s="2" t="s">
        <v>32</v>
      </c>
      <c r="D371" s="2" t="s">
        <v>44</v>
      </c>
      <c r="E371" s="2"/>
      <c r="F371" s="2" t="s">
        <v>499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44</v>
      </c>
      <c r="O371" s="2"/>
      <c r="P371" s="2" t="s">
        <v>499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10"/>
        <v>Y</v>
      </c>
      <c r="Y371" s="2" t="str">
        <f>IF(G371&lt;&gt;Q371, "Y", "N")</f>
        <v>Y</v>
      </c>
      <c r="Z371" s="2" t="str">
        <f t="shared" si="11"/>
        <v>N</v>
      </c>
      <c r="AA371" s="2" t="str">
        <f>IF(OR(D371&lt;&gt;N371, E371&lt;&gt;O371), "Y", "N")</f>
        <v>N</v>
      </c>
      <c r="AB371" s="2"/>
      <c r="AC371" s="2" t="s">
        <v>72</v>
      </c>
    </row>
    <row r="372" spans="1:29" x14ac:dyDescent="0.3">
      <c r="A372" s="2">
        <v>371</v>
      </c>
      <c r="B372" s="2" t="s">
        <v>435</v>
      </c>
      <c r="C372" s="2" t="s">
        <v>27</v>
      </c>
      <c r="D372" s="2" t="s">
        <v>210</v>
      </c>
      <c r="E372" s="2"/>
      <c r="F372" s="2" t="s">
        <v>580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210</v>
      </c>
      <c r="O372" s="2"/>
      <c r="P372" s="2" t="s">
        <v>580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10"/>
        <v>N</v>
      </c>
      <c r="Y372" s="2" t="str">
        <f>IF(G372&lt;&gt;Q372, "Y", "N")</f>
        <v>N</v>
      </c>
      <c r="Z372" s="2" t="str">
        <f t="shared" si="11"/>
        <v>N</v>
      </c>
      <c r="AA372" s="2" t="str">
        <f>IF(OR(D372&lt;&gt;N372, E372&lt;&gt;O372), "Y", "N")</f>
        <v>N</v>
      </c>
      <c r="AB372" s="2"/>
      <c r="AC372" s="2"/>
    </row>
    <row r="373" spans="1:29" x14ac:dyDescent="0.3">
      <c r="A373" s="2">
        <v>372</v>
      </c>
      <c r="B373" s="2" t="s">
        <v>436</v>
      </c>
      <c r="C373" s="2" t="s">
        <v>27</v>
      </c>
      <c r="D373" s="2" t="s">
        <v>210</v>
      </c>
      <c r="E373" s="2"/>
      <c r="F373" s="2" t="s">
        <v>580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210</v>
      </c>
      <c r="O373" s="2"/>
      <c r="P373" s="2" t="s">
        <v>580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10"/>
        <v>N</v>
      </c>
      <c r="Y373" s="2" t="str">
        <f>IF(G373&lt;&gt;Q373, "Y", "N")</f>
        <v>N</v>
      </c>
      <c r="Z373" s="2" t="str">
        <f t="shared" si="11"/>
        <v>N</v>
      </c>
      <c r="AA373" s="2" t="str">
        <f>IF(OR(D373&lt;&gt;N373, E373&lt;&gt;O373), "Y", "N")</f>
        <v>N</v>
      </c>
      <c r="AB373" s="2"/>
      <c r="AC373" s="2"/>
    </row>
    <row r="374" spans="1:29" x14ac:dyDescent="0.3">
      <c r="A374" s="2">
        <v>373</v>
      </c>
      <c r="B374" s="2" t="s">
        <v>434</v>
      </c>
      <c r="C374" s="2" t="s">
        <v>32</v>
      </c>
      <c r="D374" s="2" t="s">
        <v>210</v>
      </c>
      <c r="E374" s="2" t="s">
        <v>57</v>
      </c>
      <c r="F374" s="2" t="s">
        <v>506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210</v>
      </c>
      <c r="O374" s="2" t="s">
        <v>57</v>
      </c>
      <c r="P374" s="2" t="s">
        <v>506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10"/>
        <v>N</v>
      </c>
      <c r="Y374" s="2" t="str">
        <f>IF(G374&lt;&gt;Q374, "Y", "N")</f>
        <v>N</v>
      </c>
      <c r="Z374" s="2" t="str">
        <f t="shared" si="11"/>
        <v>N</v>
      </c>
      <c r="AA374" s="2" t="str">
        <f>IF(OR(D374&lt;&gt;N374, E374&lt;&gt;O374), "Y", "N")</f>
        <v>N</v>
      </c>
      <c r="AB374" s="2"/>
      <c r="AC374" s="2"/>
    </row>
    <row r="375" spans="1:29" x14ac:dyDescent="0.3">
      <c r="A375" s="2">
        <v>374</v>
      </c>
      <c r="B375" s="2" t="s">
        <v>438</v>
      </c>
      <c r="C375" s="2" t="s">
        <v>27</v>
      </c>
      <c r="D375" s="2" t="s">
        <v>79</v>
      </c>
      <c r="E375" s="2" t="s">
        <v>61</v>
      </c>
      <c r="F375" s="2" t="s">
        <v>581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79</v>
      </c>
      <c r="O375" s="2" t="s">
        <v>61</v>
      </c>
      <c r="P375" s="2" t="s">
        <v>581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10"/>
        <v>N</v>
      </c>
      <c r="Y375" s="2" t="str">
        <f>IF(G375&lt;&gt;Q375, "Y", "N")</f>
        <v>N</v>
      </c>
      <c r="Z375" s="2" t="str">
        <f t="shared" si="11"/>
        <v>N</v>
      </c>
      <c r="AA375" s="2" t="str">
        <f>IF(OR(D375&lt;&gt;N375, E375&lt;&gt;O375), "Y", "N")</f>
        <v>N</v>
      </c>
      <c r="AB375" s="2"/>
      <c r="AC375" s="2"/>
    </row>
    <row r="376" spans="1:29" x14ac:dyDescent="0.3">
      <c r="A376" s="2">
        <v>375</v>
      </c>
      <c r="B376" s="2" t="s">
        <v>439</v>
      </c>
      <c r="C376" s="2" t="s">
        <v>27</v>
      </c>
      <c r="D376" s="2" t="s">
        <v>79</v>
      </c>
      <c r="E376" s="2" t="s">
        <v>61</v>
      </c>
      <c r="F376" s="2" t="s">
        <v>581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79</v>
      </c>
      <c r="O376" s="2" t="s">
        <v>61</v>
      </c>
      <c r="P376" s="2" t="s">
        <v>581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10"/>
        <v>N</v>
      </c>
      <c r="Y376" s="2" t="str">
        <f>IF(G376&lt;&gt;Q376, "Y", "N")</f>
        <v>N</v>
      </c>
      <c r="Z376" s="2" t="str">
        <f t="shared" si="11"/>
        <v>N</v>
      </c>
      <c r="AA376" s="2" t="str">
        <f>IF(OR(D376&lt;&gt;N376, E376&lt;&gt;O376), "Y", "N")</f>
        <v>N</v>
      </c>
      <c r="AB376" s="2"/>
      <c r="AC376" s="2"/>
    </row>
    <row r="377" spans="1:29" x14ac:dyDescent="0.3">
      <c r="A377" s="2">
        <v>376</v>
      </c>
      <c r="B377" s="2" t="s">
        <v>437</v>
      </c>
      <c r="C377" s="2" t="s">
        <v>32</v>
      </c>
      <c r="D377" s="2" t="s">
        <v>79</v>
      </c>
      <c r="E377" s="2" t="s">
        <v>61</v>
      </c>
      <c r="F377" s="2" t="s">
        <v>581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79</v>
      </c>
      <c r="O377" s="2" t="s">
        <v>61</v>
      </c>
      <c r="P377" s="2" t="s">
        <v>581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10"/>
        <v>N</v>
      </c>
      <c r="Y377" s="2" t="str">
        <f>IF(G377&lt;&gt;Q377, "Y", "N")</f>
        <v>N</v>
      </c>
      <c r="Z377" s="2" t="str">
        <f t="shared" si="11"/>
        <v>N</v>
      </c>
      <c r="AA377" s="2" t="str">
        <f>IF(OR(D377&lt;&gt;N377, E377&lt;&gt;O377), "Y", "N")</f>
        <v>N</v>
      </c>
      <c r="AB377" s="2"/>
      <c r="AC377" s="2"/>
    </row>
    <row r="378" spans="1:29" x14ac:dyDescent="0.3">
      <c r="A378" s="2">
        <v>377</v>
      </c>
      <c r="B378" s="2" t="s">
        <v>420</v>
      </c>
      <c r="C378" s="2" t="s">
        <v>32</v>
      </c>
      <c r="D378" s="2" t="s">
        <v>108</v>
      </c>
      <c r="E378" s="2"/>
      <c r="F378" s="2" t="s">
        <v>581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108</v>
      </c>
      <c r="O378" s="2"/>
      <c r="P378" s="2" t="s">
        <v>581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10"/>
        <v>N</v>
      </c>
      <c r="Y378" s="2" t="str">
        <f>IF(G378&lt;&gt;Q378, "Y", "N")</f>
        <v>N</v>
      </c>
      <c r="Z378" s="2" t="str">
        <f t="shared" si="11"/>
        <v>N</v>
      </c>
      <c r="AA378" s="2" t="str">
        <f>IF(OR(D378&lt;&gt;N378, E378&lt;&gt;O378), "Y", "N")</f>
        <v>N</v>
      </c>
      <c r="AB378" s="2"/>
      <c r="AC378" s="2"/>
    </row>
    <row r="379" spans="1:29" x14ac:dyDescent="0.3">
      <c r="A379" s="2">
        <v>378</v>
      </c>
      <c r="B379" s="2" t="s">
        <v>421</v>
      </c>
      <c r="C379" s="2" t="s">
        <v>32</v>
      </c>
      <c r="D379" s="2" t="s">
        <v>78</v>
      </c>
      <c r="E379" s="2"/>
      <c r="F379" s="2" t="s">
        <v>581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78</v>
      </c>
      <c r="O379" s="2"/>
      <c r="P379" s="2" t="s">
        <v>581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10"/>
        <v>N</v>
      </c>
      <c r="Y379" s="2" t="str">
        <f>IF(G379&lt;&gt;Q379, "Y", "N")</f>
        <v>N</v>
      </c>
      <c r="Z379" s="2" t="str">
        <f t="shared" si="11"/>
        <v>N</v>
      </c>
      <c r="AA379" s="2" t="str">
        <f>IF(OR(D379&lt;&gt;N379, E379&lt;&gt;O379), "Y", "N")</f>
        <v>N</v>
      </c>
      <c r="AB379" s="2"/>
      <c r="AC379" s="2"/>
    </row>
    <row r="380" spans="1:29" x14ac:dyDescent="0.3">
      <c r="A380" s="2">
        <v>379</v>
      </c>
      <c r="B380" s="2" t="s">
        <v>422</v>
      </c>
      <c r="C380" s="2" t="s">
        <v>32</v>
      </c>
      <c r="D380" s="2" t="s">
        <v>79</v>
      </c>
      <c r="E380" s="2"/>
      <c r="F380" s="2" t="s">
        <v>581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79</v>
      </c>
      <c r="O380" s="2"/>
      <c r="P380" s="2" t="s">
        <v>581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10"/>
        <v>N</v>
      </c>
      <c r="Y380" s="2" t="str">
        <f>IF(G380&lt;&gt;Q380, "Y", "N")</f>
        <v>N</v>
      </c>
      <c r="Z380" s="2" t="str">
        <f t="shared" si="11"/>
        <v>N</v>
      </c>
      <c r="AA380" s="2" t="str">
        <f>IF(OR(D380&lt;&gt;N380, E380&lt;&gt;O380), "Y", "N")</f>
        <v>N</v>
      </c>
      <c r="AB380" s="2"/>
      <c r="AC380" s="2"/>
    </row>
    <row r="381" spans="1:29" x14ac:dyDescent="0.3">
      <c r="A381" s="2">
        <v>380</v>
      </c>
      <c r="B381" s="2" t="s">
        <v>440</v>
      </c>
      <c r="C381" s="2" t="s">
        <v>32</v>
      </c>
      <c r="D381" s="2" t="s">
        <v>210</v>
      </c>
      <c r="E381" s="2" t="s">
        <v>61</v>
      </c>
      <c r="F381" s="2" t="s">
        <v>490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210</v>
      </c>
      <c r="O381" s="2" t="s">
        <v>61</v>
      </c>
      <c r="P381" s="2" t="s">
        <v>490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10"/>
        <v>N</v>
      </c>
      <c r="Y381" s="2" t="str">
        <f>IF(G381&lt;&gt;Q381, "Y", "N")</f>
        <v>N</v>
      </c>
      <c r="Z381" s="2" t="str">
        <f t="shared" si="11"/>
        <v>N</v>
      </c>
      <c r="AA381" s="2" t="str">
        <f>IF(OR(D381&lt;&gt;N381, E381&lt;&gt;O381), "Y", "N")</f>
        <v>N</v>
      </c>
      <c r="AB381" s="2"/>
      <c r="AC381" s="2"/>
    </row>
    <row r="382" spans="1:29" x14ac:dyDescent="0.3">
      <c r="A382" s="2">
        <v>381</v>
      </c>
      <c r="B382" s="2" t="s">
        <v>441</v>
      </c>
      <c r="C382" s="2" t="s">
        <v>32</v>
      </c>
      <c r="D382" s="2" t="s">
        <v>210</v>
      </c>
      <c r="E382" s="2" t="s">
        <v>61</v>
      </c>
      <c r="F382" s="2" t="s">
        <v>490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210</v>
      </c>
      <c r="O382" s="2" t="s">
        <v>61</v>
      </c>
      <c r="P382" s="2" t="s">
        <v>490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10"/>
        <v>N</v>
      </c>
      <c r="Y382" s="2" t="str">
        <f>IF(G382&lt;&gt;Q382, "Y", "N")</f>
        <v>N</v>
      </c>
      <c r="Z382" s="2" t="str">
        <f t="shared" si="11"/>
        <v>N</v>
      </c>
      <c r="AA382" s="2" t="str">
        <f>IF(OR(D382&lt;&gt;N382, E382&lt;&gt;O382), "Y", "N")</f>
        <v>N</v>
      </c>
      <c r="AB382" s="2"/>
      <c r="AC382" s="2"/>
    </row>
    <row r="383" spans="1:29" x14ac:dyDescent="0.3">
      <c r="A383" s="2">
        <v>382</v>
      </c>
      <c r="B383" s="2" t="s">
        <v>445</v>
      </c>
      <c r="C383" s="2" t="s">
        <v>32</v>
      </c>
      <c r="D383" s="2" t="s">
        <v>44</v>
      </c>
      <c r="E383" s="2"/>
      <c r="F383" s="2" t="s">
        <v>582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44</v>
      </c>
      <c r="O383" s="2"/>
      <c r="P383" s="2" t="s">
        <v>582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10"/>
        <v>N</v>
      </c>
      <c r="Y383" s="2" t="str">
        <f>IF(G383&lt;&gt;Q383, "Y", "N")</f>
        <v>N</v>
      </c>
      <c r="Z383" s="2" t="str">
        <f t="shared" si="11"/>
        <v>N</v>
      </c>
      <c r="AA383" s="2" t="str">
        <f>IF(OR(D383&lt;&gt;N383, E383&lt;&gt;O383), "Y", "N")</f>
        <v>N</v>
      </c>
      <c r="AB383" s="2"/>
      <c r="AC383" s="2"/>
    </row>
    <row r="384" spans="1:29" x14ac:dyDescent="0.3">
      <c r="A384" s="2">
        <v>383</v>
      </c>
      <c r="B384" s="2" t="s">
        <v>446</v>
      </c>
      <c r="C384" s="2" t="s">
        <v>32</v>
      </c>
      <c r="D384" s="2" t="s">
        <v>77</v>
      </c>
      <c r="E384" s="2"/>
      <c r="F384" s="2" t="s">
        <v>583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77</v>
      </c>
      <c r="O384" s="2"/>
      <c r="P384" s="2" t="s">
        <v>583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10"/>
        <v>N</v>
      </c>
      <c r="Y384" s="2" t="str">
        <f>IF(G384&lt;&gt;Q384, "Y", "N")</f>
        <v>N</v>
      </c>
      <c r="Z384" s="2" t="str">
        <f t="shared" si="11"/>
        <v>N</v>
      </c>
      <c r="AA384" s="2" t="str">
        <f>IF(OR(D384&lt;&gt;N384, E384&lt;&gt;O384), "Y", "N")</f>
        <v>N</v>
      </c>
      <c r="AB384" s="2"/>
      <c r="AC384" s="2"/>
    </row>
    <row r="385" spans="1:29" x14ac:dyDescent="0.3">
      <c r="A385" s="2">
        <v>384</v>
      </c>
      <c r="B385" s="2" t="s">
        <v>450</v>
      </c>
      <c r="C385" s="2" t="s">
        <v>32</v>
      </c>
      <c r="D385" s="2" t="s">
        <v>210</v>
      </c>
      <c r="E385" s="2" t="s">
        <v>57</v>
      </c>
      <c r="F385" s="2" t="s">
        <v>584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210</v>
      </c>
      <c r="O385" s="2" t="s">
        <v>57</v>
      </c>
      <c r="P385" s="2" t="s">
        <v>584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10"/>
        <v>N</v>
      </c>
      <c r="Y385" s="2" t="str">
        <f>IF(G385&lt;&gt;Q385, "Y", "N")</f>
        <v>N</v>
      </c>
      <c r="Z385" s="2" t="str">
        <f t="shared" si="11"/>
        <v>N</v>
      </c>
      <c r="AA385" s="2" t="str">
        <f>IF(OR(D385&lt;&gt;N385, E385&lt;&gt;O385), "Y", "N")</f>
        <v>N</v>
      </c>
      <c r="AB385" s="2"/>
      <c r="AC385" s="2"/>
    </row>
    <row r="386" spans="1:29" x14ac:dyDescent="0.3">
      <c r="A386" s="2">
        <v>385</v>
      </c>
      <c r="B386" s="2" t="s">
        <v>442</v>
      </c>
      <c r="C386" s="2" t="s">
        <v>32</v>
      </c>
      <c r="D386" s="2" t="s">
        <v>79</v>
      </c>
      <c r="E386" s="2" t="s">
        <v>61</v>
      </c>
      <c r="F386" s="2" t="s">
        <v>585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79</v>
      </c>
      <c r="O386" s="2" t="s">
        <v>61</v>
      </c>
      <c r="P386" s="2" t="s">
        <v>585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449" si="12">IF(OR(G386&lt;&gt;Q386, D386&lt;&gt;N386, E386&lt;&gt;O386, H386&lt;&gt;R386, I386&lt;&gt;S386, J386&lt;&gt;T386, K386&lt;&gt;U386, L386&lt;&gt;V386, M386&lt;&gt;W386, F386&lt;&gt;P386), "Y", "N")</f>
        <v>N</v>
      </c>
      <c r="Y386" s="2" t="str">
        <f>IF(G386&lt;&gt;Q386, "Y", "N")</f>
        <v>N</v>
      </c>
      <c r="Z386" s="2" t="str">
        <f t="shared" si="11"/>
        <v>N</v>
      </c>
      <c r="AA386" s="2" t="str">
        <f>IF(OR(D386&lt;&gt;N386, E386&lt;&gt;O386), "Y", "N")</f>
        <v>N</v>
      </c>
      <c r="AB386" s="2"/>
      <c r="AC386" s="2"/>
    </row>
    <row r="387" spans="1:29" x14ac:dyDescent="0.3">
      <c r="A387" s="2">
        <v>386</v>
      </c>
      <c r="B387" s="2" t="s">
        <v>443</v>
      </c>
      <c r="C387" s="2" t="s">
        <v>32</v>
      </c>
      <c r="D387" s="2" t="s">
        <v>61</v>
      </c>
      <c r="E387" s="2"/>
      <c r="F387" s="2" t="s">
        <v>516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61</v>
      </c>
      <c r="O387" s="2"/>
      <c r="P387" s="2" t="s">
        <v>516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12"/>
        <v>N</v>
      </c>
      <c r="Y387" s="2" t="str">
        <f>IF(G387&lt;&gt;Q387, "Y", "N")</f>
        <v>N</v>
      </c>
      <c r="Z387" s="2" t="str">
        <f t="shared" si="11"/>
        <v>N</v>
      </c>
      <c r="AA387" s="2" t="str">
        <f t="shared" ref="AA387" si="13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2024-02-18T06:19:47Z</dcterms:modified>
</cp:coreProperties>
</file>