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Multiple-instance-learning-improves-Ames-mutagencity-prediction-for-problematic-molecular-species\"/>
    </mc:Choice>
  </mc:AlternateContent>
  <xr:revisionPtr revIDLastSave="0" documentId="13_ncr:1_{210874F6-790B-4CF8-8211-E6259607CFB6}" xr6:coauthVersionLast="47" xr6:coauthVersionMax="47" xr10:uidLastSave="{00000000-0000-0000-0000-000000000000}"/>
  <bookViews>
    <workbookView xWindow="32340" yWindow="315" windowWidth="18900" windowHeight="11055" firstSheet="1" activeTab="5" xr2:uid="{83A79DC6-06C2-49C7-9275-BA806385BDA0}"/>
  </bookViews>
  <sheets>
    <sheet name="Aromatic amine internal" sheetId="1" r:id="rId1"/>
    <sheet name="Aromatic amine external" sheetId="2" r:id="rId2"/>
    <sheet name="Hansen internal" sheetId="3" r:id="rId3"/>
    <sheet name="Hansen external" sheetId="4" r:id="rId4"/>
    <sheet name="poor predictors" sheetId="5" r:id="rId5"/>
    <sheet name="Sheet1" sheetId="6" r:id="rId6"/>
    <sheet name="Sheet2" sheetId="7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6" l="1"/>
  <c r="I34" i="6"/>
  <c r="K34" i="6" s="1"/>
  <c r="H34" i="6"/>
  <c r="G34" i="6"/>
  <c r="I32" i="6"/>
  <c r="K32" i="6" s="1"/>
  <c r="H32" i="6"/>
  <c r="G32" i="6"/>
  <c r="O8" i="6"/>
  <c r="O7" i="6"/>
  <c r="O5" i="6"/>
  <c r="O4" i="6"/>
  <c r="O3" i="6"/>
  <c r="O2" i="6"/>
  <c r="I8" i="6"/>
  <c r="H8" i="6"/>
  <c r="R8" i="6" s="1"/>
  <c r="G8" i="6"/>
  <c r="Q8" i="6" s="1"/>
  <c r="S8" i="6"/>
  <c r="U7" i="6"/>
  <c r="T7" i="6"/>
  <c r="S7" i="6"/>
  <c r="R7" i="6"/>
  <c r="Q7" i="6"/>
  <c r="P7" i="6"/>
  <c r="U6" i="6"/>
  <c r="T6" i="6"/>
  <c r="S6" i="6"/>
  <c r="R6" i="6"/>
  <c r="Q6" i="6"/>
  <c r="P6" i="6"/>
  <c r="U5" i="6"/>
  <c r="T5" i="6"/>
  <c r="S5" i="6"/>
  <c r="R5" i="6"/>
  <c r="Q5" i="6"/>
  <c r="P5" i="6"/>
  <c r="U4" i="6"/>
  <c r="T4" i="6"/>
  <c r="S4" i="6"/>
  <c r="R4" i="6"/>
  <c r="Q4" i="6"/>
  <c r="P4" i="6"/>
  <c r="U3" i="6"/>
  <c r="T3" i="6"/>
  <c r="S3" i="6"/>
  <c r="R3" i="6"/>
  <c r="Q3" i="6"/>
  <c r="P3" i="6"/>
  <c r="U2" i="6"/>
  <c r="T2" i="6"/>
  <c r="S2" i="6"/>
  <c r="R2" i="6"/>
  <c r="Q2" i="6"/>
  <c r="P2" i="6"/>
  <c r="I7" i="6"/>
  <c r="K7" i="6" s="1"/>
  <c r="H7" i="6"/>
  <c r="J7" i="6" s="1"/>
  <c r="G7" i="6"/>
  <c r="I6" i="6"/>
  <c r="H6" i="6"/>
  <c r="J6" i="6" s="1"/>
  <c r="G6" i="6"/>
  <c r="I5" i="6"/>
  <c r="K5" i="6" s="1"/>
  <c r="H5" i="6"/>
  <c r="G5" i="6"/>
  <c r="I30" i="6"/>
  <c r="H30" i="6"/>
  <c r="G30" i="6"/>
  <c r="I28" i="6"/>
  <c r="H28" i="6"/>
  <c r="J28" i="6" s="1"/>
  <c r="G28" i="6"/>
  <c r="I26" i="6"/>
  <c r="H26" i="6"/>
  <c r="G26" i="6"/>
  <c r="I24" i="6"/>
  <c r="H24" i="6"/>
  <c r="K24" i="6" s="1"/>
  <c r="G24" i="6"/>
  <c r="K22" i="6"/>
  <c r="I22" i="6"/>
  <c r="H22" i="6"/>
  <c r="J22" i="6" s="1"/>
  <c r="G22" i="6"/>
  <c r="I4" i="6"/>
  <c r="K4" i="6" s="1"/>
  <c r="H4" i="6"/>
  <c r="G4" i="6"/>
  <c r="I3" i="6"/>
  <c r="H3" i="6"/>
  <c r="G3" i="6"/>
  <c r="I17" i="6"/>
  <c r="K17" i="6" s="1"/>
  <c r="H17" i="6"/>
  <c r="G17" i="6"/>
  <c r="I16" i="6"/>
  <c r="H16" i="6"/>
  <c r="G16" i="6"/>
  <c r="I12" i="6"/>
  <c r="H12" i="6"/>
  <c r="G12" i="6"/>
  <c r="I11" i="6"/>
  <c r="H11" i="6"/>
  <c r="G11" i="6"/>
  <c r="I2" i="6"/>
  <c r="H2" i="6"/>
  <c r="G2" i="6"/>
  <c r="Y5" i="7"/>
  <c r="X5" i="7"/>
  <c r="W5" i="7"/>
  <c r="V5" i="7"/>
  <c r="Y2" i="7"/>
  <c r="X2" i="7"/>
  <c r="W2" i="7"/>
  <c r="V2" i="7"/>
  <c r="T6393" i="7"/>
  <c r="T6392" i="7"/>
  <c r="T6391" i="7"/>
  <c r="T6390" i="7"/>
  <c r="T6389" i="7"/>
  <c r="T6388" i="7"/>
  <c r="T6387" i="7"/>
  <c r="T6386" i="7"/>
  <c r="T6385" i="7"/>
  <c r="T6384" i="7"/>
  <c r="T6383" i="7"/>
  <c r="T6382" i="7"/>
  <c r="T6381" i="7"/>
  <c r="T6380" i="7"/>
  <c r="T6379" i="7"/>
  <c r="T6378" i="7"/>
  <c r="T6377" i="7"/>
  <c r="T6376" i="7"/>
  <c r="T6375" i="7"/>
  <c r="T6374" i="7"/>
  <c r="T6373" i="7"/>
  <c r="T6372" i="7"/>
  <c r="T6371" i="7"/>
  <c r="T6370" i="7"/>
  <c r="T6369" i="7"/>
  <c r="T6368" i="7"/>
  <c r="T6367" i="7"/>
  <c r="T6366" i="7"/>
  <c r="T6365" i="7"/>
  <c r="T6364" i="7"/>
  <c r="T6363" i="7"/>
  <c r="T6362" i="7"/>
  <c r="T6361" i="7"/>
  <c r="T6360" i="7"/>
  <c r="T6359" i="7"/>
  <c r="T6358" i="7"/>
  <c r="T6357" i="7"/>
  <c r="T6356" i="7"/>
  <c r="T6355" i="7"/>
  <c r="T6354" i="7"/>
  <c r="T6353" i="7"/>
  <c r="T6352" i="7"/>
  <c r="T6351" i="7"/>
  <c r="T6350" i="7"/>
  <c r="T6349" i="7"/>
  <c r="T6348" i="7"/>
  <c r="T6347" i="7"/>
  <c r="T6346" i="7"/>
  <c r="T6345" i="7"/>
  <c r="T6344" i="7"/>
  <c r="T6343" i="7"/>
  <c r="T6342" i="7"/>
  <c r="T6341" i="7"/>
  <c r="T6340" i="7"/>
  <c r="T6339" i="7"/>
  <c r="T6338" i="7"/>
  <c r="T6337" i="7"/>
  <c r="T6336" i="7"/>
  <c r="T6335" i="7"/>
  <c r="T6334" i="7"/>
  <c r="T6333" i="7"/>
  <c r="T6332" i="7"/>
  <c r="T6331" i="7"/>
  <c r="T6330" i="7"/>
  <c r="T6329" i="7"/>
  <c r="T6328" i="7"/>
  <c r="T6327" i="7"/>
  <c r="T6326" i="7"/>
  <c r="T6325" i="7"/>
  <c r="T6324" i="7"/>
  <c r="T6323" i="7"/>
  <c r="T6322" i="7"/>
  <c r="T6321" i="7"/>
  <c r="T6320" i="7"/>
  <c r="T6319" i="7"/>
  <c r="T6318" i="7"/>
  <c r="T6317" i="7"/>
  <c r="T6316" i="7"/>
  <c r="T6315" i="7"/>
  <c r="T6314" i="7"/>
  <c r="T6313" i="7"/>
  <c r="T6312" i="7"/>
  <c r="T6311" i="7"/>
  <c r="T6310" i="7"/>
  <c r="T6309" i="7"/>
  <c r="T6308" i="7"/>
  <c r="T6307" i="7"/>
  <c r="T6306" i="7"/>
  <c r="T6305" i="7"/>
  <c r="T6304" i="7"/>
  <c r="T6303" i="7"/>
  <c r="T6302" i="7"/>
  <c r="T6301" i="7"/>
  <c r="T6300" i="7"/>
  <c r="T6299" i="7"/>
  <c r="T6298" i="7"/>
  <c r="T6297" i="7"/>
  <c r="T6296" i="7"/>
  <c r="T6295" i="7"/>
  <c r="T6294" i="7"/>
  <c r="T6293" i="7"/>
  <c r="T6292" i="7"/>
  <c r="T6291" i="7"/>
  <c r="T6290" i="7"/>
  <c r="T6289" i="7"/>
  <c r="T6288" i="7"/>
  <c r="T6287" i="7"/>
  <c r="T6286" i="7"/>
  <c r="T6285" i="7"/>
  <c r="T6284" i="7"/>
  <c r="T6283" i="7"/>
  <c r="T6282" i="7"/>
  <c r="T6281" i="7"/>
  <c r="T6280" i="7"/>
  <c r="T6279" i="7"/>
  <c r="T6278" i="7"/>
  <c r="T6277" i="7"/>
  <c r="T6276" i="7"/>
  <c r="T6275" i="7"/>
  <c r="T6274" i="7"/>
  <c r="T6273" i="7"/>
  <c r="T6272" i="7"/>
  <c r="T6271" i="7"/>
  <c r="T6270" i="7"/>
  <c r="T6269" i="7"/>
  <c r="T6268" i="7"/>
  <c r="T6267" i="7"/>
  <c r="T6266" i="7"/>
  <c r="T6265" i="7"/>
  <c r="T6264" i="7"/>
  <c r="T6263" i="7"/>
  <c r="T6262" i="7"/>
  <c r="T6261" i="7"/>
  <c r="T6260" i="7"/>
  <c r="T6259" i="7"/>
  <c r="T6258" i="7"/>
  <c r="T6257" i="7"/>
  <c r="T6256" i="7"/>
  <c r="T6255" i="7"/>
  <c r="T6254" i="7"/>
  <c r="T6253" i="7"/>
  <c r="T6252" i="7"/>
  <c r="T6251" i="7"/>
  <c r="T6250" i="7"/>
  <c r="T6249" i="7"/>
  <c r="T6248" i="7"/>
  <c r="T6247" i="7"/>
  <c r="T6246" i="7"/>
  <c r="T6245" i="7"/>
  <c r="T6244" i="7"/>
  <c r="T6243" i="7"/>
  <c r="T6242" i="7"/>
  <c r="T6241" i="7"/>
  <c r="T6240" i="7"/>
  <c r="T6239" i="7"/>
  <c r="T6238" i="7"/>
  <c r="T6237" i="7"/>
  <c r="T6236" i="7"/>
  <c r="T6235" i="7"/>
  <c r="T6234" i="7"/>
  <c r="T6233" i="7"/>
  <c r="T6232" i="7"/>
  <c r="T6231" i="7"/>
  <c r="T6230" i="7"/>
  <c r="T6229" i="7"/>
  <c r="T6228" i="7"/>
  <c r="T6227" i="7"/>
  <c r="T6226" i="7"/>
  <c r="T6225" i="7"/>
  <c r="T6224" i="7"/>
  <c r="T6223" i="7"/>
  <c r="T6222" i="7"/>
  <c r="T6221" i="7"/>
  <c r="T6220" i="7"/>
  <c r="T6219" i="7"/>
  <c r="T6218" i="7"/>
  <c r="T6217" i="7"/>
  <c r="T6216" i="7"/>
  <c r="T6215" i="7"/>
  <c r="T6214" i="7"/>
  <c r="T6213" i="7"/>
  <c r="T6212" i="7"/>
  <c r="T6211" i="7"/>
  <c r="T6210" i="7"/>
  <c r="T6209" i="7"/>
  <c r="T6208" i="7"/>
  <c r="T6207" i="7"/>
  <c r="T6206" i="7"/>
  <c r="T6205" i="7"/>
  <c r="T6204" i="7"/>
  <c r="T6203" i="7"/>
  <c r="T6202" i="7"/>
  <c r="T6201" i="7"/>
  <c r="T6200" i="7"/>
  <c r="T6199" i="7"/>
  <c r="T6198" i="7"/>
  <c r="T6197" i="7"/>
  <c r="T6196" i="7"/>
  <c r="T6195" i="7"/>
  <c r="T6194" i="7"/>
  <c r="T6193" i="7"/>
  <c r="T6192" i="7"/>
  <c r="T6191" i="7"/>
  <c r="T6190" i="7"/>
  <c r="T6189" i="7"/>
  <c r="T6188" i="7"/>
  <c r="T6187" i="7"/>
  <c r="T6186" i="7"/>
  <c r="T6185" i="7"/>
  <c r="T6184" i="7"/>
  <c r="T6183" i="7"/>
  <c r="T6182" i="7"/>
  <c r="T6181" i="7"/>
  <c r="T6180" i="7"/>
  <c r="T6179" i="7"/>
  <c r="T6178" i="7"/>
  <c r="T6177" i="7"/>
  <c r="T6176" i="7"/>
  <c r="T6175" i="7"/>
  <c r="T6174" i="7"/>
  <c r="T6173" i="7"/>
  <c r="T6172" i="7"/>
  <c r="T6171" i="7"/>
  <c r="T6170" i="7"/>
  <c r="T6169" i="7"/>
  <c r="T6168" i="7"/>
  <c r="T6167" i="7"/>
  <c r="T6166" i="7"/>
  <c r="T6165" i="7"/>
  <c r="T6164" i="7"/>
  <c r="T6163" i="7"/>
  <c r="T6162" i="7"/>
  <c r="T6161" i="7"/>
  <c r="T6160" i="7"/>
  <c r="T6159" i="7"/>
  <c r="T6158" i="7"/>
  <c r="T6157" i="7"/>
  <c r="T6156" i="7"/>
  <c r="T6155" i="7"/>
  <c r="T6154" i="7"/>
  <c r="T6153" i="7"/>
  <c r="T6152" i="7"/>
  <c r="T6151" i="7"/>
  <c r="T6150" i="7"/>
  <c r="T6149" i="7"/>
  <c r="T6148" i="7"/>
  <c r="T6147" i="7"/>
  <c r="T6146" i="7"/>
  <c r="T6145" i="7"/>
  <c r="T6144" i="7"/>
  <c r="T6143" i="7"/>
  <c r="T6142" i="7"/>
  <c r="T6141" i="7"/>
  <c r="T6140" i="7"/>
  <c r="T6139" i="7"/>
  <c r="T6138" i="7"/>
  <c r="T6137" i="7"/>
  <c r="T6136" i="7"/>
  <c r="T6135" i="7"/>
  <c r="T6134" i="7"/>
  <c r="T6133" i="7"/>
  <c r="T6132" i="7"/>
  <c r="T6131" i="7"/>
  <c r="T6130" i="7"/>
  <c r="T6129" i="7"/>
  <c r="T6128" i="7"/>
  <c r="T6127" i="7"/>
  <c r="T6126" i="7"/>
  <c r="T6125" i="7"/>
  <c r="T6124" i="7"/>
  <c r="T6123" i="7"/>
  <c r="T6122" i="7"/>
  <c r="T6121" i="7"/>
  <c r="T6120" i="7"/>
  <c r="T6119" i="7"/>
  <c r="T6118" i="7"/>
  <c r="T6117" i="7"/>
  <c r="T6116" i="7"/>
  <c r="T6115" i="7"/>
  <c r="T6114" i="7"/>
  <c r="T6113" i="7"/>
  <c r="T6112" i="7"/>
  <c r="T6111" i="7"/>
  <c r="T6110" i="7"/>
  <c r="T6109" i="7"/>
  <c r="T6108" i="7"/>
  <c r="T6107" i="7"/>
  <c r="T6106" i="7"/>
  <c r="T6105" i="7"/>
  <c r="T6104" i="7"/>
  <c r="T6103" i="7"/>
  <c r="T6102" i="7"/>
  <c r="T6101" i="7"/>
  <c r="T6100" i="7"/>
  <c r="T6099" i="7"/>
  <c r="T6098" i="7"/>
  <c r="T6097" i="7"/>
  <c r="T6096" i="7"/>
  <c r="T6095" i="7"/>
  <c r="T6094" i="7"/>
  <c r="T6093" i="7"/>
  <c r="T6092" i="7"/>
  <c r="T6091" i="7"/>
  <c r="T6090" i="7"/>
  <c r="T6089" i="7"/>
  <c r="T6088" i="7"/>
  <c r="T6087" i="7"/>
  <c r="T6086" i="7"/>
  <c r="T6085" i="7"/>
  <c r="T6084" i="7"/>
  <c r="T6083" i="7"/>
  <c r="T6082" i="7"/>
  <c r="T6081" i="7"/>
  <c r="T6080" i="7"/>
  <c r="T6079" i="7"/>
  <c r="T6078" i="7"/>
  <c r="T6077" i="7"/>
  <c r="T6076" i="7"/>
  <c r="T6075" i="7"/>
  <c r="T6074" i="7"/>
  <c r="T6073" i="7"/>
  <c r="T6072" i="7"/>
  <c r="T6071" i="7"/>
  <c r="T6070" i="7"/>
  <c r="T6069" i="7"/>
  <c r="T6068" i="7"/>
  <c r="T6067" i="7"/>
  <c r="T6066" i="7"/>
  <c r="T6065" i="7"/>
  <c r="T6064" i="7"/>
  <c r="T6063" i="7"/>
  <c r="T6062" i="7"/>
  <c r="T6061" i="7"/>
  <c r="T6060" i="7"/>
  <c r="T6059" i="7"/>
  <c r="T6058" i="7"/>
  <c r="T6057" i="7"/>
  <c r="T6056" i="7"/>
  <c r="T6055" i="7"/>
  <c r="T6054" i="7"/>
  <c r="T6053" i="7"/>
  <c r="T6052" i="7"/>
  <c r="T6051" i="7"/>
  <c r="T6050" i="7"/>
  <c r="T6049" i="7"/>
  <c r="T6048" i="7"/>
  <c r="T6047" i="7"/>
  <c r="T6046" i="7"/>
  <c r="T6045" i="7"/>
  <c r="T6044" i="7"/>
  <c r="T6043" i="7"/>
  <c r="T6042" i="7"/>
  <c r="T6041" i="7"/>
  <c r="T6040" i="7"/>
  <c r="T6039" i="7"/>
  <c r="T6038" i="7"/>
  <c r="T6037" i="7"/>
  <c r="T6036" i="7"/>
  <c r="T6035" i="7"/>
  <c r="T6034" i="7"/>
  <c r="T6033" i="7"/>
  <c r="T6032" i="7"/>
  <c r="T6031" i="7"/>
  <c r="T6030" i="7"/>
  <c r="T6029" i="7"/>
  <c r="T6028" i="7"/>
  <c r="T6027" i="7"/>
  <c r="T6026" i="7"/>
  <c r="T6025" i="7"/>
  <c r="T6024" i="7"/>
  <c r="T6023" i="7"/>
  <c r="T6022" i="7"/>
  <c r="T6021" i="7"/>
  <c r="T6020" i="7"/>
  <c r="T6019" i="7"/>
  <c r="T6018" i="7"/>
  <c r="T6017" i="7"/>
  <c r="T6016" i="7"/>
  <c r="T6015" i="7"/>
  <c r="T6014" i="7"/>
  <c r="T6013" i="7"/>
  <c r="T6012" i="7"/>
  <c r="T6011" i="7"/>
  <c r="T6010" i="7"/>
  <c r="T6009" i="7"/>
  <c r="T6008" i="7"/>
  <c r="T6007" i="7"/>
  <c r="T6006" i="7"/>
  <c r="T6005" i="7"/>
  <c r="T6004" i="7"/>
  <c r="T6003" i="7"/>
  <c r="T6002" i="7"/>
  <c r="T6001" i="7"/>
  <c r="T6000" i="7"/>
  <c r="T5999" i="7"/>
  <c r="T5998" i="7"/>
  <c r="T5997" i="7"/>
  <c r="T5996" i="7"/>
  <c r="T5995" i="7"/>
  <c r="T5994" i="7"/>
  <c r="T5993" i="7"/>
  <c r="T5992" i="7"/>
  <c r="T5991" i="7"/>
  <c r="T5990" i="7"/>
  <c r="T5989" i="7"/>
  <c r="T5988" i="7"/>
  <c r="T5987" i="7"/>
  <c r="T5986" i="7"/>
  <c r="T5985" i="7"/>
  <c r="T5984" i="7"/>
  <c r="T5983" i="7"/>
  <c r="T5982" i="7"/>
  <c r="T5981" i="7"/>
  <c r="T5980" i="7"/>
  <c r="T5979" i="7"/>
  <c r="T5978" i="7"/>
  <c r="T5977" i="7"/>
  <c r="T5976" i="7"/>
  <c r="T5975" i="7"/>
  <c r="T5974" i="7"/>
  <c r="T5973" i="7"/>
  <c r="T5972" i="7"/>
  <c r="T5971" i="7"/>
  <c r="T5970" i="7"/>
  <c r="T5969" i="7"/>
  <c r="T5968" i="7"/>
  <c r="T5967" i="7"/>
  <c r="T5966" i="7"/>
  <c r="T5965" i="7"/>
  <c r="T5964" i="7"/>
  <c r="T5963" i="7"/>
  <c r="T5962" i="7"/>
  <c r="T5961" i="7"/>
  <c r="T5960" i="7"/>
  <c r="T5959" i="7"/>
  <c r="T5958" i="7"/>
  <c r="T5957" i="7"/>
  <c r="T5956" i="7"/>
  <c r="T5955" i="7"/>
  <c r="T5954" i="7"/>
  <c r="T5953" i="7"/>
  <c r="T5952" i="7"/>
  <c r="T5951" i="7"/>
  <c r="T5950" i="7"/>
  <c r="T5949" i="7"/>
  <c r="T5948" i="7"/>
  <c r="T5947" i="7"/>
  <c r="T5946" i="7"/>
  <c r="T5945" i="7"/>
  <c r="T5944" i="7"/>
  <c r="T5943" i="7"/>
  <c r="T5942" i="7"/>
  <c r="T5941" i="7"/>
  <c r="T5940" i="7"/>
  <c r="T5939" i="7"/>
  <c r="T5938" i="7"/>
  <c r="T5937" i="7"/>
  <c r="T5936" i="7"/>
  <c r="T5935" i="7"/>
  <c r="T5934" i="7"/>
  <c r="T5933" i="7"/>
  <c r="T5932" i="7"/>
  <c r="T5931" i="7"/>
  <c r="T5930" i="7"/>
  <c r="T5929" i="7"/>
  <c r="T5928" i="7"/>
  <c r="T5927" i="7"/>
  <c r="T5926" i="7"/>
  <c r="T5925" i="7"/>
  <c r="T5924" i="7"/>
  <c r="T5923" i="7"/>
  <c r="T5922" i="7"/>
  <c r="T5921" i="7"/>
  <c r="T5920" i="7"/>
  <c r="T5919" i="7"/>
  <c r="T5918" i="7"/>
  <c r="T5917" i="7"/>
  <c r="T5916" i="7"/>
  <c r="T5915" i="7"/>
  <c r="T5914" i="7"/>
  <c r="T5913" i="7"/>
  <c r="T5912" i="7"/>
  <c r="T5911" i="7"/>
  <c r="T5910" i="7"/>
  <c r="T5909" i="7"/>
  <c r="T5908" i="7"/>
  <c r="T5907" i="7"/>
  <c r="T5906" i="7"/>
  <c r="T5905" i="7"/>
  <c r="T5904" i="7"/>
  <c r="T5903" i="7"/>
  <c r="T5902" i="7"/>
  <c r="T5901" i="7"/>
  <c r="T5900" i="7"/>
  <c r="T5899" i="7"/>
  <c r="T5898" i="7"/>
  <c r="T5897" i="7"/>
  <c r="T5896" i="7"/>
  <c r="T5895" i="7"/>
  <c r="T5894" i="7"/>
  <c r="T5893" i="7"/>
  <c r="T5892" i="7"/>
  <c r="T5891" i="7"/>
  <c r="T5890" i="7"/>
  <c r="T5889" i="7"/>
  <c r="T5888" i="7"/>
  <c r="T5887" i="7"/>
  <c r="T5886" i="7"/>
  <c r="T5885" i="7"/>
  <c r="T5884" i="7"/>
  <c r="T5883" i="7"/>
  <c r="T5882" i="7"/>
  <c r="T5881" i="7"/>
  <c r="T5880" i="7"/>
  <c r="T5879" i="7"/>
  <c r="T5878" i="7"/>
  <c r="T5877" i="7"/>
  <c r="T5876" i="7"/>
  <c r="T5875" i="7"/>
  <c r="T5874" i="7"/>
  <c r="T5873" i="7"/>
  <c r="T5872" i="7"/>
  <c r="T5871" i="7"/>
  <c r="T5870" i="7"/>
  <c r="T5869" i="7"/>
  <c r="T5868" i="7"/>
  <c r="T5867" i="7"/>
  <c r="T5866" i="7"/>
  <c r="T5865" i="7"/>
  <c r="T5864" i="7"/>
  <c r="T5863" i="7"/>
  <c r="T5862" i="7"/>
  <c r="T5861" i="7"/>
  <c r="T5860" i="7"/>
  <c r="T5859" i="7"/>
  <c r="T5858" i="7"/>
  <c r="T5857" i="7"/>
  <c r="T5856" i="7"/>
  <c r="T5855" i="7"/>
  <c r="T5854" i="7"/>
  <c r="T5853" i="7"/>
  <c r="T5852" i="7"/>
  <c r="T5851" i="7"/>
  <c r="T5850" i="7"/>
  <c r="T5849" i="7"/>
  <c r="T5848" i="7"/>
  <c r="T5847" i="7"/>
  <c r="T5846" i="7"/>
  <c r="T5845" i="7"/>
  <c r="T5844" i="7"/>
  <c r="T5843" i="7"/>
  <c r="T5842" i="7"/>
  <c r="T5841" i="7"/>
  <c r="T5840" i="7"/>
  <c r="T5839" i="7"/>
  <c r="T5838" i="7"/>
  <c r="T5837" i="7"/>
  <c r="T5836" i="7"/>
  <c r="T5835" i="7"/>
  <c r="T5834" i="7"/>
  <c r="T5833" i="7"/>
  <c r="T5832" i="7"/>
  <c r="T5831" i="7"/>
  <c r="T5830" i="7"/>
  <c r="T5829" i="7"/>
  <c r="T5828" i="7"/>
  <c r="T5827" i="7"/>
  <c r="T5826" i="7"/>
  <c r="T5825" i="7"/>
  <c r="T5824" i="7"/>
  <c r="T5823" i="7"/>
  <c r="T5822" i="7"/>
  <c r="T5821" i="7"/>
  <c r="T5820" i="7"/>
  <c r="T5819" i="7"/>
  <c r="T5818" i="7"/>
  <c r="T5817" i="7"/>
  <c r="T5816" i="7"/>
  <c r="T5815" i="7"/>
  <c r="T5814" i="7"/>
  <c r="T5813" i="7"/>
  <c r="T5812" i="7"/>
  <c r="T5811" i="7"/>
  <c r="T5810" i="7"/>
  <c r="T5809" i="7"/>
  <c r="T5808" i="7"/>
  <c r="T5807" i="7"/>
  <c r="T5806" i="7"/>
  <c r="T5805" i="7"/>
  <c r="T5804" i="7"/>
  <c r="T5803" i="7"/>
  <c r="T5802" i="7"/>
  <c r="T5801" i="7"/>
  <c r="T5800" i="7"/>
  <c r="T5799" i="7"/>
  <c r="T5798" i="7"/>
  <c r="T5797" i="7"/>
  <c r="T5796" i="7"/>
  <c r="T5795" i="7"/>
  <c r="T5794" i="7"/>
  <c r="T5793" i="7"/>
  <c r="T5792" i="7"/>
  <c r="T5791" i="7"/>
  <c r="T5790" i="7"/>
  <c r="T5789" i="7"/>
  <c r="T5788" i="7"/>
  <c r="T5787" i="7"/>
  <c r="T5786" i="7"/>
  <c r="T5785" i="7"/>
  <c r="T5784" i="7"/>
  <c r="T5783" i="7"/>
  <c r="T5782" i="7"/>
  <c r="T5781" i="7"/>
  <c r="T5780" i="7"/>
  <c r="T5779" i="7"/>
  <c r="T5778" i="7"/>
  <c r="T5777" i="7"/>
  <c r="T5776" i="7"/>
  <c r="T5775" i="7"/>
  <c r="T5774" i="7"/>
  <c r="T5773" i="7"/>
  <c r="T5772" i="7"/>
  <c r="T5771" i="7"/>
  <c r="T5770" i="7"/>
  <c r="T5769" i="7"/>
  <c r="T5768" i="7"/>
  <c r="T5767" i="7"/>
  <c r="T5766" i="7"/>
  <c r="T5765" i="7"/>
  <c r="T5764" i="7"/>
  <c r="T5763" i="7"/>
  <c r="T5762" i="7"/>
  <c r="T5761" i="7"/>
  <c r="T5760" i="7"/>
  <c r="T5759" i="7"/>
  <c r="T5758" i="7"/>
  <c r="T5757" i="7"/>
  <c r="T5756" i="7"/>
  <c r="T5755" i="7"/>
  <c r="T5754" i="7"/>
  <c r="T5753" i="7"/>
  <c r="T5752" i="7"/>
  <c r="T5751" i="7"/>
  <c r="T5750" i="7"/>
  <c r="T5749" i="7"/>
  <c r="T5748" i="7"/>
  <c r="T5747" i="7"/>
  <c r="T5746" i="7"/>
  <c r="T5745" i="7"/>
  <c r="T5744" i="7"/>
  <c r="T5743" i="7"/>
  <c r="T5742" i="7"/>
  <c r="T5741" i="7"/>
  <c r="T5740" i="7"/>
  <c r="T5739" i="7"/>
  <c r="T5738" i="7"/>
  <c r="T5737" i="7"/>
  <c r="T5736" i="7"/>
  <c r="T5735" i="7"/>
  <c r="T5734" i="7"/>
  <c r="T5733" i="7"/>
  <c r="T5732" i="7"/>
  <c r="T5731" i="7"/>
  <c r="T5730" i="7"/>
  <c r="T5729" i="7"/>
  <c r="T5728" i="7"/>
  <c r="T5727" i="7"/>
  <c r="T5726" i="7"/>
  <c r="T5725" i="7"/>
  <c r="T5724" i="7"/>
  <c r="T5723" i="7"/>
  <c r="T5722" i="7"/>
  <c r="T5721" i="7"/>
  <c r="T5720" i="7"/>
  <c r="T5719" i="7"/>
  <c r="T5718" i="7"/>
  <c r="T5717" i="7"/>
  <c r="T5716" i="7"/>
  <c r="T5715" i="7"/>
  <c r="T5714" i="7"/>
  <c r="T5713" i="7"/>
  <c r="T5712" i="7"/>
  <c r="T5711" i="7"/>
  <c r="T5710" i="7"/>
  <c r="T5709" i="7"/>
  <c r="T5708" i="7"/>
  <c r="T5707" i="7"/>
  <c r="T5706" i="7"/>
  <c r="T5705" i="7"/>
  <c r="T5704" i="7"/>
  <c r="T5703" i="7"/>
  <c r="T5702" i="7"/>
  <c r="T5701" i="7"/>
  <c r="T5700" i="7"/>
  <c r="T5699" i="7"/>
  <c r="T5698" i="7"/>
  <c r="T5697" i="7"/>
  <c r="T5696" i="7"/>
  <c r="T5695" i="7"/>
  <c r="T5694" i="7"/>
  <c r="T5693" i="7"/>
  <c r="T5692" i="7"/>
  <c r="T5691" i="7"/>
  <c r="T5690" i="7"/>
  <c r="T5689" i="7"/>
  <c r="T5688" i="7"/>
  <c r="T5687" i="7"/>
  <c r="T5686" i="7"/>
  <c r="T5685" i="7"/>
  <c r="T5684" i="7"/>
  <c r="T5683" i="7"/>
  <c r="T5682" i="7"/>
  <c r="T5681" i="7"/>
  <c r="T5680" i="7"/>
  <c r="T5679" i="7"/>
  <c r="T5678" i="7"/>
  <c r="T5677" i="7"/>
  <c r="T5676" i="7"/>
  <c r="T5675" i="7"/>
  <c r="T5674" i="7"/>
  <c r="T5673" i="7"/>
  <c r="T5672" i="7"/>
  <c r="T5671" i="7"/>
  <c r="T5670" i="7"/>
  <c r="T5669" i="7"/>
  <c r="T5668" i="7"/>
  <c r="T5667" i="7"/>
  <c r="T5666" i="7"/>
  <c r="T5665" i="7"/>
  <c r="T5664" i="7"/>
  <c r="T5663" i="7"/>
  <c r="T5662" i="7"/>
  <c r="T5661" i="7"/>
  <c r="T5660" i="7"/>
  <c r="T5659" i="7"/>
  <c r="T5658" i="7"/>
  <c r="T5657" i="7"/>
  <c r="T5656" i="7"/>
  <c r="T5655" i="7"/>
  <c r="T5654" i="7"/>
  <c r="T5653" i="7"/>
  <c r="T5652" i="7"/>
  <c r="T5651" i="7"/>
  <c r="T5650" i="7"/>
  <c r="T5649" i="7"/>
  <c r="T5648" i="7"/>
  <c r="T5647" i="7"/>
  <c r="T5646" i="7"/>
  <c r="T5645" i="7"/>
  <c r="T5644" i="7"/>
  <c r="T5643" i="7"/>
  <c r="T5642" i="7"/>
  <c r="T5641" i="7"/>
  <c r="T5640" i="7"/>
  <c r="T5639" i="7"/>
  <c r="T5638" i="7"/>
  <c r="T5637" i="7"/>
  <c r="T5636" i="7"/>
  <c r="T5635" i="7"/>
  <c r="T5634" i="7"/>
  <c r="T5633" i="7"/>
  <c r="T5632" i="7"/>
  <c r="T5631" i="7"/>
  <c r="T5630" i="7"/>
  <c r="T5629" i="7"/>
  <c r="T5628" i="7"/>
  <c r="T5627" i="7"/>
  <c r="T5626" i="7"/>
  <c r="T5625" i="7"/>
  <c r="T5624" i="7"/>
  <c r="T5623" i="7"/>
  <c r="T5622" i="7"/>
  <c r="T5621" i="7"/>
  <c r="T5620" i="7"/>
  <c r="T5619" i="7"/>
  <c r="T5618" i="7"/>
  <c r="T5617" i="7"/>
  <c r="T5616" i="7"/>
  <c r="T5615" i="7"/>
  <c r="T5614" i="7"/>
  <c r="T5613" i="7"/>
  <c r="T5612" i="7"/>
  <c r="T5611" i="7"/>
  <c r="T5610" i="7"/>
  <c r="T5609" i="7"/>
  <c r="T5608" i="7"/>
  <c r="T5607" i="7"/>
  <c r="T5606" i="7"/>
  <c r="T5605" i="7"/>
  <c r="T5604" i="7"/>
  <c r="T5603" i="7"/>
  <c r="T5602" i="7"/>
  <c r="T5601" i="7"/>
  <c r="T5600" i="7"/>
  <c r="T5599" i="7"/>
  <c r="T5598" i="7"/>
  <c r="T5597" i="7"/>
  <c r="T5596" i="7"/>
  <c r="T5595" i="7"/>
  <c r="T5594" i="7"/>
  <c r="T5593" i="7"/>
  <c r="T5592" i="7"/>
  <c r="T5591" i="7"/>
  <c r="T5590" i="7"/>
  <c r="T5589" i="7"/>
  <c r="T5588" i="7"/>
  <c r="T5587" i="7"/>
  <c r="T5586" i="7"/>
  <c r="T5585" i="7"/>
  <c r="T5584" i="7"/>
  <c r="T5583" i="7"/>
  <c r="T5582" i="7"/>
  <c r="T5581" i="7"/>
  <c r="T5580" i="7"/>
  <c r="T5579" i="7"/>
  <c r="T5578" i="7"/>
  <c r="T5577" i="7"/>
  <c r="T5576" i="7"/>
  <c r="T5575" i="7"/>
  <c r="T5574" i="7"/>
  <c r="T5573" i="7"/>
  <c r="T5572" i="7"/>
  <c r="T5571" i="7"/>
  <c r="T5570" i="7"/>
  <c r="T5569" i="7"/>
  <c r="T5568" i="7"/>
  <c r="T5567" i="7"/>
  <c r="T5566" i="7"/>
  <c r="T5565" i="7"/>
  <c r="T5564" i="7"/>
  <c r="T5563" i="7"/>
  <c r="T5562" i="7"/>
  <c r="T5561" i="7"/>
  <c r="T5560" i="7"/>
  <c r="T5559" i="7"/>
  <c r="T5558" i="7"/>
  <c r="T5557" i="7"/>
  <c r="T5556" i="7"/>
  <c r="T5555" i="7"/>
  <c r="T5554" i="7"/>
  <c r="T5553" i="7"/>
  <c r="T5552" i="7"/>
  <c r="T5551" i="7"/>
  <c r="T5550" i="7"/>
  <c r="T5549" i="7"/>
  <c r="T5548" i="7"/>
  <c r="T5547" i="7"/>
  <c r="T5546" i="7"/>
  <c r="T5545" i="7"/>
  <c r="T5544" i="7"/>
  <c r="T5543" i="7"/>
  <c r="T5542" i="7"/>
  <c r="T5541" i="7"/>
  <c r="T5540" i="7"/>
  <c r="T5539" i="7"/>
  <c r="T5538" i="7"/>
  <c r="T5537" i="7"/>
  <c r="T5536" i="7"/>
  <c r="T5535" i="7"/>
  <c r="T5534" i="7"/>
  <c r="T5533" i="7"/>
  <c r="T5532" i="7"/>
  <c r="T5531" i="7"/>
  <c r="T5530" i="7"/>
  <c r="T5529" i="7"/>
  <c r="T5528" i="7"/>
  <c r="T5527" i="7"/>
  <c r="T5526" i="7"/>
  <c r="T5525" i="7"/>
  <c r="T5524" i="7"/>
  <c r="T5523" i="7"/>
  <c r="T5522" i="7"/>
  <c r="T5521" i="7"/>
  <c r="T5520" i="7"/>
  <c r="T5519" i="7"/>
  <c r="T5518" i="7"/>
  <c r="T5517" i="7"/>
  <c r="T5516" i="7"/>
  <c r="T5515" i="7"/>
  <c r="T5514" i="7"/>
  <c r="T5513" i="7"/>
  <c r="T5512" i="7"/>
  <c r="T5511" i="7"/>
  <c r="T5510" i="7"/>
  <c r="T5509" i="7"/>
  <c r="T5508" i="7"/>
  <c r="T5507" i="7"/>
  <c r="T5506" i="7"/>
  <c r="T5505" i="7"/>
  <c r="T5504" i="7"/>
  <c r="T5503" i="7"/>
  <c r="T5502" i="7"/>
  <c r="T5501" i="7"/>
  <c r="T5500" i="7"/>
  <c r="T5499" i="7"/>
  <c r="T5498" i="7"/>
  <c r="T5497" i="7"/>
  <c r="T5496" i="7"/>
  <c r="T5495" i="7"/>
  <c r="T5494" i="7"/>
  <c r="T5493" i="7"/>
  <c r="T5492" i="7"/>
  <c r="T5491" i="7"/>
  <c r="T5490" i="7"/>
  <c r="T5489" i="7"/>
  <c r="T5488" i="7"/>
  <c r="T5487" i="7"/>
  <c r="T5486" i="7"/>
  <c r="T5485" i="7"/>
  <c r="T5484" i="7"/>
  <c r="T5483" i="7"/>
  <c r="T5482" i="7"/>
  <c r="T5481" i="7"/>
  <c r="T5480" i="7"/>
  <c r="T5479" i="7"/>
  <c r="T5478" i="7"/>
  <c r="T5477" i="7"/>
  <c r="T5476" i="7"/>
  <c r="T5475" i="7"/>
  <c r="T5474" i="7"/>
  <c r="T5473" i="7"/>
  <c r="T5472" i="7"/>
  <c r="T5471" i="7"/>
  <c r="T5470" i="7"/>
  <c r="T5469" i="7"/>
  <c r="T5468" i="7"/>
  <c r="T5467" i="7"/>
  <c r="T5466" i="7"/>
  <c r="T5465" i="7"/>
  <c r="T5464" i="7"/>
  <c r="T5463" i="7"/>
  <c r="T5462" i="7"/>
  <c r="T5461" i="7"/>
  <c r="T5460" i="7"/>
  <c r="T5459" i="7"/>
  <c r="T5458" i="7"/>
  <c r="T5457" i="7"/>
  <c r="T5456" i="7"/>
  <c r="T5455" i="7"/>
  <c r="T5454" i="7"/>
  <c r="T5453" i="7"/>
  <c r="T5452" i="7"/>
  <c r="T5451" i="7"/>
  <c r="T5450" i="7"/>
  <c r="T5449" i="7"/>
  <c r="T5448" i="7"/>
  <c r="T5447" i="7"/>
  <c r="T5446" i="7"/>
  <c r="T5445" i="7"/>
  <c r="T5444" i="7"/>
  <c r="T5443" i="7"/>
  <c r="T5442" i="7"/>
  <c r="T5441" i="7"/>
  <c r="T5440" i="7"/>
  <c r="T5439" i="7"/>
  <c r="T5438" i="7"/>
  <c r="T5437" i="7"/>
  <c r="T5436" i="7"/>
  <c r="T5435" i="7"/>
  <c r="T5434" i="7"/>
  <c r="T5433" i="7"/>
  <c r="T5432" i="7"/>
  <c r="T5431" i="7"/>
  <c r="T5430" i="7"/>
  <c r="T5429" i="7"/>
  <c r="T5428" i="7"/>
  <c r="T5427" i="7"/>
  <c r="T5426" i="7"/>
  <c r="T5425" i="7"/>
  <c r="T5424" i="7"/>
  <c r="T5423" i="7"/>
  <c r="T5422" i="7"/>
  <c r="T5421" i="7"/>
  <c r="T5420" i="7"/>
  <c r="T5419" i="7"/>
  <c r="T5418" i="7"/>
  <c r="T5417" i="7"/>
  <c r="T5416" i="7"/>
  <c r="T5415" i="7"/>
  <c r="T5414" i="7"/>
  <c r="T5413" i="7"/>
  <c r="T5412" i="7"/>
  <c r="T5411" i="7"/>
  <c r="T5410" i="7"/>
  <c r="T5409" i="7"/>
  <c r="T5408" i="7"/>
  <c r="T5407" i="7"/>
  <c r="T5406" i="7"/>
  <c r="T5405" i="7"/>
  <c r="T5404" i="7"/>
  <c r="T5403" i="7"/>
  <c r="T5402" i="7"/>
  <c r="T5401" i="7"/>
  <c r="T5400" i="7"/>
  <c r="T5399" i="7"/>
  <c r="T5398" i="7"/>
  <c r="T5397" i="7"/>
  <c r="T5396" i="7"/>
  <c r="T5395" i="7"/>
  <c r="T5394" i="7"/>
  <c r="T5393" i="7"/>
  <c r="T5392" i="7"/>
  <c r="T5391" i="7"/>
  <c r="T5390" i="7"/>
  <c r="T5389" i="7"/>
  <c r="T5388" i="7"/>
  <c r="T5387" i="7"/>
  <c r="T5386" i="7"/>
  <c r="T5385" i="7"/>
  <c r="T5384" i="7"/>
  <c r="T5383" i="7"/>
  <c r="T5382" i="7"/>
  <c r="T5381" i="7"/>
  <c r="T5380" i="7"/>
  <c r="T5379" i="7"/>
  <c r="T5378" i="7"/>
  <c r="T5377" i="7"/>
  <c r="T5376" i="7"/>
  <c r="T5375" i="7"/>
  <c r="T5374" i="7"/>
  <c r="T5373" i="7"/>
  <c r="T5372" i="7"/>
  <c r="T5371" i="7"/>
  <c r="T5370" i="7"/>
  <c r="T5369" i="7"/>
  <c r="T5368" i="7"/>
  <c r="T5367" i="7"/>
  <c r="T5366" i="7"/>
  <c r="T5365" i="7"/>
  <c r="T5364" i="7"/>
  <c r="T5363" i="7"/>
  <c r="T5362" i="7"/>
  <c r="T5361" i="7"/>
  <c r="T5360" i="7"/>
  <c r="T5359" i="7"/>
  <c r="T5358" i="7"/>
  <c r="T5357" i="7"/>
  <c r="T5356" i="7"/>
  <c r="T5355" i="7"/>
  <c r="T5354" i="7"/>
  <c r="T5353" i="7"/>
  <c r="T5352" i="7"/>
  <c r="T5351" i="7"/>
  <c r="T5350" i="7"/>
  <c r="T5349" i="7"/>
  <c r="T5348" i="7"/>
  <c r="T5347" i="7"/>
  <c r="T5346" i="7"/>
  <c r="T5345" i="7"/>
  <c r="T5344" i="7"/>
  <c r="T5343" i="7"/>
  <c r="T5342" i="7"/>
  <c r="T5341" i="7"/>
  <c r="T5340" i="7"/>
  <c r="T5339" i="7"/>
  <c r="T5338" i="7"/>
  <c r="T5337" i="7"/>
  <c r="T5336" i="7"/>
  <c r="T5335" i="7"/>
  <c r="T5334" i="7"/>
  <c r="T5333" i="7"/>
  <c r="T5332" i="7"/>
  <c r="T5331" i="7"/>
  <c r="T5330" i="7"/>
  <c r="T5329" i="7"/>
  <c r="T5328" i="7"/>
  <c r="T5327" i="7"/>
  <c r="T5326" i="7"/>
  <c r="T5325" i="7"/>
  <c r="T5324" i="7"/>
  <c r="T5323" i="7"/>
  <c r="T5322" i="7"/>
  <c r="T5321" i="7"/>
  <c r="T5320" i="7"/>
  <c r="T5319" i="7"/>
  <c r="T5318" i="7"/>
  <c r="T5317" i="7"/>
  <c r="T5316" i="7"/>
  <c r="T5315" i="7"/>
  <c r="T5314" i="7"/>
  <c r="T5313" i="7"/>
  <c r="T5312" i="7"/>
  <c r="T5311" i="7"/>
  <c r="T5310" i="7"/>
  <c r="T5309" i="7"/>
  <c r="T5308" i="7"/>
  <c r="T5307" i="7"/>
  <c r="T5306" i="7"/>
  <c r="T5305" i="7"/>
  <c r="T5304" i="7"/>
  <c r="T5303" i="7"/>
  <c r="T5302" i="7"/>
  <c r="T5301" i="7"/>
  <c r="T5300" i="7"/>
  <c r="T5299" i="7"/>
  <c r="T5298" i="7"/>
  <c r="T5297" i="7"/>
  <c r="T5296" i="7"/>
  <c r="T5295" i="7"/>
  <c r="T5294" i="7"/>
  <c r="T5293" i="7"/>
  <c r="T5292" i="7"/>
  <c r="T5291" i="7"/>
  <c r="T5290" i="7"/>
  <c r="T5289" i="7"/>
  <c r="T5288" i="7"/>
  <c r="T5287" i="7"/>
  <c r="T5286" i="7"/>
  <c r="T5285" i="7"/>
  <c r="T5284" i="7"/>
  <c r="T5283" i="7"/>
  <c r="T5282" i="7"/>
  <c r="T5281" i="7"/>
  <c r="T5280" i="7"/>
  <c r="T5279" i="7"/>
  <c r="T5278" i="7"/>
  <c r="T5277" i="7"/>
  <c r="T5276" i="7"/>
  <c r="T5275" i="7"/>
  <c r="T5274" i="7"/>
  <c r="T5273" i="7"/>
  <c r="T5272" i="7"/>
  <c r="T5271" i="7"/>
  <c r="T5270" i="7"/>
  <c r="T5269" i="7"/>
  <c r="T5268" i="7"/>
  <c r="T5267" i="7"/>
  <c r="T5266" i="7"/>
  <c r="T5265" i="7"/>
  <c r="T5264" i="7"/>
  <c r="T5263" i="7"/>
  <c r="T5262" i="7"/>
  <c r="T5261" i="7"/>
  <c r="T5260" i="7"/>
  <c r="T5259" i="7"/>
  <c r="T5258" i="7"/>
  <c r="T5257" i="7"/>
  <c r="T5256" i="7"/>
  <c r="T5255" i="7"/>
  <c r="T5254" i="7"/>
  <c r="T5253" i="7"/>
  <c r="T5252" i="7"/>
  <c r="T5251" i="7"/>
  <c r="T5250" i="7"/>
  <c r="T5249" i="7"/>
  <c r="T5248" i="7"/>
  <c r="T5247" i="7"/>
  <c r="T5246" i="7"/>
  <c r="T5245" i="7"/>
  <c r="T5244" i="7"/>
  <c r="T5243" i="7"/>
  <c r="T5242" i="7"/>
  <c r="T5241" i="7"/>
  <c r="T5240" i="7"/>
  <c r="T5239" i="7"/>
  <c r="T5238" i="7"/>
  <c r="T5237" i="7"/>
  <c r="T5236" i="7"/>
  <c r="T5235" i="7"/>
  <c r="T5234" i="7"/>
  <c r="T5233" i="7"/>
  <c r="T5232" i="7"/>
  <c r="T5231" i="7"/>
  <c r="T5230" i="7"/>
  <c r="T5229" i="7"/>
  <c r="T5228" i="7"/>
  <c r="T5227" i="7"/>
  <c r="T5226" i="7"/>
  <c r="T5225" i="7"/>
  <c r="T5224" i="7"/>
  <c r="T5223" i="7"/>
  <c r="T5222" i="7"/>
  <c r="T5221" i="7"/>
  <c r="T5220" i="7"/>
  <c r="T5219" i="7"/>
  <c r="T5218" i="7"/>
  <c r="T5217" i="7"/>
  <c r="T5216" i="7"/>
  <c r="T5215" i="7"/>
  <c r="T5214" i="7"/>
  <c r="T5213" i="7"/>
  <c r="T5212" i="7"/>
  <c r="T5211" i="7"/>
  <c r="T5210" i="7"/>
  <c r="T5209" i="7"/>
  <c r="T5208" i="7"/>
  <c r="T5207" i="7"/>
  <c r="T5206" i="7"/>
  <c r="T5205" i="7"/>
  <c r="T5204" i="7"/>
  <c r="T5203" i="7"/>
  <c r="T5202" i="7"/>
  <c r="T5201" i="7"/>
  <c r="T5200" i="7"/>
  <c r="T5199" i="7"/>
  <c r="T5198" i="7"/>
  <c r="T5197" i="7"/>
  <c r="T5196" i="7"/>
  <c r="T5195" i="7"/>
  <c r="T5194" i="7"/>
  <c r="T5193" i="7"/>
  <c r="T5192" i="7"/>
  <c r="T5191" i="7"/>
  <c r="T5190" i="7"/>
  <c r="T5189" i="7"/>
  <c r="T5188" i="7"/>
  <c r="T5187" i="7"/>
  <c r="T5186" i="7"/>
  <c r="T5185" i="7"/>
  <c r="T5184" i="7"/>
  <c r="T5183" i="7"/>
  <c r="T5182" i="7"/>
  <c r="T5181" i="7"/>
  <c r="T5180" i="7"/>
  <c r="T5179" i="7"/>
  <c r="T5178" i="7"/>
  <c r="T5177" i="7"/>
  <c r="T5176" i="7"/>
  <c r="T5175" i="7"/>
  <c r="T5174" i="7"/>
  <c r="T5173" i="7"/>
  <c r="T5172" i="7"/>
  <c r="T5171" i="7"/>
  <c r="T5170" i="7"/>
  <c r="T5169" i="7"/>
  <c r="T5168" i="7"/>
  <c r="T5167" i="7"/>
  <c r="T5166" i="7"/>
  <c r="T5165" i="7"/>
  <c r="T5164" i="7"/>
  <c r="T5163" i="7"/>
  <c r="T5162" i="7"/>
  <c r="T5161" i="7"/>
  <c r="T5160" i="7"/>
  <c r="T5159" i="7"/>
  <c r="T5158" i="7"/>
  <c r="T5157" i="7"/>
  <c r="T5156" i="7"/>
  <c r="T5155" i="7"/>
  <c r="T5154" i="7"/>
  <c r="T5153" i="7"/>
  <c r="T5152" i="7"/>
  <c r="T5151" i="7"/>
  <c r="T5150" i="7"/>
  <c r="T5149" i="7"/>
  <c r="T5148" i="7"/>
  <c r="T5147" i="7"/>
  <c r="T5146" i="7"/>
  <c r="T5145" i="7"/>
  <c r="T5144" i="7"/>
  <c r="T5143" i="7"/>
  <c r="T5142" i="7"/>
  <c r="T5141" i="7"/>
  <c r="T5140" i="7"/>
  <c r="T5139" i="7"/>
  <c r="T5138" i="7"/>
  <c r="T5137" i="7"/>
  <c r="T5136" i="7"/>
  <c r="T5135" i="7"/>
  <c r="T5134" i="7"/>
  <c r="T5133" i="7"/>
  <c r="T5132" i="7"/>
  <c r="T5131" i="7"/>
  <c r="T5130" i="7"/>
  <c r="T5129" i="7"/>
  <c r="T5128" i="7"/>
  <c r="T5127" i="7"/>
  <c r="T5126" i="7"/>
  <c r="T5125" i="7"/>
  <c r="T5124" i="7"/>
  <c r="T5123" i="7"/>
  <c r="T5122" i="7"/>
  <c r="T5121" i="7"/>
  <c r="T5120" i="7"/>
  <c r="T5119" i="7"/>
  <c r="T5118" i="7"/>
  <c r="T5117" i="7"/>
  <c r="T5116" i="7"/>
  <c r="T5115" i="7"/>
  <c r="T5114" i="7"/>
  <c r="T5113" i="7"/>
  <c r="T5112" i="7"/>
  <c r="T5111" i="7"/>
  <c r="T5110" i="7"/>
  <c r="T5109" i="7"/>
  <c r="T5108" i="7"/>
  <c r="T5107" i="7"/>
  <c r="T5106" i="7"/>
  <c r="T5105" i="7"/>
  <c r="T5104" i="7"/>
  <c r="T5103" i="7"/>
  <c r="T5102" i="7"/>
  <c r="T5101" i="7"/>
  <c r="T5100" i="7"/>
  <c r="T5099" i="7"/>
  <c r="T5098" i="7"/>
  <c r="T5097" i="7"/>
  <c r="T5096" i="7"/>
  <c r="T5095" i="7"/>
  <c r="T5094" i="7"/>
  <c r="T5093" i="7"/>
  <c r="T5092" i="7"/>
  <c r="T5091" i="7"/>
  <c r="T5090" i="7"/>
  <c r="T5089" i="7"/>
  <c r="T5088" i="7"/>
  <c r="T5087" i="7"/>
  <c r="T5086" i="7"/>
  <c r="T5085" i="7"/>
  <c r="T5084" i="7"/>
  <c r="T5083" i="7"/>
  <c r="T5082" i="7"/>
  <c r="T5081" i="7"/>
  <c r="T5080" i="7"/>
  <c r="T5079" i="7"/>
  <c r="T5078" i="7"/>
  <c r="T5077" i="7"/>
  <c r="T5076" i="7"/>
  <c r="T5075" i="7"/>
  <c r="T5074" i="7"/>
  <c r="T5073" i="7"/>
  <c r="T5072" i="7"/>
  <c r="T5071" i="7"/>
  <c r="T5070" i="7"/>
  <c r="T5069" i="7"/>
  <c r="T5068" i="7"/>
  <c r="T5067" i="7"/>
  <c r="T5066" i="7"/>
  <c r="T5065" i="7"/>
  <c r="T5064" i="7"/>
  <c r="T5063" i="7"/>
  <c r="T5062" i="7"/>
  <c r="T5061" i="7"/>
  <c r="T5060" i="7"/>
  <c r="T5059" i="7"/>
  <c r="T5058" i="7"/>
  <c r="T5057" i="7"/>
  <c r="T5056" i="7"/>
  <c r="T5055" i="7"/>
  <c r="T5054" i="7"/>
  <c r="T5053" i="7"/>
  <c r="T5052" i="7"/>
  <c r="T5051" i="7"/>
  <c r="T5050" i="7"/>
  <c r="T5049" i="7"/>
  <c r="T5048" i="7"/>
  <c r="T5047" i="7"/>
  <c r="T5046" i="7"/>
  <c r="T5045" i="7"/>
  <c r="T5044" i="7"/>
  <c r="T5043" i="7"/>
  <c r="T5042" i="7"/>
  <c r="T5041" i="7"/>
  <c r="T5040" i="7"/>
  <c r="T5039" i="7"/>
  <c r="T5038" i="7"/>
  <c r="T5037" i="7"/>
  <c r="T5036" i="7"/>
  <c r="T5035" i="7"/>
  <c r="T5034" i="7"/>
  <c r="T5033" i="7"/>
  <c r="T5032" i="7"/>
  <c r="T5031" i="7"/>
  <c r="T5030" i="7"/>
  <c r="T5029" i="7"/>
  <c r="T5028" i="7"/>
  <c r="T5027" i="7"/>
  <c r="T5026" i="7"/>
  <c r="T5025" i="7"/>
  <c r="T5024" i="7"/>
  <c r="T5023" i="7"/>
  <c r="T5022" i="7"/>
  <c r="T5021" i="7"/>
  <c r="T5020" i="7"/>
  <c r="T5019" i="7"/>
  <c r="T5018" i="7"/>
  <c r="T5017" i="7"/>
  <c r="T5016" i="7"/>
  <c r="T5015" i="7"/>
  <c r="T5014" i="7"/>
  <c r="T5013" i="7"/>
  <c r="T5012" i="7"/>
  <c r="T5011" i="7"/>
  <c r="T5010" i="7"/>
  <c r="T5009" i="7"/>
  <c r="T5008" i="7"/>
  <c r="T5007" i="7"/>
  <c r="T5006" i="7"/>
  <c r="T5005" i="7"/>
  <c r="T5004" i="7"/>
  <c r="T5003" i="7"/>
  <c r="T5002" i="7"/>
  <c r="T5001" i="7"/>
  <c r="T5000" i="7"/>
  <c r="T4999" i="7"/>
  <c r="T4998" i="7"/>
  <c r="T4997" i="7"/>
  <c r="T4996" i="7"/>
  <c r="T4995" i="7"/>
  <c r="T4994" i="7"/>
  <c r="T4993" i="7"/>
  <c r="T4992" i="7"/>
  <c r="T4991" i="7"/>
  <c r="T4990" i="7"/>
  <c r="T4989" i="7"/>
  <c r="T4988" i="7"/>
  <c r="T4987" i="7"/>
  <c r="T4986" i="7"/>
  <c r="T4985" i="7"/>
  <c r="T4984" i="7"/>
  <c r="T4983" i="7"/>
  <c r="T4982" i="7"/>
  <c r="T4981" i="7"/>
  <c r="T4980" i="7"/>
  <c r="T4979" i="7"/>
  <c r="T4978" i="7"/>
  <c r="T4977" i="7"/>
  <c r="T4976" i="7"/>
  <c r="T4975" i="7"/>
  <c r="T4974" i="7"/>
  <c r="T4973" i="7"/>
  <c r="T4972" i="7"/>
  <c r="T4971" i="7"/>
  <c r="T4970" i="7"/>
  <c r="T4969" i="7"/>
  <c r="T4968" i="7"/>
  <c r="T4967" i="7"/>
  <c r="T4966" i="7"/>
  <c r="T4965" i="7"/>
  <c r="T4964" i="7"/>
  <c r="T4963" i="7"/>
  <c r="T4962" i="7"/>
  <c r="T4961" i="7"/>
  <c r="T4960" i="7"/>
  <c r="T4959" i="7"/>
  <c r="T4958" i="7"/>
  <c r="T4957" i="7"/>
  <c r="T4956" i="7"/>
  <c r="T4955" i="7"/>
  <c r="T4954" i="7"/>
  <c r="T4953" i="7"/>
  <c r="T4952" i="7"/>
  <c r="T4951" i="7"/>
  <c r="T4950" i="7"/>
  <c r="T4949" i="7"/>
  <c r="T4948" i="7"/>
  <c r="T4947" i="7"/>
  <c r="T4946" i="7"/>
  <c r="T4945" i="7"/>
  <c r="T4944" i="7"/>
  <c r="T4943" i="7"/>
  <c r="T4942" i="7"/>
  <c r="T4941" i="7"/>
  <c r="T4940" i="7"/>
  <c r="T4939" i="7"/>
  <c r="T4938" i="7"/>
  <c r="T4937" i="7"/>
  <c r="T4936" i="7"/>
  <c r="T4935" i="7"/>
  <c r="T4934" i="7"/>
  <c r="T4933" i="7"/>
  <c r="T4932" i="7"/>
  <c r="T4931" i="7"/>
  <c r="T4930" i="7"/>
  <c r="T4929" i="7"/>
  <c r="T4928" i="7"/>
  <c r="T4927" i="7"/>
  <c r="T4926" i="7"/>
  <c r="T4925" i="7"/>
  <c r="T4924" i="7"/>
  <c r="T4923" i="7"/>
  <c r="T4922" i="7"/>
  <c r="T4921" i="7"/>
  <c r="T4920" i="7"/>
  <c r="T4919" i="7"/>
  <c r="T4918" i="7"/>
  <c r="T4917" i="7"/>
  <c r="T4916" i="7"/>
  <c r="T4915" i="7"/>
  <c r="T4914" i="7"/>
  <c r="T4913" i="7"/>
  <c r="T4912" i="7"/>
  <c r="T4911" i="7"/>
  <c r="T4910" i="7"/>
  <c r="T4909" i="7"/>
  <c r="T4908" i="7"/>
  <c r="T4907" i="7"/>
  <c r="T4906" i="7"/>
  <c r="T4905" i="7"/>
  <c r="T4904" i="7"/>
  <c r="T4903" i="7"/>
  <c r="T4902" i="7"/>
  <c r="T4901" i="7"/>
  <c r="T4900" i="7"/>
  <c r="T4899" i="7"/>
  <c r="T4898" i="7"/>
  <c r="T4897" i="7"/>
  <c r="T4896" i="7"/>
  <c r="T4895" i="7"/>
  <c r="T4894" i="7"/>
  <c r="T4893" i="7"/>
  <c r="T4892" i="7"/>
  <c r="T4891" i="7"/>
  <c r="T4890" i="7"/>
  <c r="T4889" i="7"/>
  <c r="T4888" i="7"/>
  <c r="T4887" i="7"/>
  <c r="T4886" i="7"/>
  <c r="T4885" i="7"/>
  <c r="T4884" i="7"/>
  <c r="T4883" i="7"/>
  <c r="T4882" i="7"/>
  <c r="T4881" i="7"/>
  <c r="T4880" i="7"/>
  <c r="T4879" i="7"/>
  <c r="T4878" i="7"/>
  <c r="T4877" i="7"/>
  <c r="T4876" i="7"/>
  <c r="T4875" i="7"/>
  <c r="T4874" i="7"/>
  <c r="T4873" i="7"/>
  <c r="T4872" i="7"/>
  <c r="T4871" i="7"/>
  <c r="T4870" i="7"/>
  <c r="T4869" i="7"/>
  <c r="T4868" i="7"/>
  <c r="T4867" i="7"/>
  <c r="T4866" i="7"/>
  <c r="T4865" i="7"/>
  <c r="T4864" i="7"/>
  <c r="T4863" i="7"/>
  <c r="T4862" i="7"/>
  <c r="T4861" i="7"/>
  <c r="T4860" i="7"/>
  <c r="T4859" i="7"/>
  <c r="T4858" i="7"/>
  <c r="T4857" i="7"/>
  <c r="T4856" i="7"/>
  <c r="T4855" i="7"/>
  <c r="T4854" i="7"/>
  <c r="T4853" i="7"/>
  <c r="T4852" i="7"/>
  <c r="T4851" i="7"/>
  <c r="T4850" i="7"/>
  <c r="T4849" i="7"/>
  <c r="T4848" i="7"/>
  <c r="T4847" i="7"/>
  <c r="T4846" i="7"/>
  <c r="T4845" i="7"/>
  <c r="T4844" i="7"/>
  <c r="T4843" i="7"/>
  <c r="T4842" i="7"/>
  <c r="T4841" i="7"/>
  <c r="T4840" i="7"/>
  <c r="T4839" i="7"/>
  <c r="T4838" i="7"/>
  <c r="T4837" i="7"/>
  <c r="T4836" i="7"/>
  <c r="T4835" i="7"/>
  <c r="T4834" i="7"/>
  <c r="T4833" i="7"/>
  <c r="T4832" i="7"/>
  <c r="T4831" i="7"/>
  <c r="T4830" i="7"/>
  <c r="T4829" i="7"/>
  <c r="T4828" i="7"/>
  <c r="T4827" i="7"/>
  <c r="T4826" i="7"/>
  <c r="T4825" i="7"/>
  <c r="T4824" i="7"/>
  <c r="T4823" i="7"/>
  <c r="T4822" i="7"/>
  <c r="T4821" i="7"/>
  <c r="T4820" i="7"/>
  <c r="T4819" i="7"/>
  <c r="T4818" i="7"/>
  <c r="T4817" i="7"/>
  <c r="T4816" i="7"/>
  <c r="T4815" i="7"/>
  <c r="T4814" i="7"/>
  <c r="T4813" i="7"/>
  <c r="T4812" i="7"/>
  <c r="T4811" i="7"/>
  <c r="T4810" i="7"/>
  <c r="T4809" i="7"/>
  <c r="T4808" i="7"/>
  <c r="T4807" i="7"/>
  <c r="T4806" i="7"/>
  <c r="T4805" i="7"/>
  <c r="T4804" i="7"/>
  <c r="T4803" i="7"/>
  <c r="T4802" i="7"/>
  <c r="T4801" i="7"/>
  <c r="T4800" i="7"/>
  <c r="T4799" i="7"/>
  <c r="T4798" i="7"/>
  <c r="T4797" i="7"/>
  <c r="T4796" i="7"/>
  <c r="T4795" i="7"/>
  <c r="T4794" i="7"/>
  <c r="T4793" i="7"/>
  <c r="T4792" i="7"/>
  <c r="T4791" i="7"/>
  <c r="T4790" i="7"/>
  <c r="T4789" i="7"/>
  <c r="T4788" i="7"/>
  <c r="T4787" i="7"/>
  <c r="T4786" i="7"/>
  <c r="T4785" i="7"/>
  <c r="T4784" i="7"/>
  <c r="T4783" i="7"/>
  <c r="T4782" i="7"/>
  <c r="T4781" i="7"/>
  <c r="T4780" i="7"/>
  <c r="T4779" i="7"/>
  <c r="T4778" i="7"/>
  <c r="T4777" i="7"/>
  <c r="T4776" i="7"/>
  <c r="T4775" i="7"/>
  <c r="T4774" i="7"/>
  <c r="T4773" i="7"/>
  <c r="T4772" i="7"/>
  <c r="T4771" i="7"/>
  <c r="T4770" i="7"/>
  <c r="T4769" i="7"/>
  <c r="T4768" i="7"/>
  <c r="T4767" i="7"/>
  <c r="T4766" i="7"/>
  <c r="T4765" i="7"/>
  <c r="T4764" i="7"/>
  <c r="T4763" i="7"/>
  <c r="T4762" i="7"/>
  <c r="T4761" i="7"/>
  <c r="T4760" i="7"/>
  <c r="T4759" i="7"/>
  <c r="T4758" i="7"/>
  <c r="T4757" i="7"/>
  <c r="T4756" i="7"/>
  <c r="T4755" i="7"/>
  <c r="T4754" i="7"/>
  <c r="T4753" i="7"/>
  <c r="T4752" i="7"/>
  <c r="T4751" i="7"/>
  <c r="T4750" i="7"/>
  <c r="T4749" i="7"/>
  <c r="T4748" i="7"/>
  <c r="T4747" i="7"/>
  <c r="T4746" i="7"/>
  <c r="T4745" i="7"/>
  <c r="T4744" i="7"/>
  <c r="T4743" i="7"/>
  <c r="T4742" i="7"/>
  <c r="T4741" i="7"/>
  <c r="T4740" i="7"/>
  <c r="T4739" i="7"/>
  <c r="T4738" i="7"/>
  <c r="T4737" i="7"/>
  <c r="T4736" i="7"/>
  <c r="T4735" i="7"/>
  <c r="T4734" i="7"/>
  <c r="T4733" i="7"/>
  <c r="T4732" i="7"/>
  <c r="T4731" i="7"/>
  <c r="T4730" i="7"/>
  <c r="T4729" i="7"/>
  <c r="T4728" i="7"/>
  <c r="T4727" i="7"/>
  <c r="T4726" i="7"/>
  <c r="T4725" i="7"/>
  <c r="T4724" i="7"/>
  <c r="T4723" i="7"/>
  <c r="T4722" i="7"/>
  <c r="T4721" i="7"/>
  <c r="T4720" i="7"/>
  <c r="T4719" i="7"/>
  <c r="T4718" i="7"/>
  <c r="T4717" i="7"/>
  <c r="T4716" i="7"/>
  <c r="T4715" i="7"/>
  <c r="T4714" i="7"/>
  <c r="T4713" i="7"/>
  <c r="T4712" i="7"/>
  <c r="T4711" i="7"/>
  <c r="T4710" i="7"/>
  <c r="T4709" i="7"/>
  <c r="T4708" i="7"/>
  <c r="T4707" i="7"/>
  <c r="T4706" i="7"/>
  <c r="T4705" i="7"/>
  <c r="T4704" i="7"/>
  <c r="T4703" i="7"/>
  <c r="T4702" i="7"/>
  <c r="T4701" i="7"/>
  <c r="T4700" i="7"/>
  <c r="T4699" i="7"/>
  <c r="T4698" i="7"/>
  <c r="T4697" i="7"/>
  <c r="T4696" i="7"/>
  <c r="T4695" i="7"/>
  <c r="T4694" i="7"/>
  <c r="T4693" i="7"/>
  <c r="T4692" i="7"/>
  <c r="T4691" i="7"/>
  <c r="T4690" i="7"/>
  <c r="T4689" i="7"/>
  <c r="T4688" i="7"/>
  <c r="T4687" i="7"/>
  <c r="T4686" i="7"/>
  <c r="T4685" i="7"/>
  <c r="T4684" i="7"/>
  <c r="T4683" i="7"/>
  <c r="T4682" i="7"/>
  <c r="T4681" i="7"/>
  <c r="T4680" i="7"/>
  <c r="T4679" i="7"/>
  <c r="T4678" i="7"/>
  <c r="T4677" i="7"/>
  <c r="T4676" i="7"/>
  <c r="T4675" i="7"/>
  <c r="T4674" i="7"/>
  <c r="T4673" i="7"/>
  <c r="T4672" i="7"/>
  <c r="T4671" i="7"/>
  <c r="T4670" i="7"/>
  <c r="T4669" i="7"/>
  <c r="T4668" i="7"/>
  <c r="T4667" i="7"/>
  <c r="T4666" i="7"/>
  <c r="T4665" i="7"/>
  <c r="T4664" i="7"/>
  <c r="T4663" i="7"/>
  <c r="T4662" i="7"/>
  <c r="T4661" i="7"/>
  <c r="T4660" i="7"/>
  <c r="T4659" i="7"/>
  <c r="T4658" i="7"/>
  <c r="T4657" i="7"/>
  <c r="T4656" i="7"/>
  <c r="T4655" i="7"/>
  <c r="T4654" i="7"/>
  <c r="T4653" i="7"/>
  <c r="T4652" i="7"/>
  <c r="T4651" i="7"/>
  <c r="T4650" i="7"/>
  <c r="T4649" i="7"/>
  <c r="T4648" i="7"/>
  <c r="T4647" i="7"/>
  <c r="T4646" i="7"/>
  <c r="T4645" i="7"/>
  <c r="T4644" i="7"/>
  <c r="T4643" i="7"/>
  <c r="T4642" i="7"/>
  <c r="T4641" i="7"/>
  <c r="T4640" i="7"/>
  <c r="T4639" i="7"/>
  <c r="T4638" i="7"/>
  <c r="T4637" i="7"/>
  <c r="T4636" i="7"/>
  <c r="T4635" i="7"/>
  <c r="T4634" i="7"/>
  <c r="T4633" i="7"/>
  <c r="T4632" i="7"/>
  <c r="T4631" i="7"/>
  <c r="T4630" i="7"/>
  <c r="T4629" i="7"/>
  <c r="T4628" i="7"/>
  <c r="T4627" i="7"/>
  <c r="T4626" i="7"/>
  <c r="T4625" i="7"/>
  <c r="T4624" i="7"/>
  <c r="T4623" i="7"/>
  <c r="T4622" i="7"/>
  <c r="T4621" i="7"/>
  <c r="T4620" i="7"/>
  <c r="T4619" i="7"/>
  <c r="T4618" i="7"/>
  <c r="T4617" i="7"/>
  <c r="T4616" i="7"/>
  <c r="T4615" i="7"/>
  <c r="T4614" i="7"/>
  <c r="T4613" i="7"/>
  <c r="T4612" i="7"/>
  <c r="T4611" i="7"/>
  <c r="T4610" i="7"/>
  <c r="T4609" i="7"/>
  <c r="T4608" i="7"/>
  <c r="T4607" i="7"/>
  <c r="T4606" i="7"/>
  <c r="T4605" i="7"/>
  <c r="T4604" i="7"/>
  <c r="T4603" i="7"/>
  <c r="T4602" i="7"/>
  <c r="T4601" i="7"/>
  <c r="T4600" i="7"/>
  <c r="T4599" i="7"/>
  <c r="T4598" i="7"/>
  <c r="T4597" i="7"/>
  <c r="T4596" i="7"/>
  <c r="T4595" i="7"/>
  <c r="T4594" i="7"/>
  <c r="T4593" i="7"/>
  <c r="T4592" i="7"/>
  <c r="T4591" i="7"/>
  <c r="T4590" i="7"/>
  <c r="T4589" i="7"/>
  <c r="T4588" i="7"/>
  <c r="T4587" i="7"/>
  <c r="T4586" i="7"/>
  <c r="T4585" i="7"/>
  <c r="T4584" i="7"/>
  <c r="T4583" i="7"/>
  <c r="T4582" i="7"/>
  <c r="T4581" i="7"/>
  <c r="T4580" i="7"/>
  <c r="T4579" i="7"/>
  <c r="T4578" i="7"/>
  <c r="T4577" i="7"/>
  <c r="T4576" i="7"/>
  <c r="T4575" i="7"/>
  <c r="T4574" i="7"/>
  <c r="T4573" i="7"/>
  <c r="T4572" i="7"/>
  <c r="T4571" i="7"/>
  <c r="T4570" i="7"/>
  <c r="T4569" i="7"/>
  <c r="T4568" i="7"/>
  <c r="T4567" i="7"/>
  <c r="T4566" i="7"/>
  <c r="T4565" i="7"/>
  <c r="T4564" i="7"/>
  <c r="T4563" i="7"/>
  <c r="T4562" i="7"/>
  <c r="T4561" i="7"/>
  <c r="T4560" i="7"/>
  <c r="T4559" i="7"/>
  <c r="T4558" i="7"/>
  <c r="T4557" i="7"/>
  <c r="T4556" i="7"/>
  <c r="T4555" i="7"/>
  <c r="T4554" i="7"/>
  <c r="T4553" i="7"/>
  <c r="T4552" i="7"/>
  <c r="T4551" i="7"/>
  <c r="T4550" i="7"/>
  <c r="T4549" i="7"/>
  <c r="T4548" i="7"/>
  <c r="T4547" i="7"/>
  <c r="T4546" i="7"/>
  <c r="T4545" i="7"/>
  <c r="T4544" i="7"/>
  <c r="T4543" i="7"/>
  <c r="T4542" i="7"/>
  <c r="T4541" i="7"/>
  <c r="T4540" i="7"/>
  <c r="T4539" i="7"/>
  <c r="T4538" i="7"/>
  <c r="T4537" i="7"/>
  <c r="T4536" i="7"/>
  <c r="T4535" i="7"/>
  <c r="T4534" i="7"/>
  <c r="T4533" i="7"/>
  <c r="T4532" i="7"/>
  <c r="T4531" i="7"/>
  <c r="T4530" i="7"/>
  <c r="T4529" i="7"/>
  <c r="T4528" i="7"/>
  <c r="T4527" i="7"/>
  <c r="T4526" i="7"/>
  <c r="T4525" i="7"/>
  <c r="T4524" i="7"/>
  <c r="T4523" i="7"/>
  <c r="T4522" i="7"/>
  <c r="T4521" i="7"/>
  <c r="T4520" i="7"/>
  <c r="T4519" i="7"/>
  <c r="T4518" i="7"/>
  <c r="T4517" i="7"/>
  <c r="T4516" i="7"/>
  <c r="T4515" i="7"/>
  <c r="T4514" i="7"/>
  <c r="T4513" i="7"/>
  <c r="T4512" i="7"/>
  <c r="T4511" i="7"/>
  <c r="T4510" i="7"/>
  <c r="T4509" i="7"/>
  <c r="T4508" i="7"/>
  <c r="T4507" i="7"/>
  <c r="T4506" i="7"/>
  <c r="T4505" i="7"/>
  <c r="T4504" i="7"/>
  <c r="T4503" i="7"/>
  <c r="T4502" i="7"/>
  <c r="T4501" i="7"/>
  <c r="T4500" i="7"/>
  <c r="T4499" i="7"/>
  <c r="T4498" i="7"/>
  <c r="T4497" i="7"/>
  <c r="T4496" i="7"/>
  <c r="T4495" i="7"/>
  <c r="T4494" i="7"/>
  <c r="T4493" i="7"/>
  <c r="T4492" i="7"/>
  <c r="T4491" i="7"/>
  <c r="T4490" i="7"/>
  <c r="T4489" i="7"/>
  <c r="T4488" i="7"/>
  <c r="T4487" i="7"/>
  <c r="T4486" i="7"/>
  <c r="T4485" i="7"/>
  <c r="T4484" i="7"/>
  <c r="T4483" i="7"/>
  <c r="T4482" i="7"/>
  <c r="T4481" i="7"/>
  <c r="T4480" i="7"/>
  <c r="T4479" i="7"/>
  <c r="T4478" i="7"/>
  <c r="T4477" i="7"/>
  <c r="T4476" i="7"/>
  <c r="T4475" i="7"/>
  <c r="T4474" i="7"/>
  <c r="T4473" i="7"/>
  <c r="T4472" i="7"/>
  <c r="T4471" i="7"/>
  <c r="T4470" i="7"/>
  <c r="T4469" i="7"/>
  <c r="T4468" i="7"/>
  <c r="T4467" i="7"/>
  <c r="T4466" i="7"/>
  <c r="T4465" i="7"/>
  <c r="T4464" i="7"/>
  <c r="T4463" i="7"/>
  <c r="T4462" i="7"/>
  <c r="T4461" i="7"/>
  <c r="T4460" i="7"/>
  <c r="T4459" i="7"/>
  <c r="T4458" i="7"/>
  <c r="T4457" i="7"/>
  <c r="T4456" i="7"/>
  <c r="T4455" i="7"/>
  <c r="T4454" i="7"/>
  <c r="T4453" i="7"/>
  <c r="T4452" i="7"/>
  <c r="T4451" i="7"/>
  <c r="T4450" i="7"/>
  <c r="T4449" i="7"/>
  <c r="T4448" i="7"/>
  <c r="T4447" i="7"/>
  <c r="T4446" i="7"/>
  <c r="T4445" i="7"/>
  <c r="T4444" i="7"/>
  <c r="T4443" i="7"/>
  <c r="T4442" i="7"/>
  <c r="T4441" i="7"/>
  <c r="T4440" i="7"/>
  <c r="T4439" i="7"/>
  <c r="T4438" i="7"/>
  <c r="T4437" i="7"/>
  <c r="T4436" i="7"/>
  <c r="T4435" i="7"/>
  <c r="T4434" i="7"/>
  <c r="T4433" i="7"/>
  <c r="T4432" i="7"/>
  <c r="T4431" i="7"/>
  <c r="T4430" i="7"/>
  <c r="T4429" i="7"/>
  <c r="T4428" i="7"/>
  <c r="T4427" i="7"/>
  <c r="T4426" i="7"/>
  <c r="T4425" i="7"/>
  <c r="T4424" i="7"/>
  <c r="T4423" i="7"/>
  <c r="T4422" i="7"/>
  <c r="T4421" i="7"/>
  <c r="T4420" i="7"/>
  <c r="T4419" i="7"/>
  <c r="T4418" i="7"/>
  <c r="T4417" i="7"/>
  <c r="T4416" i="7"/>
  <c r="T4415" i="7"/>
  <c r="T4414" i="7"/>
  <c r="T4413" i="7"/>
  <c r="T4412" i="7"/>
  <c r="T4411" i="7"/>
  <c r="T4410" i="7"/>
  <c r="T4409" i="7"/>
  <c r="T4408" i="7"/>
  <c r="T4407" i="7"/>
  <c r="T4406" i="7"/>
  <c r="T4405" i="7"/>
  <c r="T4404" i="7"/>
  <c r="T4403" i="7"/>
  <c r="T4402" i="7"/>
  <c r="T4401" i="7"/>
  <c r="T4400" i="7"/>
  <c r="T4399" i="7"/>
  <c r="T4398" i="7"/>
  <c r="T4397" i="7"/>
  <c r="T4396" i="7"/>
  <c r="T4395" i="7"/>
  <c r="T4394" i="7"/>
  <c r="T4393" i="7"/>
  <c r="T4392" i="7"/>
  <c r="T4391" i="7"/>
  <c r="T4390" i="7"/>
  <c r="T4389" i="7"/>
  <c r="T4388" i="7"/>
  <c r="T4387" i="7"/>
  <c r="T4386" i="7"/>
  <c r="T4385" i="7"/>
  <c r="T4384" i="7"/>
  <c r="T4383" i="7"/>
  <c r="T4382" i="7"/>
  <c r="T4381" i="7"/>
  <c r="T4380" i="7"/>
  <c r="T4379" i="7"/>
  <c r="T4378" i="7"/>
  <c r="T4377" i="7"/>
  <c r="T4376" i="7"/>
  <c r="T4375" i="7"/>
  <c r="T4374" i="7"/>
  <c r="T4373" i="7"/>
  <c r="T4372" i="7"/>
  <c r="T4371" i="7"/>
  <c r="T4370" i="7"/>
  <c r="T4369" i="7"/>
  <c r="T4368" i="7"/>
  <c r="T4367" i="7"/>
  <c r="T4366" i="7"/>
  <c r="T4365" i="7"/>
  <c r="T4364" i="7"/>
  <c r="T4363" i="7"/>
  <c r="T4362" i="7"/>
  <c r="T4361" i="7"/>
  <c r="T4360" i="7"/>
  <c r="T4359" i="7"/>
  <c r="T4358" i="7"/>
  <c r="T4357" i="7"/>
  <c r="T4356" i="7"/>
  <c r="T4355" i="7"/>
  <c r="T4354" i="7"/>
  <c r="T4353" i="7"/>
  <c r="T4352" i="7"/>
  <c r="T4351" i="7"/>
  <c r="T4350" i="7"/>
  <c r="T4349" i="7"/>
  <c r="T4348" i="7"/>
  <c r="T4347" i="7"/>
  <c r="T4346" i="7"/>
  <c r="T4345" i="7"/>
  <c r="T4344" i="7"/>
  <c r="T4343" i="7"/>
  <c r="T4342" i="7"/>
  <c r="T4341" i="7"/>
  <c r="T4340" i="7"/>
  <c r="T4339" i="7"/>
  <c r="T4338" i="7"/>
  <c r="T4337" i="7"/>
  <c r="T4336" i="7"/>
  <c r="T4335" i="7"/>
  <c r="T4334" i="7"/>
  <c r="T4333" i="7"/>
  <c r="T4332" i="7"/>
  <c r="T4331" i="7"/>
  <c r="T4330" i="7"/>
  <c r="T4329" i="7"/>
  <c r="T4328" i="7"/>
  <c r="T4327" i="7"/>
  <c r="T4326" i="7"/>
  <c r="T4325" i="7"/>
  <c r="T4324" i="7"/>
  <c r="T4323" i="7"/>
  <c r="T4322" i="7"/>
  <c r="T4321" i="7"/>
  <c r="T4320" i="7"/>
  <c r="T4319" i="7"/>
  <c r="T4318" i="7"/>
  <c r="T4317" i="7"/>
  <c r="T4316" i="7"/>
  <c r="T4315" i="7"/>
  <c r="T4314" i="7"/>
  <c r="T4313" i="7"/>
  <c r="T4312" i="7"/>
  <c r="T4311" i="7"/>
  <c r="T4310" i="7"/>
  <c r="T4309" i="7"/>
  <c r="T4308" i="7"/>
  <c r="T4307" i="7"/>
  <c r="T4306" i="7"/>
  <c r="T4305" i="7"/>
  <c r="T4304" i="7"/>
  <c r="T4303" i="7"/>
  <c r="T4302" i="7"/>
  <c r="T4301" i="7"/>
  <c r="T4300" i="7"/>
  <c r="T4299" i="7"/>
  <c r="T4298" i="7"/>
  <c r="T4297" i="7"/>
  <c r="T4296" i="7"/>
  <c r="T4295" i="7"/>
  <c r="T4294" i="7"/>
  <c r="T4293" i="7"/>
  <c r="T4292" i="7"/>
  <c r="T4291" i="7"/>
  <c r="T4290" i="7"/>
  <c r="T4289" i="7"/>
  <c r="T4288" i="7"/>
  <c r="T4287" i="7"/>
  <c r="T4286" i="7"/>
  <c r="T4285" i="7"/>
  <c r="T4284" i="7"/>
  <c r="T4283" i="7"/>
  <c r="T4282" i="7"/>
  <c r="T4281" i="7"/>
  <c r="T4280" i="7"/>
  <c r="T4279" i="7"/>
  <c r="T4278" i="7"/>
  <c r="T4277" i="7"/>
  <c r="T4276" i="7"/>
  <c r="T4275" i="7"/>
  <c r="T4274" i="7"/>
  <c r="T4273" i="7"/>
  <c r="T4272" i="7"/>
  <c r="T4271" i="7"/>
  <c r="T4270" i="7"/>
  <c r="T4269" i="7"/>
  <c r="T4268" i="7"/>
  <c r="T4267" i="7"/>
  <c r="T4266" i="7"/>
  <c r="T4265" i="7"/>
  <c r="T4264" i="7"/>
  <c r="T4263" i="7"/>
  <c r="T4262" i="7"/>
  <c r="T4261" i="7"/>
  <c r="T4260" i="7"/>
  <c r="T4259" i="7"/>
  <c r="T4258" i="7"/>
  <c r="T4257" i="7"/>
  <c r="T4256" i="7"/>
  <c r="T4255" i="7"/>
  <c r="T4254" i="7"/>
  <c r="T4253" i="7"/>
  <c r="T4252" i="7"/>
  <c r="T4251" i="7"/>
  <c r="T4250" i="7"/>
  <c r="T4249" i="7"/>
  <c r="T4248" i="7"/>
  <c r="T4247" i="7"/>
  <c r="T4246" i="7"/>
  <c r="T4245" i="7"/>
  <c r="T4244" i="7"/>
  <c r="T4243" i="7"/>
  <c r="T4242" i="7"/>
  <c r="T4241" i="7"/>
  <c r="T4240" i="7"/>
  <c r="T4239" i="7"/>
  <c r="T4238" i="7"/>
  <c r="T4237" i="7"/>
  <c r="T4236" i="7"/>
  <c r="T4235" i="7"/>
  <c r="T4234" i="7"/>
  <c r="T4233" i="7"/>
  <c r="T4232" i="7"/>
  <c r="T4231" i="7"/>
  <c r="T4230" i="7"/>
  <c r="T4229" i="7"/>
  <c r="T4228" i="7"/>
  <c r="T4227" i="7"/>
  <c r="T4226" i="7"/>
  <c r="T4225" i="7"/>
  <c r="T4224" i="7"/>
  <c r="T4223" i="7"/>
  <c r="T4222" i="7"/>
  <c r="T4221" i="7"/>
  <c r="T4220" i="7"/>
  <c r="T4219" i="7"/>
  <c r="T4218" i="7"/>
  <c r="T4217" i="7"/>
  <c r="T4216" i="7"/>
  <c r="T4215" i="7"/>
  <c r="T4214" i="7"/>
  <c r="T4213" i="7"/>
  <c r="T4212" i="7"/>
  <c r="T4211" i="7"/>
  <c r="T4210" i="7"/>
  <c r="T4209" i="7"/>
  <c r="T4208" i="7"/>
  <c r="T4207" i="7"/>
  <c r="T4206" i="7"/>
  <c r="T4205" i="7"/>
  <c r="T4204" i="7"/>
  <c r="T4203" i="7"/>
  <c r="T4202" i="7"/>
  <c r="T4201" i="7"/>
  <c r="T4200" i="7"/>
  <c r="T4199" i="7"/>
  <c r="T4198" i="7"/>
  <c r="T4197" i="7"/>
  <c r="T4196" i="7"/>
  <c r="T4195" i="7"/>
  <c r="T4194" i="7"/>
  <c r="T4193" i="7"/>
  <c r="T4192" i="7"/>
  <c r="T4191" i="7"/>
  <c r="T4190" i="7"/>
  <c r="T4189" i="7"/>
  <c r="T4188" i="7"/>
  <c r="T4187" i="7"/>
  <c r="T4186" i="7"/>
  <c r="T4185" i="7"/>
  <c r="T4184" i="7"/>
  <c r="T4183" i="7"/>
  <c r="T4182" i="7"/>
  <c r="T4181" i="7"/>
  <c r="T4180" i="7"/>
  <c r="T4179" i="7"/>
  <c r="T4178" i="7"/>
  <c r="T4177" i="7"/>
  <c r="T4176" i="7"/>
  <c r="T4175" i="7"/>
  <c r="T4174" i="7"/>
  <c r="T4173" i="7"/>
  <c r="T4172" i="7"/>
  <c r="T4171" i="7"/>
  <c r="T4170" i="7"/>
  <c r="T4169" i="7"/>
  <c r="T4168" i="7"/>
  <c r="T4167" i="7"/>
  <c r="T4166" i="7"/>
  <c r="T4165" i="7"/>
  <c r="T4164" i="7"/>
  <c r="T4163" i="7"/>
  <c r="T4162" i="7"/>
  <c r="T4161" i="7"/>
  <c r="T4160" i="7"/>
  <c r="T4159" i="7"/>
  <c r="T4158" i="7"/>
  <c r="T4157" i="7"/>
  <c r="T4156" i="7"/>
  <c r="T4155" i="7"/>
  <c r="T4154" i="7"/>
  <c r="T4153" i="7"/>
  <c r="T4152" i="7"/>
  <c r="T4151" i="7"/>
  <c r="T4150" i="7"/>
  <c r="T4149" i="7"/>
  <c r="T4148" i="7"/>
  <c r="T4147" i="7"/>
  <c r="T4146" i="7"/>
  <c r="T4145" i="7"/>
  <c r="T4144" i="7"/>
  <c r="T4143" i="7"/>
  <c r="T4142" i="7"/>
  <c r="T4141" i="7"/>
  <c r="T4140" i="7"/>
  <c r="T4139" i="7"/>
  <c r="T4138" i="7"/>
  <c r="T4137" i="7"/>
  <c r="T4136" i="7"/>
  <c r="T4135" i="7"/>
  <c r="T4134" i="7"/>
  <c r="T4133" i="7"/>
  <c r="T4132" i="7"/>
  <c r="T4131" i="7"/>
  <c r="T4130" i="7"/>
  <c r="T4129" i="7"/>
  <c r="T4128" i="7"/>
  <c r="T4127" i="7"/>
  <c r="T4126" i="7"/>
  <c r="T4125" i="7"/>
  <c r="T4124" i="7"/>
  <c r="T4123" i="7"/>
  <c r="T4122" i="7"/>
  <c r="T4121" i="7"/>
  <c r="T4120" i="7"/>
  <c r="T4119" i="7"/>
  <c r="T4118" i="7"/>
  <c r="T4117" i="7"/>
  <c r="T4116" i="7"/>
  <c r="T4115" i="7"/>
  <c r="T4114" i="7"/>
  <c r="T4113" i="7"/>
  <c r="T4112" i="7"/>
  <c r="T4111" i="7"/>
  <c r="T4110" i="7"/>
  <c r="T4109" i="7"/>
  <c r="T4108" i="7"/>
  <c r="T4107" i="7"/>
  <c r="T4106" i="7"/>
  <c r="T4105" i="7"/>
  <c r="T4104" i="7"/>
  <c r="T4103" i="7"/>
  <c r="T4102" i="7"/>
  <c r="T4101" i="7"/>
  <c r="T4100" i="7"/>
  <c r="T4099" i="7"/>
  <c r="T4098" i="7"/>
  <c r="T4097" i="7"/>
  <c r="T4096" i="7"/>
  <c r="T4095" i="7"/>
  <c r="T4094" i="7"/>
  <c r="T4093" i="7"/>
  <c r="T4092" i="7"/>
  <c r="T4091" i="7"/>
  <c r="T4090" i="7"/>
  <c r="T4089" i="7"/>
  <c r="T4088" i="7"/>
  <c r="T4087" i="7"/>
  <c r="T4086" i="7"/>
  <c r="T4085" i="7"/>
  <c r="T4084" i="7"/>
  <c r="T4083" i="7"/>
  <c r="T4082" i="7"/>
  <c r="T4081" i="7"/>
  <c r="T4080" i="7"/>
  <c r="T4079" i="7"/>
  <c r="T4078" i="7"/>
  <c r="T4077" i="7"/>
  <c r="T4076" i="7"/>
  <c r="T4075" i="7"/>
  <c r="T4074" i="7"/>
  <c r="T4073" i="7"/>
  <c r="T4072" i="7"/>
  <c r="T4071" i="7"/>
  <c r="T4070" i="7"/>
  <c r="T4069" i="7"/>
  <c r="T4068" i="7"/>
  <c r="T4067" i="7"/>
  <c r="T4066" i="7"/>
  <c r="T4065" i="7"/>
  <c r="T4064" i="7"/>
  <c r="T4063" i="7"/>
  <c r="T4062" i="7"/>
  <c r="T4061" i="7"/>
  <c r="T4060" i="7"/>
  <c r="T4059" i="7"/>
  <c r="T4058" i="7"/>
  <c r="T4057" i="7"/>
  <c r="T4056" i="7"/>
  <c r="T4055" i="7"/>
  <c r="T4054" i="7"/>
  <c r="T4053" i="7"/>
  <c r="T4052" i="7"/>
  <c r="T4051" i="7"/>
  <c r="T4050" i="7"/>
  <c r="T4049" i="7"/>
  <c r="T4048" i="7"/>
  <c r="T4047" i="7"/>
  <c r="T4046" i="7"/>
  <c r="T4045" i="7"/>
  <c r="T4044" i="7"/>
  <c r="T4043" i="7"/>
  <c r="T4042" i="7"/>
  <c r="T4041" i="7"/>
  <c r="T4040" i="7"/>
  <c r="T4039" i="7"/>
  <c r="T4038" i="7"/>
  <c r="T4037" i="7"/>
  <c r="T4036" i="7"/>
  <c r="T4035" i="7"/>
  <c r="T4034" i="7"/>
  <c r="T4033" i="7"/>
  <c r="T4032" i="7"/>
  <c r="T4031" i="7"/>
  <c r="T4030" i="7"/>
  <c r="T4029" i="7"/>
  <c r="T4028" i="7"/>
  <c r="T4027" i="7"/>
  <c r="T4026" i="7"/>
  <c r="T4025" i="7"/>
  <c r="T4024" i="7"/>
  <c r="T4023" i="7"/>
  <c r="T4022" i="7"/>
  <c r="T4021" i="7"/>
  <c r="T4020" i="7"/>
  <c r="T4019" i="7"/>
  <c r="T4018" i="7"/>
  <c r="T4017" i="7"/>
  <c r="T4016" i="7"/>
  <c r="T4015" i="7"/>
  <c r="T4014" i="7"/>
  <c r="T4013" i="7"/>
  <c r="T4012" i="7"/>
  <c r="T4011" i="7"/>
  <c r="T4010" i="7"/>
  <c r="T4009" i="7"/>
  <c r="T4008" i="7"/>
  <c r="T4007" i="7"/>
  <c r="T4006" i="7"/>
  <c r="T4005" i="7"/>
  <c r="T4004" i="7"/>
  <c r="T4003" i="7"/>
  <c r="T4002" i="7"/>
  <c r="T4001" i="7"/>
  <c r="T4000" i="7"/>
  <c r="T3999" i="7"/>
  <c r="T3998" i="7"/>
  <c r="T3997" i="7"/>
  <c r="T3996" i="7"/>
  <c r="T3995" i="7"/>
  <c r="T3994" i="7"/>
  <c r="T3993" i="7"/>
  <c r="T3992" i="7"/>
  <c r="T3991" i="7"/>
  <c r="T3990" i="7"/>
  <c r="T3989" i="7"/>
  <c r="T3988" i="7"/>
  <c r="T3987" i="7"/>
  <c r="T3986" i="7"/>
  <c r="T3985" i="7"/>
  <c r="T3984" i="7"/>
  <c r="T3983" i="7"/>
  <c r="T3982" i="7"/>
  <c r="T3981" i="7"/>
  <c r="T3980" i="7"/>
  <c r="T3979" i="7"/>
  <c r="T3978" i="7"/>
  <c r="T3977" i="7"/>
  <c r="T3976" i="7"/>
  <c r="T3975" i="7"/>
  <c r="T3974" i="7"/>
  <c r="T3973" i="7"/>
  <c r="T3972" i="7"/>
  <c r="T3971" i="7"/>
  <c r="T3970" i="7"/>
  <c r="T3969" i="7"/>
  <c r="T3968" i="7"/>
  <c r="T3967" i="7"/>
  <c r="T3966" i="7"/>
  <c r="T3965" i="7"/>
  <c r="T3964" i="7"/>
  <c r="T3963" i="7"/>
  <c r="T3962" i="7"/>
  <c r="T3961" i="7"/>
  <c r="T3960" i="7"/>
  <c r="T3959" i="7"/>
  <c r="T3958" i="7"/>
  <c r="T3957" i="7"/>
  <c r="T3956" i="7"/>
  <c r="T3955" i="7"/>
  <c r="T3954" i="7"/>
  <c r="T3953" i="7"/>
  <c r="T3952" i="7"/>
  <c r="T3951" i="7"/>
  <c r="T3950" i="7"/>
  <c r="T3949" i="7"/>
  <c r="T3948" i="7"/>
  <c r="T3947" i="7"/>
  <c r="T3946" i="7"/>
  <c r="T3945" i="7"/>
  <c r="T3944" i="7"/>
  <c r="T3943" i="7"/>
  <c r="T3942" i="7"/>
  <c r="T3941" i="7"/>
  <c r="T3940" i="7"/>
  <c r="T3939" i="7"/>
  <c r="T3938" i="7"/>
  <c r="T3937" i="7"/>
  <c r="T3936" i="7"/>
  <c r="T3935" i="7"/>
  <c r="T3934" i="7"/>
  <c r="T3933" i="7"/>
  <c r="T3932" i="7"/>
  <c r="T3931" i="7"/>
  <c r="T3930" i="7"/>
  <c r="T3929" i="7"/>
  <c r="T3928" i="7"/>
  <c r="T3927" i="7"/>
  <c r="T3926" i="7"/>
  <c r="T3925" i="7"/>
  <c r="T3924" i="7"/>
  <c r="T3923" i="7"/>
  <c r="T3922" i="7"/>
  <c r="T3921" i="7"/>
  <c r="T3920" i="7"/>
  <c r="T3919" i="7"/>
  <c r="T3918" i="7"/>
  <c r="T3917" i="7"/>
  <c r="T3916" i="7"/>
  <c r="T3915" i="7"/>
  <c r="T3914" i="7"/>
  <c r="T3913" i="7"/>
  <c r="T3912" i="7"/>
  <c r="T3911" i="7"/>
  <c r="T3910" i="7"/>
  <c r="T3909" i="7"/>
  <c r="T3908" i="7"/>
  <c r="T3907" i="7"/>
  <c r="T3906" i="7"/>
  <c r="T3905" i="7"/>
  <c r="T3904" i="7"/>
  <c r="T3903" i="7"/>
  <c r="T3902" i="7"/>
  <c r="T3901" i="7"/>
  <c r="T3900" i="7"/>
  <c r="T3899" i="7"/>
  <c r="T3898" i="7"/>
  <c r="T3897" i="7"/>
  <c r="T3896" i="7"/>
  <c r="T3895" i="7"/>
  <c r="T3894" i="7"/>
  <c r="T3893" i="7"/>
  <c r="T3892" i="7"/>
  <c r="T3891" i="7"/>
  <c r="T3890" i="7"/>
  <c r="T3889" i="7"/>
  <c r="T3888" i="7"/>
  <c r="T3887" i="7"/>
  <c r="T3886" i="7"/>
  <c r="T3885" i="7"/>
  <c r="T3884" i="7"/>
  <c r="T3883" i="7"/>
  <c r="T3882" i="7"/>
  <c r="T3881" i="7"/>
  <c r="T3880" i="7"/>
  <c r="T3879" i="7"/>
  <c r="T3878" i="7"/>
  <c r="T3877" i="7"/>
  <c r="T3876" i="7"/>
  <c r="T3875" i="7"/>
  <c r="T3874" i="7"/>
  <c r="T3873" i="7"/>
  <c r="T3872" i="7"/>
  <c r="T3871" i="7"/>
  <c r="T3870" i="7"/>
  <c r="T3869" i="7"/>
  <c r="T3868" i="7"/>
  <c r="T3867" i="7"/>
  <c r="T3866" i="7"/>
  <c r="T3865" i="7"/>
  <c r="T3864" i="7"/>
  <c r="T3863" i="7"/>
  <c r="T3862" i="7"/>
  <c r="T3861" i="7"/>
  <c r="T3860" i="7"/>
  <c r="T3859" i="7"/>
  <c r="T3858" i="7"/>
  <c r="T3857" i="7"/>
  <c r="T3856" i="7"/>
  <c r="T3855" i="7"/>
  <c r="T3854" i="7"/>
  <c r="T3853" i="7"/>
  <c r="T3852" i="7"/>
  <c r="T3851" i="7"/>
  <c r="T3850" i="7"/>
  <c r="T3849" i="7"/>
  <c r="T3848" i="7"/>
  <c r="T3847" i="7"/>
  <c r="T3846" i="7"/>
  <c r="T3845" i="7"/>
  <c r="T3844" i="7"/>
  <c r="T3843" i="7"/>
  <c r="T3842" i="7"/>
  <c r="T3841" i="7"/>
  <c r="T3840" i="7"/>
  <c r="T3839" i="7"/>
  <c r="T3838" i="7"/>
  <c r="T3837" i="7"/>
  <c r="T3836" i="7"/>
  <c r="T3835" i="7"/>
  <c r="T3834" i="7"/>
  <c r="T3833" i="7"/>
  <c r="T3832" i="7"/>
  <c r="T3831" i="7"/>
  <c r="T3830" i="7"/>
  <c r="T3829" i="7"/>
  <c r="T3828" i="7"/>
  <c r="T3827" i="7"/>
  <c r="T3826" i="7"/>
  <c r="T3825" i="7"/>
  <c r="T3824" i="7"/>
  <c r="T3823" i="7"/>
  <c r="T3822" i="7"/>
  <c r="T3821" i="7"/>
  <c r="T3820" i="7"/>
  <c r="T3819" i="7"/>
  <c r="T3818" i="7"/>
  <c r="T3817" i="7"/>
  <c r="T3816" i="7"/>
  <c r="T3815" i="7"/>
  <c r="T3814" i="7"/>
  <c r="T3813" i="7"/>
  <c r="T3812" i="7"/>
  <c r="T3811" i="7"/>
  <c r="T3810" i="7"/>
  <c r="T3809" i="7"/>
  <c r="T3808" i="7"/>
  <c r="T3807" i="7"/>
  <c r="T3806" i="7"/>
  <c r="T3805" i="7"/>
  <c r="T3804" i="7"/>
  <c r="T3803" i="7"/>
  <c r="T3802" i="7"/>
  <c r="T3801" i="7"/>
  <c r="T3800" i="7"/>
  <c r="T3799" i="7"/>
  <c r="T3798" i="7"/>
  <c r="T3797" i="7"/>
  <c r="T3796" i="7"/>
  <c r="T3795" i="7"/>
  <c r="T3794" i="7"/>
  <c r="T3793" i="7"/>
  <c r="T3792" i="7"/>
  <c r="T3791" i="7"/>
  <c r="T3790" i="7"/>
  <c r="T3789" i="7"/>
  <c r="T3788" i="7"/>
  <c r="T3787" i="7"/>
  <c r="T3786" i="7"/>
  <c r="T3785" i="7"/>
  <c r="T3784" i="7"/>
  <c r="T3783" i="7"/>
  <c r="T3782" i="7"/>
  <c r="T3781" i="7"/>
  <c r="T3780" i="7"/>
  <c r="T3779" i="7"/>
  <c r="T3778" i="7"/>
  <c r="T3777" i="7"/>
  <c r="T3776" i="7"/>
  <c r="T3775" i="7"/>
  <c r="T3774" i="7"/>
  <c r="T3773" i="7"/>
  <c r="T3772" i="7"/>
  <c r="T3771" i="7"/>
  <c r="T3770" i="7"/>
  <c r="T3769" i="7"/>
  <c r="T3768" i="7"/>
  <c r="T3767" i="7"/>
  <c r="T3766" i="7"/>
  <c r="T3765" i="7"/>
  <c r="T3764" i="7"/>
  <c r="T3763" i="7"/>
  <c r="T3762" i="7"/>
  <c r="T3761" i="7"/>
  <c r="T3760" i="7"/>
  <c r="T3759" i="7"/>
  <c r="T3758" i="7"/>
  <c r="T3757" i="7"/>
  <c r="T3756" i="7"/>
  <c r="T3755" i="7"/>
  <c r="T3754" i="7"/>
  <c r="T3753" i="7"/>
  <c r="T3752" i="7"/>
  <c r="T3751" i="7"/>
  <c r="T3750" i="7"/>
  <c r="T3749" i="7"/>
  <c r="T3748" i="7"/>
  <c r="T3747" i="7"/>
  <c r="T3746" i="7"/>
  <c r="T3745" i="7"/>
  <c r="T3744" i="7"/>
  <c r="T3743" i="7"/>
  <c r="T3742" i="7"/>
  <c r="T3741" i="7"/>
  <c r="T3740" i="7"/>
  <c r="T3739" i="7"/>
  <c r="T3738" i="7"/>
  <c r="T3737" i="7"/>
  <c r="T3736" i="7"/>
  <c r="T3735" i="7"/>
  <c r="T3734" i="7"/>
  <c r="T3733" i="7"/>
  <c r="T3732" i="7"/>
  <c r="T3731" i="7"/>
  <c r="T3730" i="7"/>
  <c r="T3729" i="7"/>
  <c r="T3728" i="7"/>
  <c r="T3727" i="7"/>
  <c r="T3726" i="7"/>
  <c r="T3725" i="7"/>
  <c r="T3724" i="7"/>
  <c r="T3723" i="7"/>
  <c r="T3722" i="7"/>
  <c r="T3721" i="7"/>
  <c r="T3720" i="7"/>
  <c r="T3719" i="7"/>
  <c r="T3718" i="7"/>
  <c r="T3717" i="7"/>
  <c r="T3716" i="7"/>
  <c r="T3715" i="7"/>
  <c r="T3714" i="7"/>
  <c r="T3713" i="7"/>
  <c r="T3712" i="7"/>
  <c r="T3711" i="7"/>
  <c r="T3710" i="7"/>
  <c r="T3709" i="7"/>
  <c r="T3708" i="7"/>
  <c r="T3707" i="7"/>
  <c r="T3706" i="7"/>
  <c r="T3705" i="7"/>
  <c r="T3704" i="7"/>
  <c r="T3703" i="7"/>
  <c r="T3702" i="7"/>
  <c r="T3701" i="7"/>
  <c r="T3700" i="7"/>
  <c r="T3699" i="7"/>
  <c r="T3698" i="7"/>
  <c r="T3697" i="7"/>
  <c r="T3696" i="7"/>
  <c r="T3695" i="7"/>
  <c r="T3694" i="7"/>
  <c r="T3693" i="7"/>
  <c r="T3692" i="7"/>
  <c r="T3691" i="7"/>
  <c r="T3690" i="7"/>
  <c r="T3689" i="7"/>
  <c r="T3688" i="7"/>
  <c r="T3687" i="7"/>
  <c r="T3686" i="7"/>
  <c r="T3685" i="7"/>
  <c r="T3684" i="7"/>
  <c r="T3683" i="7"/>
  <c r="T3682" i="7"/>
  <c r="T3681" i="7"/>
  <c r="T3680" i="7"/>
  <c r="T3679" i="7"/>
  <c r="T3678" i="7"/>
  <c r="T3677" i="7"/>
  <c r="T3676" i="7"/>
  <c r="T3675" i="7"/>
  <c r="T3674" i="7"/>
  <c r="T3673" i="7"/>
  <c r="T3672" i="7"/>
  <c r="T3671" i="7"/>
  <c r="T3670" i="7"/>
  <c r="T3669" i="7"/>
  <c r="T3668" i="7"/>
  <c r="T3667" i="7"/>
  <c r="T3666" i="7"/>
  <c r="T3665" i="7"/>
  <c r="T3664" i="7"/>
  <c r="T3663" i="7"/>
  <c r="T3662" i="7"/>
  <c r="T3661" i="7"/>
  <c r="T3660" i="7"/>
  <c r="T3659" i="7"/>
  <c r="T3658" i="7"/>
  <c r="T3657" i="7"/>
  <c r="T3656" i="7"/>
  <c r="T3655" i="7"/>
  <c r="T3654" i="7"/>
  <c r="T3653" i="7"/>
  <c r="T3652" i="7"/>
  <c r="T3651" i="7"/>
  <c r="T3650" i="7"/>
  <c r="T3649" i="7"/>
  <c r="T3648" i="7"/>
  <c r="T3647" i="7"/>
  <c r="T3646" i="7"/>
  <c r="T3645" i="7"/>
  <c r="T3644" i="7"/>
  <c r="T3643" i="7"/>
  <c r="T3642" i="7"/>
  <c r="T3641" i="7"/>
  <c r="T3640" i="7"/>
  <c r="T3639" i="7"/>
  <c r="T3638" i="7"/>
  <c r="T3637" i="7"/>
  <c r="T3636" i="7"/>
  <c r="T3635" i="7"/>
  <c r="T3634" i="7"/>
  <c r="T3633" i="7"/>
  <c r="T3632" i="7"/>
  <c r="T3631" i="7"/>
  <c r="T3630" i="7"/>
  <c r="T3629" i="7"/>
  <c r="T3628" i="7"/>
  <c r="T3627" i="7"/>
  <c r="T3626" i="7"/>
  <c r="T3625" i="7"/>
  <c r="T3624" i="7"/>
  <c r="T3623" i="7"/>
  <c r="T3622" i="7"/>
  <c r="T3621" i="7"/>
  <c r="T3620" i="7"/>
  <c r="T3619" i="7"/>
  <c r="T3618" i="7"/>
  <c r="T3617" i="7"/>
  <c r="T3616" i="7"/>
  <c r="T3615" i="7"/>
  <c r="T3614" i="7"/>
  <c r="T3613" i="7"/>
  <c r="T3612" i="7"/>
  <c r="T3611" i="7"/>
  <c r="T3610" i="7"/>
  <c r="T3609" i="7"/>
  <c r="T3608" i="7"/>
  <c r="T3607" i="7"/>
  <c r="T3606" i="7"/>
  <c r="T3605" i="7"/>
  <c r="T3604" i="7"/>
  <c r="T3603" i="7"/>
  <c r="T3602" i="7"/>
  <c r="T3601" i="7"/>
  <c r="T3600" i="7"/>
  <c r="T3599" i="7"/>
  <c r="T3598" i="7"/>
  <c r="T3597" i="7"/>
  <c r="T3596" i="7"/>
  <c r="T3595" i="7"/>
  <c r="T3594" i="7"/>
  <c r="T3593" i="7"/>
  <c r="T3592" i="7"/>
  <c r="T3591" i="7"/>
  <c r="T3590" i="7"/>
  <c r="T3589" i="7"/>
  <c r="T3588" i="7"/>
  <c r="T3587" i="7"/>
  <c r="T3586" i="7"/>
  <c r="T3585" i="7"/>
  <c r="T3584" i="7"/>
  <c r="T3583" i="7"/>
  <c r="T3582" i="7"/>
  <c r="T3581" i="7"/>
  <c r="T3580" i="7"/>
  <c r="T3579" i="7"/>
  <c r="T3578" i="7"/>
  <c r="T3577" i="7"/>
  <c r="T3576" i="7"/>
  <c r="T3575" i="7"/>
  <c r="T3574" i="7"/>
  <c r="T3573" i="7"/>
  <c r="T3572" i="7"/>
  <c r="T3571" i="7"/>
  <c r="T3570" i="7"/>
  <c r="T3569" i="7"/>
  <c r="T3568" i="7"/>
  <c r="T3567" i="7"/>
  <c r="T3566" i="7"/>
  <c r="T3565" i="7"/>
  <c r="T3564" i="7"/>
  <c r="T3563" i="7"/>
  <c r="T3562" i="7"/>
  <c r="T3561" i="7"/>
  <c r="T3560" i="7"/>
  <c r="T3559" i="7"/>
  <c r="T3558" i="7"/>
  <c r="T3557" i="7"/>
  <c r="T3556" i="7"/>
  <c r="T3555" i="7"/>
  <c r="T3554" i="7"/>
  <c r="T3553" i="7"/>
  <c r="T3552" i="7"/>
  <c r="T3551" i="7"/>
  <c r="T3550" i="7"/>
  <c r="T3549" i="7"/>
  <c r="T3548" i="7"/>
  <c r="T3547" i="7"/>
  <c r="T3546" i="7"/>
  <c r="T3545" i="7"/>
  <c r="T3544" i="7"/>
  <c r="T3543" i="7"/>
  <c r="T3542" i="7"/>
  <c r="T3541" i="7"/>
  <c r="T3540" i="7"/>
  <c r="T3539" i="7"/>
  <c r="T3538" i="7"/>
  <c r="T3537" i="7"/>
  <c r="T3536" i="7"/>
  <c r="T3535" i="7"/>
  <c r="T3534" i="7"/>
  <c r="T3533" i="7"/>
  <c r="T3532" i="7"/>
  <c r="T3531" i="7"/>
  <c r="T3530" i="7"/>
  <c r="T3529" i="7"/>
  <c r="T3528" i="7"/>
  <c r="T3527" i="7"/>
  <c r="T3526" i="7"/>
  <c r="T3525" i="7"/>
  <c r="T3524" i="7"/>
  <c r="T3523" i="7"/>
  <c r="T3522" i="7"/>
  <c r="T3521" i="7"/>
  <c r="T3520" i="7"/>
  <c r="T3519" i="7"/>
  <c r="T3518" i="7"/>
  <c r="T3517" i="7"/>
  <c r="T3516" i="7"/>
  <c r="T3515" i="7"/>
  <c r="T3514" i="7"/>
  <c r="T3513" i="7"/>
  <c r="T3512" i="7"/>
  <c r="T3511" i="7"/>
  <c r="T3510" i="7"/>
  <c r="T3509" i="7"/>
  <c r="T3508" i="7"/>
  <c r="T3507" i="7"/>
  <c r="T3506" i="7"/>
  <c r="T3505" i="7"/>
  <c r="T3504" i="7"/>
  <c r="T3503" i="7"/>
  <c r="T3502" i="7"/>
  <c r="T3501" i="7"/>
  <c r="T3500" i="7"/>
  <c r="T3499" i="7"/>
  <c r="T3498" i="7"/>
  <c r="T3497" i="7"/>
  <c r="T3496" i="7"/>
  <c r="T3495" i="7"/>
  <c r="T3494" i="7"/>
  <c r="T3493" i="7"/>
  <c r="T3492" i="7"/>
  <c r="T3491" i="7"/>
  <c r="T3490" i="7"/>
  <c r="T3489" i="7"/>
  <c r="T3488" i="7"/>
  <c r="T3487" i="7"/>
  <c r="T3486" i="7"/>
  <c r="T3485" i="7"/>
  <c r="T3484" i="7"/>
  <c r="T3483" i="7"/>
  <c r="T3482" i="7"/>
  <c r="T3481" i="7"/>
  <c r="T3480" i="7"/>
  <c r="T3479" i="7"/>
  <c r="T3478" i="7"/>
  <c r="T3477" i="7"/>
  <c r="T3476" i="7"/>
  <c r="T3475" i="7"/>
  <c r="T3474" i="7"/>
  <c r="T3473" i="7"/>
  <c r="T3472" i="7"/>
  <c r="T3471" i="7"/>
  <c r="T3470" i="7"/>
  <c r="T3469" i="7"/>
  <c r="T3468" i="7"/>
  <c r="T3467" i="7"/>
  <c r="T3466" i="7"/>
  <c r="T3465" i="7"/>
  <c r="T3464" i="7"/>
  <c r="T3463" i="7"/>
  <c r="T3462" i="7"/>
  <c r="T3461" i="7"/>
  <c r="T3460" i="7"/>
  <c r="T3459" i="7"/>
  <c r="T3458" i="7"/>
  <c r="T3457" i="7"/>
  <c r="T3456" i="7"/>
  <c r="T3455" i="7"/>
  <c r="T3454" i="7"/>
  <c r="T3453" i="7"/>
  <c r="T3452" i="7"/>
  <c r="T3451" i="7"/>
  <c r="T3450" i="7"/>
  <c r="T3449" i="7"/>
  <c r="T3448" i="7"/>
  <c r="T3447" i="7"/>
  <c r="T3446" i="7"/>
  <c r="T3445" i="7"/>
  <c r="T3444" i="7"/>
  <c r="T3443" i="7"/>
  <c r="T3442" i="7"/>
  <c r="T3441" i="7"/>
  <c r="T3440" i="7"/>
  <c r="T3439" i="7"/>
  <c r="T3438" i="7"/>
  <c r="T3437" i="7"/>
  <c r="T3436" i="7"/>
  <c r="T3435" i="7"/>
  <c r="T3434" i="7"/>
  <c r="T3433" i="7"/>
  <c r="T3432" i="7"/>
  <c r="T3431" i="7"/>
  <c r="T3430" i="7"/>
  <c r="T3429" i="7"/>
  <c r="T3428" i="7"/>
  <c r="T3427" i="7"/>
  <c r="T3426" i="7"/>
  <c r="T3425" i="7"/>
  <c r="T3424" i="7"/>
  <c r="T3423" i="7"/>
  <c r="T3422" i="7"/>
  <c r="T3421" i="7"/>
  <c r="T3420" i="7"/>
  <c r="T3419" i="7"/>
  <c r="T3418" i="7"/>
  <c r="T3417" i="7"/>
  <c r="T3416" i="7"/>
  <c r="T3415" i="7"/>
  <c r="T3414" i="7"/>
  <c r="T3413" i="7"/>
  <c r="T3412" i="7"/>
  <c r="T3411" i="7"/>
  <c r="T3410" i="7"/>
  <c r="T3409" i="7"/>
  <c r="T3408" i="7"/>
  <c r="T3407" i="7"/>
  <c r="T3406" i="7"/>
  <c r="T3405" i="7"/>
  <c r="T3404" i="7"/>
  <c r="T3403" i="7"/>
  <c r="T3402" i="7"/>
  <c r="T3401" i="7"/>
  <c r="T3400" i="7"/>
  <c r="T3399" i="7"/>
  <c r="T3398" i="7"/>
  <c r="T3397" i="7"/>
  <c r="T3396" i="7"/>
  <c r="T3395" i="7"/>
  <c r="T3394" i="7"/>
  <c r="T3393" i="7"/>
  <c r="T3392" i="7"/>
  <c r="T3391" i="7"/>
  <c r="T3390" i="7"/>
  <c r="T3389" i="7"/>
  <c r="T3388" i="7"/>
  <c r="T3387" i="7"/>
  <c r="T3386" i="7"/>
  <c r="T3385" i="7"/>
  <c r="T3384" i="7"/>
  <c r="T3383" i="7"/>
  <c r="T3382" i="7"/>
  <c r="T3381" i="7"/>
  <c r="T3380" i="7"/>
  <c r="T3379" i="7"/>
  <c r="T3378" i="7"/>
  <c r="T3377" i="7"/>
  <c r="T3376" i="7"/>
  <c r="T3375" i="7"/>
  <c r="T3374" i="7"/>
  <c r="T3373" i="7"/>
  <c r="T3372" i="7"/>
  <c r="T3371" i="7"/>
  <c r="T3370" i="7"/>
  <c r="T3369" i="7"/>
  <c r="T3368" i="7"/>
  <c r="T3367" i="7"/>
  <c r="T3366" i="7"/>
  <c r="T3365" i="7"/>
  <c r="T3364" i="7"/>
  <c r="T3363" i="7"/>
  <c r="T3362" i="7"/>
  <c r="T3361" i="7"/>
  <c r="T3360" i="7"/>
  <c r="T3359" i="7"/>
  <c r="T3358" i="7"/>
  <c r="T3357" i="7"/>
  <c r="T3356" i="7"/>
  <c r="T3355" i="7"/>
  <c r="T3354" i="7"/>
  <c r="T3353" i="7"/>
  <c r="T3352" i="7"/>
  <c r="T3351" i="7"/>
  <c r="T3350" i="7"/>
  <c r="T3349" i="7"/>
  <c r="T3348" i="7"/>
  <c r="T3347" i="7"/>
  <c r="T3346" i="7"/>
  <c r="T3345" i="7"/>
  <c r="T3344" i="7"/>
  <c r="T3343" i="7"/>
  <c r="T3342" i="7"/>
  <c r="T3341" i="7"/>
  <c r="T3340" i="7"/>
  <c r="T3339" i="7"/>
  <c r="T3338" i="7"/>
  <c r="T3337" i="7"/>
  <c r="T3336" i="7"/>
  <c r="T3335" i="7"/>
  <c r="T3334" i="7"/>
  <c r="T3333" i="7"/>
  <c r="T3332" i="7"/>
  <c r="T3331" i="7"/>
  <c r="T3330" i="7"/>
  <c r="T3329" i="7"/>
  <c r="T3328" i="7"/>
  <c r="T3327" i="7"/>
  <c r="T3326" i="7"/>
  <c r="T3325" i="7"/>
  <c r="T3324" i="7"/>
  <c r="T3323" i="7"/>
  <c r="T3322" i="7"/>
  <c r="T3321" i="7"/>
  <c r="T3320" i="7"/>
  <c r="T3319" i="7"/>
  <c r="T3318" i="7"/>
  <c r="T3317" i="7"/>
  <c r="T3316" i="7"/>
  <c r="T3315" i="7"/>
  <c r="T3314" i="7"/>
  <c r="T3313" i="7"/>
  <c r="T3312" i="7"/>
  <c r="T3311" i="7"/>
  <c r="T3310" i="7"/>
  <c r="T3309" i="7"/>
  <c r="T3308" i="7"/>
  <c r="T3307" i="7"/>
  <c r="T3306" i="7"/>
  <c r="T3305" i="7"/>
  <c r="T3304" i="7"/>
  <c r="T3303" i="7"/>
  <c r="T3302" i="7"/>
  <c r="T3301" i="7"/>
  <c r="T3300" i="7"/>
  <c r="T3299" i="7"/>
  <c r="T3298" i="7"/>
  <c r="T3297" i="7"/>
  <c r="T3296" i="7"/>
  <c r="T3295" i="7"/>
  <c r="T3294" i="7"/>
  <c r="T3293" i="7"/>
  <c r="T3292" i="7"/>
  <c r="T3291" i="7"/>
  <c r="T3290" i="7"/>
  <c r="T3289" i="7"/>
  <c r="T3288" i="7"/>
  <c r="T3287" i="7"/>
  <c r="T3286" i="7"/>
  <c r="T3285" i="7"/>
  <c r="T3284" i="7"/>
  <c r="T3283" i="7"/>
  <c r="T3282" i="7"/>
  <c r="T3281" i="7"/>
  <c r="T3280" i="7"/>
  <c r="T3279" i="7"/>
  <c r="T3278" i="7"/>
  <c r="T3277" i="7"/>
  <c r="T3276" i="7"/>
  <c r="T3275" i="7"/>
  <c r="T3274" i="7"/>
  <c r="T3273" i="7"/>
  <c r="T3272" i="7"/>
  <c r="T3271" i="7"/>
  <c r="T3270" i="7"/>
  <c r="T3269" i="7"/>
  <c r="T3268" i="7"/>
  <c r="T3267" i="7"/>
  <c r="T3266" i="7"/>
  <c r="T3265" i="7"/>
  <c r="T3264" i="7"/>
  <c r="T3263" i="7"/>
  <c r="T3262" i="7"/>
  <c r="T3261" i="7"/>
  <c r="T3260" i="7"/>
  <c r="T3259" i="7"/>
  <c r="T3258" i="7"/>
  <c r="T3257" i="7"/>
  <c r="T3256" i="7"/>
  <c r="T3255" i="7"/>
  <c r="T3254" i="7"/>
  <c r="T3253" i="7"/>
  <c r="T3252" i="7"/>
  <c r="T3251" i="7"/>
  <c r="T3250" i="7"/>
  <c r="T3249" i="7"/>
  <c r="T3248" i="7"/>
  <c r="T3247" i="7"/>
  <c r="T3246" i="7"/>
  <c r="T3245" i="7"/>
  <c r="T3244" i="7"/>
  <c r="T3243" i="7"/>
  <c r="T3242" i="7"/>
  <c r="T3241" i="7"/>
  <c r="T3240" i="7"/>
  <c r="T3239" i="7"/>
  <c r="T3238" i="7"/>
  <c r="T3237" i="7"/>
  <c r="T3236" i="7"/>
  <c r="T3235" i="7"/>
  <c r="T3234" i="7"/>
  <c r="T3233" i="7"/>
  <c r="T3232" i="7"/>
  <c r="T3231" i="7"/>
  <c r="T3230" i="7"/>
  <c r="T3229" i="7"/>
  <c r="T3228" i="7"/>
  <c r="T3227" i="7"/>
  <c r="T3226" i="7"/>
  <c r="T3225" i="7"/>
  <c r="T3224" i="7"/>
  <c r="T3223" i="7"/>
  <c r="T3222" i="7"/>
  <c r="T3221" i="7"/>
  <c r="T3220" i="7"/>
  <c r="T3219" i="7"/>
  <c r="T3218" i="7"/>
  <c r="T3217" i="7"/>
  <c r="T3216" i="7"/>
  <c r="T3215" i="7"/>
  <c r="T3214" i="7"/>
  <c r="T3213" i="7"/>
  <c r="T3212" i="7"/>
  <c r="T3211" i="7"/>
  <c r="T3210" i="7"/>
  <c r="T3209" i="7"/>
  <c r="T3208" i="7"/>
  <c r="T3207" i="7"/>
  <c r="T3206" i="7"/>
  <c r="T3205" i="7"/>
  <c r="T3204" i="7"/>
  <c r="T3203" i="7"/>
  <c r="T3202" i="7"/>
  <c r="T3201" i="7"/>
  <c r="T3200" i="7"/>
  <c r="T3199" i="7"/>
  <c r="T3198" i="7"/>
  <c r="T3197" i="7"/>
  <c r="T3196" i="7"/>
  <c r="T3195" i="7"/>
  <c r="T3194" i="7"/>
  <c r="T3193" i="7"/>
  <c r="T3192" i="7"/>
  <c r="T3191" i="7"/>
  <c r="T3190" i="7"/>
  <c r="T3189" i="7"/>
  <c r="T3188" i="7"/>
  <c r="T3187" i="7"/>
  <c r="T3186" i="7"/>
  <c r="T3185" i="7"/>
  <c r="T3184" i="7"/>
  <c r="T3183" i="7"/>
  <c r="T3182" i="7"/>
  <c r="T3181" i="7"/>
  <c r="T3180" i="7"/>
  <c r="T3179" i="7"/>
  <c r="T3178" i="7"/>
  <c r="T3177" i="7"/>
  <c r="T3176" i="7"/>
  <c r="T3175" i="7"/>
  <c r="T3174" i="7"/>
  <c r="T3173" i="7"/>
  <c r="T3172" i="7"/>
  <c r="T3171" i="7"/>
  <c r="T3170" i="7"/>
  <c r="T3169" i="7"/>
  <c r="T3168" i="7"/>
  <c r="T3167" i="7"/>
  <c r="T3166" i="7"/>
  <c r="T3165" i="7"/>
  <c r="T3164" i="7"/>
  <c r="T3163" i="7"/>
  <c r="T3162" i="7"/>
  <c r="T3161" i="7"/>
  <c r="T3160" i="7"/>
  <c r="T3159" i="7"/>
  <c r="T3158" i="7"/>
  <c r="T3157" i="7"/>
  <c r="T3156" i="7"/>
  <c r="T3155" i="7"/>
  <c r="T3154" i="7"/>
  <c r="T3153" i="7"/>
  <c r="T3152" i="7"/>
  <c r="T3151" i="7"/>
  <c r="T3150" i="7"/>
  <c r="T3149" i="7"/>
  <c r="T3148" i="7"/>
  <c r="T3147" i="7"/>
  <c r="T3146" i="7"/>
  <c r="T3145" i="7"/>
  <c r="T3144" i="7"/>
  <c r="T3143" i="7"/>
  <c r="T3142" i="7"/>
  <c r="T3141" i="7"/>
  <c r="T3140" i="7"/>
  <c r="T3139" i="7"/>
  <c r="T3138" i="7"/>
  <c r="T3137" i="7"/>
  <c r="T3136" i="7"/>
  <c r="T3135" i="7"/>
  <c r="T3134" i="7"/>
  <c r="T3133" i="7"/>
  <c r="T3132" i="7"/>
  <c r="T3131" i="7"/>
  <c r="T3130" i="7"/>
  <c r="T3129" i="7"/>
  <c r="T3128" i="7"/>
  <c r="T3127" i="7"/>
  <c r="T3126" i="7"/>
  <c r="T3125" i="7"/>
  <c r="T3124" i="7"/>
  <c r="T3123" i="7"/>
  <c r="T3122" i="7"/>
  <c r="T3121" i="7"/>
  <c r="T3120" i="7"/>
  <c r="T3119" i="7"/>
  <c r="T3118" i="7"/>
  <c r="T3117" i="7"/>
  <c r="T3116" i="7"/>
  <c r="T3115" i="7"/>
  <c r="T3114" i="7"/>
  <c r="T3113" i="7"/>
  <c r="T3112" i="7"/>
  <c r="T3111" i="7"/>
  <c r="T3110" i="7"/>
  <c r="T3109" i="7"/>
  <c r="T3108" i="7"/>
  <c r="T3107" i="7"/>
  <c r="T3106" i="7"/>
  <c r="T3105" i="7"/>
  <c r="T3104" i="7"/>
  <c r="T3103" i="7"/>
  <c r="T3102" i="7"/>
  <c r="T3101" i="7"/>
  <c r="T3100" i="7"/>
  <c r="T3099" i="7"/>
  <c r="T3098" i="7"/>
  <c r="T3097" i="7"/>
  <c r="T3096" i="7"/>
  <c r="T3095" i="7"/>
  <c r="T3094" i="7"/>
  <c r="T3093" i="7"/>
  <c r="T3092" i="7"/>
  <c r="T3091" i="7"/>
  <c r="T3090" i="7"/>
  <c r="T3089" i="7"/>
  <c r="T3088" i="7"/>
  <c r="T3087" i="7"/>
  <c r="T3086" i="7"/>
  <c r="T3085" i="7"/>
  <c r="T3084" i="7"/>
  <c r="T3083" i="7"/>
  <c r="T3082" i="7"/>
  <c r="T3081" i="7"/>
  <c r="T3080" i="7"/>
  <c r="T3079" i="7"/>
  <c r="T3078" i="7"/>
  <c r="T3077" i="7"/>
  <c r="T3076" i="7"/>
  <c r="T3075" i="7"/>
  <c r="T3074" i="7"/>
  <c r="T3073" i="7"/>
  <c r="T3072" i="7"/>
  <c r="T3071" i="7"/>
  <c r="T3070" i="7"/>
  <c r="T3069" i="7"/>
  <c r="T3068" i="7"/>
  <c r="T3067" i="7"/>
  <c r="T3066" i="7"/>
  <c r="T3065" i="7"/>
  <c r="T3064" i="7"/>
  <c r="T3063" i="7"/>
  <c r="T3062" i="7"/>
  <c r="T3061" i="7"/>
  <c r="T3060" i="7"/>
  <c r="T3059" i="7"/>
  <c r="T3058" i="7"/>
  <c r="T3057" i="7"/>
  <c r="T3056" i="7"/>
  <c r="T3055" i="7"/>
  <c r="T3054" i="7"/>
  <c r="T3053" i="7"/>
  <c r="T3052" i="7"/>
  <c r="T3051" i="7"/>
  <c r="T3050" i="7"/>
  <c r="T3049" i="7"/>
  <c r="T3048" i="7"/>
  <c r="T3047" i="7"/>
  <c r="T3046" i="7"/>
  <c r="T3045" i="7"/>
  <c r="T3044" i="7"/>
  <c r="T3043" i="7"/>
  <c r="T3042" i="7"/>
  <c r="T3041" i="7"/>
  <c r="T3040" i="7"/>
  <c r="T3039" i="7"/>
  <c r="T3038" i="7"/>
  <c r="T3037" i="7"/>
  <c r="T3036" i="7"/>
  <c r="T3035" i="7"/>
  <c r="T3034" i="7"/>
  <c r="T3033" i="7"/>
  <c r="T3032" i="7"/>
  <c r="T3031" i="7"/>
  <c r="T3030" i="7"/>
  <c r="T3029" i="7"/>
  <c r="T3028" i="7"/>
  <c r="T3027" i="7"/>
  <c r="T3026" i="7"/>
  <c r="T3025" i="7"/>
  <c r="T3024" i="7"/>
  <c r="T3023" i="7"/>
  <c r="T3022" i="7"/>
  <c r="T3021" i="7"/>
  <c r="T3020" i="7"/>
  <c r="T3019" i="7"/>
  <c r="T3018" i="7"/>
  <c r="T3017" i="7"/>
  <c r="T3016" i="7"/>
  <c r="T3015" i="7"/>
  <c r="T3014" i="7"/>
  <c r="T3013" i="7"/>
  <c r="T3012" i="7"/>
  <c r="T3011" i="7"/>
  <c r="T3010" i="7"/>
  <c r="T3009" i="7"/>
  <c r="T3008" i="7"/>
  <c r="T3007" i="7"/>
  <c r="T3006" i="7"/>
  <c r="T3005" i="7"/>
  <c r="T3004" i="7"/>
  <c r="T3003" i="7"/>
  <c r="T3002" i="7"/>
  <c r="T3001" i="7"/>
  <c r="T3000" i="7"/>
  <c r="T2999" i="7"/>
  <c r="T2998" i="7"/>
  <c r="T2997" i="7"/>
  <c r="T2996" i="7"/>
  <c r="T2995" i="7"/>
  <c r="T2994" i="7"/>
  <c r="T2993" i="7"/>
  <c r="T2992" i="7"/>
  <c r="T2991" i="7"/>
  <c r="T2990" i="7"/>
  <c r="T2989" i="7"/>
  <c r="T2988" i="7"/>
  <c r="T2987" i="7"/>
  <c r="T2986" i="7"/>
  <c r="T2985" i="7"/>
  <c r="T2984" i="7"/>
  <c r="T2983" i="7"/>
  <c r="T2982" i="7"/>
  <c r="T2981" i="7"/>
  <c r="T2980" i="7"/>
  <c r="T2979" i="7"/>
  <c r="T2978" i="7"/>
  <c r="T2977" i="7"/>
  <c r="T2976" i="7"/>
  <c r="T2975" i="7"/>
  <c r="T2974" i="7"/>
  <c r="T2973" i="7"/>
  <c r="T2972" i="7"/>
  <c r="T2971" i="7"/>
  <c r="T2970" i="7"/>
  <c r="T2969" i="7"/>
  <c r="T2968" i="7"/>
  <c r="T2967" i="7"/>
  <c r="T2966" i="7"/>
  <c r="T2965" i="7"/>
  <c r="T2964" i="7"/>
  <c r="T2963" i="7"/>
  <c r="T2962" i="7"/>
  <c r="T2961" i="7"/>
  <c r="T2960" i="7"/>
  <c r="T2959" i="7"/>
  <c r="T2958" i="7"/>
  <c r="T2957" i="7"/>
  <c r="T2956" i="7"/>
  <c r="T2955" i="7"/>
  <c r="T2954" i="7"/>
  <c r="T2953" i="7"/>
  <c r="T2952" i="7"/>
  <c r="T2951" i="7"/>
  <c r="T2950" i="7"/>
  <c r="T2949" i="7"/>
  <c r="T2948" i="7"/>
  <c r="T2947" i="7"/>
  <c r="T2946" i="7"/>
  <c r="T2945" i="7"/>
  <c r="T2944" i="7"/>
  <c r="T2943" i="7"/>
  <c r="T2942" i="7"/>
  <c r="T2941" i="7"/>
  <c r="T2940" i="7"/>
  <c r="T2939" i="7"/>
  <c r="T2938" i="7"/>
  <c r="T2937" i="7"/>
  <c r="T2936" i="7"/>
  <c r="T2935" i="7"/>
  <c r="T2934" i="7"/>
  <c r="T2933" i="7"/>
  <c r="T2932" i="7"/>
  <c r="T2931" i="7"/>
  <c r="T2930" i="7"/>
  <c r="T2929" i="7"/>
  <c r="T2928" i="7"/>
  <c r="T2927" i="7"/>
  <c r="T2926" i="7"/>
  <c r="T2925" i="7"/>
  <c r="T2924" i="7"/>
  <c r="T2923" i="7"/>
  <c r="T2922" i="7"/>
  <c r="T2921" i="7"/>
  <c r="T2920" i="7"/>
  <c r="T2919" i="7"/>
  <c r="T2918" i="7"/>
  <c r="T2917" i="7"/>
  <c r="T2916" i="7"/>
  <c r="T2915" i="7"/>
  <c r="T2914" i="7"/>
  <c r="T2913" i="7"/>
  <c r="T2912" i="7"/>
  <c r="T2911" i="7"/>
  <c r="T2910" i="7"/>
  <c r="T2909" i="7"/>
  <c r="T2908" i="7"/>
  <c r="T2907" i="7"/>
  <c r="T2906" i="7"/>
  <c r="T2905" i="7"/>
  <c r="T2904" i="7"/>
  <c r="T2903" i="7"/>
  <c r="T2902" i="7"/>
  <c r="T2901" i="7"/>
  <c r="T2900" i="7"/>
  <c r="T2899" i="7"/>
  <c r="T2898" i="7"/>
  <c r="T2897" i="7"/>
  <c r="T2896" i="7"/>
  <c r="T2895" i="7"/>
  <c r="T2894" i="7"/>
  <c r="T2893" i="7"/>
  <c r="T2892" i="7"/>
  <c r="T2891" i="7"/>
  <c r="T2890" i="7"/>
  <c r="T2889" i="7"/>
  <c r="T2888" i="7"/>
  <c r="T2887" i="7"/>
  <c r="T2886" i="7"/>
  <c r="T2885" i="7"/>
  <c r="T2884" i="7"/>
  <c r="T2883" i="7"/>
  <c r="T2882" i="7"/>
  <c r="T2881" i="7"/>
  <c r="T2880" i="7"/>
  <c r="T2879" i="7"/>
  <c r="T2878" i="7"/>
  <c r="T2877" i="7"/>
  <c r="T2876" i="7"/>
  <c r="T2875" i="7"/>
  <c r="T2874" i="7"/>
  <c r="T2873" i="7"/>
  <c r="T2872" i="7"/>
  <c r="T2871" i="7"/>
  <c r="T2870" i="7"/>
  <c r="T2869" i="7"/>
  <c r="T2868" i="7"/>
  <c r="T2867" i="7"/>
  <c r="T2866" i="7"/>
  <c r="T2865" i="7"/>
  <c r="T2864" i="7"/>
  <c r="T2863" i="7"/>
  <c r="T2862" i="7"/>
  <c r="T2861" i="7"/>
  <c r="T2860" i="7"/>
  <c r="T2859" i="7"/>
  <c r="T2858" i="7"/>
  <c r="T2857" i="7"/>
  <c r="T2856" i="7"/>
  <c r="T2855" i="7"/>
  <c r="T2854" i="7"/>
  <c r="T2853" i="7"/>
  <c r="T2852" i="7"/>
  <c r="T2851" i="7"/>
  <c r="T2850" i="7"/>
  <c r="T2849" i="7"/>
  <c r="T2848" i="7"/>
  <c r="T2847" i="7"/>
  <c r="T2846" i="7"/>
  <c r="T2845" i="7"/>
  <c r="T2844" i="7"/>
  <c r="T2843" i="7"/>
  <c r="T2842" i="7"/>
  <c r="T2841" i="7"/>
  <c r="T2840" i="7"/>
  <c r="T2839" i="7"/>
  <c r="T2838" i="7"/>
  <c r="T2837" i="7"/>
  <c r="T2836" i="7"/>
  <c r="T2835" i="7"/>
  <c r="T2834" i="7"/>
  <c r="T2833" i="7"/>
  <c r="T2832" i="7"/>
  <c r="T2831" i="7"/>
  <c r="T2830" i="7"/>
  <c r="T2829" i="7"/>
  <c r="T2828" i="7"/>
  <c r="T2827" i="7"/>
  <c r="T2826" i="7"/>
  <c r="T2825" i="7"/>
  <c r="T2824" i="7"/>
  <c r="T2823" i="7"/>
  <c r="T2822" i="7"/>
  <c r="T2821" i="7"/>
  <c r="T2820" i="7"/>
  <c r="T2819" i="7"/>
  <c r="T2818" i="7"/>
  <c r="T2817" i="7"/>
  <c r="T2816" i="7"/>
  <c r="T2815" i="7"/>
  <c r="T2814" i="7"/>
  <c r="T2813" i="7"/>
  <c r="T2812" i="7"/>
  <c r="T2811" i="7"/>
  <c r="T2810" i="7"/>
  <c r="T2809" i="7"/>
  <c r="T2808" i="7"/>
  <c r="T2807" i="7"/>
  <c r="T2806" i="7"/>
  <c r="T2805" i="7"/>
  <c r="T2804" i="7"/>
  <c r="T2803" i="7"/>
  <c r="T2802" i="7"/>
  <c r="T2801" i="7"/>
  <c r="T2800" i="7"/>
  <c r="T2799" i="7"/>
  <c r="T2798" i="7"/>
  <c r="T2797" i="7"/>
  <c r="T2796" i="7"/>
  <c r="T2795" i="7"/>
  <c r="T2794" i="7"/>
  <c r="T2793" i="7"/>
  <c r="T2792" i="7"/>
  <c r="T2791" i="7"/>
  <c r="T2790" i="7"/>
  <c r="T2789" i="7"/>
  <c r="T2788" i="7"/>
  <c r="T2787" i="7"/>
  <c r="T2786" i="7"/>
  <c r="T2785" i="7"/>
  <c r="T2784" i="7"/>
  <c r="T2783" i="7"/>
  <c r="T2782" i="7"/>
  <c r="T2781" i="7"/>
  <c r="T2780" i="7"/>
  <c r="T2779" i="7"/>
  <c r="T2778" i="7"/>
  <c r="T2777" i="7"/>
  <c r="T2776" i="7"/>
  <c r="T2775" i="7"/>
  <c r="T2774" i="7"/>
  <c r="T2773" i="7"/>
  <c r="T2772" i="7"/>
  <c r="T2771" i="7"/>
  <c r="T2770" i="7"/>
  <c r="T2769" i="7"/>
  <c r="T2768" i="7"/>
  <c r="T2767" i="7"/>
  <c r="T2766" i="7"/>
  <c r="T2765" i="7"/>
  <c r="T2764" i="7"/>
  <c r="T2763" i="7"/>
  <c r="T2762" i="7"/>
  <c r="T2761" i="7"/>
  <c r="T2760" i="7"/>
  <c r="T2759" i="7"/>
  <c r="T2758" i="7"/>
  <c r="T2757" i="7"/>
  <c r="T2756" i="7"/>
  <c r="T2755" i="7"/>
  <c r="T2754" i="7"/>
  <c r="T2753" i="7"/>
  <c r="T2752" i="7"/>
  <c r="T2751" i="7"/>
  <c r="T2750" i="7"/>
  <c r="T2749" i="7"/>
  <c r="T2748" i="7"/>
  <c r="T2747" i="7"/>
  <c r="T2746" i="7"/>
  <c r="T2745" i="7"/>
  <c r="T2744" i="7"/>
  <c r="T2743" i="7"/>
  <c r="T2742" i="7"/>
  <c r="T2741" i="7"/>
  <c r="T2740" i="7"/>
  <c r="T2739" i="7"/>
  <c r="T2738" i="7"/>
  <c r="T2737" i="7"/>
  <c r="T2736" i="7"/>
  <c r="T2735" i="7"/>
  <c r="T2734" i="7"/>
  <c r="T2733" i="7"/>
  <c r="T2732" i="7"/>
  <c r="T2731" i="7"/>
  <c r="T2730" i="7"/>
  <c r="T2729" i="7"/>
  <c r="T2728" i="7"/>
  <c r="T2727" i="7"/>
  <c r="T2726" i="7"/>
  <c r="T2725" i="7"/>
  <c r="T2724" i="7"/>
  <c r="T2723" i="7"/>
  <c r="T2722" i="7"/>
  <c r="T2721" i="7"/>
  <c r="T2720" i="7"/>
  <c r="T2719" i="7"/>
  <c r="T2718" i="7"/>
  <c r="T2717" i="7"/>
  <c r="T2716" i="7"/>
  <c r="T2715" i="7"/>
  <c r="T2714" i="7"/>
  <c r="T2713" i="7"/>
  <c r="T2712" i="7"/>
  <c r="T2711" i="7"/>
  <c r="T2710" i="7"/>
  <c r="T2709" i="7"/>
  <c r="T2708" i="7"/>
  <c r="T2707" i="7"/>
  <c r="T2706" i="7"/>
  <c r="T2705" i="7"/>
  <c r="T2704" i="7"/>
  <c r="T2703" i="7"/>
  <c r="T2702" i="7"/>
  <c r="T2701" i="7"/>
  <c r="T2700" i="7"/>
  <c r="T2699" i="7"/>
  <c r="T2698" i="7"/>
  <c r="T2697" i="7"/>
  <c r="T2696" i="7"/>
  <c r="T2695" i="7"/>
  <c r="T2694" i="7"/>
  <c r="T2693" i="7"/>
  <c r="T2692" i="7"/>
  <c r="T2691" i="7"/>
  <c r="T2690" i="7"/>
  <c r="T2689" i="7"/>
  <c r="T2688" i="7"/>
  <c r="T2687" i="7"/>
  <c r="T2686" i="7"/>
  <c r="T2685" i="7"/>
  <c r="T2684" i="7"/>
  <c r="T2683" i="7"/>
  <c r="T2682" i="7"/>
  <c r="T2681" i="7"/>
  <c r="T2680" i="7"/>
  <c r="T2679" i="7"/>
  <c r="T2678" i="7"/>
  <c r="T2677" i="7"/>
  <c r="T2676" i="7"/>
  <c r="T2675" i="7"/>
  <c r="T2674" i="7"/>
  <c r="T2673" i="7"/>
  <c r="T2672" i="7"/>
  <c r="T2671" i="7"/>
  <c r="T2670" i="7"/>
  <c r="T2669" i="7"/>
  <c r="T2668" i="7"/>
  <c r="T2667" i="7"/>
  <c r="T2666" i="7"/>
  <c r="T2665" i="7"/>
  <c r="T2664" i="7"/>
  <c r="T2663" i="7"/>
  <c r="T2662" i="7"/>
  <c r="T2661" i="7"/>
  <c r="T2660" i="7"/>
  <c r="T2659" i="7"/>
  <c r="T2658" i="7"/>
  <c r="T2657" i="7"/>
  <c r="T2656" i="7"/>
  <c r="T2655" i="7"/>
  <c r="T2654" i="7"/>
  <c r="T2653" i="7"/>
  <c r="T2652" i="7"/>
  <c r="T2651" i="7"/>
  <c r="T2650" i="7"/>
  <c r="T2649" i="7"/>
  <c r="T2648" i="7"/>
  <c r="T2647" i="7"/>
  <c r="T2646" i="7"/>
  <c r="T2645" i="7"/>
  <c r="T2644" i="7"/>
  <c r="T2643" i="7"/>
  <c r="T2642" i="7"/>
  <c r="T2641" i="7"/>
  <c r="T2640" i="7"/>
  <c r="T2639" i="7"/>
  <c r="T2638" i="7"/>
  <c r="T2637" i="7"/>
  <c r="T2636" i="7"/>
  <c r="T2635" i="7"/>
  <c r="T2634" i="7"/>
  <c r="T2633" i="7"/>
  <c r="T2632" i="7"/>
  <c r="T2631" i="7"/>
  <c r="T2630" i="7"/>
  <c r="T2629" i="7"/>
  <c r="T2628" i="7"/>
  <c r="T2627" i="7"/>
  <c r="T2626" i="7"/>
  <c r="T2625" i="7"/>
  <c r="T2624" i="7"/>
  <c r="T2623" i="7"/>
  <c r="T2622" i="7"/>
  <c r="T2621" i="7"/>
  <c r="T2620" i="7"/>
  <c r="T2619" i="7"/>
  <c r="T2618" i="7"/>
  <c r="T2617" i="7"/>
  <c r="T2616" i="7"/>
  <c r="T2615" i="7"/>
  <c r="T2614" i="7"/>
  <c r="T2613" i="7"/>
  <c r="T2612" i="7"/>
  <c r="T2611" i="7"/>
  <c r="T2610" i="7"/>
  <c r="T2609" i="7"/>
  <c r="T2608" i="7"/>
  <c r="T2607" i="7"/>
  <c r="T2606" i="7"/>
  <c r="T2605" i="7"/>
  <c r="T2604" i="7"/>
  <c r="T2603" i="7"/>
  <c r="T2602" i="7"/>
  <c r="T2601" i="7"/>
  <c r="T2600" i="7"/>
  <c r="T2599" i="7"/>
  <c r="T2598" i="7"/>
  <c r="T2597" i="7"/>
  <c r="T2596" i="7"/>
  <c r="T2595" i="7"/>
  <c r="T2594" i="7"/>
  <c r="T2593" i="7"/>
  <c r="T2592" i="7"/>
  <c r="T2591" i="7"/>
  <c r="T2590" i="7"/>
  <c r="T2589" i="7"/>
  <c r="T2588" i="7"/>
  <c r="T2587" i="7"/>
  <c r="T2586" i="7"/>
  <c r="T2585" i="7"/>
  <c r="T2584" i="7"/>
  <c r="T2583" i="7"/>
  <c r="T2582" i="7"/>
  <c r="T2581" i="7"/>
  <c r="T2580" i="7"/>
  <c r="T2579" i="7"/>
  <c r="T2578" i="7"/>
  <c r="T2577" i="7"/>
  <c r="T2576" i="7"/>
  <c r="T2575" i="7"/>
  <c r="T2574" i="7"/>
  <c r="T2573" i="7"/>
  <c r="T2572" i="7"/>
  <c r="T2571" i="7"/>
  <c r="T2570" i="7"/>
  <c r="T2569" i="7"/>
  <c r="T2568" i="7"/>
  <c r="T2567" i="7"/>
  <c r="T2566" i="7"/>
  <c r="T2565" i="7"/>
  <c r="T2564" i="7"/>
  <c r="T2563" i="7"/>
  <c r="T2562" i="7"/>
  <c r="T2561" i="7"/>
  <c r="T2560" i="7"/>
  <c r="T2559" i="7"/>
  <c r="T2558" i="7"/>
  <c r="T2557" i="7"/>
  <c r="T2556" i="7"/>
  <c r="T2555" i="7"/>
  <c r="T2554" i="7"/>
  <c r="T2553" i="7"/>
  <c r="T2552" i="7"/>
  <c r="T2551" i="7"/>
  <c r="T2550" i="7"/>
  <c r="T2549" i="7"/>
  <c r="T2548" i="7"/>
  <c r="T2547" i="7"/>
  <c r="T2546" i="7"/>
  <c r="T2545" i="7"/>
  <c r="T2544" i="7"/>
  <c r="T2543" i="7"/>
  <c r="T2542" i="7"/>
  <c r="T2541" i="7"/>
  <c r="T2540" i="7"/>
  <c r="T2539" i="7"/>
  <c r="T2538" i="7"/>
  <c r="T2537" i="7"/>
  <c r="T2536" i="7"/>
  <c r="T2535" i="7"/>
  <c r="T2534" i="7"/>
  <c r="T2533" i="7"/>
  <c r="T2532" i="7"/>
  <c r="T2531" i="7"/>
  <c r="T2530" i="7"/>
  <c r="T2529" i="7"/>
  <c r="T2528" i="7"/>
  <c r="T2527" i="7"/>
  <c r="T2526" i="7"/>
  <c r="T2525" i="7"/>
  <c r="T2524" i="7"/>
  <c r="T2523" i="7"/>
  <c r="T2522" i="7"/>
  <c r="T2521" i="7"/>
  <c r="T2520" i="7"/>
  <c r="T2519" i="7"/>
  <c r="T2518" i="7"/>
  <c r="T2517" i="7"/>
  <c r="T2516" i="7"/>
  <c r="T2515" i="7"/>
  <c r="T2514" i="7"/>
  <c r="T2513" i="7"/>
  <c r="T2512" i="7"/>
  <c r="T2511" i="7"/>
  <c r="T2510" i="7"/>
  <c r="T2509" i="7"/>
  <c r="T2508" i="7"/>
  <c r="T2507" i="7"/>
  <c r="T2506" i="7"/>
  <c r="T2505" i="7"/>
  <c r="T2504" i="7"/>
  <c r="T2503" i="7"/>
  <c r="T2502" i="7"/>
  <c r="T2501" i="7"/>
  <c r="T2500" i="7"/>
  <c r="T2499" i="7"/>
  <c r="T2498" i="7"/>
  <c r="T2497" i="7"/>
  <c r="T2496" i="7"/>
  <c r="T2495" i="7"/>
  <c r="T2494" i="7"/>
  <c r="T2493" i="7"/>
  <c r="T2492" i="7"/>
  <c r="T2491" i="7"/>
  <c r="T2490" i="7"/>
  <c r="T2489" i="7"/>
  <c r="T2488" i="7"/>
  <c r="T2487" i="7"/>
  <c r="T2486" i="7"/>
  <c r="T2485" i="7"/>
  <c r="T2484" i="7"/>
  <c r="T2483" i="7"/>
  <c r="T2482" i="7"/>
  <c r="T2481" i="7"/>
  <c r="T2480" i="7"/>
  <c r="T2479" i="7"/>
  <c r="T2478" i="7"/>
  <c r="T2477" i="7"/>
  <c r="T2476" i="7"/>
  <c r="T2475" i="7"/>
  <c r="T2474" i="7"/>
  <c r="T2473" i="7"/>
  <c r="T2472" i="7"/>
  <c r="T2471" i="7"/>
  <c r="T2470" i="7"/>
  <c r="T2469" i="7"/>
  <c r="T2468" i="7"/>
  <c r="T2467" i="7"/>
  <c r="T2466" i="7"/>
  <c r="T2465" i="7"/>
  <c r="T2464" i="7"/>
  <c r="T2463" i="7"/>
  <c r="T2462" i="7"/>
  <c r="T2461" i="7"/>
  <c r="T2460" i="7"/>
  <c r="T2459" i="7"/>
  <c r="T2458" i="7"/>
  <c r="T2457" i="7"/>
  <c r="T2456" i="7"/>
  <c r="T2455" i="7"/>
  <c r="T2454" i="7"/>
  <c r="T2453" i="7"/>
  <c r="T2452" i="7"/>
  <c r="T2451" i="7"/>
  <c r="T2450" i="7"/>
  <c r="T2449" i="7"/>
  <c r="T2448" i="7"/>
  <c r="T2447" i="7"/>
  <c r="T2446" i="7"/>
  <c r="T2445" i="7"/>
  <c r="T2444" i="7"/>
  <c r="T2443" i="7"/>
  <c r="T2442" i="7"/>
  <c r="T2441" i="7"/>
  <c r="T2440" i="7"/>
  <c r="T2439" i="7"/>
  <c r="T2438" i="7"/>
  <c r="T2437" i="7"/>
  <c r="T2436" i="7"/>
  <c r="T2435" i="7"/>
  <c r="T2434" i="7"/>
  <c r="T2433" i="7"/>
  <c r="T2432" i="7"/>
  <c r="T2431" i="7"/>
  <c r="T2430" i="7"/>
  <c r="T2429" i="7"/>
  <c r="T2428" i="7"/>
  <c r="T2427" i="7"/>
  <c r="T2426" i="7"/>
  <c r="T2425" i="7"/>
  <c r="T2424" i="7"/>
  <c r="T2423" i="7"/>
  <c r="T2422" i="7"/>
  <c r="T2421" i="7"/>
  <c r="T2420" i="7"/>
  <c r="T2419" i="7"/>
  <c r="T2418" i="7"/>
  <c r="T2417" i="7"/>
  <c r="T2416" i="7"/>
  <c r="T2415" i="7"/>
  <c r="T2414" i="7"/>
  <c r="T2413" i="7"/>
  <c r="T2412" i="7"/>
  <c r="T2411" i="7"/>
  <c r="T2410" i="7"/>
  <c r="T2409" i="7"/>
  <c r="T2408" i="7"/>
  <c r="T2407" i="7"/>
  <c r="T2406" i="7"/>
  <c r="T2405" i="7"/>
  <c r="T2404" i="7"/>
  <c r="T2403" i="7"/>
  <c r="T2402" i="7"/>
  <c r="T2401" i="7"/>
  <c r="T2400" i="7"/>
  <c r="T2399" i="7"/>
  <c r="T2398" i="7"/>
  <c r="T2397" i="7"/>
  <c r="T2396" i="7"/>
  <c r="T2395" i="7"/>
  <c r="T2394" i="7"/>
  <c r="T2393" i="7"/>
  <c r="T2392" i="7"/>
  <c r="T2391" i="7"/>
  <c r="T2390" i="7"/>
  <c r="T2389" i="7"/>
  <c r="T2388" i="7"/>
  <c r="T2387" i="7"/>
  <c r="T2386" i="7"/>
  <c r="T2385" i="7"/>
  <c r="T2384" i="7"/>
  <c r="T2383" i="7"/>
  <c r="T2382" i="7"/>
  <c r="T2381" i="7"/>
  <c r="T2380" i="7"/>
  <c r="T2379" i="7"/>
  <c r="T2378" i="7"/>
  <c r="T2377" i="7"/>
  <c r="T2376" i="7"/>
  <c r="T2375" i="7"/>
  <c r="T2374" i="7"/>
  <c r="T2373" i="7"/>
  <c r="T2372" i="7"/>
  <c r="T2371" i="7"/>
  <c r="T2370" i="7"/>
  <c r="T2369" i="7"/>
  <c r="T2368" i="7"/>
  <c r="T2367" i="7"/>
  <c r="T2366" i="7"/>
  <c r="T2365" i="7"/>
  <c r="T2364" i="7"/>
  <c r="T2363" i="7"/>
  <c r="T2362" i="7"/>
  <c r="T2361" i="7"/>
  <c r="T2360" i="7"/>
  <c r="T2359" i="7"/>
  <c r="T2358" i="7"/>
  <c r="T2357" i="7"/>
  <c r="T2356" i="7"/>
  <c r="T2355" i="7"/>
  <c r="T2354" i="7"/>
  <c r="T2353" i="7"/>
  <c r="T2352" i="7"/>
  <c r="T2351" i="7"/>
  <c r="T2350" i="7"/>
  <c r="T2349" i="7"/>
  <c r="T2348" i="7"/>
  <c r="T2347" i="7"/>
  <c r="T2346" i="7"/>
  <c r="T2345" i="7"/>
  <c r="T2344" i="7"/>
  <c r="T2343" i="7"/>
  <c r="T2342" i="7"/>
  <c r="T2341" i="7"/>
  <c r="T2340" i="7"/>
  <c r="T2339" i="7"/>
  <c r="T2338" i="7"/>
  <c r="T2337" i="7"/>
  <c r="T2336" i="7"/>
  <c r="T2335" i="7"/>
  <c r="T2334" i="7"/>
  <c r="T2333" i="7"/>
  <c r="T2332" i="7"/>
  <c r="T2331" i="7"/>
  <c r="T2330" i="7"/>
  <c r="T2329" i="7"/>
  <c r="T2328" i="7"/>
  <c r="T2327" i="7"/>
  <c r="T2326" i="7"/>
  <c r="T2325" i="7"/>
  <c r="T2324" i="7"/>
  <c r="T2323" i="7"/>
  <c r="T2322" i="7"/>
  <c r="T2321" i="7"/>
  <c r="T2320" i="7"/>
  <c r="T2319" i="7"/>
  <c r="T2318" i="7"/>
  <c r="T2317" i="7"/>
  <c r="T2316" i="7"/>
  <c r="T2315" i="7"/>
  <c r="T2314" i="7"/>
  <c r="T2313" i="7"/>
  <c r="T2312" i="7"/>
  <c r="T2311" i="7"/>
  <c r="T2310" i="7"/>
  <c r="T2309" i="7"/>
  <c r="T2308" i="7"/>
  <c r="T2307" i="7"/>
  <c r="T2306" i="7"/>
  <c r="T2305" i="7"/>
  <c r="T2304" i="7"/>
  <c r="T2303" i="7"/>
  <c r="T2302" i="7"/>
  <c r="T2301" i="7"/>
  <c r="T2300" i="7"/>
  <c r="T2299" i="7"/>
  <c r="T2298" i="7"/>
  <c r="T2297" i="7"/>
  <c r="T2296" i="7"/>
  <c r="T2295" i="7"/>
  <c r="T2294" i="7"/>
  <c r="T2293" i="7"/>
  <c r="T2292" i="7"/>
  <c r="T2291" i="7"/>
  <c r="T2290" i="7"/>
  <c r="T2289" i="7"/>
  <c r="T2288" i="7"/>
  <c r="T2287" i="7"/>
  <c r="T2286" i="7"/>
  <c r="T2285" i="7"/>
  <c r="T2284" i="7"/>
  <c r="T2283" i="7"/>
  <c r="T2282" i="7"/>
  <c r="T2281" i="7"/>
  <c r="T2280" i="7"/>
  <c r="T2279" i="7"/>
  <c r="T2278" i="7"/>
  <c r="T2277" i="7"/>
  <c r="T2276" i="7"/>
  <c r="T2275" i="7"/>
  <c r="T2274" i="7"/>
  <c r="T2273" i="7"/>
  <c r="T2272" i="7"/>
  <c r="T2271" i="7"/>
  <c r="T2270" i="7"/>
  <c r="T2269" i="7"/>
  <c r="T2268" i="7"/>
  <c r="T2267" i="7"/>
  <c r="T2266" i="7"/>
  <c r="T2265" i="7"/>
  <c r="T2264" i="7"/>
  <c r="T2263" i="7"/>
  <c r="T2262" i="7"/>
  <c r="T2261" i="7"/>
  <c r="T2260" i="7"/>
  <c r="T2259" i="7"/>
  <c r="T2258" i="7"/>
  <c r="T2257" i="7"/>
  <c r="T2256" i="7"/>
  <c r="T2255" i="7"/>
  <c r="T2254" i="7"/>
  <c r="T2253" i="7"/>
  <c r="T2252" i="7"/>
  <c r="T2251" i="7"/>
  <c r="T2250" i="7"/>
  <c r="T2249" i="7"/>
  <c r="T2248" i="7"/>
  <c r="T2247" i="7"/>
  <c r="T2246" i="7"/>
  <c r="T2245" i="7"/>
  <c r="T2244" i="7"/>
  <c r="T2243" i="7"/>
  <c r="T2242" i="7"/>
  <c r="T2241" i="7"/>
  <c r="T2240" i="7"/>
  <c r="T2239" i="7"/>
  <c r="T2238" i="7"/>
  <c r="T2237" i="7"/>
  <c r="T2236" i="7"/>
  <c r="T2235" i="7"/>
  <c r="T2234" i="7"/>
  <c r="T2233" i="7"/>
  <c r="T2232" i="7"/>
  <c r="T2231" i="7"/>
  <c r="T2230" i="7"/>
  <c r="T2229" i="7"/>
  <c r="T2228" i="7"/>
  <c r="T2227" i="7"/>
  <c r="T2226" i="7"/>
  <c r="T2225" i="7"/>
  <c r="T2224" i="7"/>
  <c r="T2223" i="7"/>
  <c r="T2222" i="7"/>
  <c r="T2221" i="7"/>
  <c r="T2220" i="7"/>
  <c r="T2219" i="7"/>
  <c r="T2218" i="7"/>
  <c r="T2217" i="7"/>
  <c r="T2216" i="7"/>
  <c r="T2215" i="7"/>
  <c r="T2214" i="7"/>
  <c r="T2213" i="7"/>
  <c r="T2212" i="7"/>
  <c r="T2211" i="7"/>
  <c r="T2210" i="7"/>
  <c r="T2209" i="7"/>
  <c r="T2208" i="7"/>
  <c r="T2207" i="7"/>
  <c r="T2206" i="7"/>
  <c r="T2205" i="7"/>
  <c r="T2204" i="7"/>
  <c r="T2203" i="7"/>
  <c r="T2202" i="7"/>
  <c r="T2201" i="7"/>
  <c r="T2200" i="7"/>
  <c r="T2199" i="7"/>
  <c r="T2198" i="7"/>
  <c r="T2197" i="7"/>
  <c r="T2196" i="7"/>
  <c r="T2195" i="7"/>
  <c r="T2194" i="7"/>
  <c r="T2193" i="7"/>
  <c r="T2192" i="7"/>
  <c r="T2191" i="7"/>
  <c r="T2190" i="7"/>
  <c r="T2189" i="7"/>
  <c r="T2188" i="7"/>
  <c r="T2187" i="7"/>
  <c r="T2186" i="7"/>
  <c r="T2185" i="7"/>
  <c r="T2184" i="7"/>
  <c r="T2183" i="7"/>
  <c r="T2182" i="7"/>
  <c r="T2181" i="7"/>
  <c r="T2180" i="7"/>
  <c r="T2179" i="7"/>
  <c r="T2178" i="7"/>
  <c r="T2177" i="7"/>
  <c r="T2176" i="7"/>
  <c r="T2175" i="7"/>
  <c r="T2174" i="7"/>
  <c r="T2173" i="7"/>
  <c r="T2172" i="7"/>
  <c r="T2171" i="7"/>
  <c r="T2170" i="7"/>
  <c r="T2169" i="7"/>
  <c r="T2168" i="7"/>
  <c r="T2167" i="7"/>
  <c r="T2166" i="7"/>
  <c r="T2165" i="7"/>
  <c r="T2164" i="7"/>
  <c r="T2163" i="7"/>
  <c r="T2162" i="7"/>
  <c r="T2161" i="7"/>
  <c r="T2160" i="7"/>
  <c r="T2159" i="7"/>
  <c r="T2158" i="7"/>
  <c r="T2157" i="7"/>
  <c r="T2156" i="7"/>
  <c r="T2155" i="7"/>
  <c r="T2154" i="7"/>
  <c r="T2153" i="7"/>
  <c r="T2152" i="7"/>
  <c r="T2151" i="7"/>
  <c r="T2150" i="7"/>
  <c r="T2149" i="7"/>
  <c r="T2148" i="7"/>
  <c r="T2147" i="7"/>
  <c r="T2146" i="7"/>
  <c r="T2145" i="7"/>
  <c r="T2144" i="7"/>
  <c r="T2143" i="7"/>
  <c r="T2142" i="7"/>
  <c r="T2141" i="7"/>
  <c r="T2140" i="7"/>
  <c r="T2139" i="7"/>
  <c r="T2138" i="7"/>
  <c r="T2137" i="7"/>
  <c r="T2136" i="7"/>
  <c r="T2135" i="7"/>
  <c r="T2134" i="7"/>
  <c r="T2133" i="7"/>
  <c r="T2132" i="7"/>
  <c r="T2131" i="7"/>
  <c r="T2130" i="7"/>
  <c r="T2129" i="7"/>
  <c r="T2128" i="7"/>
  <c r="T2127" i="7"/>
  <c r="T2126" i="7"/>
  <c r="T2125" i="7"/>
  <c r="T2124" i="7"/>
  <c r="T2123" i="7"/>
  <c r="T2122" i="7"/>
  <c r="T2121" i="7"/>
  <c r="T2120" i="7"/>
  <c r="T2119" i="7"/>
  <c r="T2118" i="7"/>
  <c r="T2117" i="7"/>
  <c r="T2116" i="7"/>
  <c r="T2115" i="7"/>
  <c r="T2114" i="7"/>
  <c r="T2113" i="7"/>
  <c r="T2112" i="7"/>
  <c r="T2111" i="7"/>
  <c r="T2110" i="7"/>
  <c r="T2109" i="7"/>
  <c r="T2108" i="7"/>
  <c r="T2107" i="7"/>
  <c r="T2106" i="7"/>
  <c r="T2105" i="7"/>
  <c r="T2104" i="7"/>
  <c r="T2103" i="7"/>
  <c r="T2102" i="7"/>
  <c r="T2101" i="7"/>
  <c r="T2100" i="7"/>
  <c r="T2099" i="7"/>
  <c r="T2098" i="7"/>
  <c r="T2097" i="7"/>
  <c r="T2096" i="7"/>
  <c r="T2095" i="7"/>
  <c r="T2094" i="7"/>
  <c r="T2093" i="7"/>
  <c r="T2092" i="7"/>
  <c r="T2091" i="7"/>
  <c r="T2090" i="7"/>
  <c r="T2089" i="7"/>
  <c r="T2088" i="7"/>
  <c r="T2087" i="7"/>
  <c r="T2086" i="7"/>
  <c r="T2085" i="7"/>
  <c r="T2084" i="7"/>
  <c r="T2083" i="7"/>
  <c r="T2082" i="7"/>
  <c r="T2081" i="7"/>
  <c r="T2080" i="7"/>
  <c r="T2079" i="7"/>
  <c r="T2078" i="7"/>
  <c r="T2077" i="7"/>
  <c r="T2076" i="7"/>
  <c r="T2075" i="7"/>
  <c r="T2074" i="7"/>
  <c r="T2073" i="7"/>
  <c r="T2072" i="7"/>
  <c r="T2071" i="7"/>
  <c r="T2070" i="7"/>
  <c r="T2069" i="7"/>
  <c r="T2068" i="7"/>
  <c r="T2067" i="7"/>
  <c r="T2066" i="7"/>
  <c r="T2065" i="7"/>
  <c r="T2064" i="7"/>
  <c r="T2063" i="7"/>
  <c r="T2062" i="7"/>
  <c r="T2061" i="7"/>
  <c r="T2060" i="7"/>
  <c r="T2059" i="7"/>
  <c r="T2058" i="7"/>
  <c r="T2057" i="7"/>
  <c r="T2056" i="7"/>
  <c r="T2055" i="7"/>
  <c r="T2054" i="7"/>
  <c r="T2053" i="7"/>
  <c r="T2052" i="7"/>
  <c r="T2051" i="7"/>
  <c r="T2050" i="7"/>
  <c r="T2049" i="7"/>
  <c r="T2048" i="7"/>
  <c r="T2047" i="7"/>
  <c r="T2046" i="7"/>
  <c r="T2045" i="7"/>
  <c r="T2044" i="7"/>
  <c r="T2043" i="7"/>
  <c r="T2042" i="7"/>
  <c r="T2041" i="7"/>
  <c r="T2040" i="7"/>
  <c r="T2039" i="7"/>
  <c r="T2038" i="7"/>
  <c r="T2037" i="7"/>
  <c r="T2036" i="7"/>
  <c r="T2035" i="7"/>
  <c r="T2034" i="7"/>
  <c r="T2033" i="7"/>
  <c r="T2032" i="7"/>
  <c r="T2031" i="7"/>
  <c r="T2030" i="7"/>
  <c r="T2029" i="7"/>
  <c r="T2028" i="7"/>
  <c r="T2027" i="7"/>
  <c r="T2026" i="7"/>
  <c r="T2025" i="7"/>
  <c r="T2024" i="7"/>
  <c r="T2023" i="7"/>
  <c r="T2022" i="7"/>
  <c r="T2021" i="7"/>
  <c r="T2020" i="7"/>
  <c r="T2019" i="7"/>
  <c r="T2018" i="7"/>
  <c r="T2017" i="7"/>
  <c r="T2016" i="7"/>
  <c r="T2015" i="7"/>
  <c r="T2014" i="7"/>
  <c r="T2013" i="7"/>
  <c r="T2012" i="7"/>
  <c r="T2011" i="7"/>
  <c r="T2010" i="7"/>
  <c r="T2009" i="7"/>
  <c r="T2008" i="7"/>
  <c r="T2007" i="7"/>
  <c r="T2006" i="7"/>
  <c r="T2005" i="7"/>
  <c r="T2004" i="7"/>
  <c r="T2003" i="7"/>
  <c r="T2002" i="7"/>
  <c r="T2001" i="7"/>
  <c r="T2000" i="7"/>
  <c r="T1999" i="7"/>
  <c r="T1998" i="7"/>
  <c r="T1997" i="7"/>
  <c r="T1996" i="7"/>
  <c r="T1995" i="7"/>
  <c r="T1994" i="7"/>
  <c r="T1993" i="7"/>
  <c r="T1992" i="7"/>
  <c r="T1991" i="7"/>
  <c r="T1990" i="7"/>
  <c r="T1989" i="7"/>
  <c r="T1988" i="7"/>
  <c r="T1987" i="7"/>
  <c r="T1986" i="7"/>
  <c r="T1985" i="7"/>
  <c r="T1984" i="7"/>
  <c r="T1983" i="7"/>
  <c r="T1982" i="7"/>
  <c r="T1981" i="7"/>
  <c r="T1980" i="7"/>
  <c r="T1979" i="7"/>
  <c r="T1978" i="7"/>
  <c r="T1977" i="7"/>
  <c r="T1976" i="7"/>
  <c r="T1975" i="7"/>
  <c r="T1974" i="7"/>
  <c r="T1973" i="7"/>
  <c r="T1972" i="7"/>
  <c r="T1971" i="7"/>
  <c r="T1970" i="7"/>
  <c r="T1969" i="7"/>
  <c r="T1968" i="7"/>
  <c r="T1967" i="7"/>
  <c r="T1966" i="7"/>
  <c r="T1965" i="7"/>
  <c r="T1964" i="7"/>
  <c r="T1963" i="7"/>
  <c r="T1962" i="7"/>
  <c r="T1961" i="7"/>
  <c r="T1960" i="7"/>
  <c r="T1959" i="7"/>
  <c r="T1958" i="7"/>
  <c r="T1957" i="7"/>
  <c r="T1956" i="7"/>
  <c r="T1955" i="7"/>
  <c r="T1954" i="7"/>
  <c r="T1953" i="7"/>
  <c r="T1952" i="7"/>
  <c r="T1951" i="7"/>
  <c r="T1950" i="7"/>
  <c r="T1949" i="7"/>
  <c r="T1948" i="7"/>
  <c r="T1947" i="7"/>
  <c r="T1946" i="7"/>
  <c r="T1945" i="7"/>
  <c r="T1944" i="7"/>
  <c r="T1943" i="7"/>
  <c r="T1942" i="7"/>
  <c r="T1941" i="7"/>
  <c r="T1940" i="7"/>
  <c r="T1939" i="7"/>
  <c r="T1938" i="7"/>
  <c r="T1937" i="7"/>
  <c r="T1936" i="7"/>
  <c r="T1935" i="7"/>
  <c r="T1934" i="7"/>
  <c r="T1933" i="7"/>
  <c r="T1932" i="7"/>
  <c r="T1931" i="7"/>
  <c r="T1930" i="7"/>
  <c r="T1929" i="7"/>
  <c r="T1928" i="7"/>
  <c r="T1927" i="7"/>
  <c r="T1926" i="7"/>
  <c r="T1925" i="7"/>
  <c r="T1924" i="7"/>
  <c r="T1923" i="7"/>
  <c r="T1922" i="7"/>
  <c r="T1921" i="7"/>
  <c r="T1920" i="7"/>
  <c r="T1919" i="7"/>
  <c r="T1918" i="7"/>
  <c r="T1917" i="7"/>
  <c r="T1916" i="7"/>
  <c r="T1915" i="7"/>
  <c r="T1914" i="7"/>
  <c r="T1913" i="7"/>
  <c r="T1912" i="7"/>
  <c r="T1911" i="7"/>
  <c r="T1910" i="7"/>
  <c r="T1909" i="7"/>
  <c r="T1908" i="7"/>
  <c r="T1907" i="7"/>
  <c r="T1906" i="7"/>
  <c r="T1905" i="7"/>
  <c r="T1904" i="7"/>
  <c r="T1903" i="7"/>
  <c r="T1902" i="7"/>
  <c r="T1901" i="7"/>
  <c r="T1900" i="7"/>
  <c r="T1899" i="7"/>
  <c r="T1898" i="7"/>
  <c r="T1897" i="7"/>
  <c r="T1896" i="7"/>
  <c r="T1895" i="7"/>
  <c r="T1894" i="7"/>
  <c r="T1893" i="7"/>
  <c r="T1892" i="7"/>
  <c r="T1891" i="7"/>
  <c r="T1890" i="7"/>
  <c r="T1889" i="7"/>
  <c r="T1888" i="7"/>
  <c r="T1887" i="7"/>
  <c r="T1886" i="7"/>
  <c r="T1885" i="7"/>
  <c r="T1884" i="7"/>
  <c r="T1883" i="7"/>
  <c r="T1882" i="7"/>
  <c r="T1881" i="7"/>
  <c r="T1880" i="7"/>
  <c r="T1879" i="7"/>
  <c r="T1878" i="7"/>
  <c r="T1877" i="7"/>
  <c r="T1876" i="7"/>
  <c r="T1875" i="7"/>
  <c r="T1874" i="7"/>
  <c r="T1873" i="7"/>
  <c r="T1872" i="7"/>
  <c r="T1871" i="7"/>
  <c r="T1870" i="7"/>
  <c r="T1869" i="7"/>
  <c r="T1868" i="7"/>
  <c r="T1867" i="7"/>
  <c r="T1866" i="7"/>
  <c r="T1865" i="7"/>
  <c r="T1864" i="7"/>
  <c r="T1863" i="7"/>
  <c r="T1862" i="7"/>
  <c r="T1861" i="7"/>
  <c r="T1860" i="7"/>
  <c r="T1859" i="7"/>
  <c r="T1858" i="7"/>
  <c r="T1857" i="7"/>
  <c r="T1856" i="7"/>
  <c r="T1855" i="7"/>
  <c r="T1854" i="7"/>
  <c r="T1853" i="7"/>
  <c r="T1852" i="7"/>
  <c r="T1851" i="7"/>
  <c r="T1850" i="7"/>
  <c r="T1849" i="7"/>
  <c r="T1848" i="7"/>
  <c r="T1847" i="7"/>
  <c r="T1846" i="7"/>
  <c r="T1845" i="7"/>
  <c r="T1844" i="7"/>
  <c r="T1843" i="7"/>
  <c r="T1842" i="7"/>
  <c r="T1841" i="7"/>
  <c r="T1840" i="7"/>
  <c r="T1839" i="7"/>
  <c r="T1838" i="7"/>
  <c r="T1837" i="7"/>
  <c r="T1836" i="7"/>
  <c r="T1835" i="7"/>
  <c r="T1834" i="7"/>
  <c r="T1833" i="7"/>
  <c r="T1832" i="7"/>
  <c r="T1831" i="7"/>
  <c r="T1830" i="7"/>
  <c r="T1829" i="7"/>
  <c r="T1828" i="7"/>
  <c r="T1827" i="7"/>
  <c r="T1826" i="7"/>
  <c r="T1825" i="7"/>
  <c r="T1824" i="7"/>
  <c r="T1823" i="7"/>
  <c r="T1822" i="7"/>
  <c r="T1821" i="7"/>
  <c r="T1820" i="7"/>
  <c r="T1819" i="7"/>
  <c r="T1818" i="7"/>
  <c r="T1817" i="7"/>
  <c r="T1816" i="7"/>
  <c r="T1815" i="7"/>
  <c r="T1814" i="7"/>
  <c r="T1813" i="7"/>
  <c r="T1812" i="7"/>
  <c r="T1811" i="7"/>
  <c r="T1810" i="7"/>
  <c r="T1809" i="7"/>
  <c r="T1808" i="7"/>
  <c r="T1807" i="7"/>
  <c r="T1806" i="7"/>
  <c r="T1805" i="7"/>
  <c r="T1804" i="7"/>
  <c r="T1803" i="7"/>
  <c r="T1802" i="7"/>
  <c r="T1801" i="7"/>
  <c r="T1800" i="7"/>
  <c r="T1799" i="7"/>
  <c r="T1798" i="7"/>
  <c r="T1797" i="7"/>
  <c r="T1796" i="7"/>
  <c r="T1795" i="7"/>
  <c r="T1794" i="7"/>
  <c r="T1793" i="7"/>
  <c r="T1792" i="7"/>
  <c r="T1791" i="7"/>
  <c r="T1790" i="7"/>
  <c r="T1789" i="7"/>
  <c r="T1788" i="7"/>
  <c r="T1787" i="7"/>
  <c r="T1786" i="7"/>
  <c r="T1785" i="7"/>
  <c r="T1784" i="7"/>
  <c r="T1783" i="7"/>
  <c r="T1782" i="7"/>
  <c r="T1781" i="7"/>
  <c r="T1780" i="7"/>
  <c r="T1779" i="7"/>
  <c r="T1778" i="7"/>
  <c r="T1777" i="7"/>
  <c r="T1776" i="7"/>
  <c r="T1775" i="7"/>
  <c r="T1774" i="7"/>
  <c r="T1773" i="7"/>
  <c r="T1772" i="7"/>
  <c r="T1771" i="7"/>
  <c r="T1770" i="7"/>
  <c r="T1769" i="7"/>
  <c r="T1768" i="7"/>
  <c r="T1767" i="7"/>
  <c r="T1766" i="7"/>
  <c r="T1765" i="7"/>
  <c r="T1764" i="7"/>
  <c r="T1763" i="7"/>
  <c r="T1762" i="7"/>
  <c r="T1761" i="7"/>
  <c r="T1760" i="7"/>
  <c r="T1759" i="7"/>
  <c r="T1758" i="7"/>
  <c r="T1757" i="7"/>
  <c r="T1756" i="7"/>
  <c r="T1755" i="7"/>
  <c r="T1754" i="7"/>
  <c r="T1753" i="7"/>
  <c r="T1752" i="7"/>
  <c r="T1751" i="7"/>
  <c r="T1750" i="7"/>
  <c r="T1749" i="7"/>
  <c r="T1748" i="7"/>
  <c r="T1747" i="7"/>
  <c r="T1746" i="7"/>
  <c r="T1745" i="7"/>
  <c r="T1744" i="7"/>
  <c r="T1743" i="7"/>
  <c r="T1742" i="7"/>
  <c r="T1741" i="7"/>
  <c r="T1740" i="7"/>
  <c r="T1739" i="7"/>
  <c r="T1738" i="7"/>
  <c r="T1737" i="7"/>
  <c r="T1736" i="7"/>
  <c r="T1735" i="7"/>
  <c r="T1734" i="7"/>
  <c r="T1733" i="7"/>
  <c r="T1732" i="7"/>
  <c r="T1731" i="7"/>
  <c r="T1730" i="7"/>
  <c r="T1729" i="7"/>
  <c r="T1728" i="7"/>
  <c r="T1727" i="7"/>
  <c r="T1726" i="7"/>
  <c r="T1725" i="7"/>
  <c r="T1724" i="7"/>
  <c r="T1723" i="7"/>
  <c r="T1722" i="7"/>
  <c r="T1721" i="7"/>
  <c r="T1720" i="7"/>
  <c r="T1719" i="7"/>
  <c r="T1718" i="7"/>
  <c r="T1717" i="7"/>
  <c r="T1716" i="7"/>
  <c r="T1715" i="7"/>
  <c r="T1714" i="7"/>
  <c r="T1713" i="7"/>
  <c r="T1712" i="7"/>
  <c r="T1711" i="7"/>
  <c r="T1710" i="7"/>
  <c r="T1709" i="7"/>
  <c r="T1708" i="7"/>
  <c r="T1707" i="7"/>
  <c r="T1706" i="7"/>
  <c r="T1705" i="7"/>
  <c r="T1704" i="7"/>
  <c r="T1703" i="7"/>
  <c r="T1702" i="7"/>
  <c r="T1701" i="7"/>
  <c r="T1700" i="7"/>
  <c r="T1699" i="7"/>
  <c r="T1698" i="7"/>
  <c r="T1697" i="7"/>
  <c r="T1696" i="7"/>
  <c r="T1695" i="7"/>
  <c r="T1694" i="7"/>
  <c r="T1693" i="7"/>
  <c r="T1692" i="7"/>
  <c r="T1691" i="7"/>
  <c r="T1690" i="7"/>
  <c r="T1689" i="7"/>
  <c r="T1688" i="7"/>
  <c r="T1687" i="7"/>
  <c r="T1686" i="7"/>
  <c r="T1685" i="7"/>
  <c r="T1684" i="7"/>
  <c r="T1683" i="7"/>
  <c r="T1682" i="7"/>
  <c r="T1681" i="7"/>
  <c r="T1680" i="7"/>
  <c r="T1679" i="7"/>
  <c r="T1678" i="7"/>
  <c r="T1677" i="7"/>
  <c r="T1676" i="7"/>
  <c r="T1675" i="7"/>
  <c r="T1674" i="7"/>
  <c r="T1673" i="7"/>
  <c r="T1672" i="7"/>
  <c r="T1671" i="7"/>
  <c r="T1670" i="7"/>
  <c r="T1669" i="7"/>
  <c r="T1668" i="7"/>
  <c r="T1667" i="7"/>
  <c r="T1666" i="7"/>
  <c r="T1665" i="7"/>
  <c r="T1664" i="7"/>
  <c r="T1663" i="7"/>
  <c r="T1662" i="7"/>
  <c r="T1661" i="7"/>
  <c r="T1660" i="7"/>
  <c r="T1659" i="7"/>
  <c r="T1658" i="7"/>
  <c r="T1657" i="7"/>
  <c r="T1656" i="7"/>
  <c r="T1655" i="7"/>
  <c r="T1654" i="7"/>
  <c r="T1653" i="7"/>
  <c r="T1652" i="7"/>
  <c r="T1651" i="7"/>
  <c r="T1650" i="7"/>
  <c r="T1649" i="7"/>
  <c r="T1648" i="7"/>
  <c r="T1647" i="7"/>
  <c r="T1646" i="7"/>
  <c r="T1645" i="7"/>
  <c r="T1644" i="7"/>
  <c r="T1643" i="7"/>
  <c r="T1642" i="7"/>
  <c r="T1641" i="7"/>
  <c r="T1640" i="7"/>
  <c r="T1639" i="7"/>
  <c r="T1638" i="7"/>
  <c r="T1637" i="7"/>
  <c r="T1636" i="7"/>
  <c r="T1635" i="7"/>
  <c r="T1634" i="7"/>
  <c r="T1633" i="7"/>
  <c r="T1632" i="7"/>
  <c r="T1631" i="7"/>
  <c r="T1630" i="7"/>
  <c r="T1629" i="7"/>
  <c r="T1628" i="7"/>
  <c r="T1627" i="7"/>
  <c r="T1626" i="7"/>
  <c r="T1625" i="7"/>
  <c r="T1624" i="7"/>
  <c r="T1623" i="7"/>
  <c r="T1622" i="7"/>
  <c r="T1621" i="7"/>
  <c r="T1620" i="7"/>
  <c r="T1619" i="7"/>
  <c r="T1618" i="7"/>
  <c r="T1617" i="7"/>
  <c r="T1616" i="7"/>
  <c r="T1615" i="7"/>
  <c r="T1614" i="7"/>
  <c r="T1613" i="7"/>
  <c r="T1612" i="7"/>
  <c r="T1611" i="7"/>
  <c r="T1610" i="7"/>
  <c r="T1609" i="7"/>
  <c r="T1608" i="7"/>
  <c r="T1607" i="7"/>
  <c r="T1606" i="7"/>
  <c r="T1605" i="7"/>
  <c r="T1604" i="7"/>
  <c r="T1603" i="7"/>
  <c r="T1602" i="7"/>
  <c r="T1601" i="7"/>
  <c r="T1600" i="7"/>
  <c r="T1599" i="7"/>
  <c r="T1598" i="7"/>
  <c r="T1597" i="7"/>
  <c r="T1596" i="7"/>
  <c r="T1595" i="7"/>
  <c r="T1594" i="7"/>
  <c r="T1593" i="7"/>
  <c r="T1592" i="7"/>
  <c r="T1591" i="7"/>
  <c r="T1590" i="7"/>
  <c r="T1589" i="7"/>
  <c r="T1588" i="7"/>
  <c r="T1587" i="7"/>
  <c r="T1586" i="7"/>
  <c r="T1585" i="7"/>
  <c r="T1584" i="7"/>
  <c r="T1583" i="7"/>
  <c r="T1582" i="7"/>
  <c r="T1581" i="7"/>
  <c r="T1580" i="7"/>
  <c r="T1579" i="7"/>
  <c r="T1578" i="7"/>
  <c r="T1577" i="7"/>
  <c r="T1576" i="7"/>
  <c r="T1575" i="7"/>
  <c r="T1574" i="7"/>
  <c r="T1573" i="7"/>
  <c r="T1572" i="7"/>
  <c r="T1571" i="7"/>
  <c r="T1570" i="7"/>
  <c r="T1569" i="7"/>
  <c r="T1568" i="7"/>
  <c r="T1567" i="7"/>
  <c r="T1566" i="7"/>
  <c r="T1565" i="7"/>
  <c r="T1564" i="7"/>
  <c r="T1563" i="7"/>
  <c r="T1562" i="7"/>
  <c r="T1561" i="7"/>
  <c r="T1560" i="7"/>
  <c r="T1559" i="7"/>
  <c r="T1558" i="7"/>
  <c r="T1557" i="7"/>
  <c r="T1556" i="7"/>
  <c r="T1555" i="7"/>
  <c r="T1554" i="7"/>
  <c r="T1553" i="7"/>
  <c r="T1552" i="7"/>
  <c r="T1551" i="7"/>
  <c r="T1550" i="7"/>
  <c r="T1549" i="7"/>
  <c r="T1548" i="7"/>
  <c r="T1547" i="7"/>
  <c r="T1546" i="7"/>
  <c r="T1545" i="7"/>
  <c r="T1544" i="7"/>
  <c r="T1543" i="7"/>
  <c r="T1542" i="7"/>
  <c r="T1541" i="7"/>
  <c r="T1540" i="7"/>
  <c r="T1539" i="7"/>
  <c r="T1538" i="7"/>
  <c r="T1537" i="7"/>
  <c r="T1536" i="7"/>
  <c r="T1535" i="7"/>
  <c r="T1534" i="7"/>
  <c r="T1533" i="7"/>
  <c r="T1532" i="7"/>
  <c r="T1531" i="7"/>
  <c r="T1530" i="7"/>
  <c r="T1529" i="7"/>
  <c r="T1528" i="7"/>
  <c r="T1527" i="7"/>
  <c r="T1526" i="7"/>
  <c r="T1525" i="7"/>
  <c r="T1524" i="7"/>
  <c r="T1523" i="7"/>
  <c r="T1522" i="7"/>
  <c r="T1521" i="7"/>
  <c r="T1520" i="7"/>
  <c r="T1519" i="7"/>
  <c r="T1518" i="7"/>
  <c r="T1517" i="7"/>
  <c r="T1516" i="7"/>
  <c r="T1515" i="7"/>
  <c r="T1514" i="7"/>
  <c r="T1513" i="7"/>
  <c r="T1512" i="7"/>
  <c r="T1511" i="7"/>
  <c r="T1510" i="7"/>
  <c r="T1509" i="7"/>
  <c r="T1508" i="7"/>
  <c r="T1507" i="7"/>
  <c r="T1506" i="7"/>
  <c r="T1505" i="7"/>
  <c r="T1504" i="7"/>
  <c r="T1503" i="7"/>
  <c r="T1502" i="7"/>
  <c r="T1501" i="7"/>
  <c r="T1500" i="7"/>
  <c r="T1499" i="7"/>
  <c r="T1498" i="7"/>
  <c r="T1497" i="7"/>
  <c r="T1496" i="7"/>
  <c r="T1495" i="7"/>
  <c r="T1494" i="7"/>
  <c r="T1493" i="7"/>
  <c r="T1492" i="7"/>
  <c r="T1491" i="7"/>
  <c r="T1490" i="7"/>
  <c r="T1489" i="7"/>
  <c r="T1488" i="7"/>
  <c r="T1487" i="7"/>
  <c r="T1486" i="7"/>
  <c r="T1485" i="7"/>
  <c r="T1484" i="7"/>
  <c r="T1483" i="7"/>
  <c r="T1482" i="7"/>
  <c r="T1481" i="7"/>
  <c r="T1480" i="7"/>
  <c r="T1479" i="7"/>
  <c r="T1478" i="7"/>
  <c r="T1477" i="7"/>
  <c r="T1476" i="7"/>
  <c r="T1475" i="7"/>
  <c r="T1474" i="7"/>
  <c r="T1473" i="7"/>
  <c r="T1472" i="7"/>
  <c r="T1471" i="7"/>
  <c r="T1470" i="7"/>
  <c r="T1469" i="7"/>
  <c r="T1468" i="7"/>
  <c r="T1467" i="7"/>
  <c r="T1466" i="7"/>
  <c r="T1465" i="7"/>
  <c r="T1464" i="7"/>
  <c r="T1463" i="7"/>
  <c r="T1462" i="7"/>
  <c r="T1461" i="7"/>
  <c r="T1460" i="7"/>
  <c r="T1459" i="7"/>
  <c r="T1458" i="7"/>
  <c r="T1457" i="7"/>
  <c r="T1456" i="7"/>
  <c r="T1455" i="7"/>
  <c r="T1454" i="7"/>
  <c r="T1453" i="7"/>
  <c r="T1452" i="7"/>
  <c r="T1451" i="7"/>
  <c r="T1450" i="7"/>
  <c r="T1449" i="7"/>
  <c r="T1448" i="7"/>
  <c r="T1447" i="7"/>
  <c r="T1446" i="7"/>
  <c r="T1445" i="7"/>
  <c r="T1444" i="7"/>
  <c r="T1443" i="7"/>
  <c r="T1442" i="7"/>
  <c r="T1441" i="7"/>
  <c r="T1440" i="7"/>
  <c r="T1439" i="7"/>
  <c r="T1438" i="7"/>
  <c r="T1437" i="7"/>
  <c r="T1436" i="7"/>
  <c r="T1435" i="7"/>
  <c r="T1434" i="7"/>
  <c r="T1433" i="7"/>
  <c r="T1432" i="7"/>
  <c r="T1431" i="7"/>
  <c r="T1430" i="7"/>
  <c r="T1429" i="7"/>
  <c r="T1428" i="7"/>
  <c r="T1427" i="7"/>
  <c r="T1426" i="7"/>
  <c r="T1425" i="7"/>
  <c r="T1424" i="7"/>
  <c r="T1423" i="7"/>
  <c r="T1422" i="7"/>
  <c r="T1421" i="7"/>
  <c r="T1420" i="7"/>
  <c r="T1419" i="7"/>
  <c r="T1418" i="7"/>
  <c r="T1417" i="7"/>
  <c r="T1416" i="7"/>
  <c r="T1415" i="7"/>
  <c r="T1414" i="7"/>
  <c r="T1413" i="7"/>
  <c r="T1412" i="7"/>
  <c r="T1411" i="7"/>
  <c r="T1410" i="7"/>
  <c r="T1409" i="7"/>
  <c r="T1408" i="7"/>
  <c r="T1407" i="7"/>
  <c r="T1406" i="7"/>
  <c r="T1405" i="7"/>
  <c r="T1404" i="7"/>
  <c r="T1403" i="7"/>
  <c r="T1402" i="7"/>
  <c r="T1401" i="7"/>
  <c r="T1400" i="7"/>
  <c r="T1399" i="7"/>
  <c r="T1398" i="7"/>
  <c r="T1397" i="7"/>
  <c r="T1396" i="7"/>
  <c r="T1395" i="7"/>
  <c r="T1394" i="7"/>
  <c r="T1393" i="7"/>
  <c r="T1392" i="7"/>
  <c r="T1391" i="7"/>
  <c r="T1390" i="7"/>
  <c r="T1389" i="7"/>
  <c r="T1388" i="7"/>
  <c r="T1387" i="7"/>
  <c r="T1386" i="7"/>
  <c r="T1385" i="7"/>
  <c r="T1384" i="7"/>
  <c r="T1383" i="7"/>
  <c r="T1382" i="7"/>
  <c r="T1381" i="7"/>
  <c r="T1380" i="7"/>
  <c r="T1379" i="7"/>
  <c r="T1378" i="7"/>
  <c r="T1377" i="7"/>
  <c r="T1376" i="7"/>
  <c r="T1375" i="7"/>
  <c r="T1374" i="7"/>
  <c r="T1373" i="7"/>
  <c r="T1372" i="7"/>
  <c r="T1371" i="7"/>
  <c r="T1370" i="7"/>
  <c r="T1369" i="7"/>
  <c r="T1368" i="7"/>
  <c r="T1367" i="7"/>
  <c r="T1366" i="7"/>
  <c r="T1365" i="7"/>
  <c r="T1364" i="7"/>
  <c r="T1363" i="7"/>
  <c r="T1362" i="7"/>
  <c r="T1361" i="7"/>
  <c r="T1360" i="7"/>
  <c r="T1359" i="7"/>
  <c r="T1358" i="7"/>
  <c r="T1357" i="7"/>
  <c r="T1356" i="7"/>
  <c r="T1355" i="7"/>
  <c r="T1354" i="7"/>
  <c r="T1353" i="7"/>
  <c r="T1352" i="7"/>
  <c r="T1351" i="7"/>
  <c r="T1350" i="7"/>
  <c r="T1349" i="7"/>
  <c r="T1348" i="7"/>
  <c r="T1347" i="7"/>
  <c r="T1346" i="7"/>
  <c r="T1345" i="7"/>
  <c r="T1344" i="7"/>
  <c r="T1343" i="7"/>
  <c r="T1342" i="7"/>
  <c r="T1341" i="7"/>
  <c r="T1340" i="7"/>
  <c r="T1339" i="7"/>
  <c r="T1338" i="7"/>
  <c r="T1337" i="7"/>
  <c r="T1336" i="7"/>
  <c r="T1335" i="7"/>
  <c r="T1334" i="7"/>
  <c r="T1333" i="7"/>
  <c r="T1332" i="7"/>
  <c r="T1331" i="7"/>
  <c r="T1330" i="7"/>
  <c r="T1329" i="7"/>
  <c r="T1328" i="7"/>
  <c r="T1327" i="7"/>
  <c r="T1326" i="7"/>
  <c r="T1325" i="7"/>
  <c r="T1324" i="7"/>
  <c r="T1323" i="7"/>
  <c r="T1322" i="7"/>
  <c r="T1321" i="7"/>
  <c r="T1320" i="7"/>
  <c r="T1319" i="7"/>
  <c r="T1318" i="7"/>
  <c r="T1317" i="7"/>
  <c r="T1316" i="7"/>
  <c r="T1315" i="7"/>
  <c r="T1314" i="7"/>
  <c r="T1313" i="7"/>
  <c r="T1312" i="7"/>
  <c r="T1311" i="7"/>
  <c r="T1310" i="7"/>
  <c r="T1309" i="7"/>
  <c r="T1308" i="7"/>
  <c r="T1307" i="7"/>
  <c r="T1306" i="7"/>
  <c r="T1305" i="7"/>
  <c r="T1304" i="7"/>
  <c r="T1303" i="7"/>
  <c r="T1302" i="7"/>
  <c r="T1301" i="7"/>
  <c r="T1300" i="7"/>
  <c r="T1299" i="7"/>
  <c r="T1298" i="7"/>
  <c r="T1297" i="7"/>
  <c r="T1296" i="7"/>
  <c r="T1295" i="7"/>
  <c r="T1294" i="7"/>
  <c r="T1293" i="7"/>
  <c r="T1292" i="7"/>
  <c r="T1291" i="7"/>
  <c r="T1290" i="7"/>
  <c r="T1289" i="7"/>
  <c r="T1288" i="7"/>
  <c r="T1287" i="7"/>
  <c r="T1286" i="7"/>
  <c r="T1285" i="7"/>
  <c r="T1284" i="7"/>
  <c r="T1283" i="7"/>
  <c r="T1282" i="7"/>
  <c r="T1281" i="7"/>
  <c r="T1280" i="7"/>
  <c r="T1279" i="7"/>
  <c r="T1278" i="7"/>
  <c r="T1277" i="7"/>
  <c r="T1276" i="7"/>
  <c r="T1275" i="7"/>
  <c r="T1274" i="7"/>
  <c r="T1273" i="7"/>
  <c r="T1272" i="7"/>
  <c r="T1271" i="7"/>
  <c r="T1270" i="7"/>
  <c r="T1269" i="7"/>
  <c r="T1268" i="7"/>
  <c r="T1267" i="7"/>
  <c r="T1266" i="7"/>
  <c r="T1265" i="7"/>
  <c r="T1264" i="7"/>
  <c r="T1263" i="7"/>
  <c r="T1262" i="7"/>
  <c r="T1261" i="7"/>
  <c r="T1260" i="7"/>
  <c r="T1259" i="7"/>
  <c r="T1258" i="7"/>
  <c r="T1257" i="7"/>
  <c r="T1256" i="7"/>
  <c r="T1255" i="7"/>
  <c r="T1254" i="7"/>
  <c r="T1253" i="7"/>
  <c r="T1252" i="7"/>
  <c r="T1251" i="7"/>
  <c r="T1250" i="7"/>
  <c r="T1249" i="7"/>
  <c r="T1248" i="7"/>
  <c r="T1247" i="7"/>
  <c r="T1246" i="7"/>
  <c r="T1245" i="7"/>
  <c r="T1244" i="7"/>
  <c r="T1243" i="7"/>
  <c r="T1242" i="7"/>
  <c r="T1241" i="7"/>
  <c r="T1240" i="7"/>
  <c r="T1239" i="7"/>
  <c r="T1238" i="7"/>
  <c r="T1237" i="7"/>
  <c r="T1236" i="7"/>
  <c r="T1235" i="7"/>
  <c r="T1234" i="7"/>
  <c r="T1233" i="7"/>
  <c r="T1232" i="7"/>
  <c r="T1231" i="7"/>
  <c r="T1230" i="7"/>
  <c r="T1229" i="7"/>
  <c r="T1228" i="7"/>
  <c r="T1227" i="7"/>
  <c r="T1226" i="7"/>
  <c r="T1225" i="7"/>
  <c r="T1224" i="7"/>
  <c r="T1223" i="7"/>
  <c r="T1222" i="7"/>
  <c r="T1221" i="7"/>
  <c r="T1220" i="7"/>
  <c r="T1219" i="7"/>
  <c r="T1218" i="7"/>
  <c r="T1217" i="7"/>
  <c r="T1216" i="7"/>
  <c r="T1215" i="7"/>
  <c r="T1214" i="7"/>
  <c r="T1213" i="7"/>
  <c r="T1212" i="7"/>
  <c r="T1211" i="7"/>
  <c r="T1210" i="7"/>
  <c r="T1209" i="7"/>
  <c r="T1208" i="7"/>
  <c r="T1207" i="7"/>
  <c r="T1206" i="7"/>
  <c r="T1205" i="7"/>
  <c r="T1204" i="7"/>
  <c r="T1203" i="7"/>
  <c r="T1202" i="7"/>
  <c r="T1201" i="7"/>
  <c r="T1200" i="7"/>
  <c r="T1199" i="7"/>
  <c r="T1198" i="7"/>
  <c r="T1197" i="7"/>
  <c r="T1196" i="7"/>
  <c r="T1195" i="7"/>
  <c r="T1194" i="7"/>
  <c r="T1193" i="7"/>
  <c r="T1192" i="7"/>
  <c r="T1191" i="7"/>
  <c r="T1190" i="7"/>
  <c r="T1189" i="7"/>
  <c r="T1188" i="7"/>
  <c r="T1187" i="7"/>
  <c r="T1186" i="7"/>
  <c r="T1185" i="7"/>
  <c r="T1184" i="7"/>
  <c r="T1183" i="7"/>
  <c r="T1182" i="7"/>
  <c r="T1181" i="7"/>
  <c r="T1180" i="7"/>
  <c r="T1179" i="7"/>
  <c r="T1178" i="7"/>
  <c r="T1177" i="7"/>
  <c r="T1176" i="7"/>
  <c r="T1175" i="7"/>
  <c r="T1174" i="7"/>
  <c r="T1173" i="7"/>
  <c r="T1172" i="7"/>
  <c r="T1171" i="7"/>
  <c r="T1170" i="7"/>
  <c r="T1169" i="7"/>
  <c r="T1168" i="7"/>
  <c r="T1167" i="7"/>
  <c r="T1166" i="7"/>
  <c r="T1165" i="7"/>
  <c r="T1164" i="7"/>
  <c r="T1163" i="7"/>
  <c r="T1162" i="7"/>
  <c r="T1161" i="7"/>
  <c r="T1160" i="7"/>
  <c r="T1159" i="7"/>
  <c r="T1158" i="7"/>
  <c r="T1157" i="7"/>
  <c r="T1156" i="7"/>
  <c r="T1155" i="7"/>
  <c r="T1154" i="7"/>
  <c r="T1153" i="7"/>
  <c r="T1152" i="7"/>
  <c r="T1151" i="7"/>
  <c r="T1150" i="7"/>
  <c r="T1149" i="7"/>
  <c r="T1148" i="7"/>
  <c r="T1147" i="7"/>
  <c r="T1146" i="7"/>
  <c r="T1145" i="7"/>
  <c r="T1144" i="7"/>
  <c r="T1143" i="7"/>
  <c r="T1142" i="7"/>
  <c r="T1141" i="7"/>
  <c r="T1140" i="7"/>
  <c r="T1139" i="7"/>
  <c r="T1138" i="7"/>
  <c r="T1137" i="7"/>
  <c r="T1136" i="7"/>
  <c r="T1135" i="7"/>
  <c r="T1134" i="7"/>
  <c r="T1133" i="7"/>
  <c r="T1132" i="7"/>
  <c r="T1131" i="7"/>
  <c r="T1130" i="7"/>
  <c r="T1129" i="7"/>
  <c r="T1128" i="7"/>
  <c r="T1127" i="7"/>
  <c r="T1126" i="7"/>
  <c r="T1125" i="7"/>
  <c r="T1124" i="7"/>
  <c r="T1123" i="7"/>
  <c r="T1122" i="7"/>
  <c r="T1121" i="7"/>
  <c r="T1120" i="7"/>
  <c r="T1119" i="7"/>
  <c r="T1118" i="7"/>
  <c r="T1117" i="7"/>
  <c r="T1116" i="7"/>
  <c r="T1115" i="7"/>
  <c r="T1114" i="7"/>
  <c r="T1113" i="7"/>
  <c r="T1112" i="7"/>
  <c r="T1111" i="7"/>
  <c r="T1110" i="7"/>
  <c r="T1109" i="7"/>
  <c r="T1108" i="7"/>
  <c r="T1107" i="7"/>
  <c r="T1106" i="7"/>
  <c r="T1105" i="7"/>
  <c r="T1104" i="7"/>
  <c r="T1103" i="7"/>
  <c r="T1102" i="7"/>
  <c r="T1101" i="7"/>
  <c r="T1100" i="7"/>
  <c r="T1099" i="7"/>
  <c r="T1098" i="7"/>
  <c r="T1097" i="7"/>
  <c r="T1096" i="7"/>
  <c r="T1095" i="7"/>
  <c r="T1094" i="7"/>
  <c r="T1093" i="7"/>
  <c r="T1092" i="7"/>
  <c r="T1091" i="7"/>
  <c r="T1090" i="7"/>
  <c r="T1089" i="7"/>
  <c r="T1088" i="7"/>
  <c r="T1087" i="7"/>
  <c r="T1086" i="7"/>
  <c r="T1085" i="7"/>
  <c r="T1084" i="7"/>
  <c r="T1083" i="7"/>
  <c r="T1082" i="7"/>
  <c r="T1081" i="7"/>
  <c r="T1080" i="7"/>
  <c r="T1079" i="7"/>
  <c r="T1078" i="7"/>
  <c r="T1077" i="7"/>
  <c r="T1076" i="7"/>
  <c r="T1075" i="7"/>
  <c r="T1074" i="7"/>
  <c r="T1073" i="7"/>
  <c r="T1072" i="7"/>
  <c r="T1071" i="7"/>
  <c r="T1070" i="7"/>
  <c r="T1069" i="7"/>
  <c r="T1068" i="7"/>
  <c r="T1067" i="7"/>
  <c r="T1066" i="7"/>
  <c r="T1065" i="7"/>
  <c r="T1064" i="7"/>
  <c r="T1063" i="7"/>
  <c r="T1062" i="7"/>
  <c r="T1061" i="7"/>
  <c r="T1060" i="7"/>
  <c r="T1059" i="7"/>
  <c r="T1058" i="7"/>
  <c r="T1057" i="7"/>
  <c r="T1056" i="7"/>
  <c r="T1055" i="7"/>
  <c r="T1054" i="7"/>
  <c r="T1053" i="7"/>
  <c r="T1052" i="7"/>
  <c r="T1051" i="7"/>
  <c r="T1050" i="7"/>
  <c r="T1049" i="7"/>
  <c r="T1048" i="7"/>
  <c r="T1047" i="7"/>
  <c r="T1046" i="7"/>
  <c r="T1045" i="7"/>
  <c r="T1044" i="7"/>
  <c r="T1043" i="7"/>
  <c r="T1042" i="7"/>
  <c r="T1041" i="7"/>
  <c r="T1040" i="7"/>
  <c r="T1039" i="7"/>
  <c r="T1038" i="7"/>
  <c r="T1037" i="7"/>
  <c r="T1036" i="7"/>
  <c r="T1035" i="7"/>
  <c r="T1034" i="7"/>
  <c r="T1033" i="7"/>
  <c r="T1032" i="7"/>
  <c r="T1031" i="7"/>
  <c r="T1030" i="7"/>
  <c r="T1029" i="7"/>
  <c r="T1028" i="7"/>
  <c r="T1027" i="7"/>
  <c r="T1026" i="7"/>
  <c r="T1025" i="7"/>
  <c r="T1024" i="7"/>
  <c r="T1023" i="7"/>
  <c r="T1022" i="7"/>
  <c r="T1021" i="7"/>
  <c r="T1020" i="7"/>
  <c r="T1019" i="7"/>
  <c r="T1018" i="7"/>
  <c r="T1017" i="7"/>
  <c r="T1016" i="7"/>
  <c r="T1015" i="7"/>
  <c r="T1014" i="7"/>
  <c r="T1013" i="7"/>
  <c r="T1012" i="7"/>
  <c r="T1011" i="7"/>
  <c r="T1010" i="7"/>
  <c r="T1009" i="7"/>
  <c r="T1008" i="7"/>
  <c r="T1007" i="7"/>
  <c r="T1006" i="7"/>
  <c r="T1005" i="7"/>
  <c r="T1004" i="7"/>
  <c r="T1003" i="7"/>
  <c r="T1002" i="7"/>
  <c r="T1001" i="7"/>
  <c r="T1000" i="7"/>
  <c r="T999" i="7"/>
  <c r="T998" i="7"/>
  <c r="T997" i="7"/>
  <c r="T996" i="7"/>
  <c r="T995" i="7"/>
  <c r="T994" i="7"/>
  <c r="T993" i="7"/>
  <c r="T992" i="7"/>
  <c r="T991" i="7"/>
  <c r="T990" i="7"/>
  <c r="T989" i="7"/>
  <c r="T988" i="7"/>
  <c r="T987" i="7"/>
  <c r="T986" i="7"/>
  <c r="T985" i="7"/>
  <c r="T984" i="7"/>
  <c r="T983" i="7"/>
  <c r="T982" i="7"/>
  <c r="T981" i="7"/>
  <c r="T980" i="7"/>
  <c r="T979" i="7"/>
  <c r="T978" i="7"/>
  <c r="T977" i="7"/>
  <c r="T976" i="7"/>
  <c r="T975" i="7"/>
  <c r="T974" i="7"/>
  <c r="T973" i="7"/>
  <c r="T972" i="7"/>
  <c r="T971" i="7"/>
  <c r="T970" i="7"/>
  <c r="T969" i="7"/>
  <c r="T968" i="7"/>
  <c r="T967" i="7"/>
  <c r="T966" i="7"/>
  <c r="T965" i="7"/>
  <c r="T964" i="7"/>
  <c r="T963" i="7"/>
  <c r="T962" i="7"/>
  <c r="T961" i="7"/>
  <c r="T960" i="7"/>
  <c r="T959" i="7"/>
  <c r="T958" i="7"/>
  <c r="T957" i="7"/>
  <c r="T956" i="7"/>
  <c r="T955" i="7"/>
  <c r="T954" i="7"/>
  <c r="T953" i="7"/>
  <c r="T952" i="7"/>
  <c r="T951" i="7"/>
  <c r="T950" i="7"/>
  <c r="T949" i="7"/>
  <c r="T948" i="7"/>
  <c r="T947" i="7"/>
  <c r="T946" i="7"/>
  <c r="T945" i="7"/>
  <c r="T944" i="7"/>
  <c r="T943" i="7"/>
  <c r="T942" i="7"/>
  <c r="T941" i="7"/>
  <c r="T940" i="7"/>
  <c r="T939" i="7"/>
  <c r="T938" i="7"/>
  <c r="T937" i="7"/>
  <c r="T936" i="7"/>
  <c r="T935" i="7"/>
  <c r="T934" i="7"/>
  <c r="T933" i="7"/>
  <c r="T932" i="7"/>
  <c r="T931" i="7"/>
  <c r="T930" i="7"/>
  <c r="T929" i="7"/>
  <c r="T928" i="7"/>
  <c r="T927" i="7"/>
  <c r="T926" i="7"/>
  <c r="T925" i="7"/>
  <c r="T924" i="7"/>
  <c r="T923" i="7"/>
  <c r="T922" i="7"/>
  <c r="T921" i="7"/>
  <c r="T920" i="7"/>
  <c r="T919" i="7"/>
  <c r="T918" i="7"/>
  <c r="T917" i="7"/>
  <c r="T916" i="7"/>
  <c r="T915" i="7"/>
  <c r="T914" i="7"/>
  <c r="T913" i="7"/>
  <c r="T912" i="7"/>
  <c r="T911" i="7"/>
  <c r="T910" i="7"/>
  <c r="T909" i="7"/>
  <c r="T908" i="7"/>
  <c r="T907" i="7"/>
  <c r="T906" i="7"/>
  <c r="T905" i="7"/>
  <c r="T904" i="7"/>
  <c r="T903" i="7"/>
  <c r="T902" i="7"/>
  <c r="T901" i="7"/>
  <c r="T900" i="7"/>
  <c r="T899" i="7"/>
  <c r="T898" i="7"/>
  <c r="T897" i="7"/>
  <c r="T896" i="7"/>
  <c r="T895" i="7"/>
  <c r="T894" i="7"/>
  <c r="T893" i="7"/>
  <c r="T892" i="7"/>
  <c r="T891" i="7"/>
  <c r="T890" i="7"/>
  <c r="T889" i="7"/>
  <c r="T888" i="7"/>
  <c r="T887" i="7"/>
  <c r="T886" i="7"/>
  <c r="T885" i="7"/>
  <c r="T884" i="7"/>
  <c r="T883" i="7"/>
  <c r="T882" i="7"/>
  <c r="T881" i="7"/>
  <c r="T880" i="7"/>
  <c r="T879" i="7"/>
  <c r="T878" i="7"/>
  <c r="T877" i="7"/>
  <c r="T876" i="7"/>
  <c r="T875" i="7"/>
  <c r="T874" i="7"/>
  <c r="T873" i="7"/>
  <c r="T872" i="7"/>
  <c r="T871" i="7"/>
  <c r="T870" i="7"/>
  <c r="T869" i="7"/>
  <c r="T868" i="7"/>
  <c r="T867" i="7"/>
  <c r="T866" i="7"/>
  <c r="T865" i="7"/>
  <c r="T864" i="7"/>
  <c r="T863" i="7"/>
  <c r="T862" i="7"/>
  <c r="T861" i="7"/>
  <c r="T860" i="7"/>
  <c r="T859" i="7"/>
  <c r="T858" i="7"/>
  <c r="T857" i="7"/>
  <c r="T856" i="7"/>
  <c r="T855" i="7"/>
  <c r="T854" i="7"/>
  <c r="T853" i="7"/>
  <c r="T852" i="7"/>
  <c r="T851" i="7"/>
  <c r="T850" i="7"/>
  <c r="T849" i="7"/>
  <c r="T848" i="7"/>
  <c r="T847" i="7"/>
  <c r="T846" i="7"/>
  <c r="T845" i="7"/>
  <c r="T844" i="7"/>
  <c r="T843" i="7"/>
  <c r="T842" i="7"/>
  <c r="T841" i="7"/>
  <c r="T840" i="7"/>
  <c r="T839" i="7"/>
  <c r="T838" i="7"/>
  <c r="T837" i="7"/>
  <c r="T836" i="7"/>
  <c r="T835" i="7"/>
  <c r="T834" i="7"/>
  <c r="T833" i="7"/>
  <c r="T832" i="7"/>
  <c r="T831" i="7"/>
  <c r="T830" i="7"/>
  <c r="T829" i="7"/>
  <c r="T828" i="7"/>
  <c r="T827" i="7"/>
  <c r="T826" i="7"/>
  <c r="T825" i="7"/>
  <c r="T824" i="7"/>
  <c r="T823" i="7"/>
  <c r="T822" i="7"/>
  <c r="T821" i="7"/>
  <c r="T820" i="7"/>
  <c r="T819" i="7"/>
  <c r="T818" i="7"/>
  <c r="T817" i="7"/>
  <c r="T816" i="7"/>
  <c r="T815" i="7"/>
  <c r="T814" i="7"/>
  <c r="T813" i="7"/>
  <c r="T812" i="7"/>
  <c r="T811" i="7"/>
  <c r="T810" i="7"/>
  <c r="T809" i="7"/>
  <c r="T808" i="7"/>
  <c r="T807" i="7"/>
  <c r="T806" i="7"/>
  <c r="T805" i="7"/>
  <c r="T804" i="7"/>
  <c r="T803" i="7"/>
  <c r="T802" i="7"/>
  <c r="T801" i="7"/>
  <c r="T800" i="7"/>
  <c r="T799" i="7"/>
  <c r="T798" i="7"/>
  <c r="T797" i="7"/>
  <c r="T796" i="7"/>
  <c r="T795" i="7"/>
  <c r="T794" i="7"/>
  <c r="T793" i="7"/>
  <c r="T792" i="7"/>
  <c r="T791" i="7"/>
  <c r="T790" i="7"/>
  <c r="T789" i="7"/>
  <c r="T788" i="7"/>
  <c r="T787" i="7"/>
  <c r="T786" i="7"/>
  <c r="T785" i="7"/>
  <c r="T784" i="7"/>
  <c r="T783" i="7"/>
  <c r="T782" i="7"/>
  <c r="T781" i="7"/>
  <c r="T780" i="7"/>
  <c r="T779" i="7"/>
  <c r="T778" i="7"/>
  <c r="T777" i="7"/>
  <c r="T776" i="7"/>
  <c r="T775" i="7"/>
  <c r="T774" i="7"/>
  <c r="T773" i="7"/>
  <c r="T772" i="7"/>
  <c r="T771" i="7"/>
  <c r="T770" i="7"/>
  <c r="T769" i="7"/>
  <c r="T768" i="7"/>
  <c r="T767" i="7"/>
  <c r="T766" i="7"/>
  <c r="T765" i="7"/>
  <c r="T764" i="7"/>
  <c r="T763" i="7"/>
  <c r="T762" i="7"/>
  <c r="T761" i="7"/>
  <c r="T760" i="7"/>
  <c r="T759" i="7"/>
  <c r="T758" i="7"/>
  <c r="T757" i="7"/>
  <c r="T756" i="7"/>
  <c r="T755" i="7"/>
  <c r="T754" i="7"/>
  <c r="T753" i="7"/>
  <c r="T752" i="7"/>
  <c r="T751" i="7"/>
  <c r="T750" i="7"/>
  <c r="T749" i="7"/>
  <c r="T748" i="7"/>
  <c r="T747" i="7"/>
  <c r="T746" i="7"/>
  <c r="T745" i="7"/>
  <c r="T744" i="7"/>
  <c r="T743" i="7"/>
  <c r="T742" i="7"/>
  <c r="T741" i="7"/>
  <c r="T740" i="7"/>
  <c r="T739" i="7"/>
  <c r="T738" i="7"/>
  <c r="T737" i="7"/>
  <c r="T736" i="7"/>
  <c r="T735" i="7"/>
  <c r="T734" i="7"/>
  <c r="T733" i="7"/>
  <c r="T732" i="7"/>
  <c r="T731" i="7"/>
  <c r="T730" i="7"/>
  <c r="T729" i="7"/>
  <c r="T728" i="7"/>
  <c r="T727" i="7"/>
  <c r="T726" i="7"/>
  <c r="T725" i="7"/>
  <c r="T724" i="7"/>
  <c r="T723" i="7"/>
  <c r="T722" i="7"/>
  <c r="T721" i="7"/>
  <c r="T720" i="7"/>
  <c r="T719" i="7"/>
  <c r="T718" i="7"/>
  <c r="T717" i="7"/>
  <c r="T716" i="7"/>
  <c r="T715" i="7"/>
  <c r="T714" i="7"/>
  <c r="T713" i="7"/>
  <c r="T712" i="7"/>
  <c r="T711" i="7"/>
  <c r="T710" i="7"/>
  <c r="T709" i="7"/>
  <c r="T708" i="7"/>
  <c r="T707" i="7"/>
  <c r="T706" i="7"/>
  <c r="T705" i="7"/>
  <c r="T704" i="7"/>
  <c r="T703" i="7"/>
  <c r="T702" i="7"/>
  <c r="T701" i="7"/>
  <c r="T700" i="7"/>
  <c r="T699" i="7"/>
  <c r="T698" i="7"/>
  <c r="T697" i="7"/>
  <c r="T696" i="7"/>
  <c r="T695" i="7"/>
  <c r="T694" i="7"/>
  <c r="T693" i="7"/>
  <c r="T692" i="7"/>
  <c r="T691" i="7"/>
  <c r="T690" i="7"/>
  <c r="T689" i="7"/>
  <c r="T688" i="7"/>
  <c r="T687" i="7"/>
  <c r="T686" i="7"/>
  <c r="T685" i="7"/>
  <c r="T684" i="7"/>
  <c r="T683" i="7"/>
  <c r="T682" i="7"/>
  <c r="T681" i="7"/>
  <c r="T680" i="7"/>
  <c r="T679" i="7"/>
  <c r="T678" i="7"/>
  <c r="T677" i="7"/>
  <c r="T676" i="7"/>
  <c r="T675" i="7"/>
  <c r="T674" i="7"/>
  <c r="T673" i="7"/>
  <c r="T672" i="7"/>
  <c r="T671" i="7"/>
  <c r="T670" i="7"/>
  <c r="T669" i="7"/>
  <c r="T668" i="7"/>
  <c r="T667" i="7"/>
  <c r="T666" i="7"/>
  <c r="T665" i="7"/>
  <c r="T664" i="7"/>
  <c r="T663" i="7"/>
  <c r="T662" i="7"/>
  <c r="T661" i="7"/>
  <c r="T660" i="7"/>
  <c r="T659" i="7"/>
  <c r="T658" i="7"/>
  <c r="T657" i="7"/>
  <c r="T656" i="7"/>
  <c r="T655" i="7"/>
  <c r="T654" i="7"/>
  <c r="T653" i="7"/>
  <c r="T652" i="7"/>
  <c r="T651" i="7"/>
  <c r="T650" i="7"/>
  <c r="T649" i="7"/>
  <c r="T648" i="7"/>
  <c r="T647" i="7"/>
  <c r="T646" i="7"/>
  <c r="T645" i="7"/>
  <c r="T644" i="7"/>
  <c r="T643" i="7"/>
  <c r="T642" i="7"/>
  <c r="T641" i="7"/>
  <c r="T640" i="7"/>
  <c r="T639" i="7"/>
  <c r="T638" i="7"/>
  <c r="T637" i="7"/>
  <c r="T636" i="7"/>
  <c r="T635" i="7"/>
  <c r="T634" i="7"/>
  <c r="T633" i="7"/>
  <c r="T632" i="7"/>
  <c r="T631" i="7"/>
  <c r="T630" i="7"/>
  <c r="T629" i="7"/>
  <c r="T628" i="7"/>
  <c r="T627" i="7"/>
  <c r="T626" i="7"/>
  <c r="T625" i="7"/>
  <c r="T624" i="7"/>
  <c r="T623" i="7"/>
  <c r="T622" i="7"/>
  <c r="T621" i="7"/>
  <c r="T620" i="7"/>
  <c r="T619" i="7"/>
  <c r="T618" i="7"/>
  <c r="T617" i="7"/>
  <c r="T616" i="7"/>
  <c r="T615" i="7"/>
  <c r="T614" i="7"/>
  <c r="T613" i="7"/>
  <c r="T612" i="7"/>
  <c r="T611" i="7"/>
  <c r="T610" i="7"/>
  <c r="T609" i="7"/>
  <c r="T608" i="7"/>
  <c r="T607" i="7"/>
  <c r="T606" i="7"/>
  <c r="T605" i="7"/>
  <c r="T604" i="7"/>
  <c r="T603" i="7"/>
  <c r="T602" i="7"/>
  <c r="T601" i="7"/>
  <c r="T600" i="7"/>
  <c r="T599" i="7"/>
  <c r="T598" i="7"/>
  <c r="T597" i="7"/>
  <c r="T596" i="7"/>
  <c r="T595" i="7"/>
  <c r="T594" i="7"/>
  <c r="T593" i="7"/>
  <c r="T592" i="7"/>
  <c r="T591" i="7"/>
  <c r="T590" i="7"/>
  <c r="T589" i="7"/>
  <c r="T588" i="7"/>
  <c r="T587" i="7"/>
  <c r="T586" i="7"/>
  <c r="T585" i="7"/>
  <c r="T584" i="7"/>
  <c r="T583" i="7"/>
  <c r="T582" i="7"/>
  <c r="T581" i="7"/>
  <c r="T580" i="7"/>
  <c r="T579" i="7"/>
  <c r="T578" i="7"/>
  <c r="T577" i="7"/>
  <c r="T576" i="7"/>
  <c r="T575" i="7"/>
  <c r="T574" i="7"/>
  <c r="T573" i="7"/>
  <c r="T572" i="7"/>
  <c r="T571" i="7"/>
  <c r="T570" i="7"/>
  <c r="T569" i="7"/>
  <c r="T568" i="7"/>
  <c r="T567" i="7"/>
  <c r="T566" i="7"/>
  <c r="T565" i="7"/>
  <c r="T564" i="7"/>
  <c r="T563" i="7"/>
  <c r="T562" i="7"/>
  <c r="T561" i="7"/>
  <c r="T560" i="7"/>
  <c r="T559" i="7"/>
  <c r="T558" i="7"/>
  <c r="T557" i="7"/>
  <c r="T556" i="7"/>
  <c r="T555" i="7"/>
  <c r="T554" i="7"/>
  <c r="T553" i="7"/>
  <c r="T552" i="7"/>
  <c r="T551" i="7"/>
  <c r="T550" i="7"/>
  <c r="T549" i="7"/>
  <c r="T548" i="7"/>
  <c r="T547" i="7"/>
  <c r="T546" i="7"/>
  <c r="T545" i="7"/>
  <c r="T544" i="7"/>
  <c r="T543" i="7"/>
  <c r="T542" i="7"/>
  <c r="T541" i="7"/>
  <c r="T540" i="7"/>
  <c r="T539" i="7"/>
  <c r="T538" i="7"/>
  <c r="T537" i="7"/>
  <c r="T536" i="7"/>
  <c r="T535" i="7"/>
  <c r="T534" i="7"/>
  <c r="T533" i="7"/>
  <c r="T532" i="7"/>
  <c r="T531" i="7"/>
  <c r="T530" i="7"/>
  <c r="T529" i="7"/>
  <c r="T528" i="7"/>
  <c r="T527" i="7"/>
  <c r="T526" i="7"/>
  <c r="T525" i="7"/>
  <c r="T524" i="7"/>
  <c r="T523" i="7"/>
  <c r="T522" i="7"/>
  <c r="T521" i="7"/>
  <c r="T520" i="7"/>
  <c r="T519" i="7"/>
  <c r="T518" i="7"/>
  <c r="T517" i="7"/>
  <c r="T516" i="7"/>
  <c r="T515" i="7"/>
  <c r="T514" i="7"/>
  <c r="T513" i="7"/>
  <c r="T512" i="7"/>
  <c r="T511" i="7"/>
  <c r="T510" i="7"/>
  <c r="T509" i="7"/>
  <c r="T508" i="7"/>
  <c r="T507" i="7"/>
  <c r="T506" i="7"/>
  <c r="T505" i="7"/>
  <c r="T504" i="7"/>
  <c r="T503" i="7"/>
  <c r="T502" i="7"/>
  <c r="T501" i="7"/>
  <c r="T500" i="7"/>
  <c r="T499" i="7"/>
  <c r="T498" i="7"/>
  <c r="T497" i="7"/>
  <c r="T496" i="7"/>
  <c r="T495" i="7"/>
  <c r="T494" i="7"/>
  <c r="T493" i="7"/>
  <c r="T492" i="7"/>
  <c r="T491" i="7"/>
  <c r="T490" i="7"/>
  <c r="T489" i="7"/>
  <c r="T488" i="7"/>
  <c r="T487" i="7"/>
  <c r="T486" i="7"/>
  <c r="T485" i="7"/>
  <c r="T484" i="7"/>
  <c r="T483" i="7"/>
  <c r="T482" i="7"/>
  <c r="T481" i="7"/>
  <c r="T480" i="7"/>
  <c r="T479" i="7"/>
  <c r="T478" i="7"/>
  <c r="T477" i="7"/>
  <c r="T476" i="7"/>
  <c r="T475" i="7"/>
  <c r="T474" i="7"/>
  <c r="T473" i="7"/>
  <c r="T472" i="7"/>
  <c r="T471" i="7"/>
  <c r="T470" i="7"/>
  <c r="T469" i="7"/>
  <c r="T468" i="7"/>
  <c r="T467" i="7"/>
  <c r="T466" i="7"/>
  <c r="T465" i="7"/>
  <c r="T464" i="7"/>
  <c r="T463" i="7"/>
  <c r="T462" i="7"/>
  <c r="T461" i="7"/>
  <c r="T460" i="7"/>
  <c r="T459" i="7"/>
  <c r="T458" i="7"/>
  <c r="T457" i="7"/>
  <c r="T456" i="7"/>
  <c r="T455" i="7"/>
  <c r="T454" i="7"/>
  <c r="T453" i="7"/>
  <c r="T452" i="7"/>
  <c r="T451" i="7"/>
  <c r="T450" i="7"/>
  <c r="T449" i="7"/>
  <c r="T448" i="7"/>
  <c r="T447" i="7"/>
  <c r="T446" i="7"/>
  <c r="T445" i="7"/>
  <c r="T444" i="7"/>
  <c r="T443" i="7"/>
  <c r="T442" i="7"/>
  <c r="T441" i="7"/>
  <c r="T440" i="7"/>
  <c r="T439" i="7"/>
  <c r="T438" i="7"/>
  <c r="T437" i="7"/>
  <c r="T436" i="7"/>
  <c r="T435" i="7"/>
  <c r="T434" i="7"/>
  <c r="T433" i="7"/>
  <c r="T432" i="7"/>
  <c r="T431" i="7"/>
  <c r="T430" i="7"/>
  <c r="T429" i="7"/>
  <c r="T428" i="7"/>
  <c r="T427" i="7"/>
  <c r="T426" i="7"/>
  <c r="T425" i="7"/>
  <c r="T424" i="7"/>
  <c r="T423" i="7"/>
  <c r="T422" i="7"/>
  <c r="T421" i="7"/>
  <c r="T420" i="7"/>
  <c r="T419" i="7"/>
  <c r="T418" i="7"/>
  <c r="T417" i="7"/>
  <c r="T416" i="7"/>
  <c r="T415" i="7"/>
  <c r="T414" i="7"/>
  <c r="T413" i="7"/>
  <c r="T412" i="7"/>
  <c r="T411" i="7"/>
  <c r="T410" i="7"/>
  <c r="T409" i="7"/>
  <c r="T408" i="7"/>
  <c r="T407" i="7"/>
  <c r="T406" i="7"/>
  <c r="T405" i="7"/>
  <c r="T404" i="7"/>
  <c r="T403" i="7"/>
  <c r="T402" i="7"/>
  <c r="T401" i="7"/>
  <c r="T400" i="7"/>
  <c r="T399" i="7"/>
  <c r="T398" i="7"/>
  <c r="T397" i="7"/>
  <c r="T396" i="7"/>
  <c r="T395" i="7"/>
  <c r="T394" i="7"/>
  <c r="T393" i="7"/>
  <c r="T392" i="7"/>
  <c r="T391" i="7"/>
  <c r="T390" i="7"/>
  <c r="T389" i="7"/>
  <c r="T388" i="7"/>
  <c r="T387" i="7"/>
  <c r="T386" i="7"/>
  <c r="T385" i="7"/>
  <c r="T384" i="7"/>
  <c r="T383" i="7"/>
  <c r="T382" i="7"/>
  <c r="T381" i="7"/>
  <c r="T380" i="7"/>
  <c r="T379" i="7"/>
  <c r="T378" i="7"/>
  <c r="T377" i="7"/>
  <c r="T376" i="7"/>
  <c r="T375" i="7"/>
  <c r="T374" i="7"/>
  <c r="T373" i="7"/>
  <c r="T372" i="7"/>
  <c r="T371" i="7"/>
  <c r="T370" i="7"/>
  <c r="T369" i="7"/>
  <c r="T368" i="7"/>
  <c r="T367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Z10" i="5"/>
  <c r="Z9" i="5"/>
  <c r="Z8" i="5"/>
  <c r="Z7" i="5"/>
  <c r="Z6" i="5"/>
  <c r="Z5" i="5"/>
  <c r="Y10" i="5"/>
  <c r="Y9" i="5"/>
  <c r="Y8" i="5"/>
  <c r="Y7" i="5"/>
  <c r="Y6" i="5"/>
  <c r="Y5" i="5"/>
  <c r="X10" i="5"/>
  <c r="X9" i="5"/>
  <c r="X8" i="5"/>
  <c r="X7" i="5"/>
  <c r="X6" i="5"/>
  <c r="X5" i="5"/>
  <c r="W10" i="5"/>
  <c r="W9" i="5"/>
  <c r="W8" i="5"/>
  <c r="W7" i="5"/>
  <c r="W6" i="5"/>
  <c r="W5" i="5"/>
  <c r="AA53" i="5"/>
  <c r="Z53" i="5"/>
  <c r="Y53" i="5"/>
  <c r="AB53" i="5" s="1"/>
  <c r="X53" i="5"/>
  <c r="U53" i="5"/>
  <c r="AB52" i="5"/>
  <c r="AA52" i="5"/>
  <c r="Z52" i="5"/>
  <c r="Y52" i="5"/>
  <c r="X52" i="5"/>
  <c r="U52" i="5"/>
  <c r="AA51" i="5"/>
  <c r="Z51" i="5"/>
  <c r="Y51" i="5"/>
  <c r="AB51" i="5" s="1"/>
  <c r="X51" i="5"/>
  <c r="W51" i="5"/>
  <c r="V51" i="5"/>
  <c r="U51" i="5"/>
  <c r="AA50" i="5"/>
  <c r="Z50" i="5"/>
  <c r="Y50" i="5"/>
  <c r="AB50" i="5" s="1"/>
  <c r="X50" i="5"/>
  <c r="W50" i="5"/>
  <c r="V50" i="5"/>
  <c r="U50" i="5"/>
  <c r="T50" i="5"/>
  <c r="AA49" i="5"/>
  <c r="Z49" i="5"/>
  <c r="Y49" i="5"/>
  <c r="AB49" i="5" s="1"/>
  <c r="X49" i="5"/>
  <c r="U49" i="5"/>
  <c r="AA48" i="5"/>
  <c r="Z48" i="5"/>
  <c r="Y48" i="5"/>
  <c r="AB48" i="5" s="1"/>
  <c r="X48" i="5"/>
  <c r="U48" i="5"/>
  <c r="AB47" i="5"/>
  <c r="AA47" i="5"/>
  <c r="Z47" i="5"/>
  <c r="Y47" i="5"/>
  <c r="X47" i="5"/>
  <c r="W47" i="5"/>
  <c r="V47" i="5"/>
  <c r="U47" i="5"/>
  <c r="AB46" i="5"/>
  <c r="AA46" i="5"/>
  <c r="Z46" i="5"/>
  <c r="Y46" i="5"/>
  <c r="X46" i="5"/>
  <c r="W46" i="5"/>
  <c r="V46" i="5"/>
  <c r="U46" i="5"/>
  <c r="T46" i="5"/>
  <c r="AB45" i="5"/>
  <c r="AA45" i="5"/>
  <c r="Z45" i="5"/>
  <c r="Y45" i="5"/>
  <c r="X45" i="5"/>
  <c r="U45" i="5"/>
  <c r="AA44" i="5"/>
  <c r="Z44" i="5"/>
  <c r="AB44" i="5" s="1"/>
  <c r="Y44" i="5"/>
  <c r="X44" i="5"/>
  <c r="U44" i="5"/>
  <c r="AA43" i="5"/>
  <c r="Z43" i="5"/>
  <c r="Y43" i="5"/>
  <c r="AB43" i="5" s="1"/>
  <c r="X43" i="5"/>
  <c r="W43" i="5"/>
  <c r="V43" i="5"/>
  <c r="U43" i="5"/>
  <c r="AA42" i="5"/>
  <c r="Z42" i="5"/>
  <c r="Y42" i="5"/>
  <c r="AB42" i="5" s="1"/>
  <c r="X42" i="5"/>
  <c r="W42" i="5"/>
  <c r="V42" i="5"/>
  <c r="U42" i="5"/>
  <c r="T42" i="5"/>
  <c r="X39" i="5"/>
  <c r="X38" i="5"/>
  <c r="X37" i="5"/>
  <c r="X36" i="5"/>
  <c r="X35" i="5"/>
  <c r="X34" i="5"/>
  <c r="X33" i="5"/>
  <c r="X32" i="5"/>
  <c r="X31" i="5"/>
  <c r="X30" i="5"/>
  <c r="X29" i="5"/>
  <c r="X28" i="5"/>
  <c r="X26" i="5"/>
  <c r="X25" i="5"/>
  <c r="X27" i="5"/>
  <c r="X24" i="5"/>
  <c r="W37" i="5"/>
  <c r="W36" i="5"/>
  <c r="W33" i="5"/>
  <c r="W32" i="5"/>
  <c r="W29" i="5"/>
  <c r="W28" i="5"/>
  <c r="W25" i="5"/>
  <c r="W24" i="5"/>
  <c r="V36" i="5"/>
  <c r="V37" i="5"/>
  <c r="V33" i="5"/>
  <c r="V32" i="5"/>
  <c r="V29" i="5"/>
  <c r="V28" i="5"/>
  <c r="V25" i="5"/>
  <c r="V24" i="5"/>
  <c r="V10" i="5"/>
  <c r="V9" i="5"/>
  <c r="V8" i="5"/>
  <c r="V7" i="5"/>
  <c r="V6" i="5"/>
  <c r="V5" i="5"/>
  <c r="U10" i="5"/>
  <c r="U8" i="5"/>
  <c r="U7" i="5"/>
  <c r="U6" i="5"/>
  <c r="U5" i="5"/>
  <c r="U9" i="5"/>
  <c r="T36" i="5"/>
  <c r="T32" i="5"/>
  <c r="T28" i="5"/>
  <c r="T24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T10" i="5"/>
  <c r="T9" i="5"/>
  <c r="T8" i="5"/>
  <c r="T7" i="5"/>
  <c r="T6" i="5"/>
  <c r="O10" i="5"/>
  <c r="O11" i="5"/>
  <c r="O9" i="5"/>
  <c r="O8" i="5"/>
  <c r="O7" i="5"/>
  <c r="O6" i="5"/>
  <c r="N10" i="5"/>
  <c r="N11" i="5"/>
  <c r="N9" i="5"/>
  <c r="N8" i="5"/>
  <c r="N7" i="5"/>
  <c r="N6" i="5"/>
  <c r="L7" i="5"/>
  <c r="L6" i="5"/>
  <c r="L5" i="5"/>
  <c r="L4" i="5"/>
  <c r="L3" i="5"/>
  <c r="L2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J10" i="5"/>
  <c r="L10" i="5" s="1"/>
  <c r="I10" i="5"/>
  <c r="K10" i="5" s="1"/>
  <c r="H10" i="5"/>
  <c r="J11" i="5"/>
  <c r="L11" i="5" s="1"/>
  <c r="I11" i="5"/>
  <c r="H11" i="5"/>
  <c r="J9" i="5"/>
  <c r="L9" i="5" s="1"/>
  <c r="I9" i="5"/>
  <c r="K9" i="5" s="1"/>
  <c r="H9" i="5"/>
  <c r="J8" i="5"/>
  <c r="L8" i="5" s="1"/>
  <c r="I8" i="5"/>
  <c r="H8" i="5"/>
  <c r="J7" i="5"/>
  <c r="I7" i="5"/>
  <c r="K7" i="5" s="1"/>
  <c r="H7" i="5"/>
  <c r="J5" i="5"/>
  <c r="J4" i="5"/>
  <c r="J3" i="5"/>
  <c r="J2" i="5"/>
  <c r="I5" i="5"/>
  <c r="K5" i="5" s="1"/>
  <c r="I4" i="5"/>
  <c r="K4" i="5" s="1"/>
  <c r="I3" i="5"/>
  <c r="K3" i="5" s="1"/>
  <c r="I2" i="5"/>
  <c r="H5" i="5"/>
  <c r="H4" i="5"/>
  <c r="H3" i="5"/>
  <c r="H2" i="5"/>
  <c r="F6" i="5"/>
  <c r="E6" i="5"/>
  <c r="D6" i="5"/>
  <c r="C6" i="5"/>
  <c r="H6" i="5" s="1"/>
  <c r="K8" i="6" l="1"/>
  <c r="J34" i="6"/>
  <c r="J32" i="6"/>
  <c r="T8" i="6"/>
  <c r="P8" i="6"/>
  <c r="J8" i="6"/>
  <c r="U8" i="6" s="1"/>
  <c r="J5" i="6"/>
  <c r="K6" i="6"/>
  <c r="J11" i="6"/>
  <c r="K16" i="6"/>
  <c r="J4" i="6"/>
  <c r="J30" i="6"/>
  <c r="J17" i="6"/>
  <c r="K12" i="6"/>
  <c r="K28" i="6"/>
  <c r="J24" i="6"/>
  <c r="K11" i="6"/>
  <c r="J16" i="6"/>
  <c r="K30" i="6"/>
  <c r="K26" i="6"/>
  <c r="J26" i="6"/>
  <c r="J3" i="6"/>
  <c r="K3" i="6"/>
  <c r="J12" i="6"/>
  <c r="J2" i="6"/>
  <c r="K2" i="6"/>
  <c r="K2" i="5"/>
  <c r="I6" i="5"/>
  <c r="K11" i="5"/>
  <c r="K8" i="5"/>
  <c r="J6" i="5"/>
  <c r="K6" i="5" l="1"/>
</calcChain>
</file>

<file path=xl/sharedStrings.xml><?xml version="1.0" encoding="utf-8"?>
<sst xmlns="http://schemas.openxmlformats.org/spreadsheetml/2006/main" count="19574" uniqueCount="6575">
  <si>
    <t>Model</t>
  </si>
  <si>
    <t>Sensitivity</t>
  </si>
  <si>
    <t>Specificity</t>
  </si>
  <si>
    <t>Accuracy</t>
  </si>
  <si>
    <t>Balanced accuracy</t>
  </si>
  <si>
    <t>Morgan NSK polynomial</t>
  </si>
  <si>
    <t>DEREK</t>
  </si>
  <si>
    <t>LSMA</t>
  </si>
  <si>
    <t>Toxtree</t>
  </si>
  <si>
    <t>MC4PC</t>
  </si>
  <si>
    <t>F1</t>
  </si>
  <si>
    <t>Cohen's Kappa</t>
  </si>
  <si>
    <t>accuracy</t>
  </si>
  <si>
    <t>AUROC</t>
  </si>
  <si>
    <t>MACCS NKS linear</t>
  </si>
  <si>
    <t>MACCS NSK polynomial</t>
  </si>
  <si>
    <t>Morgan NKS linear</t>
  </si>
  <si>
    <t>SEC</t>
  </si>
  <si>
    <t>LHS</t>
  </si>
  <si>
    <t>scaffold</t>
  </si>
  <si>
    <t>random</t>
  </si>
  <si>
    <t>MACCS MIL</t>
  </si>
  <si>
    <t>Morgan MIL</t>
  </si>
  <si>
    <t>MACCS TPOT</t>
  </si>
  <si>
    <t>Morgan TPOT</t>
  </si>
  <si>
    <t>CK2</t>
  </si>
  <si>
    <t>MACCS</t>
  </si>
  <si>
    <t>NSK polynomial SEC specificity</t>
  </si>
  <si>
    <t>NSK polynomial SEC sensitivity</t>
  </si>
  <si>
    <t>NSK polynomial LHS specificity</t>
  </si>
  <si>
    <t>NSK polynomial LHS sensitivity</t>
  </si>
  <si>
    <t>NSK polynomial scaffold specificity</t>
  </si>
  <si>
    <t>NSK polynomial scaffold sensitivity</t>
  </si>
  <si>
    <t>NSK polynomial random specificity</t>
  </si>
  <si>
    <t>NSK polynomial random sensitivity</t>
  </si>
  <si>
    <t>TPOT SEC specificity</t>
  </si>
  <si>
    <t>TPOT SEC sensitivity</t>
  </si>
  <si>
    <t>TPOT LHS specificity</t>
  </si>
  <si>
    <t>TPOT LHS sensitivity</t>
  </si>
  <si>
    <t>TPOT scaffold specificity</t>
  </si>
  <si>
    <t>TPOT scaffold sensitivity</t>
  </si>
  <si>
    <t>TPOT random specificity</t>
  </si>
  <si>
    <t>TPOT random sensitivity</t>
  </si>
  <si>
    <t>random chance specificity</t>
  </si>
  <si>
    <t>random chance sensitivity</t>
  </si>
  <si>
    <t>MIL SEC</t>
  </si>
  <si>
    <t>MIL LHS</t>
  </si>
  <si>
    <t>MIL scaffold</t>
  </si>
  <si>
    <t>MIL random</t>
  </si>
  <si>
    <t>TPOT SEC</t>
  </si>
  <si>
    <t>TPOT LHS</t>
  </si>
  <si>
    <t>TPOT scaffold</t>
  </si>
  <si>
    <t>TPOT random</t>
  </si>
  <si>
    <t>random chance</t>
  </si>
  <si>
    <t>Morgan</t>
  </si>
  <si>
    <t>Halogens</t>
  </si>
  <si>
    <t>F</t>
  </si>
  <si>
    <t>Cl</t>
  </si>
  <si>
    <t>Br</t>
  </si>
  <si>
    <t>I</t>
  </si>
  <si>
    <t>SUM</t>
  </si>
  <si>
    <t>sens</t>
  </si>
  <si>
    <t>spec</t>
  </si>
  <si>
    <t>TP</t>
  </si>
  <si>
    <t>TN</t>
  </si>
  <si>
    <t>FP</t>
  </si>
  <si>
    <t>FN</t>
  </si>
  <si>
    <t>count</t>
  </si>
  <si>
    <t>Anthracenes</t>
  </si>
  <si>
    <t>Acridines</t>
  </si>
  <si>
    <t>Thiophenes</t>
  </si>
  <si>
    <t>Aromatic rings</t>
  </si>
  <si>
    <t>VALID?</t>
  </si>
  <si>
    <t>aromatic nitros</t>
  </si>
  <si>
    <t>bal acc</t>
  </si>
  <si>
    <t>Structural class</t>
  </si>
  <si>
    <t>Count</t>
  </si>
  <si>
    <t>Ames +</t>
  </si>
  <si>
    <t>Excluded</t>
  </si>
  <si>
    <t>Nitro aromatic compounds</t>
  </si>
  <si>
    <t>771 / 6505 (11.8%)</t>
  </si>
  <si>
    <t>631 / 771 (81.8%)</t>
  </si>
  <si>
    <t>1018 / 9681 (10.5%)</t>
  </si>
  <si>
    <t>841 / 1018 (82.6%)</t>
  </si>
  <si>
    <t>4/1018 (0.39%))</t>
  </si>
  <si>
    <t>434/1018 (42.63%)</t>
  </si>
  <si>
    <t>1/1018 (0.10%)</t>
  </si>
  <si>
    <t>Quinolines</t>
  </si>
  <si>
    <t>140 / 6505 (2.15%)</t>
  </si>
  <si>
    <t>66 / 140 (47.1%)</t>
  </si>
  <si>
    <t>174 / 9681 (1.80%)</t>
  </si>
  <si>
    <t>67/174 (38.5%)</t>
  </si>
  <si>
    <t>3/174 (1.72%)</t>
  </si>
  <si>
    <t>54/174 (31.03%)</t>
  </si>
  <si>
    <t>88/174 (50.57%)</t>
  </si>
  <si>
    <t>Furan w/o nitro</t>
  </si>
  <si>
    <t>38 / 6505 (0.58 %)</t>
  </si>
  <si>
    <t>9 / 38 (23.7%)</t>
  </si>
  <si>
    <t>64 / 9681 (0.66%)</t>
  </si>
  <si>
    <t>9/64 (14.1%)</t>
  </si>
  <si>
    <t>1/64 (1.56%)</t>
  </si>
  <si>
    <t>8/64 (12.00%)</t>
  </si>
  <si>
    <t>28/64 (43.75%)</t>
  </si>
  <si>
    <t>Ames -</t>
  </si>
  <si>
    <t>string</t>
  </si>
  <si>
    <t>Polyaromatics</t>
  </si>
  <si>
    <t>966 / 6505</t>
  </si>
  <si>
    <t>825/ 966 (85.4%)</t>
  </si>
  <si>
    <t>1117 / 9681</t>
  </si>
  <si>
    <t>945 / 1117 (84.6%)</t>
  </si>
  <si>
    <t>Phenyls, analines, Benzamides</t>
  </si>
  <si>
    <t>450 / 6505</t>
  </si>
  <si>
    <t>191 / 450 (43.7%)</t>
  </si>
  <si>
    <t>537 / 9681</t>
  </si>
  <si>
    <t>211 / 537 (39.3%)</t>
  </si>
  <si>
    <t>Azidos</t>
  </si>
  <si>
    <t>63 / 6505 (0.97 %)</t>
  </si>
  <si>
    <t>61 / 63 (96.8%)</t>
  </si>
  <si>
    <t xml:space="preserve"> 89 / 9681 (0.92%)</t>
  </si>
  <si>
    <t>84 / 89 (94.4%)</t>
  </si>
  <si>
    <t>Alkyl/Alkenyl halides</t>
  </si>
  <si>
    <t>100 / 6505 (1.54 %)</t>
  </si>
  <si>
    <t>51 / 100 (51.0%)</t>
  </si>
  <si>
    <t>312 / 9681 (3.22%)</t>
  </si>
  <si>
    <t>161 / 312 (51.6)</t>
  </si>
  <si>
    <t>structural class</t>
  </si>
  <si>
    <t>Morgan NSK polynomical</t>
  </si>
  <si>
    <t>Phenyls, analines, benzamides</t>
  </si>
  <si>
    <t>excluded</t>
  </si>
  <si>
    <t>specificity</t>
  </si>
  <si>
    <t>Formatted tables</t>
  </si>
  <si>
    <t>Halogen containing</t>
  </si>
  <si>
    <t>Ames + (%)</t>
  </si>
  <si>
    <t>Count (%)</t>
  </si>
  <si>
    <t>Excluded (%)</t>
  </si>
  <si>
    <t>0 / 966 (0%)</t>
  </si>
  <si>
    <t>5 / 1117 (0.4%)</t>
  </si>
  <si>
    <t>706 / 1117 (63.2%)</t>
  </si>
  <si>
    <t>538/1117 (48.2%)</t>
  </si>
  <si>
    <t>0 / 450 (0%)</t>
  </si>
  <si>
    <t>10 / 537 (1.9%)</t>
  </si>
  <si>
    <t>281 / 537 (52.3%)</t>
  </si>
  <si>
    <t>308/537 (57.4%)</t>
  </si>
  <si>
    <t>0 / 63 (0%)</t>
  </si>
  <si>
    <t>4 / 89 (4.5%)</t>
  </si>
  <si>
    <t>14 / 89 (15.7%)</t>
  </si>
  <si>
    <t>0/89 (0%)</t>
  </si>
  <si>
    <t>0 / 100 (0%)</t>
  </si>
  <si>
    <t>5 / 312 (1.6%)</t>
  </si>
  <si>
    <t>251 / 312 (80.4%)</t>
  </si>
  <si>
    <t>213/312 (68.3%)</t>
  </si>
  <si>
    <t>predicted</t>
  </si>
  <si>
    <t>predicted labal</t>
  </si>
  <si>
    <t>true label</t>
  </si>
  <si>
    <t>fold</t>
  </si>
  <si>
    <t>iteration</t>
  </si>
  <si>
    <t>index</t>
  </si>
  <si>
    <t>model</t>
  </si>
  <si>
    <t>encoding</t>
  </si>
  <si>
    <t>smiles</t>
  </si>
  <si>
    <t>NSK polynomial</t>
  </si>
  <si>
    <t>O=c1c2ccccc2c(=O)c2c1ccc1c2[nH]c2c3c(=O)c4ccccc4c(=O)c3c3[nH]c4c(ccc5c(=O)c6ccccc6c(=O)c54)c3c12</t>
  </si>
  <si>
    <t>Oc1cc2c3ccccc3ccc2c2ccccc12</t>
  </si>
  <si>
    <t>CCSCCSP(=O)(OC)OC</t>
  </si>
  <si>
    <t>COc1cccc2c1C(=O)c1c(O)c3c(c(O)c1C2=O)CC(O)(C(=O)CO)CC3OC1CC(N)C(O)C(C)O1</t>
  </si>
  <si>
    <t>COC(C)CCO</t>
  </si>
  <si>
    <t>CC(=O)N(O)c1ccc(Oc2ccccc2)cc1</t>
  </si>
  <si>
    <t>CC(C)(C)C(Br)C(=O)Nc1ccccc1</t>
  </si>
  <si>
    <t>COC(N)=O</t>
  </si>
  <si>
    <t>OC1C=Cc2c(cc3ccc4cccc5ccc2c3c45)C1</t>
  </si>
  <si>
    <t>Cc1ccc(N=Nc2c(O)c(C(=O)O)cc3ccccc23)c(S(=O)(=O)O)c1</t>
  </si>
  <si>
    <t>CN=C1C=CC(=C(c2ccc(N(C)C)cc2)c2ccc(N(C)C)cc2)C=C1</t>
  </si>
  <si>
    <t>Nc1ccccc1SCCSc1ccccc1N</t>
  </si>
  <si>
    <t>C[n+]1ccc(-c2cc[n+](C)cc2)cc1</t>
  </si>
  <si>
    <t>O=[N+]([O-])c1cccc(S(=O)(=O)O)c1</t>
  </si>
  <si>
    <t>N#Cc1ccccc1C#N</t>
  </si>
  <si>
    <t>ClC(Cl)(Cl)c1ccccc1</t>
  </si>
  <si>
    <t>CCCON=O</t>
  </si>
  <si>
    <t>C[C@@H]1C=Cc2c1ccc1c2ccc2ccccc21</t>
  </si>
  <si>
    <t>O=[N+]([O-])c1cccc2c1ccc1cccc([N+](=O)[O-])c12</t>
  </si>
  <si>
    <t>Cc1cc(-c2ccc(N=Nc3c(S(=O)(=O)O)cc4cc(S(=O)(=O)O)cc(O)c4c3O)c(C)c2)ccc1N=Nc1c(S(=O)(=O)O)cc2cc(S(=O)(=O)O)cc(O)c2c1O</t>
  </si>
  <si>
    <t>Nc1ccc2c3c(cccc13)-c1ccccc1-2</t>
  </si>
  <si>
    <t>CC[N+]([O-])(CC)CCNc1ccc(CO)c2sc3ccccc3c(=O)c12</t>
  </si>
  <si>
    <t>O=C(c1ccc2c(c1)OCO2)[C@@H]1CO1</t>
  </si>
  <si>
    <t>Cc1cccc(CN(C)N=O)c1</t>
  </si>
  <si>
    <t>COC(=O)/C(C#N)=C/c1ccco1</t>
  </si>
  <si>
    <t>COc1cc(-c2cc(OC)cc(C(C)(C)C)c2O)c(O)c(C(C)(C)C)c1</t>
  </si>
  <si>
    <t>CC(C)C(C(=O)OC(C#N)c1cccc(Oc2ccccc2)c1)c1ccc(Cl)cc1</t>
  </si>
  <si>
    <t>COCCO</t>
  </si>
  <si>
    <t>CNc1ccccc1</t>
  </si>
  <si>
    <t>O=[N+]([O-])c1ccc2ccc3c4c(cc5ccc1c2c53)C=CCC4</t>
  </si>
  <si>
    <t>Nc1ncnc2c1nc(-c1ccc([N+](=O)[O-])cc1)n2-c1ccc([N+](=O)[O-])cc1</t>
  </si>
  <si>
    <t>O=[N+]([O-])c1ccc(-c2ccccc2[N+](=O)[O-])c([N+](=O)[O-])c1</t>
  </si>
  <si>
    <t>COc1cc([N+](=O)[O-])ccc1N</t>
  </si>
  <si>
    <t>O=[N+]([O-])c1ccc(O)c([N+](=O)[O-])c1</t>
  </si>
  <si>
    <t>CCN(N)c1ccccc1</t>
  </si>
  <si>
    <t>N/C(=N\OS(=O)(=O)O)c1ccccc1</t>
  </si>
  <si>
    <t>Cn1c(N)nc2c3cnccc3ccc21</t>
  </si>
  <si>
    <t>CCOC[C@H]1CO1</t>
  </si>
  <si>
    <t>O=C(Nc1ccccc1)Nc1snc2ccccc12</t>
  </si>
  <si>
    <t>O=C(O)c1cc(N=Nc2ccc(S(=O)(=O)Nc3ccccn3)cc2)ccc1O</t>
  </si>
  <si>
    <t>C=C(C)C(=O)OCCCCCCOC(=O)C(=C)C</t>
  </si>
  <si>
    <t>O=C(CCl)c1ccccc1</t>
  </si>
  <si>
    <t>NCCc1c[nH]cn1</t>
  </si>
  <si>
    <t>Oc1ccc(Nc2ccc3ccccc3c2)cc1</t>
  </si>
  <si>
    <t>Nc1ccc2ccc3ccccc3c2c1</t>
  </si>
  <si>
    <t>CC(C)(C)OOC(=O)c1ccccc1</t>
  </si>
  <si>
    <t>CC(=O)C1(c2ccccc2)CCNCC1</t>
  </si>
  <si>
    <t>Oc1ccc2c3ccccc3c3cc4ccccc4cc3c2c1</t>
  </si>
  <si>
    <t>CC(=O)O[C@@H](c1ccc2c(c1)OCO2)[C@@H]1CO1</t>
  </si>
  <si>
    <t>Cc1c(O)cc2c(c1O)C(=O)c1ccccc1C2=O</t>
  </si>
  <si>
    <t>ONc1ccc(Sc2ccccc2)cc1</t>
  </si>
  <si>
    <t>Clc1cccc(Cl)c1</t>
  </si>
  <si>
    <t>CC(=O)NCCc1ccc(O)c(-c2c(O)c(O)c3c(c2O)C(=O)c2c(cc(O)c(C(=O)O)c2C(=O)O)C3=O)c1</t>
  </si>
  <si>
    <t>Nc1ccc(-c2ccc(N)c(O)c2)cc1O</t>
  </si>
  <si>
    <t>Cc1cccc(Br)c1</t>
  </si>
  <si>
    <t>NCCN1CCNCC1</t>
  </si>
  <si>
    <t>O=[N+]([O-])c1ccc2c(c1)Cc1ccccc1-2</t>
  </si>
  <si>
    <t>CCN(CC)C(=S)SSCC(NC(=O)CCC(N)C(=O)O)C(=O)NCC(=O)O</t>
  </si>
  <si>
    <t>COc1c(C(=O)O)c(O)nc2ccccc12</t>
  </si>
  <si>
    <t>COc1cc(OC)c2c(=O)c3cc(OC)ccc3oc2c1</t>
  </si>
  <si>
    <t>Nc1cc(N)c(N=Nc2ccc(S(N)(=O)=O)cc2)cc1N=Nc1ccc(S(N)(=O)=O)cc1</t>
  </si>
  <si>
    <t>Nc1ccc(S(=O)(=O)O)cc1</t>
  </si>
  <si>
    <t>Nc1nc(N)c2nc(-c3ccccc3)c(N)nc2n1</t>
  </si>
  <si>
    <t>Oc1c(Br)cc(Br)cc1Br</t>
  </si>
  <si>
    <t>COC(=O)c1cc(OC)c2c(c1-c1c(C(=O)OC)cc(OC)c3c1OCO3)OCO2</t>
  </si>
  <si>
    <t>Cc1c(/C=N/OCc2cccc([N+](=O)[O-])c2)c2cc([N+](=O)[O-])ccc2n1Cc1ccccc1</t>
  </si>
  <si>
    <t>CCN</t>
  </si>
  <si>
    <t>O=C1OCC(Br)=C1Br</t>
  </si>
  <si>
    <t>CC(C)CNCC(C)C</t>
  </si>
  <si>
    <t>Nc1nc[nH]n1</t>
  </si>
  <si>
    <t>Cc1c2ccccc2cc2ccc3ccccc3c12</t>
  </si>
  <si>
    <t>O=S(=O)(O)CNc1ccc(N=Nc2cccnc2)cc1</t>
  </si>
  <si>
    <t>Cc1c2ccccc2c(CBr)c2ccc3ccccc3c12</t>
  </si>
  <si>
    <t>Cc1c(N)cnc2c1nc1c(C)cccn12</t>
  </si>
  <si>
    <t>O=S(c1cc(Cl)cc(Cl)c1O)c1cc(Cl)cc(Cl)c1O</t>
  </si>
  <si>
    <t>C=C[C@H]1CN2CC[C@H]1C[C@H]2[C@H](O)c1ccnc2ccc(OC)cc12</t>
  </si>
  <si>
    <t>O=[N+]([O-])c1cc2ccc3cc4ccccc4c4ccc(c1)c2c34</t>
  </si>
  <si>
    <t>O=C(O)c1occc(=O)c1O</t>
  </si>
  <si>
    <t>Cc1c(NO)cnc2c1nc1c(C)cccn12</t>
  </si>
  <si>
    <t>Cc1c2ccccc2c(COS(=O)(=O)O)c2ccccc12</t>
  </si>
  <si>
    <t>c1cnc2c3c(ccc2c1)CCC1OC31</t>
  </si>
  <si>
    <t>CCCCCCCCCCCCCCCCCCO</t>
  </si>
  <si>
    <t>Cc1cc(C(C)(C)C)c(O)c(C(C)(C)C)c1</t>
  </si>
  <si>
    <t>CCC(CC)c1cccc(OC(=O)N(C)N=O)c1</t>
  </si>
  <si>
    <t>CC(=O)Nc1ccc(-c2ccc(N)cc2)cc1</t>
  </si>
  <si>
    <t>O=[N+]([O-])c1ccc(F)c([N+](=O)[O-])c1</t>
  </si>
  <si>
    <t>CCN(CC)Cc1cc(Nc2ccnc3cc(Cl)ccc23)ccc1O</t>
  </si>
  <si>
    <t>O=C1CCC(=O)N1c1ccc(Cl)cc1</t>
  </si>
  <si>
    <t>O=C(ON(OCc1ccccc1)C(=O)c1ccccc1)c1ccc(Cl)cc1</t>
  </si>
  <si>
    <t>CC(=O)C1=C(O)C2C3c4c[nH]c5cccc(c45)CC3C(C)(C)N2C1=O</t>
  </si>
  <si>
    <t>CC(=O)OCC[C@@H](C=O)c1c(O)cc2c(c1O)C(=O)c1c(O)cc(O)cc1C2=O</t>
  </si>
  <si>
    <t>COc1ccc(NC(=O)c2csc([N+](=O)[O-])c2)cc1</t>
  </si>
  <si>
    <t>C[C@@H](N)[C@@H](O)c1ccccc1</t>
  </si>
  <si>
    <t>CC(C)=CCCC(C)CC=O</t>
  </si>
  <si>
    <t>Cn1cc2ccc([N+](=O)[O-])cc2n1</t>
  </si>
  <si>
    <t>O=C(c1ccc(F)cc1)[C@H]1O[C@@H]1c1ccccc1</t>
  </si>
  <si>
    <t>O=Cc1ccccc1[N+](=O)[O-]</t>
  </si>
  <si>
    <t>O=C(O)c1cc([N+](=O)[O-])cc([N+](=O)[O-])c1</t>
  </si>
  <si>
    <t>O=C(c1ccc([N+](=O)[O-])cc1)[C@H]1O[C@@H]1c1ccccc1</t>
  </si>
  <si>
    <t>c1ccc(-c2ccc(CC3CO3)cc2)cc1</t>
  </si>
  <si>
    <t>Oc1cc(Cl)c(O)cc1Cl</t>
  </si>
  <si>
    <t>CCCCC(C)C(OC(=O)CC(CC(=O)O)C(=O)O)C(CC(C)CCCCCCC(O)CC(O)C(C)N)OC(=O)CC(CC(=O)O)C(=O)O</t>
  </si>
  <si>
    <t>c1ccc2c(c1)oc1ccccc12</t>
  </si>
  <si>
    <t>COc1nsc2c(N)cccc12</t>
  </si>
  <si>
    <t>COc1ccc(O)cc1C(C)(C)C</t>
  </si>
  <si>
    <t>O=[N+]([O-])c1cc2cccc([N+](=O)[O-])c2c2ccccc12</t>
  </si>
  <si>
    <t>CC(=O)N(O)c1ccccc1C</t>
  </si>
  <si>
    <t>O=S(=O)(O)Oc1ccc2ccc3cc4ccccc4c4ccc1c2c34</t>
  </si>
  <si>
    <t>Nc1ccc2snc(Cl)c2c1</t>
  </si>
  <si>
    <t>CC(C)(C)NCC(O)COc1nsnc1N1CCOCC1</t>
  </si>
  <si>
    <t>O=C1c2ccccc2C(=O)c2ccccc21</t>
  </si>
  <si>
    <t>COc1c2ccccc2nc2occc12</t>
  </si>
  <si>
    <t>CC1=CC2OC3C(O)C(O)C(C)(C34CO4)C2(CO)C(O)C1=O</t>
  </si>
  <si>
    <t>COc1cccc2c1C(=O)c1c(O)c3c(c(O)c1C2=O)CC(O)(C(=O)CO)CC3O</t>
  </si>
  <si>
    <t>CN1CCN(c2ccc3[nH]c(Cc4ccc5[nH]c(-c6ccc(N(CCCl)CCCl)cc6)nc5c4)nc3c2)CC1</t>
  </si>
  <si>
    <t>Oc1ccc2ccc3c4ccccc4cc4ccc1c2c43</t>
  </si>
  <si>
    <t>Brc1ccc(-c2ccccc2)cc1</t>
  </si>
  <si>
    <t>OC1c2cccc3ccc4cccc(c4c23)C1O</t>
  </si>
  <si>
    <t>O=[P@@]1(N(CCCl)CCCl)NCCCO1</t>
  </si>
  <si>
    <t>CC/C=C/C=C/C=C/C=C/C=O</t>
  </si>
  <si>
    <t>Nc1ccccc1C(=O)OC/C=C/c1ccccc1</t>
  </si>
  <si>
    <t>CC(C)NC(C)C</t>
  </si>
  <si>
    <t>COc1ccc(C(=O)Nc2ccccc2)cc1[N+](=O)[O-]</t>
  </si>
  <si>
    <t>CN(C)CCNC(=O)c1cccc2c(=O)c3ccccc3sc12</t>
  </si>
  <si>
    <t>O=[N+]([O-])c1ccc2ccc3c(O)ccc4c5ccccc5c1c2c34</t>
  </si>
  <si>
    <t>Clc1c(Cl)c(Cl)c2ccccc2c1Cl</t>
  </si>
  <si>
    <t>CCOP(=O)(CC)OCC</t>
  </si>
  <si>
    <t>Cc1c(N)cccc1N</t>
  </si>
  <si>
    <t>Cc1cc2c(C)c3ccccc3c(C)c2cc1C</t>
  </si>
  <si>
    <t>COc1cc(OC)c2c(=O)c3c(O)ccc(OC)c3oc2c1</t>
  </si>
  <si>
    <t>CC(=O)OCN(C)N=O</t>
  </si>
  <si>
    <t>ONc1ccc2ccccc2c1</t>
  </si>
  <si>
    <t>CCOC(=O)N(CCO)N=O</t>
  </si>
  <si>
    <t>CC[C@H](CC[C@@H](C)[C@H]1CC[C@H]2[C@@H]3CC=C4C[C@@H](O)CC[C@]4(C)[C@H]3CC[C@@]21C)C(C)C</t>
  </si>
  <si>
    <t>Clc1cc2c3ccccc3ccc2c2ccccc12</t>
  </si>
  <si>
    <t>CCOP(=S)(OCC)SCSC(C)(C)C</t>
  </si>
  <si>
    <t>CC(=O)Nc1ccc(/C=C/C(=O)c2ccccc2)cc1</t>
  </si>
  <si>
    <t>Oc1ccccc1O</t>
  </si>
  <si>
    <t>Cc1cc(C#[N+][O-])cc(C#[N+][O-])c1</t>
  </si>
  <si>
    <t>C=C(C)C(=O)OCC(CC)(COC(=O)C(=C)C)COC(=O)C(=C)C</t>
  </si>
  <si>
    <t>COc1ccc2[nH]c3c(C)cc(N)c(C)c3c2c1</t>
  </si>
  <si>
    <t>C#C[C@]1(OC(C)=O)CC[C@H]2[C@@H]3CCC4=CC(=O)CC[C@@H]4[C@H]3CC[C@@]21C</t>
  </si>
  <si>
    <t>NC(=O)N(CCC(=O)O)N=O</t>
  </si>
  <si>
    <t>Oc1ccc2cc3c4ccccc4c4ccccc4c3cc2c1</t>
  </si>
  <si>
    <t>C=CC1CN2CCC1CC2C(OC(=O)OCC)c1ccnc2ccc(OC)cc12</t>
  </si>
  <si>
    <t>c1ccc2[nH]nnc2c1</t>
  </si>
  <si>
    <t>O=C(OCC1CCC2OC2C1)C1CCC2OC2C1</t>
  </si>
  <si>
    <t>CN1CCN(c2c(F)cc3c(=O)c(C(=O)O)cn(CCF)c3c2F)CC1</t>
  </si>
  <si>
    <t>CNC(=O)Nc1ccccc1</t>
  </si>
  <si>
    <t>Cc1cc(C)c(N)c(C)c1N</t>
  </si>
  <si>
    <t>O=[N+]([O-])CCO</t>
  </si>
  <si>
    <t>c1cnc2c(c1)ccc1c2ccc2cccnc21</t>
  </si>
  <si>
    <t>CC(=O)Oc1cc(C=O)cc2c1C(COC(N)=O)C1(OC(C)=O)ON2CC2C1N2C(C)=O</t>
  </si>
  <si>
    <t>COc1ccc2nc3cc(Cl)ccc3c(NC(C)CCCN(CCCl)CCCl)c2c1</t>
  </si>
  <si>
    <t>O=C(CCc1ccc(O)cc1)c1c(O)cc(O)cc1O</t>
  </si>
  <si>
    <t>COc1cc([C@@H]2c3cc4c(cc3[C@@H](O[C@@H]3O[C@@H]5CO[C@@H](c6cccs6)O[C@H]5[C@H](O)[C@@H]3O)[C@H]3COC(=O)[C@@H]23)OCO4)cc(OC)c1O</t>
  </si>
  <si>
    <t>C=CCCl</t>
  </si>
  <si>
    <t>CC/C=C1\OC(=O)c2ccccc21</t>
  </si>
  <si>
    <t>C=CCOC[C@H]1CO1</t>
  </si>
  <si>
    <t>CC[C@@H](C)OC(=O)/C=C/c1ccc([N+](=O)[O-])o1</t>
  </si>
  <si>
    <t>OC1c2ccc3ccc4ccccc4c3c2C2OC2C1O</t>
  </si>
  <si>
    <t>CN(C)[P+](On1nnc2ccccc21)(N(C)C)N(C)C</t>
  </si>
  <si>
    <t>C=C(C)C(C)=O</t>
  </si>
  <si>
    <t>[N-]=[N+]=Nc1ccc2c(Nc3ccc(C(=O)O)cc3)c3ccccc3nc2c1</t>
  </si>
  <si>
    <t>Brc1ccc2c(c1)C1OC1C1CCCCC21</t>
  </si>
  <si>
    <t>CC(=O)c1ccc(NO)cc1</t>
  </si>
  <si>
    <t>Cc1c2ccc3ccccc3c2cc2ccc(O)c(O)c12</t>
  </si>
  <si>
    <t>COC(=O)Nc1nc2cc(/C(=N/O)c3ccc(F)cc3)ccc2[nH]1</t>
  </si>
  <si>
    <t>CCCCCCCCCCCC(=O)O</t>
  </si>
  <si>
    <t>NC1=CC(=O)C(=O)c2ccccc21</t>
  </si>
  <si>
    <t>COS(=O)(=O)F</t>
  </si>
  <si>
    <t>O=C(Nc1ccccc1[N+](=O)[O-])c1csc([N+](=O)[O-])c1</t>
  </si>
  <si>
    <t>CC[n+]1c2ccccc2nc2ccccc21</t>
  </si>
  <si>
    <t>O=[N+]([O-])c1cccc2c([N+](=O)[O-])cccc12</t>
  </si>
  <si>
    <t>Clc1cc2c(cc1Cl)Oc1cc(Cl)c(Cl)cc1O2</t>
  </si>
  <si>
    <t>[N-]=[N+]=NCC(=O)O</t>
  </si>
  <si>
    <t>O=C(/C=C/c1ccccc1)c1ccc(O)cc1</t>
  </si>
  <si>
    <t>c1ccc(-c2ccccc2)cc1</t>
  </si>
  <si>
    <t>C=CCc1ccccc1OCC(O)CNC(C)C</t>
  </si>
  <si>
    <t>CC1=CC(=O)C(C(C)C)=CC1=O</t>
  </si>
  <si>
    <t>C=Cc1ccc([N+](=O)[O-])cc1</t>
  </si>
  <si>
    <t>COC(=O)c1occ(-c2ccccc2)c1-c1ccccc1</t>
  </si>
  <si>
    <t>CCOC(=O)[C@H](CCSC)NC(=O)[C@H](Cc1cccc(N(CCCl)CCCl)c1)NC(=O)[C@@H](N)Cc1ccc(F)cc1</t>
  </si>
  <si>
    <t>CCc1nc2ccc(NC)c(C)c2nc1CC</t>
  </si>
  <si>
    <t>Cn1cnc(-c2ccccc2)c1[N+](=O)[O-]</t>
  </si>
  <si>
    <t>Clc1ccc(CO[C@H](Cn2ccnc2)c2ccc(Cl)cc2Cl)cc1</t>
  </si>
  <si>
    <t>O=[N+]([O-])c1cc[n+]([O-])cc1</t>
  </si>
  <si>
    <t>COC(=O)/C(C#N)=C/c1ccc([N+](=O)[O-])o1</t>
  </si>
  <si>
    <t>C[C@H]1CN(N=O)C(=O)NC1=O</t>
  </si>
  <si>
    <t>CC1CCCC(=O)CCCCCc2cc(O)cc(O)c2C(=O)O1</t>
  </si>
  <si>
    <t>Nc1ccc2cccc3c2c1-c1ccccc1-3</t>
  </si>
  <si>
    <t>CC(OP(=O)(OC(C)C(Br)CBr)OC(C)C(Br)CBr)C(Br)CBr</t>
  </si>
  <si>
    <t>C/C(=C(\CCOC(=O)c1ccccc1)SC(=O)c1ccccc1)N(C=O)Cc1cnc(C)nc1N</t>
  </si>
  <si>
    <t>CC(C)CCCC(C)C1CCC2C3CC=C4CC(OCCOCCO)CCC4(C)C3CCC12C</t>
  </si>
  <si>
    <t>CCCCOc1ccc(CC(=O)NO)cc1</t>
  </si>
  <si>
    <t>COC(=O)c1cc(Cc2ccc(N)c(C(=O)OC)c2)ccc1N</t>
  </si>
  <si>
    <t>O=[N+]([O-])c1ccc(CNCCO)o1</t>
  </si>
  <si>
    <t>CCOC(=O)c1[nH]c2ccccc2c1/N=C/c1cc(OC)c(OC)c(OC)c1</t>
  </si>
  <si>
    <t>C=CC(=O)N1CCN(c2ccccc2)CC1</t>
  </si>
  <si>
    <t>O=C1c2cccc(S(=O)(=O)O)c2C(=O)c2cccc([N+](=O)[O-])c21</t>
  </si>
  <si>
    <t>CC1=C2C(=CC(C)(CO)C2O)C(=O)C(C)(O)C12CC2</t>
  </si>
  <si>
    <t>Nc1ccc(Cl)c(Cl)c1Cl</t>
  </si>
  <si>
    <t>COc1cccc2c1C(=O)c1c(O)c3c(c(O)c1C2=O)C[C@@](O)(C(=O)CO)C[C@@H]3O[C@H]1C[C@H](N2CCOC[C@H]2C#N)[C@H](O)[C@H](C)O1</t>
  </si>
  <si>
    <t>CC(=O)C(=O)c1ccccc1</t>
  </si>
  <si>
    <t>OCc1cc2cccc3ccc4cc5ccccc5c1c4c32</t>
  </si>
  <si>
    <t>COc1ccc2c(CBr)cc(=O)oc2c1</t>
  </si>
  <si>
    <t>Cc1c(O)cccc1O</t>
  </si>
  <si>
    <t>CN(C)CC[C@@H](c1ccccc1)c1ccccn1</t>
  </si>
  <si>
    <t>COc1cc2ccnc3c2c(c1OC)-c1ccccc1C3=O</t>
  </si>
  <si>
    <t>Cc1ccc(N)cc1O</t>
  </si>
  <si>
    <t>O=[N+]([O-])c1ccc2c[nH]nc2c1</t>
  </si>
  <si>
    <t>N#Cc1c(Cl)c(Cl)c(Cl)c(C#N)c1Cl</t>
  </si>
  <si>
    <t>C[N@+]1([O-])CCC[C@@H]1c1cccnc1</t>
  </si>
  <si>
    <t>NC(=O)c1ccc(N)cc1</t>
  </si>
  <si>
    <t>COCCOC(C)=O</t>
  </si>
  <si>
    <t>O=[N+]([O-])c1ccc2ncccc2c1</t>
  </si>
  <si>
    <t>Nc1c2ccccc2nc2ccc(Cl)cc12</t>
  </si>
  <si>
    <t>Oc1c2nc3ccccc3c-2nnn1/N=C/c1ccccc1</t>
  </si>
  <si>
    <t>O=[N+]([O-])c1cc2ccc3cccc4ccc(c1)c2c34</t>
  </si>
  <si>
    <t>O=C(O)/C=C/c1ccc(/C=C/C(=O)O)cc1</t>
  </si>
  <si>
    <t>c1cc2c3c(c1)cc1ccc4cccc5cc(c3c1c45)CC2</t>
  </si>
  <si>
    <t>C=CC(=C)C</t>
  </si>
  <si>
    <t>COP1(=S)OCc2ccccc2O1</t>
  </si>
  <si>
    <t>CCOCCOCCO</t>
  </si>
  <si>
    <t>Clc1cccc(Cl)n1</t>
  </si>
  <si>
    <t>O=C1c2c(ccc3ccccc23)-c2cccc3cccc1c23</t>
  </si>
  <si>
    <t>COC(=O)C1CSC2C(Cl)=C(Cl)C(=O)N12</t>
  </si>
  <si>
    <t>COc1cc(N)ccc1NC(C)=O</t>
  </si>
  <si>
    <t>O=[N+]([O-])c1c2c(cc3ccccc13)[C@@H](O)[C@H](O)C=C2</t>
  </si>
  <si>
    <t>CCN(CC)c1cc(NC(C)=O)c(N=Nc2ccc([N+](=O)[O-])cc2)cc1OC</t>
  </si>
  <si>
    <t>Clc1cccc2ncccc12</t>
  </si>
  <si>
    <t>O=[N+]([O-])c1ccc(N=Nc2ccc(N(CCO)CCO)cc2)c([N+](=O)[O-])c1</t>
  </si>
  <si>
    <t>C=C1/C(=C/C=C2\CCCC3(C)C2CCC3C(C)/C=C/C(O)C2CC2)CC(O)CC1O</t>
  </si>
  <si>
    <t>[N-]=[N+]=NC(c1ccccc1)C(O)CO</t>
  </si>
  <si>
    <t>CCOCC</t>
  </si>
  <si>
    <t>O=C(/C=C/c1cccc([N+](=O)[O-])c1)c1ccccc1</t>
  </si>
  <si>
    <t>O=S(=O)(O)Oc1c2ccccc2c2ccc3cccc4ccc1c2c43</t>
  </si>
  <si>
    <t>Oc1nsc2ccccc12</t>
  </si>
  <si>
    <t>Oc1ccc(O)cc1</t>
  </si>
  <si>
    <t>CCOP(=O)(NC(C)C)Oc1ccccc1C(=O)OC(C)C</t>
  </si>
  <si>
    <t>NN1C(=O)c2ccccc2C1=O</t>
  </si>
  <si>
    <t>OC1c2cc3ccc4cccc5ccc(c2C2OC2C1O)c3c45</t>
  </si>
  <si>
    <t>O=[N+]([O-])c1ccc(S(=O)(=O)Nc2ccccn2)cc1</t>
  </si>
  <si>
    <t>COc1ccc2nc(N)sc2c1</t>
  </si>
  <si>
    <t>NC(=O)N(CCO)N=O</t>
  </si>
  <si>
    <t>Cc1cc(O)c2c(c1O)C(=O)C13C(=C2O)C(=O)C2C(O)C1C1C(O)C3C(=O)C3=C(O)c4c(O)cc(C)c(O)c4C(=O)C321</t>
  </si>
  <si>
    <t>CC(=O)OCCN(CCOC(C)=O)c1ccc([N+](=O)[O-])c2c(NCCCN(C)C)c3ccccc3nc12</t>
  </si>
  <si>
    <t>O=S(=O)(O)c1ccccc1</t>
  </si>
  <si>
    <t>Cl[C@@H]1CO1</t>
  </si>
  <si>
    <t>Nc1ccc(/C=C/c2ccc(N)cc2)cc1</t>
  </si>
  <si>
    <t>O=NN(CC(=O)O)CC(=O)O</t>
  </si>
  <si>
    <t>O=C(O)c1ccc(Cl)cc1Cl</t>
  </si>
  <si>
    <t>COC1(CCC(C)COC2OC(CO)C(O)C(O)C2O)OC2CC3C4CC=C5CC(OC6OC(CO)C(O)C(OC7OC(CO)C(O)C(O)C7O)C6OC6OC(C)C(O)C(O)C6O)CCC5(C)C4CCC3(C)C2C1C</t>
  </si>
  <si>
    <t>O=[N+]([O-])c1ccc2ccc3cccc4cc(O)c1c2c34</t>
  </si>
  <si>
    <t>NC1c2ccccc2-c2ccccc21</t>
  </si>
  <si>
    <t>c1ccc(Cc2ccc(C[C@H]3CO3)cc2)cc1</t>
  </si>
  <si>
    <t>C=CC(=C)Cl</t>
  </si>
  <si>
    <t>C=CC=C</t>
  </si>
  <si>
    <t>CCOP(=S)(OCC)SCn1c(=O)oc2cc(Cl)ccc21</t>
  </si>
  <si>
    <t>CCOP(C)(=O)SCCN(C(C)C)C(C)C</t>
  </si>
  <si>
    <t>Cc1ccc(C(C)(C)O)cc1</t>
  </si>
  <si>
    <t>CCCCCOc1ccc(N=O)cc1</t>
  </si>
  <si>
    <t>N#CC(Cl)(Cl)Cl</t>
  </si>
  <si>
    <t>CN1C(C(=O)Nc2ccccn2)=C(O)c2sccc2S1(=O)=O</t>
  </si>
  <si>
    <t>CC(C)c1cc(-c2ccccc2)ccc1N</t>
  </si>
  <si>
    <t>[N-]=[N+]=NCc1ccccc1</t>
  </si>
  <si>
    <t>Cc1cc(/C=C/c2ccc3cc(N(C)C)ccc3[n+]2C)c(C)n1-c1ccccc1</t>
  </si>
  <si>
    <t>FC(F)(F)c1ccccc1</t>
  </si>
  <si>
    <t>Cn1c(N=[N+]=[N-])nc2ccc3ccccc3c21</t>
  </si>
  <si>
    <t>CC1(C)CC(N)CC(C)(C)N1O</t>
  </si>
  <si>
    <t>NC(CCC(=O)N(CC(=O)O)C(=O)C(N)CSN=O)C(=O)O</t>
  </si>
  <si>
    <t>C=CC(=O)OC[C@H]1CO1</t>
  </si>
  <si>
    <t>O=C(O)C1CSC(c2ccccc2O)N1C(=O)CCS</t>
  </si>
  <si>
    <t>CC1=CC(C)(C)Nc2ccccc21</t>
  </si>
  <si>
    <t>CC[C@]1(O)C[C@H](O[C@@H]2C[C@H](N)[C@@H](O)[C@H](C)O2)c2c(cc3c(c2O)C(=O)c2c(O)ccc(O)c2C3=O)[C@H]1C(=O)OC</t>
  </si>
  <si>
    <t>COc1cc2c(c3oc(=O)c4c(c13)[C@@H](O)C[C@@H]4O)[C@@H]1C=CO[C@@H]1O2</t>
  </si>
  <si>
    <t>O=[N+]([O-])c1c2ccccc2cc2ccccc12</t>
  </si>
  <si>
    <t>Cc1cc(C)c2cc(C)c(N)cc2n1</t>
  </si>
  <si>
    <t>CC(=O)ON(OCc1ccc(C(C)(C)C)cc1)C(=O)c1ccccc1</t>
  </si>
  <si>
    <t>CCCN(CCC)c1c([N+](=O)[O-])cc(C(F)(F)F)cc1[N+](=O)[O-]</t>
  </si>
  <si>
    <t>O=C(O)c1ccco1</t>
  </si>
  <si>
    <t>COc1nsc2ccc(N)cc12</t>
  </si>
  <si>
    <t>O=C(O)CCC(=O)Nc1cc(Cl)c(Cl)c(Cl)c1</t>
  </si>
  <si>
    <t>O=S(=O)(Nc1ccc(Cl)cc1)c1cccc2cccnc12</t>
  </si>
  <si>
    <t>COC(=O)c1oc(N(OC(C)=O)C(C)=O)c(-c2ccccc2)c1-c1ccccc1</t>
  </si>
  <si>
    <t>O=C1c2ccccc2-c2ccc([N+](=O)[O-])cc21</t>
  </si>
  <si>
    <t>CNP(=S)(N1CC1)N1CC1</t>
  </si>
  <si>
    <t>COP(=S)(Cl)OC</t>
  </si>
  <si>
    <t>CC12OOC1(C)c1ccccc1O2</t>
  </si>
  <si>
    <t>CCCCCl</t>
  </si>
  <si>
    <t>COc1cc(C(C)=O)cc(OC)c1O</t>
  </si>
  <si>
    <t>ClC(Cl)=C(Cl)c1c(Cl)c(Cl)c(Cl)c(Cl)c1Cl</t>
  </si>
  <si>
    <t>Fc1c(F)c(F)c(Cl)c(F)c1F</t>
  </si>
  <si>
    <t>Oc1ccc(O)c2c(O)c3ccccc3c(O)c12</t>
  </si>
  <si>
    <t>CCSc1cc(Cc2ccc(N)c(SCC)c2)ccc1N</t>
  </si>
  <si>
    <t>CC(C)(C)[N+](=O)[O-]</t>
  </si>
  <si>
    <t>OCC(CBr)(CBr)CBr</t>
  </si>
  <si>
    <t>COc1ccc2c3c(cccc13)OC([N+](=O)[O-])=C2</t>
  </si>
  <si>
    <t>CN(C)CCNC(=O)c1cccc2c1ncc1ccccc12</t>
  </si>
  <si>
    <t>CCO</t>
  </si>
  <si>
    <t>O=C1C=C(Nc2ccccc2)C(=O)c2ccccc21</t>
  </si>
  <si>
    <t>Clc1ccc2ccccc2c1</t>
  </si>
  <si>
    <t>CC(=O)N(Cl)c1ccc2c(c1)Cc1ccccc1-2</t>
  </si>
  <si>
    <t>CCCCOC(=O)/C=C/c1ccc([N+](=O)[O-])o1</t>
  </si>
  <si>
    <t>COc1c(Cl)ccc2oc3cc4c(c(OC)c3c(=O)c12)C1C=COC1O4</t>
  </si>
  <si>
    <t>C[C@@H](S)C(=O)NCC(=O)O</t>
  </si>
  <si>
    <t>CN(C(=O)CN(CCO)CC(=O)N(C)C(C)(C)Cc1ccccc1)C(C)(C)Cc1ccccc1</t>
  </si>
  <si>
    <t>CC(C)=C1CC[C@@H](C)CC1=O</t>
  </si>
  <si>
    <t>BrCc1c2ccccc2cc2ccc3ccccc3c12</t>
  </si>
  <si>
    <t>CN(C(=O)CCCl)c1snc2ccccc12</t>
  </si>
  <si>
    <t>O=C/C=C\c1ccco1</t>
  </si>
  <si>
    <t>COCC(COC(=O)c1ccccc1)(COC(=O)c1ccccc1)COC(=O)c1ccccc1</t>
  </si>
  <si>
    <t>Oc1cccc2c1ccc1c3ccccc3ccc21</t>
  </si>
  <si>
    <t>COC(=O)Nc1nc2cc(Sc3ccccc3)ccc2[nH]1</t>
  </si>
  <si>
    <t>CCOC(=O)C(C#N)c1snc2ccc([N+](=O)[O-])cc12</t>
  </si>
  <si>
    <t>CN(C)CC/C=C1\c2ccccc2COc2ccccc21</t>
  </si>
  <si>
    <t>CCN(CC)C(=O)c1cccc(C)c1</t>
  </si>
  <si>
    <t>O=S(=O)(O)C1C(O)c2c(cc3ccc4cccc5ccc2c3c45)C(O)C1O</t>
  </si>
  <si>
    <t>c1ccc2c(c1)ccc1cc3ccc4ccccc4c3nc12</t>
  </si>
  <si>
    <t>CCCCCCc1ccc(O)cc1O</t>
  </si>
  <si>
    <t>CC(N)C(=O)O</t>
  </si>
  <si>
    <t>CC(/C=C(\C#N)c1ccc(Cl)c(Cl)c1)C(c1ccccc1)C(C#N)c1ccc(Cl)c(Cl)c1</t>
  </si>
  <si>
    <t>NC(=S)Nc1cccc2ccccc12</t>
  </si>
  <si>
    <t>COc1ccc(CN(C)N=O)cc1</t>
  </si>
  <si>
    <t>O=[N+]([O-])c1ccc(-c2ccc([N+](=O)[O-])cc2)cc1</t>
  </si>
  <si>
    <t>N#C[C@@H](Cl)Br</t>
  </si>
  <si>
    <t>O=[N+]([O-])c1ccc2c3c1ccc1cccc(c13)[C@@H]1O[C@H]21</t>
  </si>
  <si>
    <t>OCCN1CC1</t>
  </si>
  <si>
    <t>Cc1cccc2ncccc12</t>
  </si>
  <si>
    <t>CC1(C)CC2C=C(C=O)C3(C=O)CC3(C)C2C1</t>
  </si>
  <si>
    <t>Oc1ccc2ccccc2c1N=Nc1ccc(N=Nc2ccccc2)cc1</t>
  </si>
  <si>
    <t>COC(=O)C1=C(C)C(C(C)C)OC1=O</t>
  </si>
  <si>
    <t>O=[N+]([O-])c1ccc(Sc2ccccc2)cc1</t>
  </si>
  <si>
    <t>Cc1cc(C(=O)O)c2ncccc2c1</t>
  </si>
  <si>
    <t>CCCOc1ccc(N)cc1N</t>
  </si>
  <si>
    <t>Cc1cc(C)c2ccc3ccccc3c2c1</t>
  </si>
  <si>
    <t>O=Nn1cnc(CC(=O)NO)c1</t>
  </si>
  <si>
    <t>N#C/C(N)=C(\N)C#N</t>
  </si>
  <si>
    <t>CS(=O)(=O)OC[C@@H](O)[C@H](O)COS(C)(=O)=O</t>
  </si>
  <si>
    <t>O=C(O)/C=C/c1c[nH]cn1</t>
  </si>
  <si>
    <t>COc1cc(N)c(C)cc1N</t>
  </si>
  <si>
    <t>O=[N+]([O-])c1ccccc1CCO</t>
  </si>
  <si>
    <t>CCOCCOCC</t>
  </si>
  <si>
    <t>CCOc1ccc(NO)cc1</t>
  </si>
  <si>
    <t>CC(C)(C)S(=O)(=O)CC(Cc1ccccc1)C(=O)NC(Cc1c[nH]cn1)C(=O)NC(CC1CCCCC1)C(O)C(O)C1CC1</t>
  </si>
  <si>
    <t>Cn1c(NO)nc2c3cccnc3ccc21</t>
  </si>
  <si>
    <t>Oc1ccc2ccccc2n1</t>
  </si>
  <si>
    <t>C=C[C@@H](O)c1ccc2c(c1)OCO2</t>
  </si>
  <si>
    <t>Cc1c([N+](=O)[O-])cc([N+](=O)[O-])cc1[N+](=O)[O-]</t>
  </si>
  <si>
    <t>Nc1cccc2ccccc12</t>
  </si>
  <si>
    <t>Nc1c2ccccc2nc2ccc(Br)cc12</t>
  </si>
  <si>
    <t>COc1ccc2c(OC)c3ccoc3nc2c1</t>
  </si>
  <si>
    <t>O=P(Oc1ccccc1)(Oc1ccccc1)Oc1ccccc1</t>
  </si>
  <si>
    <t>O=C(CBr)c1ccc(-c2ccccc2)cc1</t>
  </si>
  <si>
    <t>CC(=O)CC(=O)Nc1ccc(O)cc1</t>
  </si>
  <si>
    <t>O=C(O)c1cc(O)c2c(c1)C(=O)c1cccc(O)c1C2=O</t>
  </si>
  <si>
    <t>CC(=O)Nc1ccc(Cc2ccc(N)c(Cl)c2)cc1Cl</t>
  </si>
  <si>
    <t>Nc1ccc(N=Nc2ccc3cc(S(=O)(=O)O)c(N=Nc4ccc(Nc5ccc(N=Nc6c(S(=O)(=O)O)cc7ccc(N=Nc8ccc(N)cc8N)cc7c6O)cc5S(=O)(=O)O)cc4)c(O)c3c2)c(N)c1</t>
  </si>
  <si>
    <t>C=CCCCC[C@H]1CO1</t>
  </si>
  <si>
    <t>Cc1cc(C)c([N+](=O)[O-])cc1[N+](=O)[O-]</t>
  </si>
  <si>
    <t>Cc1ccc2c(c1Nc1ccccc1)C(=O)c1ccccc1C2=O</t>
  </si>
  <si>
    <t>Nc1ccc([N+](=O)[O-])cc1[N+](=O)[O-]</t>
  </si>
  <si>
    <t>O=C1NS(=O)(=O)c2ccccc21</t>
  </si>
  <si>
    <t>Cn1c(N)nc2c3nc(-c4ccccc4)c(-c4ccccc4)nc3ccc21</t>
  </si>
  <si>
    <t>c1cc2ccc3cc4cccc5ccc6cc(c1)c2c3c6c54</t>
  </si>
  <si>
    <t>COc1cc(O)c2c(c1)C1=CC(O)C(O)CC1(C)OC2=O</t>
  </si>
  <si>
    <t>CC(C)CCCCCCCOC(=O)c1ccccc1C(=O)OCCCCCCCC(C)C</t>
  </si>
  <si>
    <t>Nc1cccc(Cl)c1</t>
  </si>
  <si>
    <t>c1ccc(P(c2ccccc2)c2ccccc2)cc1</t>
  </si>
  <si>
    <t>CO/N=C(\C(=O)NC1C(=O)N2C(C(=O)OCOC(=O)C(C)(C)C)=C(/C=C/c3scnc3C)CSC12)c1csc(N)n1</t>
  </si>
  <si>
    <t>Cc1c2c(c(C)c3ccccc13)C1NC1c1ccccc1-2</t>
  </si>
  <si>
    <t>ClCBr</t>
  </si>
  <si>
    <t>CC(=O)Nc1ccc(Cc2ccc(N)cc2)cc1</t>
  </si>
  <si>
    <t>COC[C@@H](O)Cn1cc([N+](=O)[O-])nc1Cl</t>
  </si>
  <si>
    <t>CCCCCCCCCCCCCCCCCC(=O)NCCCCC(NC(=O)CCC(NC(=O)C(C)NC(=O)C(C)OC(C(C=O)NC(C)=O)C(O)C(O)CO)C(N)=O)C(=O)O</t>
  </si>
  <si>
    <t>Nc1c(Cl)cc([N+](=O)[O-])cc1Cl</t>
  </si>
  <si>
    <t>O=C(O)C(F)(F)C(F)(Cl)C(F)(F)C(F)(Cl)C(F)(F)C(F)(Cl)C(F)(F)Cl</t>
  </si>
  <si>
    <t>CC(C)CC(=O)CC(C)C</t>
  </si>
  <si>
    <t>Cc1ccc(C)c(NO)c1</t>
  </si>
  <si>
    <t>ClC[C@H]1O[C@@H](CCl)O[C@@H](CCl)O1</t>
  </si>
  <si>
    <t>CN(C)CCNS(=O)(=O)c1cccc2cccnc12</t>
  </si>
  <si>
    <t>CCOC(=O)C(=NNc1ccc(-c2ccc(NN=C(C(=O)OCC)C(=O)OCC)cc2)cc1)C(=O)OCC</t>
  </si>
  <si>
    <t>O=Cc1c(O)cc2c(c1O)C(=O)c1ccccc1C2=O</t>
  </si>
  <si>
    <t>O=C(O)Cc1cccc([N+](=O)[O-])c1</t>
  </si>
  <si>
    <t>CC1CN(N=O)CC(C)N1C(=O)c1ccccc1</t>
  </si>
  <si>
    <t>CC(C)CC(=O)Nc1snc2ccc(Cl)cc12</t>
  </si>
  <si>
    <t>CC[C@@H]1OC(=O)[C@H](C)[C@@H](O[C@H]2C[C@@](C)(OC)[C@@H](O)[C@@H](C)O2)[C@H](C)[C@@H](O[C@@H]2O[C@H](C)C[C@H](N(C)C)[C@H]2O)[C@](C)(O)C[C@@H](C)C(=O)[C@H](C)[C@@H](O)[C@]1(C)O</t>
  </si>
  <si>
    <t>CCCCCCCCCCCCCC(=O)N(O)c1ccc2c(c1)Cc1ccccc1-2</t>
  </si>
  <si>
    <t>O=[N+]([O-])c1cc2c(ccc3ccccc32)c2c1C=C[C@@H](O)[C@@H]2O</t>
  </si>
  <si>
    <t>O=c1oc2cc(O)ccc2c2oc3cc(O)ccc3c12</t>
  </si>
  <si>
    <t>COc1ccc(C(c2ccc(OC)cc2)C(Cl)(Cl)Cl)cc1</t>
  </si>
  <si>
    <t>O=[N+]([O-])c1ccc2c3c4c(cccc4c4ccccc4c13)C(O)C2O</t>
  </si>
  <si>
    <t>CCN(CC)CCOc1ccc2c(c1)C(=O)c1cc(OCCN(CC)CC)ccc1-2</t>
  </si>
  <si>
    <t>ClC1=C(Cl)C(Cl)(Cl)C(Cl)=C1Cl</t>
  </si>
  <si>
    <t>BrCc1cccc2c1-c1cccc3cccc-2c13</t>
  </si>
  <si>
    <t>O=c1c2ccc(OCC3CO3)cc2sn1CC1CO1</t>
  </si>
  <si>
    <t>C[C@@H]1O[C@@H](O[C@H]2C[C@](O)(CO)Cc3c(O)c4c(c(O)c32)C(=O)c2ccccc2C4=O)[C@H](I)[C@H](O)[C@@H]1O</t>
  </si>
  <si>
    <t>COc1ccc(Cc2nccc3cc(OC)c(OC)cc23)cc1OC</t>
  </si>
  <si>
    <t>Oc1ccc(Cl)cc1Cl</t>
  </si>
  <si>
    <t>FC(C(F)(F)F)C(F)(F)F</t>
  </si>
  <si>
    <t>CN(CCO)CCO</t>
  </si>
  <si>
    <t>C/C=C\C=C/C(=O)O</t>
  </si>
  <si>
    <t>Cc1ccc(NC2OC[C@@H](O)[C@H](O)[C@H]2O)cc1</t>
  </si>
  <si>
    <t>CCC1(O)CC(OC2CC(N(C)C)C(O)C(C)O2)c2c(cc3c(c2O)C(=O)c2c(O)cccc2C3=O)C1C(=O)OC</t>
  </si>
  <si>
    <t>CCOc1ccc([N+](=O)[O-])cc1</t>
  </si>
  <si>
    <t>Nc1cc(Cl)c(-c2cc(Cl)c(N)cc2Cl)cc1Cl</t>
  </si>
  <si>
    <t>O=[N+]([O-])c1ccc2c(c1)Oc1cc([N+](=O)[O-])ccc1O2</t>
  </si>
  <si>
    <t>CN(C)CCN(Cc1ccc(O)cc1)c1ccccn1</t>
  </si>
  <si>
    <t>CNS(=O)(=O)c1ccc(NC(C)=O)cc1</t>
  </si>
  <si>
    <t>Cc1cn([C@@H]2C[C@H](N=[N+]=[N-])[C@@H](CO)O2)c(=O)[nH]c1=O</t>
  </si>
  <si>
    <t>C(COCC1CO1)OCC1CO1</t>
  </si>
  <si>
    <t>NC[C@H]1CC[C@H](C(=O)c2ccc(CCC(=O)O)cc2)CC1</t>
  </si>
  <si>
    <t>Oc1cc(O)c2ccccc2c1</t>
  </si>
  <si>
    <t>Nc1c2[nH]cnc2nc[n+]1[O-]</t>
  </si>
  <si>
    <t>COc1cc2c(c3oc(=O)c4c(c13)CC[C@@H]4O)[C@@H]1C=CO[C@@H]1O2</t>
  </si>
  <si>
    <t>COP(=S)(OC)Oc1ccc([N+](=O)[O-])cc1</t>
  </si>
  <si>
    <t>O=C1CC2NCCCNCCCCN(CCCN1)C(=O)C1c3cc2ccc3OC1c1ccc(O)cc1</t>
  </si>
  <si>
    <t>Oc1cc2ccccc2c2ccccc12</t>
  </si>
  <si>
    <t>OC1c2ccccc2-c2cc3ccccc3c(Br)c2C1O</t>
  </si>
  <si>
    <t>CC(=O)[C@@H](N=Nc1ccc(-c2ccc(N=N[C@H](C(C)=O)C(=O)Nc3ccccc3)c(Cl)c2)cc1Cl)C(=O)Nc1ccccc1</t>
  </si>
  <si>
    <t>NP(=O)(O)N(CCCl)CCCl</t>
  </si>
  <si>
    <t>Cc1ccccc1C=O</t>
  </si>
  <si>
    <t>O=C(OCc1ccc(Cl)cc1)c1cccc2cccnc12</t>
  </si>
  <si>
    <t>Cc1c2ccccc2c(CCl)c2ccccc12</t>
  </si>
  <si>
    <t>Cc1ccc(/C=C/c2ccc(N)cc2)cc1</t>
  </si>
  <si>
    <t>N#CCl</t>
  </si>
  <si>
    <t>CC(C)COP(=S)(OCC(C)C)SCCl</t>
  </si>
  <si>
    <t>Cn1c2ccccc2c2cc([N+](=O)[O-])ccc21</t>
  </si>
  <si>
    <t>NCCc1cc(O)c(O)cc1O</t>
  </si>
  <si>
    <t>CCSC(=O)N1CCCCCC1</t>
  </si>
  <si>
    <t>Cc1ccc([N+](=O)[O-])cc1C(=O)O</t>
  </si>
  <si>
    <t>C1COC1</t>
  </si>
  <si>
    <t>CN(C)CCCNc1c2ccccc2nc2ccc([N+](=O)[O-])cc12</t>
  </si>
  <si>
    <t>O=[N+]([O-])c1ccc2c(c1)cc([N+](=O)[O-])c1ccccc12</t>
  </si>
  <si>
    <t>CC(=O)Nc1nc2c3cccnc3cc(C)c2n1C</t>
  </si>
  <si>
    <t>NC1CCN(c2nc3c(cc2F)c(=O)c(C(=O)O)cn3-c2ccc(F)cc2F)C1</t>
  </si>
  <si>
    <t>C[C@@H]1O[C@H](O[C@H]2[C@@H](O[C@@H]3[C@@H](CO)O[C@@H](O[C@H]4CC[C@@]5(C)C(=CC[C@@H]6[C@@H]7C[C@@H]8[C@H]([C@H](C)[C@@H]9CC[C@@H](C)CN98)[C@@]7(C)CC[C@H]65)C4)[C@H](O)[C@H]3O)O[C@@H](C)[C@H](O)[C@H]2O)[C@H](O)[C@H](O)[C@H]1O</t>
  </si>
  <si>
    <t>CCC1(c2ccccc2)C(=O)NCNC1=O</t>
  </si>
  <si>
    <t>Cc1ccccc1NO</t>
  </si>
  <si>
    <t>C#CC1(O)CCC2C3CCc4cc(O)ccc4C3CCC21C</t>
  </si>
  <si>
    <t>CCC(C)(C)C</t>
  </si>
  <si>
    <t>O=[N+]([O-])c1ccc2c3ccccc3c3c([N+](=O)[O-])ccc4ccc1c2c43</t>
  </si>
  <si>
    <t>Cc1ccc(NC(=O)c2csc([N+](=O)[O-])c2)cc1</t>
  </si>
  <si>
    <t>CC1=CC[C@H]2C[C@@H]1C2(C)C</t>
  </si>
  <si>
    <t>CCCC(=O)Nc1snc2ccccc12</t>
  </si>
  <si>
    <t>c1ccc2c(c1)CCCC2</t>
  </si>
  <si>
    <t>ONc1ncnc2c1ncn2Cc1ccccc1</t>
  </si>
  <si>
    <t>CC(C)(C)c1ccc(C(=O)ON(OCc2ccccc2)C(=O)c2ccccc2)cc1</t>
  </si>
  <si>
    <t>OC1c2ccccc2Oc2ccccc21</t>
  </si>
  <si>
    <t>CCN(CC)c1ccc(N=O)c(O)c1</t>
  </si>
  <si>
    <t>O=[N+]([O-])c1ccc2c(c1)NCC2</t>
  </si>
  <si>
    <t>CCCC(=O)Nc1snc2ccc(C)cc12</t>
  </si>
  <si>
    <t>Clc1ccccc1Cl</t>
  </si>
  <si>
    <t>Cc1cnc2ccc3c(nc(NS(=O)(=O)O)n3C)c2n1</t>
  </si>
  <si>
    <t>CN(N=O)C(N)=O</t>
  </si>
  <si>
    <t>O=C(c1ccccc1)n1ncc(Cl)c(Cl)c1=O</t>
  </si>
  <si>
    <t>O=C/C=C/C=C/c1ccc([N+](=O)[O-])cc1</t>
  </si>
  <si>
    <t>Nc1c2ccccc2nc2ccc([N+](=O)[O-])cc12</t>
  </si>
  <si>
    <t>C=C1C2CCC3C4(C)CCCC(C)(C(=O)O)C4CCC3(C2)C1O</t>
  </si>
  <si>
    <t>CN(C)CCC=C1c2ccccc2CCc2ccccc21</t>
  </si>
  <si>
    <t>O=S(=O)(O)c1ccc(N=Nc2ccc(O)c3ccccc23)cc1</t>
  </si>
  <si>
    <t>CC(=O)Nc1ccc(C)c(N)c1</t>
  </si>
  <si>
    <t>CC(Br)c1ccccc1</t>
  </si>
  <si>
    <t>Cc1ccc(N)cc1[N+](=O)[O-]</t>
  </si>
  <si>
    <t>c1cnc2ccc3c(c2c1)CCC1OC31</t>
  </si>
  <si>
    <t>Nc1nc(-c2ccc([N+](=O)[O-])s2)cs1</t>
  </si>
  <si>
    <t>O=[N+]([O-])c1ccc(-c2ccc([N+](=O)[O-])c([N+](=O)[O-])c2)c([N+](=O)[O-])c1</t>
  </si>
  <si>
    <t>O=C(Nc1ccccc1)Nc1ccccc1</t>
  </si>
  <si>
    <t>O=[N+]([O-])c1ccc2ccc3c([N+](=O)[O-])cccc3c2c1</t>
  </si>
  <si>
    <t>O=C(CCCN1CCC(O)(c2ccc(Cl)cc2)CC1)c1ccc(F)cc1</t>
  </si>
  <si>
    <t>COc1ccc2c(c1)c(CC(=O)O)c(C)n2C(=O)c1ccc(Cl)cc1</t>
  </si>
  <si>
    <t>O=C(Nc1cccc([N+](=O)[O-])c1)c1csc([N+](=O)[O-])c1</t>
  </si>
  <si>
    <t>CCCC[C@@H](CC)COP(OC[C@H](CC)CCCC)OC[C@H](CC)CCCC</t>
  </si>
  <si>
    <t>O=[N+]([O-])c1cc2c3c(ccc4cc([N+](=O)[O-])cc(c43)CC2)c1</t>
  </si>
  <si>
    <t>CC(=O)OC1C(O)C(C)OC(OC2C(OC(=O)C3CCC4C(C3)OC3(CC(OC(=O)/C=C/c5ccccc5)C(C)CO3)C43CO3)OC(C)C(O)C2OC(C)=O)C1O</t>
  </si>
  <si>
    <t>O=[P@@]1(NCCCl)OCCCN1CCCl</t>
  </si>
  <si>
    <t>Nc1ccc(S(N)(=O)=O)cc1</t>
  </si>
  <si>
    <t>CC(=O)OC1(C(C)=O)CCC2C3C4CC4(Cl)C4=CC(=O)C5CC5C4(C)C3CCC21C</t>
  </si>
  <si>
    <t>NCC(=O)O</t>
  </si>
  <si>
    <t>CCCCCCCCCCCC(C)=O</t>
  </si>
  <si>
    <t>O=[N+]([O-])c1ccc2cc(O)c3cccc4ccc1c2c43</t>
  </si>
  <si>
    <t>CCN(C=O)N=O</t>
  </si>
  <si>
    <t>Cc1ncc([N+](=O)[O-])n1CC(=O)O</t>
  </si>
  <si>
    <t>ClC(Cl)c1ccccc1</t>
  </si>
  <si>
    <t>O=NN1CCC(=O)CC1</t>
  </si>
  <si>
    <t>CC(=O)N(O[C@@H]1O[C@H](CO)[C@@H](O)[C@H](O)[C@H]1O)c1ccc(Oc2ccc(Cl)cc2)cc1</t>
  </si>
  <si>
    <t>CC(C)Cc1nccs1</t>
  </si>
  <si>
    <t>Br/C=C/Br</t>
  </si>
  <si>
    <t>Brc1cccc(-c2ccccc2)c1</t>
  </si>
  <si>
    <t>Cc1c(-c2cnccn2)ssc1=S</t>
  </si>
  <si>
    <t>COc1cc(-c2ccc(N=Nc3cc(S(=O)(=O)O)c4ccccc4c3O)c(OC)c2)ccc1N=Nc1cc(S(=O)(=O)O)c2ccccc2c1O</t>
  </si>
  <si>
    <t>C1COCOC1</t>
  </si>
  <si>
    <t>CC(=O)c1cc(C(C)(C)C)cc2c1CCC2(C)C</t>
  </si>
  <si>
    <t>C=CC(=O)OCCCCCC(C)C</t>
  </si>
  <si>
    <t>COc1ccc(CNCC(O)COc2ccc3nc(O)ccc3c2)cc1OC</t>
  </si>
  <si>
    <t>O=C(O)c1cc([N+](=O)[O-])ccc1[N+](=O)[O-]</t>
  </si>
  <si>
    <t>O=[N+]([O-])c1ccc2c3c(ccc([N+](=O)[O-])c13)-c1ccccc1-2</t>
  </si>
  <si>
    <t>C[C@@H](O)CN(C[C@@H](C)O)N=O</t>
  </si>
  <si>
    <t>N[C@H](CS)C(=O)O</t>
  </si>
  <si>
    <t>O=[N+]([O-])c1cccc(CCl)c1</t>
  </si>
  <si>
    <t>CCc1nc(N)nc(N)c1-c1ccc(Cl)cc1</t>
  </si>
  <si>
    <t>Nc1cc(S(=O)(=O)O)ccc1O</t>
  </si>
  <si>
    <t>CNc1ncn(C)c1C(=O)N(C)N=O</t>
  </si>
  <si>
    <t>O=[N+]([O-])c1cccc2c1c([N+](=O)[O-])cc1ccccc12</t>
  </si>
  <si>
    <t>c1ccc2cc3c(cc4c5c(cccc53)C3OC43)cc2c1</t>
  </si>
  <si>
    <t>CC(C)(S)C(=O)NC(CS)C(=O)O</t>
  </si>
  <si>
    <t>CC(=O)NNc1ccc(CO)cc1</t>
  </si>
  <si>
    <t>CS(C)=O</t>
  </si>
  <si>
    <t>COc1ccc(CCl)cc1</t>
  </si>
  <si>
    <t>O=C(/C=C/c1ccc(O)cc1)c1ccccc1</t>
  </si>
  <si>
    <t>Nc1ccccc1O</t>
  </si>
  <si>
    <t>O=NN1CCSCC1</t>
  </si>
  <si>
    <t>O=[N+]([O-])OCC(CO[N+](=O)[O-])(CO[N+](=O)[O-])CO[N+](=O)[O-]</t>
  </si>
  <si>
    <t>C/C=C/c1ccc(OC)cc1OC</t>
  </si>
  <si>
    <t>N#CC1(O)CCCCC1</t>
  </si>
  <si>
    <t>O=C1NC(=O)C(O)(O)C(=O)N1</t>
  </si>
  <si>
    <t>Cc1cc(C)c2nsnc2c1N</t>
  </si>
  <si>
    <t>c1ccc2c(c1)ccc1c3ccccc3sc21</t>
  </si>
  <si>
    <t>CC(=O)c1ccc([N+](=O)[O-])cc1</t>
  </si>
  <si>
    <t>CN(C)CNc1nnc(/C=C/c2ccc([N+](=O)[O-])o2)o1</t>
  </si>
  <si>
    <t>CC(C)(C)OC[C@H]1CO1</t>
  </si>
  <si>
    <t>COP(=O)(OC)O/C(C)=C\C(=O)O[C@@H](C)c1ccccc1</t>
  </si>
  <si>
    <t>CC(Cc1ccc(O)c(O)c1)C(C)Cc1ccc(O)c(O)c1</t>
  </si>
  <si>
    <t>CCCCON(OC(C)=O)C(=O)c1ccc([N+](=O)[O-])cc1</t>
  </si>
  <si>
    <t>OC/C=C/c1ccccc1</t>
  </si>
  <si>
    <t>CC(C)(c1ccc(O)cc1)c1ccc(O)cc1</t>
  </si>
  <si>
    <t>Cc1cc(C)cc(NO)c1</t>
  </si>
  <si>
    <t>CC(=O)Nc1ccc(OCC(O)CNC(C)C)cc1</t>
  </si>
  <si>
    <t>CCCCOCCCC</t>
  </si>
  <si>
    <t>CCCCOCCOP(=O)(OCCOCCCC)OCCOCCCC</t>
  </si>
  <si>
    <t>CC1CCC2C(C)C3C(CC4C5CC=C6CC(O)CCC6(C)C5CCC43C)N2C1</t>
  </si>
  <si>
    <t>C[Si](C)(C)O[Si](C)(O[Si](C)(C)C)O[Si](C)(C)C</t>
  </si>
  <si>
    <t>CCN(CC)CCCN(c1ccccc1)C1Cc2ccccc2C1</t>
  </si>
  <si>
    <t>Cc1ccc(S(=O)(=O)NC(=O)NN2CCCCCC2)cc1</t>
  </si>
  <si>
    <t>C1=C[C@@H]2[C@H]3C=C[C@H](C3)[C@@H]2C1</t>
  </si>
  <si>
    <t>COCCOCCOCCOC</t>
  </si>
  <si>
    <t>COC(=O)C(N)CSCCCl</t>
  </si>
  <si>
    <t>C=C1C[C@]23C[C@@]1(O)CC[C@@H]2[C@@]12C=C[C@H](O)[C@@](C)(C(=O)O1)[C@H]2[C@@H]3C(=O)O</t>
  </si>
  <si>
    <t>Clc1ccc2oc3ccccc3c2c1</t>
  </si>
  <si>
    <t>Cc1cccc2c1-c1cc3ccccc3cc1C1NC21</t>
  </si>
  <si>
    <t>O=C(O)COc1ccc(Cl)cc1</t>
  </si>
  <si>
    <t>C=CCOC(=O)CCCCCCCC</t>
  </si>
  <si>
    <t>Nc1c(O)cccc1C(=O)O</t>
  </si>
  <si>
    <t>c1ccc2c(c1)ccc1ncccc12</t>
  </si>
  <si>
    <t>CCCCCN(CCCCC)CCCCC</t>
  </si>
  <si>
    <t>Cc1ccc(N=NN(C)C)cc1</t>
  </si>
  <si>
    <t>[O-][N+](=Nc1ccc2c(c1)Cc1ccccc1-2)c1ccc2c(c1)Cc1ccccc1-2</t>
  </si>
  <si>
    <t>CC(N)CCN</t>
  </si>
  <si>
    <t>CN1CCN(c2c(F)cc3c(=O)c(C(=O)O)cn4c3c2OCN4C)CC1</t>
  </si>
  <si>
    <t>CC(C)c1ccc2oc3nc(N)c(C(=O)O)cc3c(=O)c2c1</t>
  </si>
  <si>
    <t>NC(=S)c1c(Cl)cccc1Cl</t>
  </si>
  <si>
    <t>Cc1ccc(N(N=O)C2OCC(O)C(O)C2O)cc1</t>
  </si>
  <si>
    <t>Nc1c(N=Nc2ccc(-c3ccc(N=Nc4ccc(O)cc4)cc3)cc2)c(S(=O)(=O)O)cc2cc(S(=O)(=O)O)c(N=Nc3ccccc3)c(O)c12</t>
  </si>
  <si>
    <t>COc1ccc(NOS(=O)(=O)O)cc1N</t>
  </si>
  <si>
    <t>CC(C)(S)C(N)C(=O)O</t>
  </si>
  <si>
    <t>CC(C)CC1NC(=O)C(C)N(C)C(=O)CNC(=O)/C(=C\c2ccccc2)N(C)C1=O</t>
  </si>
  <si>
    <t>Cc1ccc2nc(-c3ccc(N)cc3)sc2c1</t>
  </si>
  <si>
    <t>CN1CCNCC1</t>
  </si>
  <si>
    <t>O=C(Nc1cccc2c(=O)c3c(ccc4c5cc(NC(=O)c6ccccc6)c6c(=O)c7ccccc7c(=O)c6c5[nH]c43)c(=O)c12)c1ccccc1</t>
  </si>
  <si>
    <t>CC(=O)Nc1ccc([N+](=O)[O-])cc1</t>
  </si>
  <si>
    <t>O=C(O)c1occ(-c2ccccc2)c1-c1ccccc1</t>
  </si>
  <si>
    <t>CN(C)c1ccc(N)cc1</t>
  </si>
  <si>
    <t>Nc1ccc2[nH]c3ccccc3c2c1[N+](=O)[O-]</t>
  </si>
  <si>
    <t>O=C(O)C(=O)O</t>
  </si>
  <si>
    <t>O=CCCCC=O</t>
  </si>
  <si>
    <t>C[C@@H]1O[C@@H](O[C@H]2C[C@](O)(C(=O)CO)Cc3c(O)c4c(c(O)c32)C(=O)c2ccccc2C4=O)C[C@H](N)[C@H]1O</t>
  </si>
  <si>
    <t>CN(C)C(=S)SSC(=S)N(C)C</t>
  </si>
  <si>
    <t>c1ccc2c(CC3CO3)cccc2c1</t>
  </si>
  <si>
    <t>CC(=O)Nc1cnc2ccccc2c1</t>
  </si>
  <si>
    <t>COC(=O)COc1ccc(Cl)cc1Cl</t>
  </si>
  <si>
    <t>CC(Cl)Cl</t>
  </si>
  <si>
    <t>COc1ccccc1/C=C\C=O</t>
  </si>
  <si>
    <t>Cc1cc(C)cc(O)c1</t>
  </si>
  <si>
    <t>c1ccc2sc(SNC3CCCCC3)nc2c1</t>
  </si>
  <si>
    <t>CCC1=C(OC)C(=O)c2c(O)c(OC)c(OC)c(O)c2C1=O</t>
  </si>
  <si>
    <t>CC(=O)NS(=O)(=O)c1ccc(N)cc1</t>
  </si>
  <si>
    <t>O=C(/C=N/O)Nc1ccccc1</t>
  </si>
  <si>
    <t>c1cc2cccc3c4cccc5cccc(c(c1)c23)c54</t>
  </si>
  <si>
    <t>Cc1cc2c(c3ccc4ccccc4c13)C[C@H](O)C2=O</t>
  </si>
  <si>
    <t>NC(CCC(=O)NC(CS/C(Cl)=C/Cl)C(=O)NCC(=O)O)C(=O)O</t>
  </si>
  <si>
    <t>Cc1cccc(C)c1N=Nc1c(O)ccc2ccccc12</t>
  </si>
  <si>
    <t>O=C1C=CC(=O)C(Cl)=C1</t>
  </si>
  <si>
    <t>Cc1cccc(Nc2ccncc2S(=O)(=O)NC(=O)NC(C)C)c1</t>
  </si>
  <si>
    <t>COC(=O)/C=C/c1ccc([N+](=O)[O-])o1</t>
  </si>
  <si>
    <t>Cn1c(N)nc2c3ccc(O)nc3ccc21</t>
  </si>
  <si>
    <t>CN(C)CCNC(=O)c1cccc2[nH]c(-c3ccccc3)nc12</t>
  </si>
  <si>
    <t>CCN(CC)c1ccc2cc(-c3nc4ccccc4n3C)c(=O)oc2c1</t>
  </si>
  <si>
    <t>C=CN1CCCC1=O</t>
  </si>
  <si>
    <t>ClCc1c2ccccc2c2ccc3cccc4ccc1c2c43</t>
  </si>
  <si>
    <t>Cc1cccc(C#N)c1</t>
  </si>
  <si>
    <t>Nc1cc2nc3ccccc3nc2cc1O</t>
  </si>
  <si>
    <t>CCCCCCCCCC[C@H]1CO1</t>
  </si>
  <si>
    <t>C=C(C)C1CC=C(C=O)CC1</t>
  </si>
  <si>
    <t>CCCOC(=O)/C=C/c1ccc([N+](=O)[O-])o1</t>
  </si>
  <si>
    <t>CCCCN(CCO[N+](=O)[O-])[N+](=O)[O-]</t>
  </si>
  <si>
    <t>CC1=NC(N)=C[C@@H]2c3ccccc3N[C@H]12</t>
  </si>
  <si>
    <t>CC(=O)Nc1cc2c(cc1OC(=O)c1ccccc1)-c1ccccc1C2</t>
  </si>
  <si>
    <t>CN(C)c1ccncc1</t>
  </si>
  <si>
    <t>CC1=C(O)C(=O)CC1</t>
  </si>
  <si>
    <t>O=[N+]([O-])c1ccc2ccc3ccc([N+](=O)[O-])cc3c2c1</t>
  </si>
  <si>
    <t>O=Cc1cccc2cccnc12</t>
  </si>
  <si>
    <t>Nc1c(Br)cc([N+](=O)[O-])cc1[N+](=O)[O-]</t>
  </si>
  <si>
    <t>O=S(=O)(c1cc(Cl)cc(Cl)c1O)c1cc(Cl)cc(Cl)c1O</t>
  </si>
  <si>
    <t>CC(=O)Nc1ccc2ccc3ccc(O)c4ccc1c2c34</t>
  </si>
  <si>
    <t>CCCC[C@@H](CC)COS(=O)(=O)O</t>
  </si>
  <si>
    <t>CC(=O)Nc1cc2c(cc1OC(C)=O)-c1ccccc1C2</t>
  </si>
  <si>
    <t>Cc1ccc(N=Nc2c(O)c(C(=O)O)cc3ccccc23)cc1S(=O)(=O)O</t>
  </si>
  <si>
    <t>O=C(O)CC[N+](=O)[O-]</t>
  </si>
  <si>
    <t>Nc1c(O)ccc2ccccc12</t>
  </si>
  <si>
    <t>COc1cccc2c1ccc1c(C(=O)O)cc3c(c12)OCO3</t>
  </si>
  <si>
    <t>c1ccc2c(c1)ccc1cc3ccc4ccncc4c3cc12</t>
  </si>
  <si>
    <t>CC(=O)OC1C2OC2C2=CC(=O)C3(CC2(C)C1C)OC3(C)C=O</t>
  </si>
  <si>
    <t>COc1cc(C)cc2c1C(=O)C=C(c1c(C)cc3c(c1OC)C(=O)C=CC3=O)C2=O</t>
  </si>
  <si>
    <t>CN(CCO)C(=O)Nc1ccccc1</t>
  </si>
  <si>
    <t>CC/C(=C(/c1ccccc1)c1ccc(OCCN(C)C)cc1)c1ccccc1</t>
  </si>
  <si>
    <t>CC(=O)n1ccnc1</t>
  </si>
  <si>
    <t>c1ccc2c(c1)-c1cc3ccccc3cc1C1OC21</t>
  </si>
  <si>
    <t>O=CNc1ccc(Oc2ccc(Cl)cc2)cc1</t>
  </si>
  <si>
    <t>CCOP(=S)(OCC)Oc1ccc([N+](=O)[O-])cc1</t>
  </si>
  <si>
    <t>O=NN1CC(=O)NC1=O</t>
  </si>
  <si>
    <t>Cc1cn2c([N+](=O)[O-])c(-c3ccc([N+](=O)[O-])cc3)nc2s1</t>
  </si>
  <si>
    <t>Cc1cc(-c2cc3c(cc2F)n2c(=O)n(O)c(=O)cc2n3C2CC2)cc(C)n1</t>
  </si>
  <si>
    <t>CN(Cc1ccccc1)C(=O)CBr</t>
  </si>
  <si>
    <t>CC(=O)OC1COC(Nc2ccc(C(=O)O)cc2)C(OC(C)=O)C1OC(C)=O</t>
  </si>
  <si>
    <t>Nc1cccc([N+](=O)[O-])c1CO</t>
  </si>
  <si>
    <t>Cc1cc([N+](=O)[O-])cc([N+](=O)[O-])c1C</t>
  </si>
  <si>
    <t>C=C(C)OC(C)=O</t>
  </si>
  <si>
    <t>CC/C=C\C/C=C\C/C=C\CCCCCCCC(=O)OCC</t>
  </si>
  <si>
    <t>Nc1cccc2c1C(=O)c1ccccc1C2=O</t>
  </si>
  <si>
    <t>CCCCCCCCCCCCCOC(=O)c1ccccc1C(=O)OCCCCCCCCCCCCC</t>
  </si>
  <si>
    <t>O=C1NC2(CCCCC2)C(=O)N1CCN1CC1</t>
  </si>
  <si>
    <t>Cc1ccc(N=Nc2c(O)ccc3ccccc23)c(C)c1</t>
  </si>
  <si>
    <t>Cc1ccc2c(c1)Cc1cc(C)ccc1-2</t>
  </si>
  <si>
    <t>CN(Cc1cccc(C(F)(F)F)c1)N=O</t>
  </si>
  <si>
    <t>Cc1ccc(C)c2c1[nH]c1ccc([N+](=O)[O-])cc12</t>
  </si>
  <si>
    <t>O=C(O)Cc1ccc(O)c(O)c1</t>
  </si>
  <si>
    <t>OCCN(CCO)c1nc(-c2cccs2)nc2ccccc12</t>
  </si>
  <si>
    <t>Cl[Si](Cl)(Cl)Cl</t>
  </si>
  <si>
    <t>Cc1ccc(NC(=O)CBr)cc1</t>
  </si>
  <si>
    <t>N#CC(C#N)=Cc1ccccc1Cl</t>
  </si>
  <si>
    <t>CCC[N+](=O)[O-]</t>
  </si>
  <si>
    <t>C=CC(=O)NCNC(=O)C=C</t>
  </si>
  <si>
    <t>CCO[P@](=S)(CC)Sc1ccccc1</t>
  </si>
  <si>
    <t>Nc1ccc([N+](=O)[O-])c(N)c1</t>
  </si>
  <si>
    <t>CC(C)=CCc1ccc(O)c2c(=O)c3c(O)c4c(cc3oc12)OC1OC=CC41O</t>
  </si>
  <si>
    <t>CC1COCc2cc3c(cc21)C(C)(C)C(C)C3(C)C</t>
  </si>
  <si>
    <t>CC(C)(c1ccc(OP(O)O)cc1)c1ccc(OP(O)O)cc1</t>
  </si>
  <si>
    <t>CCN(CC)CCNc1ccc2nc(C)n3c4ccc(O)cc4c(=O)c1c23</t>
  </si>
  <si>
    <t>C=C(C)C(=O)OC</t>
  </si>
  <si>
    <t>O=C(NC(S)c1nc2ccccc2s1)NC(S)c1nc2ccccc2s1</t>
  </si>
  <si>
    <t>Nc1cccc2cc3c(nc12)CCCC3</t>
  </si>
  <si>
    <t>O=[N+]([O-])c1ccc2c3c(cccc13)-c1ccc(O)cc1-2</t>
  </si>
  <si>
    <t>CC(C)(C)c1ccc(/C=C/c2ccc(N)cc2)cc1</t>
  </si>
  <si>
    <t>O=C(O)C[C@H](C(=O)O)[C@@H](CC(=O)O)C(=O)O</t>
  </si>
  <si>
    <t>CN(C)CCCNc1c2ccccc2nc2c(N(CCO)CCO)ccc([N+](=O)[O-])c12</t>
  </si>
  <si>
    <t>CCCCOc1ccc(N=O)cc1</t>
  </si>
  <si>
    <t>CCCCCNc1snc2ccccc12</t>
  </si>
  <si>
    <t>OCc1cc2ccc3cccc4ccc(c1)c2c34</t>
  </si>
  <si>
    <t>CC1CC2c3cccc4[nH]cc(c34)CC2N(C)C1</t>
  </si>
  <si>
    <t>Cc1cccc(O)c1</t>
  </si>
  <si>
    <t>BrCc1ccccc1</t>
  </si>
  <si>
    <t>COc1ccc2oc([N+](=O)[O-])cc2c1N(CCCl)CCCl</t>
  </si>
  <si>
    <t>CN(C[C@H](O)CO)N=O</t>
  </si>
  <si>
    <t>O=C(O)/C=C/c1ccc(Cl)cc1</t>
  </si>
  <si>
    <t>CN(C)c1ccc(N=O)cc1</t>
  </si>
  <si>
    <t>CN(C)N=Nc1ccc(Br)cc1</t>
  </si>
  <si>
    <t>C=CCOC(=O)COCCC(C)C</t>
  </si>
  <si>
    <t>OC1c2ccc3cc4ccc5ccccc5c4nc3c2C2OC2C1O</t>
  </si>
  <si>
    <t>CS(=N)(=O)CCC(N)C(=O)O</t>
  </si>
  <si>
    <t>O=Nn1cc(CCO)c2ccccc21</t>
  </si>
  <si>
    <t>COc1cc(CC2CO2)ccc1O</t>
  </si>
  <si>
    <t>Cc1c2ccccc2cc2c3c(ccc12)C(O)C(O)C1OC31</t>
  </si>
  <si>
    <t>Cc1ccc(NCCO)cc1O</t>
  </si>
  <si>
    <t>Nc1cccc2cnsc12</t>
  </si>
  <si>
    <t>COc1cc2c(c3oc4cccc(O)c4c(=O)c13)[C@@H]1C=CO[C@H]1O2</t>
  </si>
  <si>
    <t>O=C(O)CCC(=O)Nc1ccc(Cl)cc1</t>
  </si>
  <si>
    <t>OCCBr</t>
  </si>
  <si>
    <t>CC(=O)OC[C@H](O)CO</t>
  </si>
  <si>
    <t>O=Nc1c(O)ccc2ccccc12</t>
  </si>
  <si>
    <t>NC(=O)c1cnccn1</t>
  </si>
  <si>
    <t>COP(=S)(NC(C)C)Oc1ccccc1C(=O)OC(C)C</t>
  </si>
  <si>
    <t>Cc1ccc(CN2C3c4ccccc4-c4ccccc4C32)cc1</t>
  </si>
  <si>
    <t>c1cc2cnncc2cn1</t>
  </si>
  <si>
    <t>Nc1cccc2c(O)nnc(O)c12</t>
  </si>
  <si>
    <t>CN(N=O)c1ccccc1</t>
  </si>
  <si>
    <t>C[Si](C)(C)O[Si](C)(C)C</t>
  </si>
  <si>
    <t>Cc1ccc(S(=O)(=O)OCc2ccccc2)cc1</t>
  </si>
  <si>
    <t>C1CCCCCC2OC2CCCC1</t>
  </si>
  <si>
    <t>CN(C)c1ccc(CCO)cc1</t>
  </si>
  <si>
    <t>CCN(CCCl)c1ccc(OCCCCCNc2c3ccccc3nc3ccccc23)cc1</t>
  </si>
  <si>
    <t>CN1CCCC1=O</t>
  </si>
  <si>
    <t>Cc1cc(-c2ccc(N=Nc3ccc4c(S(=O)(=O)O)cc(S(=O)(=O)O)c(N)c4c3O)c(C)c2)ccc1N=Nc1ccc2c(S(=O)(=O)O)cc(S(=O)(=O)O)c(N)c2c1O</t>
  </si>
  <si>
    <t>CC(=O)Nc1ccc2c(c1O)Cc1ccccc1-2</t>
  </si>
  <si>
    <t>Nc1cnc2ccccc2c1</t>
  </si>
  <si>
    <t>O=C1N(CO)[C@H](O)[C@@H](O)N1CO</t>
  </si>
  <si>
    <t>Cc1ccc(Br)cc1</t>
  </si>
  <si>
    <t>Nc1cccc2nc3ccccc3c(N)c12</t>
  </si>
  <si>
    <t>Oc1ccc(Cl)cc1Cc1ccccc1</t>
  </si>
  <si>
    <t>C[C@@H](O)C(=O)O</t>
  </si>
  <si>
    <t>O=C(NO)c1ccccc1</t>
  </si>
  <si>
    <t>COC(=O)C1OC1c1ccccc1</t>
  </si>
  <si>
    <t>CC(=O)Nc1ccc(C(=O)/C=C/c2ccccc2)cc1</t>
  </si>
  <si>
    <t>CNCCN(Cc1ccc(OC)cc1)c1ccccn1</t>
  </si>
  <si>
    <t>CC/C=C/C=C/C=C/C=C/C=C/OCCC</t>
  </si>
  <si>
    <t>O=Nc1ccc(-c2ccccc2)cc1</t>
  </si>
  <si>
    <t>CC(=O)c1ccccn1</t>
  </si>
  <si>
    <t>O=NN1CCCCC1</t>
  </si>
  <si>
    <t>O=c1c(Cl)c(Cl)cnn1S(=O)(=O)c1ccc(Cl)cc1</t>
  </si>
  <si>
    <t>CC(C)=CCC/C(C)=C\CC/C(C)=C\CC/C=C(/C)CC/C=C(/C)CCC=C(C)C</t>
  </si>
  <si>
    <t>CC/C(C)=N\O</t>
  </si>
  <si>
    <t>O=C1c2ccccc2C(=O)N1SC(Cl)(Cl)Cl</t>
  </si>
  <si>
    <t>OCCCl</t>
  </si>
  <si>
    <t>c1ccc2c(c1)cc1ccc3cccc4c5ccccc5c2c1c34</t>
  </si>
  <si>
    <t>CCOC(=O)CNC(=O)C(C)Br</t>
  </si>
  <si>
    <t>COc1c2ccoc2nc2c(O)c3c(c(CC=C(C)C)c12)OCO3</t>
  </si>
  <si>
    <t>Clc1ccc(CC[C@H]2CO2)cc1</t>
  </si>
  <si>
    <t>N[C@@H](Cc1ccc(O)c([N+](=O)[O-])c1)C(=O)O</t>
  </si>
  <si>
    <t>ClC(COCC(Cl)C(Cl)(Cl)Cl)C(Cl)(Cl)Cl</t>
  </si>
  <si>
    <t>c1cc2ccc3cccc4ncc(c1)c2c34</t>
  </si>
  <si>
    <t>CCN(CC)c1ccc(N=Nc2ccc([N+](=O)[O-])cc2C#N)cc1</t>
  </si>
  <si>
    <t>c1ccc(-c2ccc([C@@H]3CO3)cc2)cc1</t>
  </si>
  <si>
    <t>Cc1ccc(C)cc1</t>
  </si>
  <si>
    <t>Nc1cccc([N+](=O)[O-])c1</t>
  </si>
  <si>
    <t>COc1cc(/C=C/C(=O)OC2CCC34CC35CCC3(C)C(C(C)CCC=C(C)C)CCC3(C)C5CCC4C2(C)C)ccc1O</t>
  </si>
  <si>
    <t>CNC1CCc2cc(OC)c(OC)c(OC)c2-c2ccc(OC)c(=O)cc21</t>
  </si>
  <si>
    <t>O=NN(c1ccc([N+](=O)[O-])cc1)[C@@H]1OC[C@H](O)[C@@H](O)[C@H]1O</t>
  </si>
  <si>
    <t>COc1ccc2c(ccc3oc([N+](=O)[O-])cc32)c1</t>
  </si>
  <si>
    <t>N=C(N)c1ccc2c(N)c(C(=N)N)[nH]c2c1</t>
  </si>
  <si>
    <t>Nc1cc2cccc3ccc4cccc1c4c32</t>
  </si>
  <si>
    <t>O=[N+]([O-])c1cc2cccc([N+](=O)[O-])c2cc1[N+](=O)[O-]</t>
  </si>
  <si>
    <t>O=C(CCl)CCl</t>
  </si>
  <si>
    <t>C=CC(C)(C)c1cc2cc3c(cc2oc1=O)OC(C(C)(C)O)C3</t>
  </si>
  <si>
    <t>Clc1cncc(Cl)c1</t>
  </si>
  <si>
    <t>c1ccc2c(c1)c1ccccc1c1cc3cnccc3cc21</t>
  </si>
  <si>
    <t>CCC(=O)OCc1ccccc1[N+](=O)[O-]</t>
  </si>
  <si>
    <t>Nc1nc(-c2cccc([N+](=O)[O-])c2)nc2c1ncn2C1OC(CO)C(O)C1O</t>
  </si>
  <si>
    <t>COc1cc(N)c([N+](=O)[O-])cc1N</t>
  </si>
  <si>
    <t>CC(O)C#N</t>
  </si>
  <si>
    <t>Cc1c(/C=N/OCc2ccc(Cl)cc2)c2cc([N+](=O)[O-])ccc2n1Cc1ccccc1</t>
  </si>
  <si>
    <t>COc1ccccc1N</t>
  </si>
  <si>
    <t>Oc1ccc(/C=N/c2snc3c(Cl)cc(Cl)cc23)cc1</t>
  </si>
  <si>
    <t>CN(Cc1cccc(Br)c1)N=O</t>
  </si>
  <si>
    <t>Cc1ncc(C[n+]2csc(CCO)c2C)c(N)n1</t>
  </si>
  <si>
    <t>COc1ccc2c(c1)C1CCCCC1C1OC21</t>
  </si>
  <si>
    <t>CCCCCCCCCCC</t>
  </si>
  <si>
    <t>COC(=O)/C(Cl)=C(\OP(=O)(OC)OC)c1cc(Cl)ccc1Cl</t>
  </si>
  <si>
    <t>Nc1ncnc2c1ncn2C1OC(CO)CC1O</t>
  </si>
  <si>
    <t>CC(CC1=C(C=O)COC1O)C1=CCC(C)(C)C1</t>
  </si>
  <si>
    <t>CCCc1cc(O)nc(S)n1</t>
  </si>
  <si>
    <t>O=c1oc2cc([N+](=O)[O-])ccc2c2ccccc12</t>
  </si>
  <si>
    <t>CC(=O)Oc1ccccc1C(=O)Oc1ccccc1C(=O)O</t>
  </si>
  <si>
    <t>CCc1ccccc1Nc1ccc(Nc2ccccc2CC)c2c1C(=O)c1c(O)ccc(O)c1C2=O</t>
  </si>
  <si>
    <t>Nc1ccccc1C(=O)CC(N)C(=O)O</t>
  </si>
  <si>
    <t>Nc1ccc2ccccc2c1</t>
  </si>
  <si>
    <t>CCN1CCN(C(=O)NC(C(=O)NC2C(=O)N3C2SC(C)(C)C3C(=O)O)c2ccccc2)C(=O)C1=O</t>
  </si>
  <si>
    <t>CC(C)COC(=O)COc1cc(Cl)c(Cl)cc1Cl</t>
  </si>
  <si>
    <t>C1=CC2CCCCC2c2ccccc21</t>
  </si>
  <si>
    <t>CCC(C)C=O</t>
  </si>
  <si>
    <t>O=CN(O)c1cccc(Cl)c1</t>
  </si>
  <si>
    <t>CNc1ccc(N=Nc2ccc(N(C)C(C)=O)cc2)cc1</t>
  </si>
  <si>
    <t>O=C(O)c1ccc(N=Nc2ccc(O)c(C(=O)O)c2)cc1</t>
  </si>
  <si>
    <t>CCCCON(OC(C)=O)C(=O)c1ccc(C)cc1</t>
  </si>
  <si>
    <t>CCOP(=O)(OCC)Oc1nc(Cl)c(Cl)cc1Cl</t>
  </si>
  <si>
    <t>N=C1C=CC(=C(c2ccc(N)cc2)c2ccc(N)cc2)C=C1</t>
  </si>
  <si>
    <t>CC(=O)/C=C\c1ccc2c(c1)OCO2</t>
  </si>
  <si>
    <t>CNc1ccccc1C(=O)OC</t>
  </si>
  <si>
    <t>CC(=O)OCc1c2ccccc2c(C)c2c1ccc1ccccc12</t>
  </si>
  <si>
    <t>CCCN(C(=O)CCCl)c1snc2ccccc12</t>
  </si>
  <si>
    <t>CC[C@@H]1NC(=O)c2cc(S(N)(=O)=O)c(Cl)cc2N1</t>
  </si>
  <si>
    <t>CC(=O)Nc1ccc(-c2ccc(NC(C)=O)cc2)cc1</t>
  </si>
  <si>
    <t>Cc1ccc2c(C)c3c(nc2c1)-c1ccccc1C(O)C3O</t>
  </si>
  <si>
    <t>ClC[C@]1(C(Cl)Cl)[C@@H]2CC(Cl)(Cl)[C@@]1(CCl)[C@H](Cl)[C@@H]2Cl</t>
  </si>
  <si>
    <t>CCC/C=C(\C=O)CC</t>
  </si>
  <si>
    <t>Nc1cccc(N)n1</t>
  </si>
  <si>
    <t>Cc1cc(-c2ccc(N=Nc3cc(S(=O)(=O)O)c4ccccc4c3N)c(C)c2)ccc1N=Nc1cc(S(=O)(=O)O)c2ccccc2c1N</t>
  </si>
  <si>
    <t>Nc1ccc(S(=O)(=O)Nc2cnc3c(Cl)cccc3n2)cc1</t>
  </si>
  <si>
    <t>CCCCOCC(=O)O</t>
  </si>
  <si>
    <t>CCOc1ccc(NC(=O)C[C@@H](C)O)cc1</t>
  </si>
  <si>
    <t>O=C(O)COc1cc(Cl)c(Cl)cc1Cl</t>
  </si>
  <si>
    <t>CCCCCCCCCCCCCCCC(=O)OCC1(O)CC23CCC4c5ccoc5C=CC4(C)C2CCC1C3</t>
  </si>
  <si>
    <t>O=[N+]([O-])c1cccc(CO)c1</t>
  </si>
  <si>
    <t>OC1C=Cc2c(ccc3c2sc2ccccc23)C1O</t>
  </si>
  <si>
    <t>O=[N+]([O-])c1c(Cl)cc2c(c1Cl)Oc1cc(Cl)c(Cl)cc1O2</t>
  </si>
  <si>
    <t>Cc1c(N(C)CS(=O)(=O)O)c(=O)n(-c2ccccc2)n1C</t>
  </si>
  <si>
    <t>CC(C)(C)C(=O)C(Oc1ccc(Cl)cc1)n1ccnc1</t>
  </si>
  <si>
    <t>C=C(C)C=O</t>
  </si>
  <si>
    <t>O=C(O)c1ccc(Cl)c([N+](=O)[O-])c1</t>
  </si>
  <si>
    <t>Clc1cccc(Cl)c1NC1=NCCN1</t>
  </si>
  <si>
    <t>Clc1ccccn1</t>
  </si>
  <si>
    <t>Cc1ccc2nc3c(ccc4ccccc43)c(C)c2c1</t>
  </si>
  <si>
    <t>CC12CCC3C(CCC4CC(O)CCC43C)C1CCC(=O)N2</t>
  </si>
  <si>
    <t>OCC(Cl)(Cl)Cl</t>
  </si>
  <si>
    <t>CNc1ccc2ccc3ccc(O)cc3c2c1</t>
  </si>
  <si>
    <t>O=C1c2ccccc2C(=O)c2c1cc(O)c(O)c2O</t>
  </si>
  <si>
    <t>C=C(C)C1CCC(=C)C2C3=C(CC(C)(O)C3=O)C(=O)C(C)=CC12</t>
  </si>
  <si>
    <t>Nc1cc(N)c(-c2ccccc2)c([N+](=O)[O-])c1</t>
  </si>
  <si>
    <t>CN(C)c1ccc(C2CC3(C)C(CCC3(O)CCCO)C3CCC4=CC(=O)CCC4=C23)cc1</t>
  </si>
  <si>
    <t>CC(=O)Nc1ccc(NC(C)=O)c2c1C(=O)c1ccccc1C2=O</t>
  </si>
  <si>
    <t>C1=C[C@H]2O[C@H]2c2ccc3c4c5c(cccc5cc3c21)C=C4</t>
  </si>
  <si>
    <t>O=NN1CCN(N=O)CC1</t>
  </si>
  <si>
    <t>C[N+](C)(C)Cc1ccccc1</t>
  </si>
  <si>
    <t>CC/C(=C(/CC)c1ccc(O)cc1)c1ccc(O)cc1</t>
  </si>
  <si>
    <t>CCOC(=O)c1[nH]c2ccccc2c1/N=C/c1ccc(O)cc1</t>
  </si>
  <si>
    <t>CC1(c2ccccc2)C(=O)c2ccccc2N1O</t>
  </si>
  <si>
    <t>O[C@@H]1c2ccccc2-c2cc3c(ccc4ccccc43)nc2[C@H]1O</t>
  </si>
  <si>
    <t>BrCc1ccc(Br)cc1</t>
  </si>
  <si>
    <t>NC(=O)c1cccc([N+](=O)[O-])c1</t>
  </si>
  <si>
    <t>O=[N+]([O-])c1cc([N+](=O)[O-])c(O)c([N+](=O)[O-])c1</t>
  </si>
  <si>
    <t>CCCC/C=C/C=O</t>
  </si>
  <si>
    <t>CC(C)(Cl)OC(C)(C)Cl</t>
  </si>
  <si>
    <t>CCOc1ccc(N=[N+]([O-])c2ccc(OCC)cc2)cc1</t>
  </si>
  <si>
    <t>CC1CN(/N=C/c2ccc([N+](=O)[O-])o2)C(=O)N1</t>
  </si>
  <si>
    <t>Cc1cc(-c2ccc(N=Nc3c(S(=O)(=O)O)cc4cc(S(=O)(=O)O)cc(N)c4c3O)c(C)c2)ccc1N=Nc1c(S(=O)(=O)O)cc2cc(S(=O)(=O)O)cc(N)c2c1O</t>
  </si>
  <si>
    <t>OCCI</t>
  </si>
  <si>
    <t>Oc1ccccc1-c1nc2ccccc2o1</t>
  </si>
  <si>
    <t>NNc1ccc([N+](=O)[O-])cc1[N+](=O)[O-]</t>
  </si>
  <si>
    <t>CC(=O)N(O)c1ccc([N+](=O)[O-])cc1</t>
  </si>
  <si>
    <t>C=C/C=C\C</t>
  </si>
  <si>
    <t>Cc1ccccc1[C@H](OCCN(C)C)c1ccccc1</t>
  </si>
  <si>
    <t>CC(=O)Oc1cccc2cccnc12</t>
  </si>
  <si>
    <t>Cc1ccc2cc3ccccc3c(C)c2c1</t>
  </si>
  <si>
    <t>Clc1cccc2cc3ccccc3cc12</t>
  </si>
  <si>
    <t>CC(=O)Nc1ccc2ccc3c(O)ccc4ccc1c2c43</t>
  </si>
  <si>
    <t>Fc1ccc(CCl)cc1</t>
  </si>
  <si>
    <t>NC(Cc1ccccc1)C(=O)O</t>
  </si>
  <si>
    <t>O=C1C=Cc2ccc3c(ccc4ccccc43)c2C1=O</t>
  </si>
  <si>
    <t>O=[N+]([O-])c1cnc(CO)n1CCO</t>
  </si>
  <si>
    <t>Cn1c([N+](=O)[O-])cnc1C(O)c1cc(C(C)(C)C)cc(C(C)(C)C)c1O</t>
  </si>
  <si>
    <t>Nc1ccc(CCc2ccc(N)cc2)cc1</t>
  </si>
  <si>
    <t>O=P(OC[C@H](Br)CBr)(OC[C@H](Br)CBr)OC[C@H](Br)CBr</t>
  </si>
  <si>
    <t>CCCCCCC(C)(C)C(=O)OC[C@@H]1CO1</t>
  </si>
  <si>
    <t>CC(=O)Nc1cccc2cccnc12</t>
  </si>
  <si>
    <t>O=C(O)O</t>
  </si>
  <si>
    <t>CCCCCCOC(=O)c1ccccc1</t>
  </si>
  <si>
    <t>CCOC(=O)CC(=O)CCl</t>
  </si>
  <si>
    <t>CCN(CC)CCC[C@@H](C)Nc1ccnc2cc(Cl)ccc12</t>
  </si>
  <si>
    <t>O/N=C/C=N/O</t>
  </si>
  <si>
    <t>BrCc1ccc2cccc3c2c1-c1ccccc1-3</t>
  </si>
  <si>
    <t>Cc1c(N=[N+]([O-])c2cc([N+](=O)[O-])c(C)c([N+](=O)[O-])c2)cc([N+](=O)[O-])cc1[N+](=O)[O-]</t>
  </si>
  <si>
    <t>COc1ccc2cc3[n+](cc2c1OC)CCc1cc2c(cc1-3)OCO2</t>
  </si>
  <si>
    <t>O=[N+]([O-])c1cccc2c1ccc1ccccc12</t>
  </si>
  <si>
    <t>CC(CCC(=O)O)C1CCC2C3C(=O)CC4CC(O)CCC4(C)C3CCC12C</t>
  </si>
  <si>
    <t>Cn1c2ccccc2c2nn[n+]([O-])c(C(=O)OCCCl)c21</t>
  </si>
  <si>
    <t>CCC(=O)OCc1cccc([N+](=O)[O-])c1</t>
  </si>
  <si>
    <t>Nc1ccnc2ccccc12</t>
  </si>
  <si>
    <t>O=C(O)CN(CCN(CC(=O)O)CC(=O)O)CC(=O)O</t>
  </si>
  <si>
    <t>Cn1c(N)nc2nc3cnccc3cc21</t>
  </si>
  <si>
    <t>CC(C)=CCOc1c2occc2cc2ccc(=O)oc12</t>
  </si>
  <si>
    <t>N#CC(C#N)=Cc1ccc([N+](=O)[O-])o1</t>
  </si>
  <si>
    <t>O=C/C=C/C=C/C=O</t>
  </si>
  <si>
    <t>COc1c(N)cc(C)c(N)c1C</t>
  </si>
  <si>
    <t>CCOC(=O)c1[nH]c2ccccc2c1/N=C/c1ccc(NC(C)=O)cc1</t>
  </si>
  <si>
    <t>CCCCCc1cc(O)cc(O)c1</t>
  </si>
  <si>
    <t>CNc1ccc(Nc2c3ccccc3nc3ccccc23)cc1</t>
  </si>
  <si>
    <t>C=CC(=O)CC</t>
  </si>
  <si>
    <t>O=C(O)C1Cc2c([nH]c3ccccc23)C(Cc2ccccc2O)N1</t>
  </si>
  <si>
    <t>c1cc2c(cc1C[C@@H]1CO1)OCO2</t>
  </si>
  <si>
    <t>O=C1CN(/N=C/c2ccc([N+](=O)[O-])o2)C(=O)N1</t>
  </si>
  <si>
    <t>CCCC(=O)Nc1ncnc2c1ncn2C1OC2COP(=O)(O)OC2C1OC(=O)CCC</t>
  </si>
  <si>
    <t>Cc1cccc(N)c1</t>
  </si>
  <si>
    <t>Cc1ccc2cc3ccccc3cc2c1</t>
  </si>
  <si>
    <t>CC(=O)c1cccc([N+](=O)[O-])c1</t>
  </si>
  <si>
    <t>CCN=NO</t>
  </si>
  <si>
    <t>CNC(=O)CC(N)C(=O)NC(C(=O)NC1C(=O)N2C1SC(C)(C)C2C(=O)O)c1ccc(O)cc1</t>
  </si>
  <si>
    <t>O=C(c1ccccc1)C1OC1c1ccc(F)cc1</t>
  </si>
  <si>
    <t>O=C(NC(Cc1cc(O)nc2ccccc12)C(=O)O)c1ccc(Cl)cc1</t>
  </si>
  <si>
    <t>C#CCNC(=NCCSCc1nc[nH]c1C)NC#N</t>
  </si>
  <si>
    <t>CCC(=O)N(c1ccc(Cl)c(Cl)c1)C1CCCC1N(C)C</t>
  </si>
  <si>
    <t>CNC(=O)c1cccc(NCC(=O)NCCc2ccc(OC)c(OC)c2)c1</t>
  </si>
  <si>
    <t>N#CCO</t>
  </si>
  <si>
    <t>Cc1cnc2ccccc2n1</t>
  </si>
  <si>
    <t>C=CCCC1CO1</t>
  </si>
  <si>
    <t>CCN(CC)C(=O)Cc1ccccc1</t>
  </si>
  <si>
    <t>Nc1cc2nc3ccccc3nc2cc1N</t>
  </si>
  <si>
    <t>CC(=O)OCC12CC(OC(=O)CC(C)C)C(C)=CC1OC1C(O)C(OC(C)=O)C2(C)C12CO2</t>
  </si>
  <si>
    <t>CCCCCCCCCCCCCl</t>
  </si>
  <si>
    <t>O=[N+]([O-])c1ccc2c(c1)CCN2</t>
  </si>
  <si>
    <t>O=C1C(c2[nH]c3ccccc3c2O)=Nc2ccccc21</t>
  </si>
  <si>
    <t>O=C1C=CCCC1</t>
  </si>
  <si>
    <t>CC(=O)OC/C=C(/C)CCC=C(C)C</t>
  </si>
  <si>
    <t>CC(C)(C)c1ccc(-c2ccc([N+](=O)[O-])cc2)cc1</t>
  </si>
  <si>
    <t>CC12OOC1(C)c1ccc3cccnc3c1O2</t>
  </si>
  <si>
    <t>CC(=O)OCCC(C)C</t>
  </si>
  <si>
    <t>O=NN1CCC(O)CC1</t>
  </si>
  <si>
    <t>Cc1c(C)c2c(Cl)c3ccccc3nc2c2ccccc12</t>
  </si>
  <si>
    <t>C=CC(N)=O</t>
  </si>
  <si>
    <t>CC(=O)NNC(=O)c1ccccn1</t>
  </si>
  <si>
    <t>CC(=O)OCc1ccc([N+](=O)[O-])cc1</t>
  </si>
  <si>
    <t>CCc1cccc(CC)c1NC(C)=O</t>
  </si>
  <si>
    <t>NC(=O)N/N=C/C(=O)O</t>
  </si>
  <si>
    <t>Cc1ccc(O)c(N)c1</t>
  </si>
  <si>
    <t>O=C1NCCN1c1nccs1</t>
  </si>
  <si>
    <t>O=[N+]([O-])c1cccc([N+](=O)[O-])c1CO</t>
  </si>
  <si>
    <t>CC(=O)Nc1snc2ccc(Cl)cc12</t>
  </si>
  <si>
    <t>COc1cc(CNC(=O)C(C)Br)ccc1O</t>
  </si>
  <si>
    <t>CN1CSC(=S)N(C)C1</t>
  </si>
  <si>
    <t>O[C@H]1C=Cc2c(ccc3c4c5c(cccc5cc23)C=C4)[C@@H]1O</t>
  </si>
  <si>
    <t>O=[N+]([O-])c1cc2ccccc2c2c([N+](=O)[O-])cccc12</t>
  </si>
  <si>
    <t>CC(N)(Cc1ccc(O)c(O)c1)C(=O)O</t>
  </si>
  <si>
    <t>ClCc1ccccn1</t>
  </si>
  <si>
    <t>Cc1ccc2c(c1N)C(=O)c1ccccc1C2=O</t>
  </si>
  <si>
    <t>CCC1(C(C)O)OC1(C(N)=O)C(=O)OC</t>
  </si>
  <si>
    <t>O=[N+]([O-])c1ccc2c3c1ccc1cccc(c13)C(O)C2O</t>
  </si>
  <si>
    <t>c1ccc2c(c1)Cc1ccc3ccc4ccccc4c3c1-2</t>
  </si>
  <si>
    <t>Nc1ccc(-c2ccccc2)cc1</t>
  </si>
  <si>
    <t>Nc1cccc2c1ccc1ccccc12</t>
  </si>
  <si>
    <t>COc1nncc2ncccc12</t>
  </si>
  <si>
    <t>Cc1ccc(C=O)o1</t>
  </si>
  <si>
    <t>c1ccc(N=NNc2ccccc2)cc1</t>
  </si>
  <si>
    <t>CN(N=O)C(=N)N[N+](=O)[O-]</t>
  </si>
  <si>
    <t>Fc1cccc2cc3c(cc12)-c1cccc2cccc-3c12</t>
  </si>
  <si>
    <t>CN1CCN(c2cc3c(cc2F)n2c(=O)n(O)c(=O)cc2n3C2CC2)CC1</t>
  </si>
  <si>
    <t>S=P(N1CC1)(N1CC1)N1CC1</t>
  </si>
  <si>
    <t>Nc1ccc(Cc2cc(O)c(N)c(Cl)c2)cc1Cl</t>
  </si>
  <si>
    <t>C=CCCCCCCCCC</t>
  </si>
  <si>
    <t>CC(C)CCCCCCCOP(=O)(Oc1ccccc1)Oc1ccccc1</t>
  </si>
  <si>
    <t>Cc1c2ccncc2c(C)c2c1[nH]c1ccccc12</t>
  </si>
  <si>
    <t>CCOP(=S)(OCC)Oc1cc(C)nc(C(C)C)n1</t>
  </si>
  <si>
    <t>CC(C)OC[C@H]1CO1</t>
  </si>
  <si>
    <t>Cc1ccccc1Cl</t>
  </si>
  <si>
    <t>O=C1C=C2C(=CCO[C@H]2O)O1</t>
  </si>
  <si>
    <t>Cn1c(N=[N+]=[N-])nc2ncc(-c3ccccc3)cc21</t>
  </si>
  <si>
    <t>CC(O)C(=O)NCCO</t>
  </si>
  <si>
    <t>CC(=O)Nc1ccc(S(=O)(=O)O)c2cc(S(=O)(=O)O)c(N=Nc3ccc(N=Nc4ccc(S(=O)(=O)O)cc4)c4ccc(S(=O)(=O)O)cc34)c(O)c12</t>
  </si>
  <si>
    <t>CCN(CC)CCC[C@@H](C)Nc1c2ccc(Cl)cc2nc2ccc(OC)cc12</t>
  </si>
  <si>
    <t>O=S(=O)(O)c1cc(Nc2nc(Nc3ccccc3)nc(N3CCOCC3)n2)ccc1/C=C/c1ccc(Nc2nc(Nc3ccccc3)nc(N3CCOCC3)n2)cc1S(=O)(=O)O</t>
  </si>
  <si>
    <t>CC(=O)OC[C@H]1O[C@@H](Oc2cccc3c2C(=O)c2c(O)cccc2C3=O)[C@H](OC(C)=O)[C@@H](OC(C)=O)[C@@H]1OC(C)=O</t>
  </si>
  <si>
    <t>CC1CCCO1</t>
  </si>
  <si>
    <t>Nc1c(S(=O)(=O)O)cc2cc(S(=O)(=O)O)ccc2c1N=Nc1ccc(-c2ccc(N=Nc3c(N)c(S(=O)(=O)O)cc4cc(S(=O)(=O)O)ccc34)c(Cl)c2)cc1Cl</t>
  </si>
  <si>
    <t>CCOC(=O)C1OC1C(=O)NC(CC(C)C)C(=O)NCCC(C)C</t>
  </si>
  <si>
    <t>CCCN=NC(C)(C)OO</t>
  </si>
  <si>
    <t>O=C(c1ccccc1)c1ccccc1</t>
  </si>
  <si>
    <t>CC12C=CC(=O)C=C1CCC1C2C(=O)CC2(C)C1CCC2(O)C(=O)CO</t>
  </si>
  <si>
    <t>CCCC(=O)C1c2cccc(O)c2C(=O)c2c(O)cccc21</t>
  </si>
  <si>
    <t>C=C(C)[C@@H]1CC=C(C)[C@@H](O)C1</t>
  </si>
  <si>
    <t>NC(=O)OCC1C(NC(=O)/C(=N\OCC(=O)O)c2csc(N)n2)C(=O)N1S(=O)(=O)O</t>
  </si>
  <si>
    <t>NC(CSC(=O)NCCCl)C(=O)O</t>
  </si>
  <si>
    <t>O=[N+]([O-])c1cc2cccc3c2c(c1[N+](=O)[O-])-c1ccccc1-3</t>
  </si>
  <si>
    <t>CCC(CCC(C)=O)COC(=O)c1ccccc1C(=O)O</t>
  </si>
  <si>
    <t>Cn1c(N)nc2nc3ccccc3cc21</t>
  </si>
  <si>
    <t>O=[N+]([O-])c1cc(Cl)c(Cl)cc1Cl</t>
  </si>
  <si>
    <t>N#CC(Cl)Cl</t>
  </si>
  <si>
    <t>O=C(OC[C@H]1CO1)c1cccc(C(=O)OC[C@H]2CO2)c1</t>
  </si>
  <si>
    <t>CN(C(=O)CCCCl)c1snc2ccccc12</t>
  </si>
  <si>
    <t>C=CC1(C)CCC2(C)C(C1)C(=O)CC1C3(C)CCCC12OC3=O</t>
  </si>
  <si>
    <t>C=C(Cl)C(Cl)CCl</t>
  </si>
  <si>
    <t>O=c1c(-c2ccc(O)cc2)coc2cc(O)ccc12</t>
  </si>
  <si>
    <t>Cc1ccc(NO)cc1C</t>
  </si>
  <si>
    <t>CC(=O)Nc1ccc(C(=O)[C@@H]2O[C@H]2c2ccccc2)cc1</t>
  </si>
  <si>
    <t>O=C(O)c1cccc(C(=O)O)c1</t>
  </si>
  <si>
    <t>CC(=O)c1cc2c(cc1C)C(C)(C)C(C)C2C(C)C</t>
  </si>
  <si>
    <t>O=[N+]([O-])/C=C/c1ccc([N+](=O)[O-])o1</t>
  </si>
  <si>
    <t>CC(=O)Nc1cccc(C)c1</t>
  </si>
  <si>
    <t>Cc1nc2ccc(N(C)C)c(C)c2nc1C</t>
  </si>
  <si>
    <t>CCN(CC)CC#CC(C)(C)OC(=O)C(O)(c1ccccc1)C1CCCCC1</t>
  </si>
  <si>
    <t>Nc1ccc2c(c1)Cc1cc([N+](=O)[O-])ccc1-2</t>
  </si>
  <si>
    <t>OCNc1ncnc2c1ncn2C1OC(CO)C(O)C1O</t>
  </si>
  <si>
    <t>CCC1C(c2ccc(O)cc2)=C(C)c2cc(O)ccc21</t>
  </si>
  <si>
    <t>NC(CCS/C(Cl)=C/Cl)C(=O)O</t>
  </si>
  <si>
    <t>O=C(O)C(=O)Nc1cccc(-c2nn[nH]n2)c1</t>
  </si>
  <si>
    <t>C1=Cc2c3ccccc3cc3cc4ccccc4c1c23</t>
  </si>
  <si>
    <t>N=C(N)c1cc2ccc(Br)cc2[nH]1</t>
  </si>
  <si>
    <t>Nc1[nH]cnc2ncnc1-2</t>
  </si>
  <si>
    <t>CC(=O)ON(C(C)=O)c1ccccc1C</t>
  </si>
  <si>
    <t>CCN(CC)S(=O)(=O)c1ccc(N)cc1</t>
  </si>
  <si>
    <t>O=S1(=O)CCCCO1</t>
  </si>
  <si>
    <t>CC1(c2ccccc2)/C(=N/c2ccccc2)c2ccccc2N1O</t>
  </si>
  <si>
    <t>O=C1C=CC(=C(Cl)Cl)O1</t>
  </si>
  <si>
    <t>O=[N+]([O-])c1ccc(Cl)c(Cl)c1Cl</t>
  </si>
  <si>
    <t>C#CC1(O)CCC2C3CCc4cc(OC)ccc4C3CCC21C</t>
  </si>
  <si>
    <t>CNC(=O)ON(C(C)=O)C(=O)NC</t>
  </si>
  <si>
    <t>O=[N+]([O-])c1cc(N(CCO)CCO)ccc1NCCO</t>
  </si>
  <si>
    <t>OC[C@H]1CO1</t>
  </si>
  <si>
    <t>Oc1c(Cl)cc(Cl)c(Cl)c1Cc1c(O)c(Cl)cc(Cl)c1Cl</t>
  </si>
  <si>
    <t>COC(=O)C(CSCCBr)NC(C)=O</t>
  </si>
  <si>
    <t>CCCC(=O)Nc1snc2cc(Cl)ccc12</t>
  </si>
  <si>
    <t>CC(=O)OCc1cocc2c(C=O)ccc1-2</t>
  </si>
  <si>
    <t>Cc1ccccc1-c1nc2ccccc2o1</t>
  </si>
  <si>
    <t>COc1ccc2nc3occc3c(OC)c2c1</t>
  </si>
  <si>
    <t>c1ccc2c(c1)ccc1cc3c(ccc4ccccc43)cc12</t>
  </si>
  <si>
    <t>CCCSC(=O)Cl</t>
  </si>
  <si>
    <t>Nc1snc2ccc([N+](=O)[O-])cc12</t>
  </si>
  <si>
    <t>NCCCN</t>
  </si>
  <si>
    <t>Cn1cnc([N+](=O)[O-])c1-c1ccccc1</t>
  </si>
  <si>
    <t>Nc1nc(O)c2nc(CNc3ccc(C(=O)N[C@@H](CCC(=O)O)C(=O)O)cc3)cnc2n1</t>
  </si>
  <si>
    <t>C[C@H]1CCOS(=O)(=O)O1</t>
  </si>
  <si>
    <t>CN(C)c1ccc(N=Nc2ccc3ccccc3c2)cc1</t>
  </si>
  <si>
    <t>Cc1ccc(/C=C/c2ccc([N+](=O)[O-])cc2)cc1</t>
  </si>
  <si>
    <t>CC1(C)CC2C(O)(C=C(C=O)C3(C=O)CC23C)C1</t>
  </si>
  <si>
    <t>Cn1c(=O)c2nc[nH]c2n(C)c1=O</t>
  </si>
  <si>
    <t>Nc1cc(Cl)cc(Cl)c1</t>
  </si>
  <si>
    <t>COC(=O)Nc1nc2cc(C(=O)c3ccc(F)cc3)ccc2[nH]1</t>
  </si>
  <si>
    <t>O=C1CCC(N2C(=O)c3ccccc3C2=O)C(=O)N1</t>
  </si>
  <si>
    <t>O=C(NO)c1ccc2ccccc2c1</t>
  </si>
  <si>
    <t>N#Cc1ccc2[nH]c(N)nc2c1</t>
  </si>
  <si>
    <t>CC12OOC1Oc1ccccc12</t>
  </si>
  <si>
    <t>C(CC[C@H]1CO1)C[C@H]1CO1</t>
  </si>
  <si>
    <t>Cc1ccc(N(N)c2ccc(C)cc2)cc1</t>
  </si>
  <si>
    <t>CC1CC2c3cccc4c3c(cn4C3CCCC3)CC2N(C)C1</t>
  </si>
  <si>
    <t>Cc1cc([N+](=O)[O-])ccc1N</t>
  </si>
  <si>
    <t>CC(C)(Oc1ccc(C(=O)c2ccc(Cl)cc2)cc1)C(=O)O</t>
  </si>
  <si>
    <t>CC/C=C/C=C/C=C/C=C/OCC(O)CO</t>
  </si>
  <si>
    <t>CN(C)c1ccc2cc3ccc(N(C)C)cc3nc2c1</t>
  </si>
  <si>
    <t>O=[N+]([O-])c1ccc2c(c1)Oc1ccccc1O2</t>
  </si>
  <si>
    <t>CC1CS1</t>
  </si>
  <si>
    <t>NC(=O)c1csc([N+](=O)[O-])c1</t>
  </si>
  <si>
    <t>c1cc2c3c(c4ccc5ccccc5c4cc3c1)C1OC21</t>
  </si>
  <si>
    <t>C[C@@H](O)CN(C[C@@H](C)O)C[C@@H](C)O</t>
  </si>
  <si>
    <t>O=[N+]([O-])C1=Cc2cccc3c2c1cc1cc2ccccc2cc13</t>
  </si>
  <si>
    <t>CN(C)C(=O)Nc1cccc(C(F)(F)F)c1</t>
  </si>
  <si>
    <t>CC(C)[N+](C)(CCOC(=O)C1c2ccccc2Oc2ccccc21)C(C)C</t>
  </si>
  <si>
    <t>COc1ccccc1N=Nc1c(O)ccc2ccccc12</t>
  </si>
  <si>
    <t>O=CN(O)c1ccc2ccccc2c1</t>
  </si>
  <si>
    <t>COCC=O</t>
  </si>
  <si>
    <t>NNc1nc2ccc3nc4ccccc4c(O)c3c2s1</t>
  </si>
  <si>
    <t>O=C1c2cc([N+](=O)[O-])ccc2-c2ccc([N+](=O)[O-])cc21</t>
  </si>
  <si>
    <t>CC1=Cc2nc3c(ccc4ccccc43)c(C)c2C(O)C1O</t>
  </si>
  <si>
    <t>CC(=O)OCN(C)[N+](=O)[O-]</t>
  </si>
  <si>
    <t>CNCCCN1c2ccccc2CCc2ccccc21</t>
  </si>
  <si>
    <t>O=[N+]([O-])C1=Cc2cc3cc4ccccc4cc3c3cccc1c23</t>
  </si>
  <si>
    <t>O=C/C(CCl)=C(\Cl)C(=O)O</t>
  </si>
  <si>
    <t>ClCC1C(CCl)C2(Cl)C(Cl)=C(Cl)C1(Cl)C2(Cl)Cl</t>
  </si>
  <si>
    <t>CC(=O)Nc1ccc(/C=C\c2ccccc2)cc1</t>
  </si>
  <si>
    <t>CC(C)CCON=O</t>
  </si>
  <si>
    <t>CCNC(=O)CCC(N)C(=O)O</t>
  </si>
  <si>
    <t>CCCCC/C=C\C=C/C=O</t>
  </si>
  <si>
    <t>CCCCCCCCS(=O)[C@H](C)Cc1ccc2c(c1)OCO2</t>
  </si>
  <si>
    <t>CCN(CC)CC</t>
  </si>
  <si>
    <t>Brc1c(Br)c(Br)c(Oc2c(Br)c(Br)c(Br)c(Br)c2Br)c(Br)c1Br</t>
  </si>
  <si>
    <t>O=c1oc2c(O)c(O)cc3c(=O)oc4c(O)c(O)cc1c4c23</t>
  </si>
  <si>
    <t>CCCCN(CC)CC</t>
  </si>
  <si>
    <t>[N-]=[N+]=NCCO</t>
  </si>
  <si>
    <t>Nc1nc2c(Cl)cccc2s1</t>
  </si>
  <si>
    <t>CCCCN(N=O)C(N)=O</t>
  </si>
  <si>
    <t>ClCCN(CCCl)c1ccc2ccccc2c1</t>
  </si>
  <si>
    <t>Cc1ccc(N(CC2(O)OCC(O)C(O)C2O)N=O)cc1</t>
  </si>
  <si>
    <t>O=C1c2cccc(O)c2C(=O)c2c(O)cc(CO)cc21</t>
  </si>
  <si>
    <t>Nc1[nH]c(-c2ccc([N+](=O)[O-])cc2)nc2ncnc1-2</t>
  </si>
  <si>
    <t>NCCCC[C@H](N[C@@H](CCc1ccccc1)C(=O)O)C(=O)N1CCC[C@H]1C(=O)O</t>
  </si>
  <si>
    <t>O=C1C=C(Cl)C(=O)C1(Cl)Cl</t>
  </si>
  <si>
    <t>CC1(C)CCCC2(C)C1CCC1(C)C(C=O)C(C=O)=CCC12</t>
  </si>
  <si>
    <t>Nc1cccc(C(F)(F)F)c1</t>
  </si>
  <si>
    <t>CNC(=O)O/N=C\C(C)(C)SC</t>
  </si>
  <si>
    <t>CC(=O)Nc1snc2ccccc12</t>
  </si>
  <si>
    <t>CCc1cccc(CC)c1N</t>
  </si>
  <si>
    <t>CC1(CO)C(O)CCC2(C)C1CCC1CC3CC12CCC3(O)CO</t>
  </si>
  <si>
    <t>Nc1cc(S(=O)(=O)O)cc2cc(S(=O)(=O)O)c(N=Nc3ccccc3)c(O)c12</t>
  </si>
  <si>
    <t>Cc1nn(C)c(N)c1C(=O)c1ccccc1F</t>
  </si>
  <si>
    <t>COc1ccc2c(c1)c1cc(OC)ccc1c1c3ccc(OC)cc3c3cc(OC)ccc3c21</t>
  </si>
  <si>
    <t>NCCc1c[nH]c2ccccc12</t>
  </si>
  <si>
    <t>Cc1nc2c3c(ccc4ccc(O)cc43)ccc2n1C</t>
  </si>
  <si>
    <t>Cc1cccc2cc3c(ccc4ccccc43)cc12</t>
  </si>
  <si>
    <t>CC(=O)c1cc(NC(=O)Nc2ccc(OCC(O)CNC(C)(C)C)c(C(C)=O)c2)ccc1OCC(O)CNC(C)(C)C</t>
  </si>
  <si>
    <t>Cn1c2ccc3ccccc3c2c2c3ccccc3ccc21</t>
  </si>
  <si>
    <t>Cc1ccc2[nH]c(N)nc2c1</t>
  </si>
  <si>
    <t>CCc1cccc2c3c([nH]c12)C(C)(CC)OCC3</t>
  </si>
  <si>
    <t>CN(N=O)C(=O)Oc1cccc2ccccc12</t>
  </si>
  <si>
    <t>Cc1cc([N+](=O)[O-])ccc1[N+](=O)[O-]</t>
  </si>
  <si>
    <t>O=[N+]([O-])c1ccc2ccc3cc4c(c5ccc1c2c35)C(O)C(O)C=C4</t>
  </si>
  <si>
    <t>COC(=O)C1=C(C)N=C(C)C(=C(O)OC)C1c1ccccc1[N+](=O)[O-]</t>
  </si>
  <si>
    <t>C[CH-][N+](=O)[O-]</t>
  </si>
  <si>
    <t>O=C(O)/C=C/c1ccc([N+](=O)[O-])o1</t>
  </si>
  <si>
    <t>C[C@@H](CCN(C)C)N(C)C</t>
  </si>
  <si>
    <t>CCCCCCCCCC</t>
  </si>
  <si>
    <t>CN(C)CCC(c1ccc(Cl)cc1)c1ccccn1</t>
  </si>
  <si>
    <t>OC(O)C(Cl)(Cl)Cl</t>
  </si>
  <si>
    <t>CC(=O)CN(CC(C)=O)N=O</t>
  </si>
  <si>
    <t>O=C(CCl)Nc1snc2ccc(Cl)cc12</t>
  </si>
  <si>
    <t>OCC#CCO</t>
  </si>
  <si>
    <t>O=C(O)CCc1ccccc1</t>
  </si>
  <si>
    <t>CCN(C)N=O</t>
  </si>
  <si>
    <t>C/C=C/C[C@@H](C)[C@@H](O)[C@H]1C(=O)N[C@@H](CC)C(=O)N(C)CC(=O)N(C)[C@@H](CC(C)C)C(=O)N[C@@H](C(C)C)C(=O)N(C)[C@@H](CC(C)C)C(=O)N[C@@H](C)C(=O)N[C@H](C)C(=O)N(C)[C@@H](CC(C)C)C(=O)N(C)[C@@H](CC(C)C)C(=O)N(C)[C@@H](C(C)C)C(=O)N1C</t>
  </si>
  <si>
    <t>CCCCCCCCCCCCOC(=O)CCSCCC(=O)OCCCCCCCCCCCC</t>
  </si>
  <si>
    <t>CSCCC(NC(=O)C(N)Cc1c[nH]c2ccccc12)C(=O)NC(CC(=O)O)C(=O)NC(Cc1ccccc1)C(N)=O</t>
  </si>
  <si>
    <t>CCC1(CC(=O)O)OCCc2c1[nH]c1c(C(C)O)cccc21</t>
  </si>
  <si>
    <t>Cc1ccc2cccc([N+](=O)[O-])c2c1</t>
  </si>
  <si>
    <t>COc1cccc(C(=O)ON(OCc2ccccc2)C(=O)c2ccccc2)c1</t>
  </si>
  <si>
    <t>Cc1nc2ccc3ccc4ccc(O)cc4c3c2n1C</t>
  </si>
  <si>
    <t>O=c1c(O)c(O)c1=O</t>
  </si>
  <si>
    <t>CCOC(=O)C(O)(c1ccc(Cl)cc1)c1ccc(Cl)cc1</t>
  </si>
  <si>
    <t>COC(=O)c1ccc(C(=O)OC)cc1</t>
  </si>
  <si>
    <t>C/C=C/c1ccc2c(c1)OCO2</t>
  </si>
  <si>
    <t>O=[N+]([O-])c1c(Cl)cc(Cl)cc1Cl</t>
  </si>
  <si>
    <t>C1CCC2OCCOCCOC3CCCCC3OCCOCCOC2C1</t>
  </si>
  <si>
    <t>Clc1ccc2ccccc2n1</t>
  </si>
  <si>
    <t>CC1=C(/C=C/C(C)=C/C=C/C(C)=C/C=C/C=C(C)/C=C/C=C(C)/C=C/C2=C(C)CCCC2(C)C)C(C)(C)CCC1</t>
  </si>
  <si>
    <t>Cc1cc2ccc3cc4ccccc4c4ccc(c1)c2c34</t>
  </si>
  <si>
    <t>CCCCCCOC(=O)c1ccccc1C(=O)OCCCCCC</t>
  </si>
  <si>
    <t>O=C(O)/C(Cl)=C(\CO)C(Cl)Cl</t>
  </si>
  <si>
    <t>O=[N+]([O-])c1ccc2ccc3cc4c(c5ccc1c2c35)C=CCC4</t>
  </si>
  <si>
    <t>O=c1c2cccc3ccc4cccc1c4c32</t>
  </si>
  <si>
    <t>O=C(/C=C/C=C/c1ccc2c(c1)OCO2)N1CCCCC1</t>
  </si>
  <si>
    <t>OCCOCCO</t>
  </si>
  <si>
    <t>Cc1cc2cccc3ccc4cc5ccccc5c1c4c32</t>
  </si>
  <si>
    <t>C=CC(=O)N(C[C@H]1CO1)C[C@H]1CO1</t>
  </si>
  <si>
    <t>CC(CNC(=O)c1cccnc1)NC(=O)c1cccnc1</t>
  </si>
  <si>
    <t>C=CCc1ccc(OC)c(OC)c1</t>
  </si>
  <si>
    <t>O=c1c(Cl)c(Cl)cnn1S(=O)(=O)c1ccccc1</t>
  </si>
  <si>
    <t>Cc1ccc2cc3c4c(ccc3c3c2c1CC3)[C@@H](O)[C@H](O)C=C4</t>
  </si>
  <si>
    <t>CC(=O)O[C@@H]1C(=O)[C@]2(C)[C@@H](O)C[C@H]3OC[C@@]3(OC(C)=O)[C@H]2[C@H](OC(=O)c2ccccc2)[C@@]2(O)C[C@H](OC(=O)[C@H](O)[C@@H](NC(=O)c3ccccc3)c3ccccc3)C(C)=C1C2(C)C</t>
  </si>
  <si>
    <t>O=Cc1cccc([N+](=O)[O-])c1</t>
  </si>
  <si>
    <t>O=[N+]([O-])c1ccc2c3c(cccc13)-c1cc3ccccc3cc1-2</t>
  </si>
  <si>
    <t>Cc1cccc([N+](=O)[O-])c1</t>
  </si>
  <si>
    <t>O=C1OCC(CBr)=C1Br</t>
  </si>
  <si>
    <t>Nc1nc(-c2ccc([N+](=O)[O-])o2)cs1</t>
  </si>
  <si>
    <t>O=[N+]([O-])c1ccc2c3cccc4ccc([N+](=O)[O-])c(c5cccc1c25)c43</t>
  </si>
  <si>
    <t>Cc1cc(Cc2cc(C)cc(C(C)(C)C)c2O)c(O)c(C(C)(C)C)c1</t>
  </si>
  <si>
    <t>CC(=O)C1(O)Cc2c(O)c3c(c(O)c2C(OC2CC(N)C(O)C(C)O2)C1)C(=O)c1c(O)cccc1C3=O</t>
  </si>
  <si>
    <t>COCC1CN(c2ccc3nc(C(O)CCC#N)sc3c2)C(=O)O1</t>
  </si>
  <si>
    <t>CCOC(=O)C(=NNc1ccc(-c2ccc(NN=C(C(=O)OCC)C(=O)OCC)c(OC)c2)cc1OC)C(=O)OCC</t>
  </si>
  <si>
    <t>O=c1ccc2cc3ccoc3cc2o1</t>
  </si>
  <si>
    <t>O=[N+]([O-])c1ccc(Br)c([N+](=O)[O-])c1</t>
  </si>
  <si>
    <t>CC(=O)Nc1ccc([C@H]2O[C@H]2C(=O)c2ccccc2)cc1</t>
  </si>
  <si>
    <t>CC(=O)OC1C2CC(C)(C)CC2=C(C=O)C2(C=O)CC12C</t>
  </si>
  <si>
    <t>O=[N+]([O-])c1ccc2c(ccc3c4ccccc4ccc23)c1</t>
  </si>
  <si>
    <t>c1cc2cc3c4c(ccc5cc6c(c1CCC6)c2c54)CCC3</t>
  </si>
  <si>
    <t>Cc1nc2ccc3ccc4ccc(O)cc4c3c2o1</t>
  </si>
  <si>
    <t>c1ccc2cc3cc4ccccc4cc3cc2c1</t>
  </si>
  <si>
    <t>CN(CCCCO)N=O</t>
  </si>
  <si>
    <t>O=C(O)c1cc2c(c3c1c([N+](=O)[O-])cc1c(O)cccc13)OCO2</t>
  </si>
  <si>
    <t>CNc1ccc(N=Nc2ccc3ncsc3c2)cc1</t>
  </si>
  <si>
    <t>O=[N+]([O-])c1ccc2c(c1)CCc1c-2ccc2c1CCCC2</t>
  </si>
  <si>
    <t>CCOC(=O)CNC(=O)CBr</t>
  </si>
  <si>
    <t>O=S(=O)(O)OCc1cc2ccccc2c2ccc3ccccc3c12</t>
  </si>
  <si>
    <t>CC(C)CCCCCCOC(=O)CCCCC(=O)OCCCCCCC(C)C</t>
  </si>
  <si>
    <t>CN(C)CCNC(=O)c1cc2ccccc2c2cccnc12</t>
  </si>
  <si>
    <t>Fc1ccc2c3c(cccc13)-c1ccc3ccccc3c1-2</t>
  </si>
  <si>
    <t>COC(=O)C12Oc3ccc(-c4ccc5c(c4O)C(O)=C4C(=O)CC(C)C(O)C4(C(=O)OC)O5)c(O)c3C(O)=C1C(=O)CC(C)C2O</t>
  </si>
  <si>
    <t>C=CCOC(=O)C=C</t>
  </si>
  <si>
    <t>CCC[C@](C)(COC(N)=O)COC(=O)NC(C)C</t>
  </si>
  <si>
    <t>O=C(COc1ccc(Cl)cc1Cl)NC(Cc1c[nH]c2ccccc12)C(=O)O</t>
  </si>
  <si>
    <t>CC1=CC(=O)C=CC1=O</t>
  </si>
  <si>
    <t>COc1cc2c(c3oc(=O)c4c(c13)CCC4=O)C1(C)C3OC3OC1(C)O2</t>
  </si>
  <si>
    <t>O=[N+]([O-])c1ccc2c3c(c4cccc5ccc1c2c54)CCCC3</t>
  </si>
  <si>
    <t>COc1nc2cc([N+](=O)[O-])cc(CBr)c2nc1OC</t>
  </si>
  <si>
    <t>COc1ccc(Nc2c3ccccc3nc3ccccc23)cc1</t>
  </si>
  <si>
    <t>Cc1c2c(cc3ccccc13)-c1ccccc1C(O)C2O</t>
  </si>
  <si>
    <t>Cl/C=C\CCl</t>
  </si>
  <si>
    <t>NNc1nc(-c2ccc([N+](=O)[O-])cc2)cs1</t>
  </si>
  <si>
    <t>CC1(OO)c2ccccc2-c2ccccc21</t>
  </si>
  <si>
    <t>CN(C)CCNC(=O)c1cccc2cc3ccccc3cc12</t>
  </si>
  <si>
    <t>CN(C)c1ccc(C(=N)c2ccc(N(C)C)cc2)cc1</t>
  </si>
  <si>
    <t>CCN(CC)CC#CCOC(=O)C(O)(c1ccccc1)C1CCCCC1</t>
  </si>
  <si>
    <t>Cn1c(N)nc2ccc(C#N)cc21</t>
  </si>
  <si>
    <t>COc1cc(-c2ccc(N)c(OC)c2)ccc1N</t>
  </si>
  <si>
    <t>Cn1c(N)nc2nc3ccncc3cc21</t>
  </si>
  <si>
    <t>O=[N+]([O-])c1cc2c3c(c1)CCc1cc([N+](=O)[O-])cc(c1-3)CC2</t>
  </si>
  <si>
    <t>[N-]=[N+]=NCC(O)Cn1ccc(=O)[nH]c1=O</t>
  </si>
  <si>
    <t>O=[N+]([O-])c1ccc2c(O)cc3cccc4ccc1c2c43</t>
  </si>
  <si>
    <t>O=C(O)C1Cc2c([nH]c3ccccc23)C(c2ccccc2)N1</t>
  </si>
  <si>
    <t>Nc1ccccc1[N+](=O)[O-]</t>
  </si>
  <si>
    <t>Cc1cc(-c2ccc(N=Nc3c(N)c(C)cc(S(=O)(=O)O)c3N)c(C)c2)ccc1N=Nc1ccc(O)c(C(=O)O)c1</t>
  </si>
  <si>
    <t>CC(=O)c1ccc(N=O)cc1</t>
  </si>
  <si>
    <t>C[C@H](CCc1ccccc1)c1ccccc1</t>
  </si>
  <si>
    <t>CCOC(=O)c1cc2cc3c4c(c2oc1=O)CCCN4CCC3</t>
  </si>
  <si>
    <t>Oc1ccc(O)c(O)c1</t>
  </si>
  <si>
    <t>CC(C)(C)C(=O)C1C(=O)c2ccccc2C1=O</t>
  </si>
  <si>
    <t>O=Nc1c2ccccc2c2ccc3cccc4ccc1c2c43</t>
  </si>
  <si>
    <t>CNC1Cc2cccc3cccc(c23)C1</t>
  </si>
  <si>
    <t>CC[N+](CC)=c1ccc2nc3c(cc(N)c4ccccc43)oc-2c1</t>
  </si>
  <si>
    <t>O=CC(NC(=O)N(CCCl)N=O)C(O)C(O)C(O)CO</t>
  </si>
  <si>
    <t>CC(=O)ON(C)c1ccc(N=Nc2ccccc2)cc1</t>
  </si>
  <si>
    <t>CC(C)CC1NC(=O)CNC1=O</t>
  </si>
  <si>
    <t>Cc1c([N+](=O)[O-])cc(N=[N+]([O-])c2cc([N+](=O)[O-])c(C)c([N+](=O)[O-])c2)cc1[N+](=O)[O-]</t>
  </si>
  <si>
    <t>COc1cc(N)c(OC)cc1N</t>
  </si>
  <si>
    <t>O=[N+]([O-])c1ccc(OC[C@H]2CO2)cc1</t>
  </si>
  <si>
    <t>NC(=O)c1ccccc1O</t>
  </si>
  <si>
    <t>C[Si](C)(CCCOCC1CO1)c1ccc([Si](C)(C)CCCOCC2CO2)cc1</t>
  </si>
  <si>
    <t>Cc1ccc(O)c(C)c1</t>
  </si>
  <si>
    <t>Cn1cnc2c1c(=O)[nH]c(=O)n2C</t>
  </si>
  <si>
    <t>O=[N+]([O-])c1cccc(NS(=O)(=O)c2cccc3cccnc23)c1</t>
  </si>
  <si>
    <t>C=CC=O</t>
  </si>
  <si>
    <t>CC(=O)N(CC(O)CO)c1c(I)c(C(=O)NCCO)c(I)c(C(=O)NCC(O)CO)c1I</t>
  </si>
  <si>
    <t>C[C@H](I)[C@@H]1OC[C@@H](CO)O1</t>
  </si>
  <si>
    <t>Cc1ccc2nc3c(c(C)c2c1)C(O)C(O)c1ccccc1-3</t>
  </si>
  <si>
    <t>CNCCCC(=O)O</t>
  </si>
  <si>
    <t>CC(C)(C)NCC(O)COc1cccc2c1CC(O)C(O)C2</t>
  </si>
  <si>
    <t>COc1nc(=O)n(CC(O)CN=[N+]=[N-])cc1C</t>
  </si>
  <si>
    <t>Cc1c(C)c2c(N)c3ccccc3nc2c2ccccc12</t>
  </si>
  <si>
    <t>Nc1cccc2ncc(F)cc12</t>
  </si>
  <si>
    <t>O=Nc1cc2c3ccccc3ccc2c2ccccc12</t>
  </si>
  <si>
    <t>C=C(C)C</t>
  </si>
  <si>
    <t>CC1(C)S[C@@H]2[C@@H](NC(=O)[C@@H](N)c3ccccc3)C(=O)N2[C@H]1C(=O)O</t>
  </si>
  <si>
    <t>Nc1ccccc1Cl</t>
  </si>
  <si>
    <t>CCC1=C(CC2NCCc3cc(OC)c(OC)cc32)CC2c3cc(OC)c(OC)cc3CCN2C1</t>
  </si>
  <si>
    <t>CCn1cc(C(=O)O)c(=O)c2ccc(C)nc21</t>
  </si>
  <si>
    <t>CCCCCCCCOc1ccc(C(=O)O)cc1</t>
  </si>
  <si>
    <t>Cc1ccc(N=Nc2c(O)c(S(=O)(=O)O)cc3cc(S(=O)(=O)O)ccc23)c(C)c1</t>
  </si>
  <si>
    <t>Nc1ccccc1C(=O)O</t>
  </si>
  <si>
    <t>CC1(C)C2CC3OC3(C)C1C2</t>
  </si>
  <si>
    <t>CC1(C)CC(C(=O)O)C(C)(C)N1O</t>
  </si>
  <si>
    <t>COc1cc(OC)c2c(c1)OC1OC3OC3C21</t>
  </si>
  <si>
    <t>Clc1nncc2cccnc12</t>
  </si>
  <si>
    <t>CCCCCNC(=O)/C=C/c1ccc([N+](=O)[O-])o1</t>
  </si>
  <si>
    <t>CCN(CC)CCCN</t>
  </si>
  <si>
    <t>COc1c(Cl)c(Cl)c([N+](=O)[O-])c(Cl)c1Cl</t>
  </si>
  <si>
    <t>O=[N+]([O-])c1ccc2ccc3c(O)ccc4ccc1c2c43</t>
  </si>
  <si>
    <t>CN(Cc1cccc(C#N)c1)N=O</t>
  </si>
  <si>
    <t>c1cscn1</t>
  </si>
  <si>
    <t>CC(=O)Nc1ccc2c(c1OC(=O)c1ccccc1)Cc1ccccc1-2</t>
  </si>
  <si>
    <t>C[C@@H](N)CN</t>
  </si>
  <si>
    <t>O=NN(CCc1c[nH]c2ccccc12)C1OCC(O)C(O)C1O</t>
  </si>
  <si>
    <t>CC(=O)c1c(O)cc(C)oc1=O</t>
  </si>
  <si>
    <t>CCC(CCC(C)O)COC(=O)c1ccccc1C(=O)O</t>
  </si>
  <si>
    <t>Cc1c2ccccc2c(C)c2ccccc12</t>
  </si>
  <si>
    <t>O=C(NCCCl)Sc1[nH]cnc2ncnc1-2</t>
  </si>
  <si>
    <t>C=CCCCCCCCCCCC</t>
  </si>
  <si>
    <t>COc1ccc(N=Nc2ccc(N(C)C)cc2)cc1</t>
  </si>
  <si>
    <t>Cc1cc2cc3ccccc3cc2c2ccccc12</t>
  </si>
  <si>
    <t>O=C(C(Cl)Cl)N1CCN(c2ncc([N+](=O)[O-])s2)C1=O</t>
  </si>
  <si>
    <t>O=C1CCc2c1cc(C(F)(F)F)c1c2ccc2ccccc21</t>
  </si>
  <si>
    <t>O=C1NC(=O)[C@@H]2CC=CC[C@H]12</t>
  </si>
  <si>
    <t>CN(c1c([N+](=O)[O-])cc([N+](=O)[O-])cc1[N+](=O)[O-])[N+](=O)[O-]</t>
  </si>
  <si>
    <t>C=CC(=O)OCCO</t>
  </si>
  <si>
    <t>Cc1cccc2c([N+](=O)[O-])cccc12</t>
  </si>
  <si>
    <t>CC(Cl)c1ccccc1</t>
  </si>
  <si>
    <t>CN(C)CCNC(=O)c1cccc2c1Nc1ccccc1O2</t>
  </si>
  <si>
    <t>COC(=O)C(CSCC(C)Br)NC(C)=O</t>
  </si>
  <si>
    <t>CN(C)CCNC(=O)c1cccc2c(N)c3ccccc3nc12</t>
  </si>
  <si>
    <t>CC(=O)c1ccccc1[N+](=O)[O-]</t>
  </si>
  <si>
    <t>CCCCCN(CCCCO)N=O</t>
  </si>
  <si>
    <t>CC1(C)C[C@H]2C=C(CO)[C@@]3(C=O)C[C@@]3(C)[C@@H]2C1</t>
  </si>
  <si>
    <t>Oc1c2ccccc2nc2ccc3c(c12)OCCO3</t>
  </si>
  <si>
    <t>Oc1c(Cl)c(Cl)cc(Cl)c1Cl</t>
  </si>
  <si>
    <t>c1cnc2c(c1)ccc1ncccc12</t>
  </si>
  <si>
    <t>CC(C)NCC(O)c1ccc(NS(C)(=O)=O)cc1</t>
  </si>
  <si>
    <t>O=C(O)/C=C\C(=O)O</t>
  </si>
  <si>
    <t>CC1C(C)(C)C2=C(C(=O)CCC2)C1(C)C</t>
  </si>
  <si>
    <t>CC1(O)C=Cc2cc3c(ccc4ccccc43)c3c2C1(O)CC3</t>
  </si>
  <si>
    <t>Oc1cnc2ccccc2c1</t>
  </si>
  <si>
    <t>CC(C)(C)N(Cc1ccccc1)CC(O)c1ccc(O)c(CO)c1</t>
  </si>
  <si>
    <t>Oc1c2ccccc2nc2ccccc12</t>
  </si>
  <si>
    <t>CCC(=O)Nc1ccc(Cl)c(Cl)c1</t>
  </si>
  <si>
    <t>Cc1ccc(NC(=O)N(C)C)cc1Cl</t>
  </si>
  <si>
    <t>C=C1CC23CCC4C(C)(C(=O)O)CCCC4(C)C2CCC1(OC1OC(CO)C(O)C(O)C1O)C3</t>
  </si>
  <si>
    <t>CCC#N</t>
  </si>
  <si>
    <t>C1=Cc2cc3c4ccccc4ccc3c3cccc1c23</t>
  </si>
  <si>
    <t>O=[N+]([O-])c1cccc(CBr)c1</t>
  </si>
  <si>
    <t>COc1ccc(/C=C/C(=O)c2ccccc2)cc1</t>
  </si>
  <si>
    <t>O=[N+]([O-])c1ccccc1[N+](=O)[O-]</t>
  </si>
  <si>
    <t>CC(Oc1ccc(Cl)cc1Cl)C(=O)O</t>
  </si>
  <si>
    <t>CCCCC/C=C/C/C=C/CCCCCCCC(=O)O</t>
  </si>
  <si>
    <t>COC(=O)CCl</t>
  </si>
  <si>
    <t>CCN(CC)CCNc1ccc(COS(C)(=O)=O)c2sc3ccccc3c(=O)c12</t>
  </si>
  <si>
    <t>COc1cc(O)c2c(=O)c3c(OC)cc4c(c3oc2c1OC)[C@@H]1C=CO[C@H]1O4</t>
  </si>
  <si>
    <t>Cc1cccc2cc3ccc4ccccc4c3cc12</t>
  </si>
  <si>
    <t>COc1ccc(CC2CO2)cc1</t>
  </si>
  <si>
    <t>Cc1cccc(-c2nc3ccccc3o2)c1</t>
  </si>
  <si>
    <t>COC(C(=O)C(O)C(C)O)C1Cc2cc3cc(OC4CC(OC5CC(O)C(OC)C(C)O5)C(OC(C)=O)C(C)O4)c(C)c(O)c3c(O)c2C(=O)C1OC1CC(OC2CC(OC3CC(C)(O)C(OC(C)=O)C(C)O3)C(O)C(C)O2)C(O)C(C)O1</t>
  </si>
  <si>
    <t>Cc1nc2cc(C)c3c(nc(N)n3C)c2nc1C</t>
  </si>
  <si>
    <t>COc1cc(CNC(=O)CCCCCCC(C)C)ccc1O</t>
  </si>
  <si>
    <t>O=[N+]([O-])c1cccc2c(Cl)nsc12</t>
  </si>
  <si>
    <t>CC(C)(C)NC(=O)C1CCC2C3CC=C4C=C(C(=O)O)CCC4(C)C3CCC12C</t>
  </si>
  <si>
    <t>OCc1cc2c3ccccc3cc3ccc4cccc1c4c32</t>
  </si>
  <si>
    <t>Oc1cc(Cl)ccc1Cl</t>
  </si>
  <si>
    <t>CC(=O)OC1(C(C)=O)CCC2C3CC(C)C4=CC(=O)CCC4(C)C3CCC21C</t>
  </si>
  <si>
    <t>O=C(O)C1=NN(c2ccc(S(=O)(=O)O)cc2)C(=O)[C@H]1N=Nc1ccc(S(=O)(=O)O)cc1</t>
  </si>
  <si>
    <t>O=c1c2c(O)cc(O)cc2oc2c(O)ccc(O)c12</t>
  </si>
  <si>
    <t>c1ccc2c(COCC3CO3)cccc2c1</t>
  </si>
  <si>
    <t>O=[N+]([O-])c1cc(O)c2ccc3cccc4ccc1c2c34</t>
  </si>
  <si>
    <t>c1ccc(Nc2ccccc2)cc1</t>
  </si>
  <si>
    <t>C[C@@H]1CNC(=O)N1c1ncc([N+](=O)[O-])s1</t>
  </si>
  <si>
    <t>O=C1OC(O)C(CCl)=C1Cl</t>
  </si>
  <si>
    <t>O=[N+]([O-])c1c(O)ccc2ccccc12</t>
  </si>
  <si>
    <t>O=[N+]([O-])c1ccc(Oc2ccc(Cl)cc2Cl)cc1</t>
  </si>
  <si>
    <t>CC12CCC3c4ccc(O)cc4CCC3C1CC(O)C2O</t>
  </si>
  <si>
    <t>CCCCC(CC)COC(=O)c1ccc(C(=O)O)cc1</t>
  </si>
  <si>
    <t>COC(=O)c1oc(NO)c(-c2ccccc2)c1-c1ccccc1</t>
  </si>
  <si>
    <t>CC[N+]([O-])=NC</t>
  </si>
  <si>
    <t>COC1=CC(=O)c2[nH]c(C)c3c4ccccc4nc-3c2C1=O</t>
  </si>
  <si>
    <t>CCC(C)C</t>
  </si>
  <si>
    <t>Cc1cc(Cl)ccc1O[C@H](C)C(=O)O</t>
  </si>
  <si>
    <t>O=[N+]([O-])c1ccc(-c2nc(NCCO)c3ccccc3n2)s1</t>
  </si>
  <si>
    <t>CC(C)N=C=NC(C)C</t>
  </si>
  <si>
    <t>Cc1ccc(N=Nc2c(O)ccc3ccccc23)cc1S(=O)(=O)O</t>
  </si>
  <si>
    <t>Nc1ccccc1C(=O)OCCc1ccccc1</t>
  </si>
  <si>
    <t>C1CN(SSN2CCOCC2)CCO1</t>
  </si>
  <si>
    <t>Cc1cccs1</t>
  </si>
  <si>
    <t>CC(C)NC(=O)/C=C\c1ccc([N+](=O)[O-])o1</t>
  </si>
  <si>
    <t>CC(C)=C/C(C)=N/Nc1nncc2ccccc12</t>
  </si>
  <si>
    <t>C[C@@H](O)CCC(=O)c1ccoc1</t>
  </si>
  <si>
    <t>Oc1ccc2ccccc2c1N=Nc1ccccc1</t>
  </si>
  <si>
    <t>Cc1ccccc1C(=O)O</t>
  </si>
  <si>
    <t>CC(C)=CC1C(C(=O)OCc2cccc(Oc3ccccc3)c2)C1(C)C</t>
  </si>
  <si>
    <t>Nc1snc2c(Cl)cc(Cl)cc12</t>
  </si>
  <si>
    <t>Cc1cc(O)c2c(c1)C(=O)c1c(c(O)cc(O)c1-c1c(O)cc(O)c3c1C(=O)c1cc(C)cc(O)c1C3=O)C2=O</t>
  </si>
  <si>
    <t>COCCl</t>
  </si>
  <si>
    <t>CCCCCCCC(=O)Cl</t>
  </si>
  <si>
    <t>Cc1c2ccccc2c(CBr)c2ccccc12</t>
  </si>
  <si>
    <t>C1CSCCO1</t>
  </si>
  <si>
    <t>O=C(O)CC(=O)O</t>
  </si>
  <si>
    <t>Cc1ccc([N+](=O)[O-])cc1S(=O)(=O)O</t>
  </si>
  <si>
    <t>CCCCON(OC(C)=O)C(=O)c1ccc(-c2ccccc2)cc1</t>
  </si>
  <si>
    <t>CC1=C(C(=O)OC(C)C)C(c2cccc([N+](=O)[O-])c2)C(=C(O)OC2CN(C(c3ccccc3)c3ccccc3)C2)C(N)=N1</t>
  </si>
  <si>
    <t>O=[N+]([O-])c1ccc2ccc3ccc([N+](=O)[O-])c4c5ccccc5c1c2c34</t>
  </si>
  <si>
    <t>c1cc2ccc3cncc4ccc(c1)c2c34</t>
  </si>
  <si>
    <t>c1ccc2cc3c(ccc4cccnc43)cc2c1</t>
  </si>
  <si>
    <t>CCc1ccccc1</t>
  </si>
  <si>
    <t>Nc1nc(O)c2nc(O)n(C3OC(CO)C(O)C3O)c2n1</t>
  </si>
  <si>
    <t>Cc1cccc(N)c1N</t>
  </si>
  <si>
    <t>Clc1ccnc2ccccc12</t>
  </si>
  <si>
    <t>O=CC(=O)c1ccccc1</t>
  </si>
  <si>
    <t>CC(C)(CO)CO</t>
  </si>
  <si>
    <t>COc1cc2c3c(cc4cc5c(cc4c3c1OC)OCO5)N(C)CC2</t>
  </si>
  <si>
    <t>CCN(CC)c1ccc([N+](=O)[O-])cc1</t>
  </si>
  <si>
    <t>O=[N+]([O-])c1ccc(Oc2ccc(N=C=S)cc2)cc1</t>
  </si>
  <si>
    <t>c1ccc2c(c1)cc1c3c2ccc2cccc(c23)C1</t>
  </si>
  <si>
    <t>CCc1c2ccccc2cc2c1ccc1ccccc12</t>
  </si>
  <si>
    <t>Cc1cnc2c(ccc3c2nc(N)n3C)n1</t>
  </si>
  <si>
    <t>CCCCCCCCCCCCCCCCCC[N+](C)(C)CCCCCCCCCCCCCCCCCC</t>
  </si>
  <si>
    <t>CC(C)(CO)C(O)C(=O)NCCC(=O)O</t>
  </si>
  <si>
    <t>CC(C)CCCC(C)C1CCC2C3CC4OC45CC(O)CCC5(C)C3CCC12C</t>
  </si>
  <si>
    <t>CC(=O)/C=C\C1=C(C)CCCC1(C)C</t>
  </si>
  <si>
    <t>CSc1cc(SC)c(N)c(C)c1N</t>
  </si>
  <si>
    <t>CCOCCOCCOCC</t>
  </si>
  <si>
    <t>Cc1ccc2c(c1)C(C)c1cc(C)ccc1-2</t>
  </si>
  <si>
    <t>CC(=O)N(O)c1ccc2ccccc2c1</t>
  </si>
  <si>
    <t>O=C(/C=C/c1ccc(-c2ccccc2)cc1)c1ccccc1</t>
  </si>
  <si>
    <t>CCCC[C@@H](CC)COC(=O)c1ccc(N(C)C)c([N+](=O)[O-])c1</t>
  </si>
  <si>
    <t>Nc1ccc(-c2ccc(-c3ccc(N)cc3)cc2)cc1</t>
  </si>
  <si>
    <t>CCCCCCCCCCCCCCCCCC(N)=O</t>
  </si>
  <si>
    <t>CC(C)(O)C#N</t>
  </si>
  <si>
    <t>CCOC(C)C(=O)C(O)O</t>
  </si>
  <si>
    <t>COc1ccc(OC)c(N=Nc2c(O)ccc3ccccc23)c1</t>
  </si>
  <si>
    <t>Cn1c([N+](=O)[O-])nc2c3cccnc3ccc21</t>
  </si>
  <si>
    <t>O=C(O)CCCCC1SCC2NC(=O)NC21</t>
  </si>
  <si>
    <t>NCCCCC(N)C(=O)NC(Cc1c[nH]c2ccccc12)C(=O)NC(CCCCN)C(=O)O</t>
  </si>
  <si>
    <t>O=[N+]([O-])c1cccc(-c2ccc(O)c([N+](=O)[O-])c2)c1</t>
  </si>
  <si>
    <t>Nc1ccc2ccccc2c1N=Nc1ccccc1</t>
  </si>
  <si>
    <t>C=CC(=O)OCCCC</t>
  </si>
  <si>
    <t>COc1ccccc1NC(=O)C(N=Nc1ccc(-c2ccc(N=NC(C(C)=O)C(=O)Nc3ccccc3OC)c(Cl)c2)cc1Cl)C(C)=O</t>
  </si>
  <si>
    <t>CCc1c2ccccc2cc2ccc3ccccc3c12</t>
  </si>
  <si>
    <t>CS(=O)(=O)OC1CN(C(c2ccccc2)c2ccccc2)C1</t>
  </si>
  <si>
    <t>C[n+]1c2ccccc2nc2ccccc21</t>
  </si>
  <si>
    <t>O=C(O)c1ccc(/C=N/n2nnc3c4ccccc4nc-3c2O)cc1</t>
  </si>
  <si>
    <t>O=C(N/N=C/c1ccc([N+](=O)[O-])o1)c1ccc(O)cc1</t>
  </si>
  <si>
    <t>C[C@H]1C(=O)O[C@H]2CCN3CC=C(COC(=O)[C@](C)(O)[C@]1(C)O)[C@H]23</t>
  </si>
  <si>
    <t>CCOC(=O)c1[nH]c2ccccc2c1/N=C/c1ccc(C)cc1</t>
  </si>
  <si>
    <t>CC(Br)C(=O)Nc1ccccc1</t>
  </si>
  <si>
    <t>C=CCN(CC=C)CC=C</t>
  </si>
  <si>
    <t>CSCCC(=O)N1C(C(=O)O)CSC1c1ccccc1O</t>
  </si>
  <si>
    <t>O=[N+]([O-])c1cc2c(ccc3cc(N(CCCl)CCCl)ccc32)o1</t>
  </si>
  <si>
    <t>COc1ccc2oc3cc(O)cc(O)c3c(=O)c2c1</t>
  </si>
  <si>
    <t>NC(=O)/C=C/c1ccc([N+](=O)[O-])o1</t>
  </si>
  <si>
    <t>C1=Cc2c(ccc3c2ccc2ccccc23)C1</t>
  </si>
  <si>
    <t>Oc1cc(Cl)c(Cl)c(Cl)c1Cl</t>
  </si>
  <si>
    <t>CC(=O)Nc1ccc(S(=O)(=O)Cl)cc1</t>
  </si>
  <si>
    <t>C=CC(=O)OCCCCC</t>
  </si>
  <si>
    <t>O=C1c2ccc3ccccc3c2-c2c1ccc1ccccc21</t>
  </si>
  <si>
    <t>CN(C)CCCN1c2ccccc2Sc2ccc(Cl)cc21</t>
  </si>
  <si>
    <t>CC1(C(=O)Nc2ccccc2)CO1</t>
  </si>
  <si>
    <t>Cc1cccc([N+](=O)[O-])c1[N+](=O)[O-]</t>
  </si>
  <si>
    <t>CC(=O)Oc1ccc2c(c1)C1(C)OOC1(C)O2</t>
  </si>
  <si>
    <t>CCCCCCCCON(OC(C)=O)C(=O)c1ccccc1</t>
  </si>
  <si>
    <t>CC1(C)CC(C(N)=O)C(C)(C)N1O</t>
  </si>
  <si>
    <t>CC(C)=CCC/C(C)=C/CC/C(C)=C/C(=O)OCC(=O)C1(O)CCC2C3CCC4=CC(=O)C=CC4(C)C3C(O)CC21C</t>
  </si>
  <si>
    <t>CC(=O)OCc1c2cccc3ccc4cc5cccc6ccc1c(c65)c4c32</t>
  </si>
  <si>
    <t>Nc1cccc2c(N)cccc12</t>
  </si>
  <si>
    <t>Oc1cccc(/C=N/c2snc3ccccc23)c1</t>
  </si>
  <si>
    <t>CC(=O)c1cc(Cc2ccc(N)c(C(C)=O)c2)ccc1N</t>
  </si>
  <si>
    <t>OC1C=Cc2c(c3cc4ccccc4cc3c3ccccc23)C1O</t>
  </si>
  <si>
    <t>O=C1CN=C(c2ccccc2)c2cc([N+](=O)[O-])ccc2N1</t>
  </si>
  <si>
    <t>COc1cc(C(C)=O)ccc1O</t>
  </si>
  <si>
    <t>Cc1ccc(C)c(O)c1</t>
  </si>
  <si>
    <t>Cc1ccc2ccc3c4ccccc4cc4ccc1c2c43</t>
  </si>
  <si>
    <t>CCCCCCCCCCCCCC[C@H]1CO1</t>
  </si>
  <si>
    <t>O=NN1CC[C@@H](O)C1</t>
  </si>
  <si>
    <t>COc1c(Cl)ccc(Cl)c1C(=O)O</t>
  </si>
  <si>
    <t>O=S(=O)(O)c1ccc2cc(O)c(S(=O)(=O)O)cc2c1</t>
  </si>
  <si>
    <t>O=[N+]([O-])c1ccc2ccc3cc4ccccc4c4ccc1c2c34</t>
  </si>
  <si>
    <t>Cc1cc(Cl)ccc1OCCCC(=O)O</t>
  </si>
  <si>
    <t>O=C1Nc2ccc(Cl)cc2C(c2ccccc2)=N[C@@H]1O</t>
  </si>
  <si>
    <t>CC(C)=O</t>
  </si>
  <si>
    <t>CC(C)(C)NCC(O)COc1ccccc1C1=CCCC1</t>
  </si>
  <si>
    <t>CCOCCOC(=O)c1cc(Cc2ccc(N)c(C(=O)OCCOCC)c2)ccc1N</t>
  </si>
  <si>
    <t>c1ccc(CSCc2ccccc2)cc1</t>
  </si>
  <si>
    <t>Nc1ccc(O)c2c1C(=O)c1c(O)ccc(N)c1C2=O</t>
  </si>
  <si>
    <t>CC1(c2ccc(Br)cc2)CO1</t>
  </si>
  <si>
    <t>N=C(N)NC(=O)c1nc(Cl)c(N)nc1N</t>
  </si>
  <si>
    <t>CNC(=O)N(c1ccccc1)c1ccccc1</t>
  </si>
  <si>
    <t>COCCOCCO[PH]1(OCCOCCOC)N[PH](OCCOCCOC)(OCCOCCOC)N[PH](OCCOCCOC)(OCCOCCOC)N1</t>
  </si>
  <si>
    <t>CC[C@@H](O)/C=C/C=C/C=C/C=C/C=O</t>
  </si>
  <si>
    <t>OC1CC=Cc2cccnc21</t>
  </si>
  <si>
    <t>COc1ccc2c(c1)nc(N)n2C</t>
  </si>
  <si>
    <t>O=C1c2ccccc2-c2c1ccc1ccccc21</t>
  </si>
  <si>
    <t>O=C(O)c1ccccc1-c1c2cc(Br)c(=O)c(Br)c-2oc2c(Br)c(O)c(Br)cc12</t>
  </si>
  <si>
    <t>O=C(Nc1cc(Cl)cc(Cl)c1O)c1c(O)c(Cl)cc(Cl)c1Cl</t>
  </si>
  <si>
    <t>CCCCCCCCBr</t>
  </si>
  <si>
    <t>O=C(/C=C/c1ccccc1)c1ccc([N+](=O)[O-])cc1</t>
  </si>
  <si>
    <t>C1=C[C@@H]2O[C@@H]2c2ncccc21</t>
  </si>
  <si>
    <t>CC(C)(C)CC(C)(C)c1ccc(O)cc1</t>
  </si>
  <si>
    <t>NCCCCCCN</t>
  </si>
  <si>
    <t>Cc1c(N=O)c(=O)n(-c2ccccc2)n1C</t>
  </si>
  <si>
    <t>C[C@]12CC(C=O)=C(O)C[C@@H]1CC[C@@H]1[C@@H]2CC[C@@]2(C)[C@@H]1CC[C@]2(C)O</t>
  </si>
  <si>
    <t>CN(C)CCNC(=O)c1ccc2c(N)c3ccccc3nc2c1</t>
  </si>
  <si>
    <t>Oc1ccc2cccnc2c1</t>
  </si>
  <si>
    <t>CC(=O)CN(C)N=O</t>
  </si>
  <si>
    <t>COc1cccc(CN2C3c4ccccc4-c4ccccc4C32)c1</t>
  </si>
  <si>
    <t>CC(=O)N(O)c1ccc(Oc2ccc(Cl)cc2Cl)cc1</t>
  </si>
  <si>
    <t>Nc1ccc2c(c1)Cc1cc(N)ccc1-2</t>
  </si>
  <si>
    <t>S=c1scc(-c2ccccc2)s1</t>
  </si>
  <si>
    <t>NC(=O)CN1C[C@H](O)CC1=O</t>
  </si>
  <si>
    <t>C=CC(=O)OCC(CO)(COC(=O)C=C)COC(=O)C=C</t>
  </si>
  <si>
    <t>O=NN1CC=CCC1</t>
  </si>
  <si>
    <t>NC(=O)N(CCC[C@@H](N)C(=O)O)N=O</t>
  </si>
  <si>
    <t>CCN(CC)C(=O)Nc1ccc(OCC(O)CNC(C)(C)C)c(C(C)=O)c1</t>
  </si>
  <si>
    <t>N#Cc1ccc(/C=C/c2ccc(N)cc2)cc1</t>
  </si>
  <si>
    <t>C/C=C(\Cl)C=O</t>
  </si>
  <si>
    <t>O=C1OCC(C(Cl)Cl)=C1Cl</t>
  </si>
  <si>
    <t>CCN(CC)c1ccc(C(=C2C=CC(=[N+](CC)CC)C=C2)c2ccccc2)cc1</t>
  </si>
  <si>
    <t>O=C(/C=C/c1ccccc1)c1ccc(F)cc1</t>
  </si>
  <si>
    <t>Cc1ccc2cc3c(ccc4ccccc43)c3c2c1C[C@@H]3O</t>
  </si>
  <si>
    <t>CCC=O</t>
  </si>
  <si>
    <t>C=C(C)C(=O)OCC(C)O</t>
  </si>
  <si>
    <t>COc1cc(OC)c(OC)cc1C=O</t>
  </si>
  <si>
    <t>COC(=O)c1cc2c(c3c1ccc1c(OC)cccc13)OCO2</t>
  </si>
  <si>
    <t>BrC(Br)C(Br)(Br)Br</t>
  </si>
  <si>
    <t>CCNc1nc(O)nc(NC(C)C)n1</t>
  </si>
  <si>
    <t>CN(C)CCCNc1c2ccccc2nc2c(F)ccc([N+](=O)[O-])c12</t>
  </si>
  <si>
    <t>CC(C)(C)OCO</t>
  </si>
  <si>
    <t>CCCCCCCC(=O)O</t>
  </si>
  <si>
    <t>CN(Cc1ccc(Br)cc1)N=O</t>
  </si>
  <si>
    <t>CC(=O)Nc1ccc(CC(=O)O)cc1</t>
  </si>
  <si>
    <t>CC(C)(C)N(CC(=O)c1ccc(O)c(CO)c1)Cc1ccccc1</t>
  </si>
  <si>
    <t>O=[N+]([O-])c1ccc2c(c1)nc(/C=N/OCc1ccccc1[N+](=O)[O-])n2Cc1ccccc1</t>
  </si>
  <si>
    <t>O=[N+]([O-])c1cccc2c[nH]nc12</t>
  </si>
  <si>
    <t>Cc1cc(C(=O)O)ccc1[N+](=O)[O-]</t>
  </si>
  <si>
    <t>OC[C@@H]1CO[C@@H](CCI)O1</t>
  </si>
  <si>
    <t>CC(C)CCOC(=O)CC(C)C</t>
  </si>
  <si>
    <t>Cc1ccc(O)cc1C</t>
  </si>
  <si>
    <t>C=CCN1C2c3ccccc3-c3ccccc3C21</t>
  </si>
  <si>
    <t>COc1c(O)c2c(c3oc(=O)c4c(c13)CCC4=O)C1C=COC1O2</t>
  </si>
  <si>
    <t>C[N+](C)(C)CC(=O)O</t>
  </si>
  <si>
    <t>Nc1cc([N+](=O)[O-])c(N)cc1Cl</t>
  </si>
  <si>
    <t>Cc1ccccc1-c1ccc(N)cc1</t>
  </si>
  <si>
    <t>CC(C)CCOS(C)(=O)=O</t>
  </si>
  <si>
    <t>Nc1ncnc2c1ncn2C1OC(CO)C(O)C1O</t>
  </si>
  <si>
    <t>O=[N+]([O-])c1ccc(Oc2c(Cl)cc(Cl)cc2Cl)cc1</t>
  </si>
  <si>
    <t>c1ccc(Cc2ccccc2OCC2CO2)cc1</t>
  </si>
  <si>
    <t>N#CCCC#N</t>
  </si>
  <si>
    <t>O=C(O)C[C@H](Cl)C(=O)O</t>
  </si>
  <si>
    <t>CC1=C(O)C(O)=C(C2=C(O)C(O)=C(C)C(=O)C2=O)C(=O)C1=O</t>
  </si>
  <si>
    <t>O=[N+]([O-])c1ccc2ccc3cccc4c5ccccc5c1c2c34</t>
  </si>
  <si>
    <t>O=[N+]([O-])c1cc(Cl)ccc1Cl</t>
  </si>
  <si>
    <t>CC(C)OC(=O)c1cc(Cc2ccc(N)c(C(=O)OC(C)C)c2)ccc1N</t>
  </si>
  <si>
    <t>OC1C=Cc2c(ccc3cccnc23)C1O</t>
  </si>
  <si>
    <t>CCN(CC)c1ccc2c(C)cc(=O)oc2c1</t>
  </si>
  <si>
    <t>CCc1cccc(NC(=O)c2csc([N+](=O)[O-])c2)c1</t>
  </si>
  <si>
    <t>COc1ccc([Se]c2ccc(OC)cc2)cc1</t>
  </si>
  <si>
    <t>CC(F)(F)F</t>
  </si>
  <si>
    <t>COc1ccc([N+](=O)[O-])cc1</t>
  </si>
  <si>
    <t>CCCCCCCCCCCCS</t>
  </si>
  <si>
    <t>OC(=S)c1ccccc1</t>
  </si>
  <si>
    <t>O=S(=O)(O)c1ccc(N=Nc2c(O)ccc3cc(S(=O)(=O)O)cc(S(=O)(=O)O)c23)cc1</t>
  </si>
  <si>
    <t>O=C(CCl)c1ccc(Cl)cc1Cl</t>
  </si>
  <si>
    <t>BrCC(Br)(Br)Br</t>
  </si>
  <si>
    <t>CN=NNC</t>
  </si>
  <si>
    <t>c1ccc2[nH]c(-c3cscn3)nc2c1</t>
  </si>
  <si>
    <t>Nc1ccc(-c2ccc(N)cc2[N+](=O)[O-])c([N+](=O)[O-])c1</t>
  </si>
  <si>
    <t>Cc1cc(C)c(N)c(C)c1</t>
  </si>
  <si>
    <t>CC(C)(C)C1=CC(=CC=C2C=C(C(C)(C)C)C(=O)C(C(C)(C)C)=C2)C=C(C(C)(C)C)C1=O</t>
  </si>
  <si>
    <t>CC1=C(O)C(=O)CO1</t>
  </si>
  <si>
    <t>O=C1N[C@@H](c2ccc([N+](=O)[O-])s2)Nc2ccccc21</t>
  </si>
  <si>
    <t>O=C(O)C(Cl)Cl</t>
  </si>
  <si>
    <t>CC(=O)Nc1ccc(C(=O)CCl)cc1</t>
  </si>
  <si>
    <t>O=C(CCl)NCO</t>
  </si>
  <si>
    <t>CCCCN(CCC(=O)O)N=O</t>
  </si>
  <si>
    <t>O=C(O)c1cc(N=Nc2ccc(-c3ccc(N=Nc4ccc(N=Nc5ccc(O)c(C(=O)O)c5)c5cc(S(=O)(=O)O)ccc45)cc3)cc2)ccc1O</t>
  </si>
  <si>
    <t>CCCCOC(=O)COc1ccc(Cl)cc1Cl</t>
  </si>
  <si>
    <t>Clc1cccc2cccnc12</t>
  </si>
  <si>
    <t>CC(C)(C)OC(=O)O/N=C(\C#N)c1ccccc1</t>
  </si>
  <si>
    <t>Cc1cc(C)cc(N)c1</t>
  </si>
  <si>
    <t>Fc1cc(F)c2cccnc2c1</t>
  </si>
  <si>
    <t>C=C(C)C(=O)OCCCCCCCCCC</t>
  </si>
  <si>
    <t>O=[N+]([O-])c1ccc2ccc3c4c(cc5ccc1c2c53)CCC=C4</t>
  </si>
  <si>
    <t>c1ccc2[nH]cnc2c1</t>
  </si>
  <si>
    <t>COc1ccc(C(=O)N2CCN(c3ccc4c(c3)CCC(=O)N4)CC2)cc1OC</t>
  </si>
  <si>
    <t>CC(CCC(=O)O)C1CCC2C3CCC4CC(O)CCC4(C)C3CC(=O)C12C</t>
  </si>
  <si>
    <t>O=[N+]([O-])c1ccc2cccc3c2c1C=C3</t>
  </si>
  <si>
    <t>O=C(O)CC(O)C(=O)O</t>
  </si>
  <si>
    <t>C(=N/NC1=NCCN1)\c1c2ccccc2c(/C=N/NC2=NCCN2)c2ccccc12</t>
  </si>
  <si>
    <t>CCOc1cccc2cccnc12</t>
  </si>
  <si>
    <t>C[C@]12C[C@H](O)[C@H]3[C@@H](CCC4=CC(=O)C=C[C@@]43C)[C@@H]1CC[C@]2(O)C(=O)CO</t>
  </si>
  <si>
    <t>COC(C)=O</t>
  </si>
  <si>
    <t>CC(=O)c1c(C)c([N+](=O)[O-])c(C(C)(C)C)c([N+](=O)[O-])c1C</t>
  </si>
  <si>
    <t>O=C(O)c1ccc(Cl)c(Cl)c1</t>
  </si>
  <si>
    <t>c1ccc2occc2c1</t>
  </si>
  <si>
    <t>O=[N+]([O-])c1cccc2nscc12</t>
  </si>
  <si>
    <t>Nc1ccc(-c2ccc(N)cc2S(=O)(=O)O)c(S(=O)(=O)O)c1</t>
  </si>
  <si>
    <t>CCN(CC)c1ccc(N=Nc2cccnc2)cc1</t>
  </si>
  <si>
    <t>C=C(C)C(=O)O</t>
  </si>
  <si>
    <t>CN(C)c1ccc(N=Nc2cccc3ccccc23)cc1</t>
  </si>
  <si>
    <t>CC(C)[C@H]1CC[C@H](C)C[C@@H]1O</t>
  </si>
  <si>
    <t>CCCCCCOC[C@H]1CO1</t>
  </si>
  <si>
    <t>COC(=O)c1cc2c(c3c1c([N+](=O)[O-])cc1c(OC)cccc13)OCO2</t>
  </si>
  <si>
    <t>Cn1cccc1</t>
  </si>
  <si>
    <t>O=[N+]([O-])c1ccc2c(c1)CCc1cc3c(cc1-2)CCCC3</t>
  </si>
  <si>
    <t>O=C(ON(OCc1ccccc1)C(=O)c1ccccc1)c1cccc([N+](=O)[O-])c1</t>
  </si>
  <si>
    <t>CCO[P@](=O)(Oc1ccc([N+](=O)[O-])cc1)c1ccccc1</t>
  </si>
  <si>
    <t>Cc1ccc2cc3ccc4ccccc4c3cc2c1</t>
  </si>
  <si>
    <t>O=C1CCc2c3c(c4c(ccc5ccccc54)c21)CCC3</t>
  </si>
  <si>
    <t>COc1cc(CC2NCCc3cc(O)c(O)cc32)cc(OC)c1OC</t>
  </si>
  <si>
    <t>NC(CCCCNC=CC=O)C(=O)O</t>
  </si>
  <si>
    <t>Cc1cccc2c1-c1cc3ccccc3cc1C1OC21</t>
  </si>
  <si>
    <t>CNC(=O)Oc1ccccc1OC(C)C</t>
  </si>
  <si>
    <t>CN(Cc1ccc(F)cc1)N=O</t>
  </si>
  <si>
    <t>CC1=CC(=O)c2c(O)cccc2C1=O</t>
  </si>
  <si>
    <t>CNCCS(=O)(=O)O</t>
  </si>
  <si>
    <t>COc1cc2c(c3oc(=O)c4c(c13)CCC4=O)C1C(O2)OC2OC21</t>
  </si>
  <si>
    <t>ClCC(Cl)CCl</t>
  </si>
  <si>
    <t>CCc1cc(C(C)(C)C)c(O)c(C(C)(C)C)c1</t>
  </si>
  <si>
    <t>S=C1NCCN1</t>
  </si>
  <si>
    <t>Oc1cc2ccc3c4c(cc5cccc1c5c24)-c1ccccc1-3</t>
  </si>
  <si>
    <t>[N-]=[N+]=NC[C@H](O)CO</t>
  </si>
  <si>
    <t>CC12C=CC3=C4CCC(=O)C=C4CCC3C1CCC2O</t>
  </si>
  <si>
    <t>CC(C)(C)c1c(N)ccc2ccccc12</t>
  </si>
  <si>
    <t>Fc1cccnc1</t>
  </si>
  <si>
    <t>CC(=O)NNc1ccccc1</t>
  </si>
  <si>
    <t>CCC1=C(C(=O)OC)C(=O)OC1C</t>
  </si>
  <si>
    <t>Cc1cccc2cc3ccccc3cc12</t>
  </si>
  <si>
    <t>O=C(O)c1ccccc1O</t>
  </si>
  <si>
    <t>O=[N+]([O-])c1ccc2c(c1)sc1ccccc12</t>
  </si>
  <si>
    <t>CN(C)C(=S)SNCCNSC(=S)N(C)C</t>
  </si>
  <si>
    <t>CCC1(O)CC2CN(CCc3c([nH]c4ccccc34)C(C(=O)OC)(c3cc4c(cc3OC)N(C=O)C3C(O)(C(=O)OC)C(OC(C)=O)C5(CC)C=CCN6CCC43C65)C2)C1</t>
  </si>
  <si>
    <t>Cc1cc2[nH]c3cc(C)c4ccccc4c3c2c2ccccc12</t>
  </si>
  <si>
    <t>C=CCc1ccc(O)cc1</t>
  </si>
  <si>
    <t>O=C1c2ccccc2C([N+](=O)[O-])c2ccccc21</t>
  </si>
  <si>
    <t>Cn1c(CC(=O)OCCCl)c(C(=O)O)c2ccccc21</t>
  </si>
  <si>
    <t>Nc1ccn(C2C=C(CO)C(O)C2O)c(=O)n1</t>
  </si>
  <si>
    <t>Nc1cccc2c1Cc1ccccc1-2</t>
  </si>
  <si>
    <t>Cc1ccc2c(c1)-c1ccccc1C2C</t>
  </si>
  <si>
    <t>O=C1CCCN1c1ncc([N+](=O)[O-])s1</t>
  </si>
  <si>
    <t>C=C(C)[C@H]1CC=C(C)[C@@H](OC(C)=O)C1</t>
  </si>
  <si>
    <t>CC(C)c1ccccc1</t>
  </si>
  <si>
    <t>O=NN1CCSC1</t>
  </si>
  <si>
    <t>CCCCOc1cc2c(c3ccc4ccccc4c13)CCC2=O</t>
  </si>
  <si>
    <t>Cc1ccc2ncccc2c1</t>
  </si>
  <si>
    <t>O=[N+]([O-])c1cc2ccc3cc([N+](=O)[O-])cc4ccc(c1)c2c34</t>
  </si>
  <si>
    <t>CC1=CC[C@@H]2C(C)=CC[C@H](C(C)(C)C)[C@H]2C1</t>
  </si>
  <si>
    <t>CN(C)c1ccc(N=Nc2ccccc2C(=O)O)cc1</t>
  </si>
  <si>
    <t>Cc1cnc2cc(C)c3c(nc(N)n3C)c2n1</t>
  </si>
  <si>
    <t>COc1cc(N=Nc2ccc(N)cc2)c(C)cc1N=Nc1c(S(=O)(=O)O)cc2ccc(N)cc2c1O</t>
  </si>
  <si>
    <t>CCOC(=O)N(CCOC(C)=O)N=O</t>
  </si>
  <si>
    <t>Cc1cc(O)c(C(C)(C)C)cc1Sc1cc(C(C)(C)C)c(O)cc1C</t>
  </si>
  <si>
    <t>Cc1ccc([N+](=O)[O-])c([N+](=O)[O-])c1</t>
  </si>
  <si>
    <t>C=CCN(CC=C)N=O</t>
  </si>
  <si>
    <t>ClCc1cccc2cc3ccc4cccc5ccc(c12)c3c45</t>
  </si>
  <si>
    <t>CCCCSCCC(N)C(=O)O</t>
  </si>
  <si>
    <t>O=[N+]([O-])c1cc([N+](=O)[O-])c2ccc(S(=O)(=O)O)cc2c1O</t>
  </si>
  <si>
    <t>c1ccc(-c2nc3ccccc3o2)cc1</t>
  </si>
  <si>
    <t>COC1=CC(=O)c2c(nc(C)c3c2[nH]c2ccccc23)C1=O</t>
  </si>
  <si>
    <t>Cc1ccc([N+](=O)[O-])c(C(=O)O)c1</t>
  </si>
  <si>
    <t>CC(=O)ON(OCc1ccccc1)C(=O)c1ccccc1</t>
  </si>
  <si>
    <t>C=C[C@@H](OC(C)=O)c1ccc(OC)c2ccccc12</t>
  </si>
  <si>
    <t>C1=Cc2c(ccc3ccc4ccccc4c23)C1</t>
  </si>
  <si>
    <t>Cc1cnc2c(n1)c(C)cc1c2nc(N)n1C</t>
  </si>
  <si>
    <t>O=c1oc2ccc([N+](=O)[O-])c3ccc4cccc1c4c23</t>
  </si>
  <si>
    <t>O=C1C(=O)c2ccccc2-c2ccccc21</t>
  </si>
  <si>
    <t>CC(=O)Nc1nc(NC(C)=O)nc(-c2ccc([N+](=O)[O-])o2)n1</t>
  </si>
  <si>
    <t>COC(=O)/C=C/C(C)=C\C=C\C(C)=C\C=C\C=C(C)\C=C\C=C(C)\C=C\C(=O)OC</t>
  </si>
  <si>
    <t>O=C1CC2SCC=CN12</t>
  </si>
  <si>
    <t>CC(=O)N(CC(O)CN(C(C)=O)c1c(I)c(C(=O)NCC(O)CO)c(I)c(C(=O)NCC(O)CO)c1I)c1c(I)c(C(=O)NCC(O)CO)c(I)c(C(=O)NCC(O)CO)c1I</t>
  </si>
  <si>
    <t>N#CC1=C(C#N)SCCS1</t>
  </si>
  <si>
    <t>CC1(C)C=C(C(=O)O)C(C)(C)N1O</t>
  </si>
  <si>
    <t>O=C(c1ccccc1)[C@@H]1O[C@H]1c1ccc([N+](=O)[O-])cc1</t>
  </si>
  <si>
    <t>CC/C=C/C/C=C/C/C=C/CCCCCCCC(=O)O</t>
  </si>
  <si>
    <t>ICI</t>
  </si>
  <si>
    <t>CC(C)(C)OC(=O)NC(CN=[N+]=[N-])C(=O)O</t>
  </si>
  <si>
    <t>CC(=O)Nc1cccc(N)c1C(=O)O</t>
  </si>
  <si>
    <t>NNCCO</t>
  </si>
  <si>
    <t>Cc1cccc([N+](=O)[O-])c1N</t>
  </si>
  <si>
    <t>C[Si](C)(C)O[Si](C)(C)O[Si](C)(C)C</t>
  </si>
  <si>
    <t>Cc1cc2c(c3cc4ccccc4cc13)C=CC(O)C2O</t>
  </si>
  <si>
    <t>N#CCCl</t>
  </si>
  <si>
    <t>Nc1ccc(Cc2ccc(NO)c(Cl)c2)cc1Cl</t>
  </si>
  <si>
    <t>Cc1cc2c3ccccc3ccc2c2ccccc12</t>
  </si>
  <si>
    <t>COS(=O)(=O)C(F)(F)F</t>
  </si>
  <si>
    <t>COc1cc(C)cc2c(OC(C)=O)c(-c3c(C)cc4c(OC(C)=O)ccc(OC(C)=O)c4c3OC)cc(OC(C)=O)c12</t>
  </si>
  <si>
    <t>O=[N+]([O-])c1c2ccccc2cc2c1ccc1ccccc12</t>
  </si>
  <si>
    <t>O=[N+]([O-])c1ccc(O)cc1</t>
  </si>
  <si>
    <t>O=c1c(=O)c2c([N+](=O)[O-])ccc3ccc4cccc1c4c32</t>
  </si>
  <si>
    <t>O=[N+]([O-])c1cc(F)ccc1F</t>
  </si>
  <si>
    <t>N[C@@H](CCC(=O)NNc1ccccc1)C(=O)O</t>
  </si>
  <si>
    <t>CCOC(=O)[C@H](SP(=S)(OC)OC)c1ccccc1</t>
  </si>
  <si>
    <t>Cc1ccc(C(C)C)cc1O</t>
  </si>
  <si>
    <t>C[C@H](CS)[C@@H]1CC[C@@H](C)[C@H](S)C1</t>
  </si>
  <si>
    <t>O=CN(O)c1ccc(Oc2ccc(Cl)cc2)cc1</t>
  </si>
  <si>
    <t>Cc1cccc(N=Nc2c(O)ccc3ccccc23)c1C</t>
  </si>
  <si>
    <t>ClCc1cccnc1</t>
  </si>
  <si>
    <t>O=[N+]([O-])CCl</t>
  </si>
  <si>
    <t>Clc1ccc(Cl)c(Cl)c1Cl</t>
  </si>
  <si>
    <t>CCc1cc(C(N)=S)ccn1</t>
  </si>
  <si>
    <t>FC(F)(F)CCl</t>
  </si>
  <si>
    <t>O=c1[nH][nH]c(=O)c2cc([N+](=O)[O-])ccc12</t>
  </si>
  <si>
    <t>Nc1cc(CCO)c(N)c([N+](=O)[O-])c1</t>
  </si>
  <si>
    <t>O=C(O)c1c[n+]([O-])c2ccccc2[n+]1[O-]</t>
  </si>
  <si>
    <t>Nc1ccc(S(=O)(=O)O)cc1C(=O)O</t>
  </si>
  <si>
    <t>C[C@@H]1OC(=O)C[C@H](O)C[C@H](O)CC[C@@H](O)[C@H](O)C[C@H](O)C[C@]2(O)C[C@H](O)[C@H](C(=O)O)[C@@H](C[C@@H](O[C@H]3O[C@H](C)[C@H](O)[C@H](N)[C@@H]3O)/C=C/C=C/C=C/C=C/C=C/C=C/C=C/[C@H](C)[C@@H](O)[C@H]1C)O2</t>
  </si>
  <si>
    <t>Cc1cc(O)ccc1O[P@@](=O)(Oc1cc(O)ccc1C)Oc1c(C)cccc1O</t>
  </si>
  <si>
    <t>CC1COc2c(C3(N)CC3)c(F)cc3c(=O)c(C(=O)O)cn1c23</t>
  </si>
  <si>
    <t>Nc1ccc(NOS(=O)(=O)O)cc1Cl</t>
  </si>
  <si>
    <t>Cc1c(/C=N/OCc2ccc(Cl)cc2Cl)c2cc([N+](=O)[O-])ccc2n1Cc1ccc(Cl)cc1</t>
  </si>
  <si>
    <t>COP(=O)(OC)Oc1c(Cl)cc(C)cc1Cl</t>
  </si>
  <si>
    <t>O=[N+]([O-])c1ccc2ccc3cccc4ccc1c2c34</t>
  </si>
  <si>
    <t>NC(=O)c1ncn([C@@H]2O[C@H](CO)[C@@H](O)[C@H]2O)n1</t>
  </si>
  <si>
    <t>c1ccc2nc3ccccc3cc2c1</t>
  </si>
  <si>
    <t>Nc1ncnc2c1ncn2C(c1ccccc1)(c1ccccc1)c1ccccc1</t>
  </si>
  <si>
    <t>O=NN1CCCN(N=O)CC1</t>
  </si>
  <si>
    <t>O=[N+]([O-])c1cccc2c1-c1ccc3ccc4cccc5cc-2c1c3c45</t>
  </si>
  <si>
    <t>O=[N+]([O-])c1cc([N+](=O)[O-])c(-c2ccccc2)c([N+](=O)[O-])c1</t>
  </si>
  <si>
    <t>CCCCCCCCCCCC(=O)N(CCO)CCO</t>
  </si>
  <si>
    <t>Fc1cc(F)c2ncccc2c1</t>
  </si>
  <si>
    <t>CC(C)(C)OOC1(C)C=C(C(C)(C)C)C(=O)C(C(C)(C)C)=C1</t>
  </si>
  <si>
    <t>OC[PH](CO)(CO)CO</t>
  </si>
  <si>
    <t>O=C(O)C1OC(Oc2ccc3cc4ccc5cccc6ccc(c3c2)c4c56)C(O)C(O)C1O</t>
  </si>
  <si>
    <t>OCC(CO)N[C@@H]1C[C@](O)(CO)[C@H](O)[C@@H](O)[C@@H]1O</t>
  </si>
  <si>
    <t>Cc1cccc2c1ccc1cc(C(C)C)ccc12</t>
  </si>
  <si>
    <t>C/C=C(\C=C(C)\C=C(C)\C=C\C=C(/C)C(=O)[C@@]12O[C@@H]1[C@](O)(CCO)NC2=O)C(=O)OC</t>
  </si>
  <si>
    <t>CC1CCCC(C)N1CCCC(O)(c1ccccc1)c1ccccn1</t>
  </si>
  <si>
    <t>NC(=S)NNC(N)=S</t>
  </si>
  <si>
    <t>CC(C)(C)CCCCCC(=O)OC[C@H]1CO1</t>
  </si>
  <si>
    <t>O=[N+]([O-])c1cccc(S(=O)(=O)OC[C@H]2CO2)c1</t>
  </si>
  <si>
    <t>O=P1(N(CCCl)CCCl)OCCCN1CCCl</t>
  </si>
  <si>
    <t>CSCCC(NC=O)C(=O)NC(Cc1ccccc1)C(=O)O</t>
  </si>
  <si>
    <t>ClCc1ccccc1CCl</t>
  </si>
  <si>
    <t>CC1=C[C@H]2c3cccc4[nH]cc(c34)C[C@H]2N(C)C1</t>
  </si>
  <si>
    <t>COc1cc2nc3ccccc3c(O)c2cc1OC</t>
  </si>
  <si>
    <t>C/C(C=O)=C(/Cl)C(=O)O</t>
  </si>
  <si>
    <t>NC(=O)c1ccc([N+](=O)[O-])cc1</t>
  </si>
  <si>
    <t>CCCC[C@@H](CC)COC(=O)CCCCC(=O)OC[C@H](CC)CCCC</t>
  </si>
  <si>
    <t>Cc1c(N)nc([C@H](CC(N)=O)NC[C@H](N)C(N)=O)nc1C(=O)N[C@H](C(=O)N[C@@H](C)[C@@H](O)[C@H](C)C(=O)N[C@H](C(=O)NCCc1nc(-c2nc(C(=O)NCCCN(C)CCC(N(C)c3ccc(OCc4ccccc4)c(OCc4ccccc4)c3)N(C)c3ccc(OCc4ccccc4)c(OCc4ccccc4)c3)cs2)cs1)[C@@H](C)O)[C@@H](O[C@@H]1O[C@@H](CO)[C@@H](O)[C@H](O)[C@@H]1O[C@@H]1O[C@H](CO)[C@@H](O)[C@H](OC(N)=O)[C@@H]1O)c1c[nH]cn1</t>
  </si>
  <si>
    <t>CC(=O)Nc1cc(N=Nc2ccc(C)c(NC(C)=O)c2)ccc1C</t>
  </si>
  <si>
    <t>Cc1ccc2nc3ccccc3c(N)c2c1</t>
  </si>
  <si>
    <t>Nc1ccc(Oc2ccc(Cl)cc2Cl)cc1</t>
  </si>
  <si>
    <t>O=[N+]([O-])c1cccc2ccccc12</t>
  </si>
  <si>
    <t>O=C(O)/C=C/c1cccc([N+](=O)[O-])c1</t>
  </si>
  <si>
    <t>Oc1ccc(O)c2ccccc12</t>
  </si>
  <si>
    <t>COP(=O)(OC)OC=C(Cl)Cl</t>
  </si>
  <si>
    <t>c1cnc2c(c1)C1OC1C1OC21</t>
  </si>
  <si>
    <t>CC(CCN=[N+]=[N-])c1ccccc1</t>
  </si>
  <si>
    <t>CC(C(=O)O)c1ccc(Oc2nccs2)cc1</t>
  </si>
  <si>
    <t>O=[N+]([O-])c1cccc(CO/N=C/c2nc3cc([N+](=O)[O-])ccc3n2Cc2ccc(Cl)cc2)c1</t>
  </si>
  <si>
    <t>Cc1ccccc1NC(=O)c1csc([N+](=O)[O-])c1</t>
  </si>
  <si>
    <t>c1ccc2c(c1)ccc1nc3c(ccc4ccccc43)cc12</t>
  </si>
  <si>
    <t>Nn1nnc2c3ccccc3nc-2c1O</t>
  </si>
  <si>
    <t>Clc1nncc2ncccc12</t>
  </si>
  <si>
    <t>Cc1c(N)cc([N+](=O)[O-])c(N)c1C</t>
  </si>
  <si>
    <t>O=C1c2ccccc2CCc2ccccc21</t>
  </si>
  <si>
    <t>c1cc2ccc3cc4occc4c4ccc(c1)c2c34</t>
  </si>
  <si>
    <t>[CH2-][N+](=O)[O-]</t>
  </si>
  <si>
    <t>c1ccc2[nH]ccc2c1</t>
  </si>
  <si>
    <t>O=C1c2ccccc2Cc2ccccc21</t>
  </si>
  <si>
    <t>O=C/C(Cl)=C(\Cl)C(=O)O</t>
  </si>
  <si>
    <t>O=[N+]([O-])c1ccc2cccc3c2c1-c1ccccc1-3</t>
  </si>
  <si>
    <t>CN(C)N=Nc1ccc([N+](=O)[O-])cc1</t>
  </si>
  <si>
    <t>O=NN1CN2CN(C1)CN(N=O)C2</t>
  </si>
  <si>
    <t>Oc1ccccc1-c1ccccc1O</t>
  </si>
  <si>
    <t>CC/C=C/C=C/C=C/C=C/C=C/C=C/OCC(O)CO</t>
  </si>
  <si>
    <t>CCCC[C@@H](CC)COCCC#N</t>
  </si>
  <si>
    <t>CCNS(=O)(=O)c1ccc(C)cc1</t>
  </si>
  <si>
    <t>C[C@@H](C#N)CCC#N</t>
  </si>
  <si>
    <t>Cc1oc(=O)oc1COC(=O)C1N2C(=O)C(NC(=O)C(N)c3ccccc3)C2SC1(C)C</t>
  </si>
  <si>
    <t>CC(N)=O</t>
  </si>
  <si>
    <t>O=C(CCl)Nc1snc2cc(Cl)ccc12</t>
  </si>
  <si>
    <t>O=C1c2ccccc2C(=O)c2c1cc(O)c(C(=O)O)c2O</t>
  </si>
  <si>
    <t>C[C@@H](O)CN</t>
  </si>
  <si>
    <t>C[n+]1c2ccccc2c(N)c2ccccc21</t>
  </si>
  <si>
    <t>O=C(/C=C/c1ccc(Oc2ccccc2)cc1)c1ccccc1</t>
  </si>
  <si>
    <t>COc1ccc(C)cc1N</t>
  </si>
  <si>
    <t>OC1C=Cc2c(ccc3ncccc23)C1O</t>
  </si>
  <si>
    <t>CCN(Cc1ccccc1)c1ccccc1</t>
  </si>
  <si>
    <t>CCCCN(C[C@@H](O)C1=CC(=[N+]=[N-])C(=O)C=C1)N=O</t>
  </si>
  <si>
    <t>c1ccc2c(c1)ccc1c2ccc2cccnc21</t>
  </si>
  <si>
    <t>C=CCSSCCC</t>
  </si>
  <si>
    <t>O=c1c2c(O)cccc2oc2cc3c(c(O)c12)C1C=COC1O3</t>
  </si>
  <si>
    <t>O=C(O)c1cc2c(c3c1c([N+](=O)[O-])cc1ccccc13)OCO2</t>
  </si>
  <si>
    <t>Nc1ccc2c(N)c3ccccc3nc2c1</t>
  </si>
  <si>
    <t>Cc1ccccc1Br</t>
  </si>
  <si>
    <t>Nc1ccc(N)cc1</t>
  </si>
  <si>
    <t>O=C(Cl)c1ccccc1[N+](=O)[O-]</t>
  </si>
  <si>
    <t>O=[N+]([O-])c1ccc(N/N=C(/N=Nc2ccc(I)cc2)c2ccccc2)cc1</t>
  </si>
  <si>
    <t>BrCCC(Br)Br</t>
  </si>
  <si>
    <t>CN1CC=C(c2ccccc2)CC1</t>
  </si>
  <si>
    <t>C1=Cc2c(cc3ccc4cccc5ccc2c3c45)CC1</t>
  </si>
  <si>
    <t>Cc1c(C(=O)O)cccc1[N+](=O)[O-]</t>
  </si>
  <si>
    <t>Sc1nc2ccccc2s1</t>
  </si>
  <si>
    <t>Nc1ccc(-c2ccc(N)cc2Cl)c(Cl)c1</t>
  </si>
  <si>
    <t>O=C(O)CC(O)(CC(=O)O)C(=O)O</t>
  </si>
  <si>
    <t>O=C1CC(=C(Cl)Cl)C(=O)N1</t>
  </si>
  <si>
    <t>CC(C)C(N)C(=O)O</t>
  </si>
  <si>
    <t>COc1cc([N+](=O)[O-])ccc1NC(C)=O</t>
  </si>
  <si>
    <t>O=[N+]([O-])c1cc([N+](=O)[O-])c2c3c(c4cccc5ccc1c2c54)CCCC3</t>
  </si>
  <si>
    <t>O=C(O)/C(Cl)=C(\CCl)C(=O)O</t>
  </si>
  <si>
    <t>C[C@@H](Cl)CCl</t>
  </si>
  <si>
    <t>CCCCOC(=O)COc1cc(Cl)c(Cl)cc1Cl</t>
  </si>
  <si>
    <t>C/C(C=O)=C/c1ccccc1</t>
  </si>
  <si>
    <t>CCCCN1C2c3ccccc3-c3ccccc3C21</t>
  </si>
  <si>
    <t>Nc1cc(Cl)ccc1Cl</t>
  </si>
  <si>
    <t>Cc1cc2c(c3ccc4ccccc4c13)CCC2</t>
  </si>
  <si>
    <t>CN(C)CCCNc1c2ccccc2nc2cc([N+](=O)[O-])ccc12</t>
  </si>
  <si>
    <t>Cc1ccc2c(C)c3ccc4c(c3nc2c1)C=CC(O)C4O</t>
  </si>
  <si>
    <t>CCOP(=O)(NC(C)CC)Oc1cc(C)ccc1[N+](=O)[O-]</t>
  </si>
  <si>
    <t>ClCCOP(OCCCl)OCCCl</t>
  </si>
  <si>
    <t>CN(C)c1ccc(C(=O)c2ccc(N(C)C)cc2)cc1</t>
  </si>
  <si>
    <t>COP(=S)(OC)SCC(=O)N(C)C=O</t>
  </si>
  <si>
    <t>COP(=O)(OC)O/C(=C\Cl)c1cc(Cl)c(Cl)cc1Cl</t>
  </si>
  <si>
    <t>COc1cc(N=Nc2ccccc2)ccc1N</t>
  </si>
  <si>
    <t>O=C1CN(CCN2CC(=O)N(CN3CCOCC3)C(=O)C2)CC(=O)N1CN1CCOCC1</t>
  </si>
  <si>
    <t>O=C1CCCCCO1</t>
  </si>
  <si>
    <t>NCc1cccc(CN)c1</t>
  </si>
  <si>
    <t>O=NN(CCO)CC(=O)O</t>
  </si>
  <si>
    <t>CNC1C(O)C(OC2C(NC(=O)C(O)CN)CC(N)C(OC3CC(CN)C(O)C(O)C3O)C2O)CCC1(C)O</t>
  </si>
  <si>
    <t>CCOC(=O)/C=C/c1ccc([N+](=O)[O-])o1</t>
  </si>
  <si>
    <t>CC(C)COC(=O)CCCCC(=O)OCC(C)C</t>
  </si>
  <si>
    <t>CCN=[N+]([O-])CC</t>
  </si>
  <si>
    <t>CCCC(=O)Nc1snc2ccc(Cl)cc12</t>
  </si>
  <si>
    <t>CC(C)c1cc(N)cc([N+](=O)[O-])c1N</t>
  </si>
  <si>
    <t>Nc1ccccc1SCSc1ccccc1N</t>
  </si>
  <si>
    <t>O=[N+]([O-])c1ccc(/C=C/c2ccccc2)cc1</t>
  </si>
  <si>
    <t>CCc1c2ccccc2cc2c3c(ccc12)C(O)C(O)C1OC31</t>
  </si>
  <si>
    <t>COc1cc(/C=C/C(=O)O)ccc1O</t>
  </si>
  <si>
    <t>CC(CN1CC(=O)NC(=O)C1)N1CC(=O)NC(=O)C1</t>
  </si>
  <si>
    <t>Cc1ccc2ccc3cccc4ccc1c2c34</t>
  </si>
  <si>
    <t>Oc1ccc2ccc3c4c(ccc3c2c1)C(O)C(O)C1OC41</t>
  </si>
  <si>
    <t>CCOC(=O)C(C#N)c1snc2c([N+](=O)[O-])cccc12</t>
  </si>
  <si>
    <t>O=[N+]([O-])c1cc2cccc3ccc4cccc1c4c32</t>
  </si>
  <si>
    <t>Oc1cc(O)ncn1</t>
  </si>
  <si>
    <t>O=[N+]([O-])c1cccc(I)c1</t>
  </si>
  <si>
    <t>c1ccc2c(c1)-c1cc3c(cc1C1NC21)-c1ccccc1C1NC31</t>
  </si>
  <si>
    <t>C=COC(=O)C=C</t>
  </si>
  <si>
    <t>N/C(=N\O)c1ccc([N+](=O)[O-])o1</t>
  </si>
  <si>
    <t>OC1c2ccc3cccnc3c2C2OC2C1O</t>
  </si>
  <si>
    <t>NC1(C(=O)O)CCCC1</t>
  </si>
  <si>
    <t>CC(C)(Br)C(Br)COP(=O)(OCC(Br)C(C)(C)Br)OCC(Br)C(C)(C)Br</t>
  </si>
  <si>
    <t>CC(=O)CC(=O)/C=C/C(=O)O</t>
  </si>
  <si>
    <t>N#CCC#N</t>
  </si>
  <si>
    <t>O=C(c1ccccc1)N(O)c1ccc2c(c1)Cc1ccccc1-2</t>
  </si>
  <si>
    <t>C=CC(=O)OCCOCCOC(=O)C=C</t>
  </si>
  <si>
    <t>ClCc1ccc(Cl)cc1</t>
  </si>
  <si>
    <t>CC[C@H](CO)NCCN[C@H](CC)CO</t>
  </si>
  <si>
    <t>Cc1ccc([N+](=O)[O-])c2ccccc12</t>
  </si>
  <si>
    <t>c1ccc2c(c1)Cc1ccccc1-2</t>
  </si>
  <si>
    <t>CC1=C(O)C(=O)C(O)CO1</t>
  </si>
  <si>
    <t>CCC(C)OS(C)(=O)=O</t>
  </si>
  <si>
    <t>O=C(Nc1ccc(Cl)cc1)Nc1ccc(Cl)c(Cl)c1</t>
  </si>
  <si>
    <t>COC(=O)/C(=C/c1ccc(Br)o1)[N+](=O)[O-]</t>
  </si>
  <si>
    <t>O=Cc1ccccc1Cl</t>
  </si>
  <si>
    <t>O=S(=O)(Nc1cc(Cl)cc(Cl)c1)c1cccc2cccnc12</t>
  </si>
  <si>
    <t>CN1CCN(c2ccc3[nH]c(-c4ccc5[nH]c(-c6ccc(N(CCCl)CCCl)cc6)nc5c4)nc3c2)CC1</t>
  </si>
  <si>
    <t>NC(Cn1ccnc1)C(=O)O</t>
  </si>
  <si>
    <t>O=C(Cl)c1ccccc1C(=O)Cl</t>
  </si>
  <si>
    <t>CC(C)(c1ccccc1)c1ccc(O)cc1</t>
  </si>
  <si>
    <t>OCc1ccc(Br)cc1</t>
  </si>
  <si>
    <t>OCCN(CCO)c1ccc(N=Nc2cccnc2)cc1</t>
  </si>
  <si>
    <t>CC(C)CC(C)O</t>
  </si>
  <si>
    <t>Cc1c([N+](=O)[O-])cc(C)c2c1c1ccccc1n2C</t>
  </si>
  <si>
    <t>COc1cc2nc3occc3c(OC)c2cc1OC</t>
  </si>
  <si>
    <t>Cc1c(C)c2c(c(C)c1O)CCC(C)(CCCC(C)CCCC(C)CCCC(C)C)O2</t>
  </si>
  <si>
    <t>CN(C)CCN(Cc1ccc(Cl)s1)c1ccccn1</t>
  </si>
  <si>
    <t>CCN(CCCl)CCCNc1c2ccccc2nc2c(OC)cccc12</t>
  </si>
  <si>
    <t>CCN(N=O)c1ccccc1</t>
  </si>
  <si>
    <t>Nc1ccc2ncsc2c1</t>
  </si>
  <si>
    <t>O=CN(O)c1ccc(/C=C/c2ccccc2)cc1</t>
  </si>
  <si>
    <t>CCCCN(CC(C)=O)N=O</t>
  </si>
  <si>
    <t>CC1=NN(c2ccccc2)C(=O)C1</t>
  </si>
  <si>
    <t>O=C1c2ccccc2-c2ccc(Oc3ccc(S(=O)(=O)O)cc3)c3cccc1c23</t>
  </si>
  <si>
    <t>C=C(C)C(=O)OCC(C)(C)C</t>
  </si>
  <si>
    <t>O=C(CBr)Nc1ccccc1</t>
  </si>
  <si>
    <t>Nc1nc2ncnc-2c[nH]1</t>
  </si>
  <si>
    <t>O=[N+]([O-])c1cc([N+](=O)[O-])c2c([N+](=O)[O-])cc([N+](=O)[O-])cc2c1</t>
  </si>
  <si>
    <t>Clc1cc2ccccc2c2ccccc12</t>
  </si>
  <si>
    <t>c1ccc2c(c1)c1cccc3ccc4cccc2c4c31</t>
  </si>
  <si>
    <t>Clc1nc2ccccc2nc1Cl</t>
  </si>
  <si>
    <t>OC1C=Cc2cccnc2C1O</t>
  </si>
  <si>
    <t>CC1=C(Cl)C(=O)OC1O</t>
  </si>
  <si>
    <t>O=[N+]([O-])c1cc(-c2ccccc2)cc([N+](=O)[O-])c1O</t>
  </si>
  <si>
    <t>Brc1cc(Br)c(OCCOc2c(Br)cc(Br)cc2Br)c(Br)c1</t>
  </si>
  <si>
    <t>O=C1OC(=C(Cl)Cl)C(Cl)=C1Cl</t>
  </si>
  <si>
    <t>N#Cc1cc(Br)c(O)c(Br)c1</t>
  </si>
  <si>
    <t>C[Si](C)(C)O</t>
  </si>
  <si>
    <t>CCOc1ccc(N)cc1N</t>
  </si>
  <si>
    <t>COC(=O)c1ccc(CN(C)N=O)cc1</t>
  </si>
  <si>
    <t>CN1C(=O)CCC1c1cccnc1</t>
  </si>
  <si>
    <t>CN1CCN(C)CC1</t>
  </si>
  <si>
    <t>Cc1c(Br)c(Br)c(Br)c(Br)c1Br</t>
  </si>
  <si>
    <t>CC=O</t>
  </si>
  <si>
    <t>C#CCO</t>
  </si>
  <si>
    <t>Brc1ccc2c(c1)C=CC1CCCCC21</t>
  </si>
  <si>
    <t>CON(C)C(=O)Nc1ccc(Cl)c(Cl)c1</t>
  </si>
  <si>
    <t>O=CNNc1nc(-c2ccc([N+](=O)[O-])o2)cs1</t>
  </si>
  <si>
    <t>O=C(C(Cl)Cl)C(Cl)Cl</t>
  </si>
  <si>
    <t>CC(NCc1ccccc1)C(=O)NCc1ccccc1</t>
  </si>
  <si>
    <t>Nc1ncnc2c1ncn2Cc1ccccc1</t>
  </si>
  <si>
    <t>CCOC(/C=C(/C)CCC=C(C)C)OCC</t>
  </si>
  <si>
    <t>Cc1c2oc3c(C)ccc(C(=O)N[C@@H]4C(=O)N[C@@H](C(C)C)C(=O)N5CCC[C@H]5C(=O)N(C)CC(=O)N(C)[C@H](C(C)C)C(=O)O[C@@H]4C)c3nc-2c(C(=O)N[C@@H]2C(=O)N[C@@H](C(C)C)C(=O)N3CCC[C@H]3C(=O)N(C)CC(=O)N(C)[C@@H](C(C)C)C(=O)O[C@H]2C)c(N)c1=O</t>
  </si>
  <si>
    <t>O=NN1CCCCCCC1</t>
  </si>
  <si>
    <t>O=[N+]([O-])c1ccc2ccc3cccc4c(O)cc1c2c34</t>
  </si>
  <si>
    <t>O=NSCCO</t>
  </si>
  <si>
    <t>COc1cc2c(CCNC(C)=O)c[nH]c2cc1O</t>
  </si>
  <si>
    <t>CCCCc1ccc(/N=C\c2ccc(OC)cc2)cc1</t>
  </si>
  <si>
    <t>O=C(O)c1ccc([N+](=O)[O-])cc1</t>
  </si>
  <si>
    <t>C=CC#N</t>
  </si>
  <si>
    <t>N[C@H](Cc1c[nH]c2ccccc12)C(=O)O</t>
  </si>
  <si>
    <t>C1COCCN1</t>
  </si>
  <si>
    <t>Cn1c(=O)c2c(ncn2C)n(C)c1=O</t>
  </si>
  <si>
    <t>Cc1cc(=O)oc2c3c(ccc12)C1(C)OOC1(C)O3</t>
  </si>
  <si>
    <t>CCN(CC)c1cc(NC(C)=O)c(N=Nc2c(Br)cc([N+](=O)[O-])cc2[N+](=O)[O-])cc1OC</t>
  </si>
  <si>
    <t>CCOP(=S)(OCC)Oc1ccc2c(C)c(Cl)c(=O)oc2c1</t>
  </si>
  <si>
    <t>CC1(C)O[C@]2(C)CC[C@H]1CC2</t>
  </si>
  <si>
    <t>O=C(CBr)c1oc([N+](=O)[O-])c(Cl)c1Cl</t>
  </si>
  <si>
    <t>Nc1cccc2nc3c(N)cccc3nc12</t>
  </si>
  <si>
    <t>c1ccc(N=Nc2ccccc2)cc1</t>
  </si>
  <si>
    <t>COC(=O)c1cc2c([nH]c3ccccc32)c(-c2ccc3c(n2)C(=O)C=CC3=O)n1</t>
  </si>
  <si>
    <t>O=P(OC(CCl)CCl)(OC(CCl)CCl)OC(CCl)CCl</t>
  </si>
  <si>
    <t>CCC1(O)CC(OC2CC(N(C)C)C(OC3CC(O)C(OC4CC(O)C(O)C(C)O4)C(C)O3)C(C)O2)c2c(cc3c(c2O)C(=O)c2c(O)ccc(O)c2C3=O)C1C(=O)OC</t>
  </si>
  <si>
    <t>OC[C@H](O)CI</t>
  </si>
  <si>
    <t>O=[N+]([O-])c1cc([N+](=O)[O-])cc([N+](=O)[O-])c1</t>
  </si>
  <si>
    <t>Cc1ccc2nc3c(ccc4ccccc43)c(CO)c2c1</t>
  </si>
  <si>
    <t>Cc1cccc(C)c1</t>
  </si>
  <si>
    <t>CC(C)NC[C@@H](O)COc1cccc2ccccc12</t>
  </si>
  <si>
    <t>CC(Cl)C(Br)CBr</t>
  </si>
  <si>
    <t>O=NN1CCSC1C(O)C(O)C(O)CO</t>
  </si>
  <si>
    <t>BrCc1c2ccccc2cc2c1ccc1ccccc12</t>
  </si>
  <si>
    <t>c1ccc2c(c1)ccc1c3c(ccc12)CCC3</t>
  </si>
  <si>
    <t>O=C(O)C1OC(Oc2c3ccccc3c3ccc4cccc5ccc2c3c54)C(O)C(O)C1O</t>
  </si>
  <si>
    <t>O=C1c2ccccc2-c2c3c(cc4ccnc1c24)OCO3</t>
  </si>
  <si>
    <t>CCSCCOP(=S)(OC)OC</t>
  </si>
  <si>
    <t>[N-]=[N+]=NCCC(c1ccccc1)c1ccccc1</t>
  </si>
  <si>
    <t>Nc1c(C(=O)N/N=C/c2ccccc2)[nH]c2ccccc12</t>
  </si>
  <si>
    <t>CCOC1=CC(c2ccccc2)(c2ccccc2)N(O)c2ccccc21</t>
  </si>
  <si>
    <t>CCON(OC(C)=O)C(=O)c1ccccc1</t>
  </si>
  <si>
    <t>Nc1cccc2nc3ccccc3cc12</t>
  </si>
  <si>
    <t>CC(O)CN(CCN(CC(C)O)CC(C)O)CC(C)O</t>
  </si>
  <si>
    <t>OCCNc1ccc(N=Nc2ccc(NCCO)cc2)cc1</t>
  </si>
  <si>
    <t>O=[N+]([O-])c1ccc2c(c1)-c1cc3ccccc3c3cccc-2c13</t>
  </si>
  <si>
    <t>CN(C)[C@H]1C(=O)C(C(N)=O)=C(O)[C@]2(O)C(O)=C3C(=O)c4c(O)cccc4[C@](C)(O)[C@H]3[C@@H](O)[C@@H]12</t>
  </si>
  <si>
    <t>CC1(C2CO2)CO1</t>
  </si>
  <si>
    <t>CC1CC2(OC2C)C(=O)OC2CCN(C)CC=C(COC(=O)C1(C)O)C2=O</t>
  </si>
  <si>
    <t>ClCc1ccc2cccc3c2c1-c1ccccc1-3</t>
  </si>
  <si>
    <t>O=C1CCCCC1</t>
  </si>
  <si>
    <t>c1ccc2c(c1)ccc1c3ccncc3ccc21</t>
  </si>
  <si>
    <t>CCCCCCCCCCCCCC(=O)ON(C(C)=O)c1ccc2c(c1)Cc1ccccc1-2</t>
  </si>
  <si>
    <t>N=NCO</t>
  </si>
  <si>
    <t>Cc1c(N)cc(N)cc1[N+](=O)[O-]</t>
  </si>
  <si>
    <t>Cc1cccc(N=O)c1</t>
  </si>
  <si>
    <t>Fc1ccc(F)c2c1ccc1cccnc12</t>
  </si>
  <si>
    <t>c1ccc([C@H]2N[C@@H]2c2ccccc2)cc1</t>
  </si>
  <si>
    <t>COc1ccc([N+](=O)[O-])c2c(NCCCN(C)C)c3ccccc3nc12</t>
  </si>
  <si>
    <t>CC1C(O)CCC2=CC(=O)C3(C4(CO)CO4)OC3C21C</t>
  </si>
  <si>
    <t>CN(CCCl)CCCl</t>
  </si>
  <si>
    <t>O=C1C=CC(=O)c2ccccc21</t>
  </si>
  <si>
    <t>CNc1ccc2ncc(C)nc2c1N</t>
  </si>
  <si>
    <t>Cc1ccc(N)c([N+](=O)[O-])c1</t>
  </si>
  <si>
    <t>CC1CCCC1</t>
  </si>
  <si>
    <t>CC(O)C(O)C(O)C(O)C1SCCN1N=O</t>
  </si>
  <si>
    <t>O=C(O)c1cccnc1Nc1cccc(C(F)(F)F)c1</t>
  </si>
  <si>
    <t>ClCCCBr</t>
  </si>
  <si>
    <t>O=C(O)C1Cc2c([nH]c3ccccc23)C(CO)N1</t>
  </si>
  <si>
    <t>O=S(=O)(O)c1ccc(O)c2ncccc12</t>
  </si>
  <si>
    <t>O=C1CCC(=O)N1c1ccc(Cl)c(Cl)c1Cl</t>
  </si>
  <si>
    <t>N[C@@H](CS/C(Cl)=C/Cl)C(=O)O</t>
  </si>
  <si>
    <t>Cc1cccc2ccc3c4ccccc4ccc3c12</t>
  </si>
  <si>
    <t>Cc1cc2ccccc2c2ccc3c(c12)C1OC1C(O)C3O</t>
  </si>
  <si>
    <t>c1ccncc1</t>
  </si>
  <si>
    <t>N#CCc1ccccc1[N+](=O)[O-]</t>
  </si>
  <si>
    <t>CC(C)(C)Br</t>
  </si>
  <si>
    <t>CCN(CC)c1ccc(N=O)cc1</t>
  </si>
  <si>
    <t>Cc1c2ccccc2c(COS(=O)(=O)O)c2ccc3ccccc3c12</t>
  </si>
  <si>
    <t>NNc1ccc(C(=O)O)cc1</t>
  </si>
  <si>
    <t>O=C(/C=C/c1ccccc1[N+](=O)[O-])c1ccccc1</t>
  </si>
  <si>
    <t>O=[N+]([O-])c1cccc(-c2ccccc2)c1O</t>
  </si>
  <si>
    <t>O=[N+]([O-])c1ccc(CO)cc1</t>
  </si>
  <si>
    <t>c1ccc(-c2ccc(OCC3CO3)cc2)cc1</t>
  </si>
  <si>
    <t>CCn1c(N)nc2c3nc(C)cnc3ccc21</t>
  </si>
  <si>
    <t>COC(=O)Nc1nc2cc(OS(=O)(=O)c3ccc(F)cc3)ccc2[nH]1</t>
  </si>
  <si>
    <t>COc1cc(N)cc(OC)c1N</t>
  </si>
  <si>
    <t>CCOC(=O)[C@@H](C)C[C@](C)(C[C@H](C[C@@](C)(C[C@@H](C[C@](C)(CC)C(=O)O)C(=O)OCC)C(=O)O)C(=O)OCC)C(=O)O</t>
  </si>
  <si>
    <t>CCCCCCCC(=O)OCC(COC(=O)CCCCCCC)OC(=O)CCCCCCC</t>
  </si>
  <si>
    <t>N#C[C@@H](O)c1ccccc1</t>
  </si>
  <si>
    <t>CCCCC(C)C(OC(=O)CC(CC(=O)O)C(=O)O)C(CC(C)CC(O)CCCCCCC(O)C(C)N)OC(=O)CC(CC(=O)O)C(=O)O</t>
  </si>
  <si>
    <t>COC1=C(N)C(=O)c2nc(-c3nc(C(=O)O)c(C)c(-c4ccc(OC)c(OC)c4O)c3N)ccc2C1=O</t>
  </si>
  <si>
    <t>CCCCCCCCCCCCCCCC(=O)OC/C=C(C)/C=C/C=C(C)/C=C/C1=C(C)CCCC1(C)C</t>
  </si>
  <si>
    <t>Cc1cc(N)c([N+](=O)[O-])cc1N</t>
  </si>
  <si>
    <t>CN(C)CCNC(=O)c1ccc2ccc3cccnc3c2n1</t>
  </si>
  <si>
    <t>CCCCN(C)N=O</t>
  </si>
  <si>
    <t>Cl/C=C/c1c(Cl)c(Cl)c(Cl)c(Cl)c1Cl</t>
  </si>
  <si>
    <t>COC(=O)C1=CCCN(N=O)C1</t>
  </si>
  <si>
    <t>CCSCCSP(=S)(OC)OC</t>
  </si>
  <si>
    <t>OC1C=Cc2c(cc3ccc4cccc5ccc2c3c45)C1O</t>
  </si>
  <si>
    <t>O=C1C=Cc2cccc3cccc1c23</t>
  </si>
  <si>
    <t>O=C1OCC(C(Br)Br)=C1Br</t>
  </si>
  <si>
    <t>OCc1c2ccccc2cc2c1ccc1ccccc12</t>
  </si>
  <si>
    <t>O=[N+]([O-])c1cccc2c1ncc1cnc3ccccc3c12</t>
  </si>
  <si>
    <t>Cc1cnccn1</t>
  </si>
  <si>
    <t>CN=C1C=CC(=C(c2ccc(NC)cc2)c2ccc(N(C)C)cc2)C=C1</t>
  </si>
  <si>
    <t>CN(C)CCNC(=O)c1cccc2c(O)c3ccccc3nc12</t>
  </si>
  <si>
    <t>Cc1ccc2c(c1)C(C)C1C(=Nc3ccc(C)cc31)N2C</t>
  </si>
  <si>
    <t>OC1CC=Cc2c1cc1ccc3cccc4ccc2c1c34</t>
  </si>
  <si>
    <t>O=CNc1nc(-c2ccc([N+](=O)[O-])cc2)cs1</t>
  </si>
  <si>
    <t>CC(Cl)CO</t>
  </si>
  <si>
    <t>O=S(=O)(NO)c1cccc2cccnc12</t>
  </si>
  <si>
    <t>O=C(Nc1ccc([N+](=O)[O-])cc1Cl)c1cc(Cl)ccc1O</t>
  </si>
  <si>
    <t>OCC1OC(n2cnc3c2ncn2ccnc32)C(O)C1O</t>
  </si>
  <si>
    <t>C1=Cc2c3c1cccc3cc1ccc3ccccc3c21</t>
  </si>
  <si>
    <t>CN1C(=O)CC(=O)N(c2ccccc2)c2cc(Cl)ccc21</t>
  </si>
  <si>
    <t>Nc1ccn([C@@H]2CC[C@H](CO)O2)c(=O)n1</t>
  </si>
  <si>
    <t>COc1ccc([N+](=O)[O-])cc1N=Nc1c(O)c(C(=O)Nc2cccc([N+](=O)[O-])c2)cc2ccccc12</t>
  </si>
  <si>
    <t>O=P(O)(O)Oc1c(Br)cc(Br)cc1-c1cc(Br)cc(Br)c1O</t>
  </si>
  <si>
    <t>Nc1ccc2ccc3cc4ccccc4c4ccc1c2c34</t>
  </si>
  <si>
    <t>OCCOCCOCCO</t>
  </si>
  <si>
    <t>Cc1cc(N)c(C)c([N+](=O)[O-])c1N</t>
  </si>
  <si>
    <t>CCOC(=O)C(=NNc1ccc(-c2ccc(NN=C(C(=O)OCC)C(=O)OCC)c(Cl)c2)cc1Cl)C(=O)OCC</t>
  </si>
  <si>
    <t>Cc1ccc(NN=NCc2ccc([N+](=O)[O-])cc2)cc1</t>
  </si>
  <si>
    <t>O=C1OC2C(O)COC2(O)C1(O)Cc1c[nH]c2ccccc12</t>
  </si>
  <si>
    <t>Nc1c(Oc2ccccc2)cc(O)c2c1C(=O)c1ccccc1C2=O</t>
  </si>
  <si>
    <t>Cc1cc2ccccc2c2cc3c(cc12)C(O)C(O)C=C3</t>
  </si>
  <si>
    <t>CCOc1ccc(NC(N)=O)cc1</t>
  </si>
  <si>
    <t>NCCCN1CCN(CCCN)CC1</t>
  </si>
  <si>
    <t>COP(=O)(OC)Oc1ccc([N+](=O)[O-])c(C)c1</t>
  </si>
  <si>
    <t>CC(C)CC(=O)Nc1snc2ccccc12</t>
  </si>
  <si>
    <t>Nc1ccc2c(c1)oc1ccccc12</t>
  </si>
  <si>
    <t>c1ccc2c(c1)-c1ccccc1C1C2N1C1CCCCC1</t>
  </si>
  <si>
    <t>ClCC1(C(Cl)Cl)C2CC(Cl)(Cl)C1(C(Cl)Cl)CC2(Cl)Cl</t>
  </si>
  <si>
    <t>Fc1ccccc1-c1ccccc1</t>
  </si>
  <si>
    <t>Clc1ccc(-c2ccc(Cl)c(Cl)c2Cl)cc1Cl</t>
  </si>
  <si>
    <t>Nc1ccc2ccccc2c1N=Nc1ccc([N+](=O)[O-])cc1</t>
  </si>
  <si>
    <t>Oc1ccc(Cc2ccccc2O)cc1</t>
  </si>
  <si>
    <t>COc1ccc(O)c2c(=O)c3c(OC)cc4c(c3oc12)[C@@H]1C=CO[C@H]1O4</t>
  </si>
  <si>
    <t>CC(=O)Nc1c(O)cc2c3c(cccc13)-c1ccccc1-2</t>
  </si>
  <si>
    <t>C1=Cc2ccc3nc4ccc5ccccc5c4cc3c2CC1</t>
  </si>
  <si>
    <t>CS(=O)(=O)Nc1ccc(Nc2c3ccc(N=[N+]=[N-])cc3nc3ccc(N=[N+]=[N-])cc23)cc1</t>
  </si>
  <si>
    <t>CN(C)CCN(Cc1ccccc1)c1ccccn1</t>
  </si>
  <si>
    <t>CCNc1ccccc1</t>
  </si>
  <si>
    <t>Cc1cc(S(=O)(=O)O)c(N)cc1Cl</t>
  </si>
  <si>
    <t>COC(=O)C1=CCCN(C)C1</t>
  </si>
  <si>
    <t>C=CC(=O)O</t>
  </si>
  <si>
    <t>CC(=O)Nc1cc(N=[N+]([O-])c2ccc(C)c(NC(C)=O)c2)ccc1C</t>
  </si>
  <si>
    <t>O[C@H]1C=Cc2c(ccc3c2-c2cccc4cccc-3c24)[C@@H]1O</t>
  </si>
  <si>
    <t>CCCCOC(=O)c1ccccc1C(=O)OCCCC</t>
  </si>
  <si>
    <t>O=P1(Oc2ccccc2)OCc2ccccc2O1</t>
  </si>
  <si>
    <t>CCC(=O)OCC(=O)C1(OC(=O)CC)C(C)CC2C3C(Cl)CC4=CC(=O)C=CC4(C)C3C(O)CC21C</t>
  </si>
  <si>
    <t>COC1=CC(=O)c2c3nc4ccncc4c-3c[nH]c2C1=O</t>
  </si>
  <si>
    <t>O=C1OCC(CCl)=C1Br</t>
  </si>
  <si>
    <t>CN1CCN(c2ccc3[nH]c(-c4ccc5[nH]c(-c6ccc(O)cc6)nc5c4)nc3c2)CC1</t>
  </si>
  <si>
    <t>O=C1C=C(S(=O)(=O)O)c2ccccc2C1=O</t>
  </si>
  <si>
    <t>CCCC(=O)OC1CCCCC1</t>
  </si>
  <si>
    <t>CCC1=C(c2ccc(O)cc2)C(C)c2cc(O)ccc21</t>
  </si>
  <si>
    <t>CCCCON(OC(C)=O)C(=O)c1ccc(C(C)(C)C)cc1</t>
  </si>
  <si>
    <t>N#C/C(=C\C=C\c1ccccc1)c1ccc(F)cc1</t>
  </si>
  <si>
    <t>CC(=O)Oc1ccc2c(c1)OC1(C)OOC21C</t>
  </si>
  <si>
    <t>C=C(Br)C=O</t>
  </si>
  <si>
    <t>Oc1ccc2ccc3[nH]c4ccc5ccccc5c4c3c2c1</t>
  </si>
  <si>
    <t>CC1(C)CCC2(C(=O)O)CCC3(C)C(=CCC4C5(C)CC(O)C(OC6OC(CO)C(O)C(O)C6O)C(C)(C(=O)O)C5CCC43C)C2C1</t>
  </si>
  <si>
    <t>N#CC1=Cc2cccc3cccc1c23</t>
  </si>
  <si>
    <t>OC1c2ccc3ccccc3c2C2OC2C1O</t>
  </si>
  <si>
    <t>CC(C)(C)OOC(C)(C)C</t>
  </si>
  <si>
    <t>CC(=O)Nc1ccc(N=Nc2cc(C)ccc2O)cc1</t>
  </si>
  <si>
    <t>O=S1(=O)CCCO1</t>
  </si>
  <si>
    <t>CNc1ccc2nccnc2c1C</t>
  </si>
  <si>
    <t>CS(=O)(=O)OCCCCOS(C)(=O)=O</t>
  </si>
  <si>
    <t>CC(C)(C)NC(=O)/C=C/c1ccc([N+](=O)[O-])o1</t>
  </si>
  <si>
    <t>O=S(=O)(c1ccc(Cl)cc1)c1ccc(Cl)cc1</t>
  </si>
  <si>
    <t>Cc1ccc2cc3c(ccc4ccccc43)c3c2c1C(O)C3</t>
  </si>
  <si>
    <t>C/C=C/c1cc(OC)ccc1OC</t>
  </si>
  <si>
    <t>c1cc2ccc3cc4ccoc4c4ccc(c1)c2c34</t>
  </si>
  <si>
    <t>Cc1cnc2ccc3c(nc(NC4OC(C(=O)O)C(O)C(O)C4O)n3C)c2n1</t>
  </si>
  <si>
    <t>Cc1c(O)cc([N+](=O)[O-])cc1[N+](=O)[O-]</t>
  </si>
  <si>
    <t>COc1cc2c3c(cc4ccccc4c3c1OC)N(C=O)CC2</t>
  </si>
  <si>
    <t>O=c1c2c(O)cccc2oc2cc3c(c(O)c12)C1CCOC1O3</t>
  </si>
  <si>
    <t>O=[N+]([O-])c1cccc([N+](=O)[O-])c1O</t>
  </si>
  <si>
    <t>C[C@H]1CCC[C@@H](O)CCCCCc2cc(O)cc(O)c2C(=O)O1</t>
  </si>
  <si>
    <t>C=CC[C@]1([C@H](C)C#CCC)C(=O)NC(=O)N(C)C1=O</t>
  </si>
  <si>
    <t>CC(O)CN1CC(C)OC1=O</t>
  </si>
  <si>
    <t>Nc1c2ncn(C(c3ccccc3)(c3ccccc3)c3ccccc3)c2nc[n+]1[O-]</t>
  </si>
  <si>
    <t>Nc1cccc(-c2ccccc2)c1</t>
  </si>
  <si>
    <t>O=[N+]([O-])c1ccc2ccc3cccc4c5c(c1c2c34)CCCC5</t>
  </si>
  <si>
    <t>Clc1cc(Cl)c(Cl)c(Cl)c1Cl</t>
  </si>
  <si>
    <t>Cc1c(NO)cc(NO)cc1[N+](=O)[O-]</t>
  </si>
  <si>
    <t>c1ccc2c(c1)-c1cc3ccc4ccccc4c3cc1C1NC21</t>
  </si>
  <si>
    <t>Nc1ccc(Cl)cc1N</t>
  </si>
  <si>
    <t>Nc1c([N+](=O)[O-])cccc1[N+](=O)[O-]</t>
  </si>
  <si>
    <t>CN(C)CCOC(c1ccccc1)c1ccccc1</t>
  </si>
  <si>
    <t>C=CC(=O)OCCOC</t>
  </si>
  <si>
    <t>CCCCCCCCCCCCO</t>
  </si>
  <si>
    <t>COc1ccc2c(c1)-c1nccc3cc(OC)c(O)c(c13)C2=O</t>
  </si>
  <si>
    <t>O=[N+]([O-])c1cc(CCl)cc([N+](=O)[O-])c1</t>
  </si>
  <si>
    <t>C1=c2ccccc2=C2Cc3ccccc3C3=C4OC4=C1C32</t>
  </si>
  <si>
    <t>O=C(NC(=O)c1c(F)cccc1F)Nc1cc(Cl)c(Oc2ncc(C(F)(F)F)cc2Cl)c(Cl)c1</t>
  </si>
  <si>
    <t>CCCCCCCCCCCCOC[C@H]1CO1</t>
  </si>
  <si>
    <t>CC(C)(C)C1=CC(=O)C=C(C2=CC(=O)C=C(C(C)(C)C)C2=O)C1=O</t>
  </si>
  <si>
    <t>Nc1cnn(-c2ccccc2)c(=O)c1Cl</t>
  </si>
  <si>
    <t>COc1cc2c(c3oc4cccc(O)c4c(=O)c13)C1CCOC1O2</t>
  </si>
  <si>
    <t>COc1ccc([C@H]2O[C@@H]2C(=O)c2ccccc2)cc1</t>
  </si>
  <si>
    <t>Fc1ccc(F)c2ncccc12</t>
  </si>
  <si>
    <t>CC(=O)Nc1ccc(N)cc1</t>
  </si>
  <si>
    <t>CCN(C(=O)N(CC)c1ccccc1)c1ccccc1</t>
  </si>
  <si>
    <t>CC1CC2(C)C(CCC3C4CCC(O)C4(C)CCC32)CC1=O</t>
  </si>
  <si>
    <t>CCCCN(CCC)N=O</t>
  </si>
  <si>
    <t>N=C(N)N=C(N)NCCc1ccccc1</t>
  </si>
  <si>
    <t>Cc1c2ccccc2c(CCl)c2ccc3ccccc3c12</t>
  </si>
  <si>
    <t>COc1cc(O)c2c(=O)c3c(O)ccc(O)c3oc2c1</t>
  </si>
  <si>
    <t>CS(=O)(=O)O</t>
  </si>
  <si>
    <t>CC1=CCC(C(C)(C)O)CC1</t>
  </si>
  <si>
    <t>C[C@H]1CCCC(=O)CCC/C=C\c2cc(O)cc(O)c2C(=O)O1</t>
  </si>
  <si>
    <t>O=[N+]([O-])c1cc(Cl)cc(Sc2cc(Cl)cc([N+](=O)[O-])c2O)c1O</t>
  </si>
  <si>
    <t>N#Cc1cccc2c([N+](=O)[O-])cccc12</t>
  </si>
  <si>
    <t>Cc1cc2nc3c(ccc4ccccc43)c(C)c2cc1C</t>
  </si>
  <si>
    <t>O=CC=C(Cl)Cl</t>
  </si>
  <si>
    <t>c1ccc(N(c2ccccc2)c2ccccc2)cc1</t>
  </si>
  <si>
    <t>CCC(CO)(CO)CO</t>
  </si>
  <si>
    <t>ClCCNCCCNc1c2ccccc2nc2c1ccc1cccnc12</t>
  </si>
  <si>
    <t>OC1C=Cc2cc3c(ccc4ccccc43)c(Cl)c2C1O</t>
  </si>
  <si>
    <t>CC1(c2ccccc2)CO1</t>
  </si>
  <si>
    <t>CCCCOC(=O)CCC</t>
  </si>
  <si>
    <t>CN1CCOCC1</t>
  </si>
  <si>
    <t>O=c1ccc2cc3c4c(c2o1)CCCN4CCC3</t>
  </si>
  <si>
    <t>O=C(O)c1ccccc1Nc1cc(Cl)ccc1C(=O)O</t>
  </si>
  <si>
    <t>OCCS</t>
  </si>
  <si>
    <t>COc1nc2cccc(CBr)c2nc1OC</t>
  </si>
  <si>
    <t>CCCN(CCCCO)N=O</t>
  </si>
  <si>
    <t>Cc1ccc([N+]#N)cc1</t>
  </si>
  <si>
    <t>CCCC</t>
  </si>
  <si>
    <t>Cc1ccc([N+](=O)[O-])cc1</t>
  </si>
  <si>
    <t>O=C(OCCBr)C(O)C(O)C(=O)OCCBr</t>
  </si>
  <si>
    <t>Oc1cccc2ccc3c4ccccc4ccc3c12</t>
  </si>
  <si>
    <t>Cc1ccc(S(=O)(=O)OCC(C)C)cc1</t>
  </si>
  <si>
    <t>COC(=O)c1ccccc1O</t>
  </si>
  <si>
    <t>CCc1cccc(CC)c1N=O</t>
  </si>
  <si>
    <t>Fc1cccc2cccnc12</t>
  </si>
  <si>
    <t>CCOC(=O)c1c2c(nn[n+]1[O-])c1ccccc1n2C</t>
  </si>
  <si>
    <t>NC(CCC(=O)NC(CS)C(=O)NCC(=O)O)C(=O)O</t>
  </si>
  <si>
    <t>c1ccc2c(c1)C1CCCCC1C1OC21</t>
  </si>
  <si>
    <t>Nc1ccc(Cc2ccc(N)cc2)cc1</t>
  </si>
  <si>
    <t>CC(C)(O)CCc1ccc(O)c2c(=O)c3c(O)c4c(cc3oc12)OC1OC=CC41</t>
  </si>
  <si>
    <t>CC1=C(C(=O)Nc2ccccc2)SCCO1</t>
  </si>
  <si>
    <t>O=[N+]([O-])c1cc2c3c(ccc4cccc(c43)CC2)c1</t>
  </si>
  <si>
    <t>Nc1ccc(S(=O)(=O)Nc2ccccn2)cc1</t>
  </si>
  <si>
    <t>CCC(=O)N(O)c1ccc(-c2ccccc2)cc1</t>
  </si>
  <si>
    <t>O=C1C=Cc2ccccc2C1=O</t>
  </si>
  <si>
    <t>C=CCOC(=O)c1ccccc1N</t>
  </si>
  <si>
    <t>N#Cc1cccc2cccnc12</t>
  </si>
  <si>
    <t>C=C(C)C(=O)OCCCCOC(=O)C(=C)C</t>
  </si>
  <si>
    <t>OCCc1ccccc1</t>
  </si>
  <si>
    <t>NS(=O)(=O)c1cc2c(cc1Cl)NCNS2(=O)=O</t>
  </si>
  <si>
    <t>CN(C)C#N</t>
  </si>
  <si>
    <t>O=C(O)c1ccccc1C(=O)O</t>
  </si>
  <si>
    <t>c1ccc2c([C@@H]3CO3)c3ccc4ccccc4c3cc2c1</t>
  </si>
  <si>
    <t>O=C1CCCCCCCCCCCCCCO1</t>
  </si>
  <si>
    <t>NC(CSC(F)(F)C(F)F)C(=O)O</t>
  </si>
  <si>
    <t>NC(=O)c1ccccc1</t>
  </si>
  <si>
    <t>CCCCCN</t>
  </si>
  <si>
    <t>COc1cc(NS(C)(=O)=O)ccc1Nc1c2ccccc2nc2ccccc12</t>
  </si>
  <si>
    <t>CC(C)(C)c1cc(Cc2cc(C(C)(C)C)c(O)c(C(C)(C)C)c2)cc(C(C)(C)C)c1O</t>
  </si>
  <si>
    <t>Cc1ccc(COS(=O)(=O)c2ccc(C)cc2)cc1</t>
  </si>
  <si>
    <t>CC12CCC=C(C=O)C1(C=O)C2</t>
  </si>
  <si>
    <t>O=C(O)c1cc(O)c(O)c(O)c1</t>
  </si>
  <si>
    <t>Nc1ccc([N+](=O)[O-])cc1N</t>
  </si>
  <si>
    <t>C=CC(=O)NCCC[N+](C)(C)C</t>
  </si>
  <si>
    <t>COP(=O)(OC)[C@H](O)C(Cl)(Cl)Cl</t>
  </si>
  <si>
    <t>Nc1cc(Cl)cc(C(=O)O)c1Cl</t>
  </si>
  <si>
    <t>Nc1ccc(C(=O)OCCCOC(=O)c2ccc(N)cc2)cc1</t>
  </si>
  <si>
    <t>CC(C)COC(=O)/C=C/c1ccc([N+](=O)[O-])o1</t>
  </si>
  <si>
    <t>C=Cc1ccccc1C=C</t>
  </si>
  <si>
    <t>O=S(=O)(Cc1ccccc1)N1C2c3ccccc3-c3ccccc3C21</t>
  </si>
  <si>
    <t>CC(=O)C1c2cccc(O)c2C(=O)c2c(O)cccc21</t>
  </si>
  <si>
    <t>O=NN1C(C(=O)O)CSC1C(O)C(O)C(O)C(O)CO</t>
  </si>
  <si>
    <t>Nc1ccc(O)c2c1C(=O)c1ccccc1C2=O</t>
  </si>
  <si>
    <t>CCC1=C(O)C(=O)c2c(O)c(O)c(O)c(O)c2C1=O</t>
  </si>
  <si>
    <t>c1ccc2cc3c(ccc4ccncc43)cc2c1</t>
  </si>
  <si>
    <t>SCc1ccccc1</t>
  </si>
  <si>
    <t>O=S1(=O)OC2(c3ccccc31)c1cc(Br)c(O)c(Br)c1Oc1c2cc(Br)c(O)c1Br</t>
  </si>
  <si>
    <t>Nc1ncnc2c1ncn2C(c1ccccc1)c1ccccc1</t>
  </si>
  <si>
    <t>Nc1nc(O)c2ncn(C3C=CC(CO)C3)c2n1</t>
  </si>
  <si>
    <t>CC(C)(Br)C(=O)NCc1ccccc1</t>
  </si>
  <si>
    <t>CO[PH](=O)OC</t>
  </si>
  <si>
    <t>CC(C)CCCCCCOC(=O)c1ccccc1C(=O)OCCCCCCC(C)C</t>
  </si>
  <si>
    <t>Nc1cccc(N)c1</t>
  </si>
  <si>
    <t>Cc1cc(Cc2ccc(N)c(C)c2)ccc1N</t>
  </si>
  <si>
    <t>O=C(O)CNC(=O)c1ccc([N+](=O)[O-])cc1</t>
  </si>
  <si>
    <t>O=c1[nH]c(=O)[nH]c(=O)[nH]1</t>
  </si>
  <si>
    <t>O=[N+]([O-])c1ccc(CNc2[nH]cnc3ncnc2-3)cc1</t>
  </si>
  <si>
    <t>OC1C=Cc2c(ccc3c(Cl)c4ccccc4cc23)C1O</t>
  </si>
  <si>
    <t>CC(=O)Nc1ccc(Oc2ccc(N(O)C=O)cc2)cc1</t>
  </si>
  <si>
    <t>O=C(/C=C/c1ccccc1)OC/C=C/c1ccccc1</t>
  </si>
  <si>
    <t>O=[N+]([O-])c1cc2c([nH]c3ccccc32)c([N+](=O)[O-])c1O</t>
  </si>
  <si>
    <t>CNc1nc2c3cccnc3ccc2n1C</t>
  </si>
  <si>
    <t>O=c1c2c(O[C@@H]3O[C@H](CO)[C@@H](O)[C@H](O)[C@H]3O)cc(O)cc2oc2c(O)ccc(O)c12</t>
  </si>
  <si>
    <t>O=c1cc(-c2ccccc2)cc(-c2ccccc2)n1/N=C/c1ccc([N+](=O)[O-])o1</t>
  </si>
  <si>
    <t>CC[C@@H](Cl)[N+](=O)[O-]</t>
  </si>
  <si>
    <t>CN[C@H](C)[C@@H](O)c1ccccc1</t>
  </si>
  <si>
    <t>COC(=O)c1cccc2oc3c4c(cc(OC)c3c(=O)c12)O[C@@H]1OC=C[C@@H]41</t>
  </si>
  <si>
    <t>c1cnccn1</t>
  </si>
  <si>
    <t>O=[N+]([O-])c1ccccc1S(=O)(=O)O</t>
  </si>
  <si>
    <t>Oc1ccc2c(ccc3[nH]c4ccc5ccccc5c4c32)c1</t>
  </si>
  <si>
    <t>COC(=O)C(CSCC(Br)c1ccccc1)NC(C)=O</t>
  </si>
  <si>
    <t>C[C@@H](Nc1[nH]cnc2nc(-c3ccc(CCl)cc3)cc1-2)c1ccccc1</t>
  </si>
  <si>
    <t>CC1C=C(C=O)C(C=O)=CC2(O)CC(C)(C)CC12</t>
  </si>
  <si>
    <t>COc1cc(S(=O)(=O)O)c(C)cc1N=Nc1c(O)ccc2cc(S(=O)(=O)O)ccc12</t>
  </si>
  <si>
    <t>COc1c2ccoc2c(OC)c2oc(=O)ccc12</t>
  </si>
  <si>
    <t>N=C(N)NN=C(/C=C\c1ccc([N+](=O)[O-])o1)/C=C\c1ccc([N+](=O)[O-])o1</t>
  </si>
  <si>
    <t>CCCCOc1ccc2nc3cc(Cl)ccc3c(NCCCNCCCl)c2n1</t>
  </si>
  <si>
    <t>Oc1c(Cl)cc(Cl)c(Cl)c1Cl</t>
  </si>
  <si>
    <t>O=C(NCc1ccccc1)C(Cl)c1ccccc1</t>
  </si>
  <si>
    <t>COC(=O)C1Cc2c([nH]c3ccc([N+](=O)[O-])cc23)C(C)N1N=O</t>
  </si>
  <si>
    <t>COP(=O)(OC)SC</t>
  </si>
  <si>
    <t>Cc1ccccc1N=Nc1ccc(N=Nc2c(O)ccc3ccccc23)c(C)c1</t>
  </si>
  <si>
    <t>O=C(O)/C(Cl)=C(/CCl)C(Cl)Cl</t>
  </si>
  <si>
    <t>Nc1ccc(C=O)cc1</t>
  </si>
  <si>
    <t>ClCCN(CCCl)CCCl</t>
  </si>
  <si>
    <t>Cn1c(N)nc2cc(O)ccc21</t>
  </si>
  <si>
    <t>CN(C#N)N=O</t>
  </si>
  <si>
    <t>CCC1OC(=O)C(C)C(OC2CC(C)(OC)C(O)C(C)O2)C(C)C(OC2OC(C)CC(N(C)C)C2O)C(C)(O)CC(C)/C(=N/OCOCCOC)C(C)C(O)C1(C)O</t>
  </si>
  <si>
    <t>O=C(O)CCC(=O)Nc1ccc(Cl)c(Cl)c1</t>
  </si>
  <si>
    <t>CC1(C)CC2C=C(C=O)C34CC3(C(=O)OC4O)C2C1</t>
  </si>
  <si>
    <t>CN(CCC#N)c1ccc(N=Nc2ccccc2)cc1</t>
  </si>
  <si>
    <t>C[C@H](CO)[N+](=O)[O-]</t>
  </si>
  <si>
    <t>CCCCCCCCC/C=C/C[C@H]1CC(=O)OC1=O</t>
  </si>
  <si>
    <t>Nc1nc(-c2ccc([N+](=O)[O-])cc2)nc2c1ncn2C1OC(CO)C(O)C1O</t>
  </si>
  <si>
    <t>OC1c2cccc3c2C2(OC2C1O)c1cc2ccccc2cc1-3</t>
  </si>
  <si>
    <t>O=C1[C@@H]2CC=CC[C@H]2C(=O)N1SC(Cl)(Cl)Cl</t>
  </si>
  <si>
    <t>C/C=N/N(C)C=O</t>
  </si>
  <si>
    <t>N#CCc1ccccc1</t>
  </si>
  <si>
    <t>CC(=O)N(O)c1ccc(/C=C/c2ccccc2)cc1</t>
  </si>
  <si>
    <t>CCN(CCCl)CCCNc1c2ccccc2nc2ccccc12</t>
  </si>
  <si>
    <t>C=C[C@@H]1CC[C@@]2(C)O[C@H]2C1</t>
  </si>
  <si>
    <t>CC(C)OC(=O)COc1ccc(Cl)cc1Cl</t>
  </si>
  <si>
    <t>CCOc1ccc(N)cc1</t>
  </si>
  <si>
    <t>N=C(N)c1ccc2cc(C(=N)N)[nH]c2c1</t>
  </si>
  <si>
    <t>O=C(n1ccnc1)n1ccnc1</t>
  </si>
  <si>
    <t>Cc1cccc2c1cc1ccc3cccc4ccc2c1c34</t>
  </si>
  <si>
    <t>CC(=O)Nc1ccc2c(c1)Cc1cccc(O)c1-2</t>
  </si>
  <si>
    <t>Nc1ccc(-c2ccc(N)cc2[N+](=O)[O-])cc1</t>
  </si>
  <si>
    <t>OCc1ccc(-c2[nH]ccc3c4ccccc4nc2-3)o1</t>
  </si>
  <si>
    <t>COc1ccc(C(=O)c2ccccc2O)c(O)c1</t>
  </si>
  <si>
    <t>O=C(CCCl)/N=c1\sn(C(=O)CCCl)c2ccccc12</t>
  </si>
  <si>
    <t>CC(=O)c1ccncc1</t>
  </si>
  <si>
    <t>Nc1cccc2nc3ccccc3nc12</t>
  </si>
  <si>
    <t>CCOc1ccc2nc3cc(N)ccc3c(N)c2c1</t>
  </si>
  <si>
    <t>CCCON(OC(C)=O)C(=O)c1ccccc1</t>
  </si>
  <si>
    <t>CCCCC(C)C(OC(=O)CC(CC(=O)O)C(=O)O)C(CC(C)CC(O)CCCCC(O)CC(O)C(C)N)OC(=O)CC(CC(=O)O)C(=O)O</t>
  </si>
  <si>
    <t>O=c1ccc2ccc3occc3c2o1</t>
  </si>
  <si>
    <t>Oc1ccc2c(c1)cc1ccc3cccc4ccc2c1c34</t>
  </si>
  <si>
    <t>CCOC(=O)CC(C)O</t>
  </si>
  <si>
    <t>Cc1cc(C(O)c2ncc([N+](=O)[O-])n2C)c(O)c(C(C)(C)C)c1</t>
  </si>
  <si>
    <t>Nc1ccc2c(=O)[nH]sc2c1</t>
  </si>
  <si>
    <t>Nc1snc2ccc(Cl)cc12</t>
  </si>
  <si>
    <t>Cc1ncc[nH]1</t>
  </si>
  <si>
    <t>Cc1c(NO)cc([N+](=O)[O-])cc1[N+](=O)[O-]</t>
  </si>
  <si>
    <t>Cc1cccc2cc3ccc4ccccc4c3nc12</t>
  </si>
  <si>
    <t>Nc1[nH]cnc2nc(-c3ccc([N+](=O)[O-])cc3)nc1-2</t>
  </si>
  <si>
    <t>O=Nc1[nH]cnc1-c1ccccc1</t>
  </si>
  <si>
    <t>O=[N+]([O-])c1ccc2c([N+](=O)[O-])cc3ccccc3c2c1</t>
  </si>
  <si>
    <t>Cn1c(NO)nc2ncc(-c3ccccc3)cc21</t>
  </si>
  <si>
    <t>CCCOP(=S)(OCCC)OP(=S)(OCCC)OCCC</t>
  </si>
  <si>
    <t>C=C(C)[C@H]1C=C2C(COC(=O)CCCCCCCCCCCCCCCCC)=CC=C2C(C)=CC1</t>
  </si>
  <si>
    <t>CCCCN(N)CCCC</t>
  </si>
  <si>
    <t>Cc1nc2ccccc2s1</t>
  </si>
  <si>
    <t>OC1C=Cc2ncccc2C1O</t>
  </si>
  <si>
    <t>O=C1NC(=O)C(Cl)C1=C(Cl)Cl</t>
  </si>
  <si>
    <t>O=[N+]([O-])c1ccc(S(=O)(=O)O)c([N+](=O)[O-])c1</t>
  </si>
  <si>
    <t>c1ccc2c(c1)-c1c(c3ccccc3c3ccccc13)[C@H]1O[C@@H]21</t>
  </si>
  <si>
    <t>CS(=O)(=O)OCCCNCCCOS(C)(=O)=O</t>
  </si>
  <si>
    <t>OCc1ccc(F)cc1</t>
  </si>
  <si>
    <t>O=S1(=O)OC(c2cc(Br)c(O)c(Br)c2)(c2cc(Br)c(O)c(Br)c2)c2c(Br)c(Br)c(Br)c(Br)c21</t>
  </si>
  <si>
    <t>CC(C)CC(NC(=O)COc1cc(Cl)c(Cl)cc1Cl)C(=O)O</t>
  </si>
  <si>
    <t>c1ccc2cc3c(ccc4ccccc43)cc2c1</t>
  </si>
  <si>
    <t>CC(=O)/C=C\c1ccccc1</t>
  </si>
  <si>
    <t>N#CNC(=N)N</t>
  </si>
  <si>
    <t>O=[N+]([O-])c1ccc2c(c1)nc(/C=N/OCc1ccccc1[N+](=O)[O-])n2Cc1ccc(Cl)cc1Cl</t>
  </si>
  <si>
    <t>C[C@@H]1O[C@@H]1C</t>
  </si>
  <si>
    <t>CCN(CC)c1ccc2c(-c3ccc(S(=O)(=O)O)cc3S(=O)(=O)O)c3ccc(=[N+](CC)CC)cc-3oc2c1</t>
  </si>
  <si>
    <t>Cn1c2ccccc2c2ccccc21</t>
  </si>
  <si>
    <t>C=C(C)[C@@H]1Cc2c(ccc3c2O[C@H]2COc4cc(OC)c(OC)cc4[C@@H]2C3=O)O1</t>
  </si>
  <si>
    <t>[O-][n+]1cc2ncccc2cn1</t>
  </si>
  <si>
    <t>CN(C)N</t>
  </si>
  <si>
    <t>Nc1cccc(S(=O)(=O)O)c1</t>
  </si>
  <si>
    <t>O=C1CCC(=O)N1O</t>
  </si>
  <si>
    <t>CCCCCCc1ccc(-c2ccc(C#N)cc2)cc1</t>
  </si>
  <si>
    <t>CCCCCCCCCCCCCC(=O)O</t>
  </si>
  <si>
    <t>CNC(=O)Oc1cccc2ccccc12</t>
  </si>
  <si>
    <t>CN(C)c1ccc(C(c2ccccc2)c2ccc(N(C)C)cc2)cc1</t>
  </si>
  <si>
    <t>CCCCCCNCCCCCC</t>
  </si>
  <si>
    <t>O=C(O)CCC(=O)OC[C@H](NC(=O)C(Cl)Cl)[C@@H](O)c1ccc([N+](=O)[O-])cc1</t>
  </si>
  <si>
    <t>O=[N+]([O-])c1cccc2c1c([N+](=O)[O-])cc1cccc([N+](=O)[O-])c12</t>
  </si>
  <si>
    <t>Nc1ccc2nc3c(N)cccc3nc2c1</t>
  </si>
  <si>
    <t>C=CC(=O)OCCBr</t>
  </si>
  <si>
    <t>O=[N+]([O-])c1ccc2sc3ccccc3c2c1</t>
  </si>
  <si>
    <t>CCc1cccc2c(CCO)c[nH]c12</t>
  </si>
  <si>
    <t>Clc1ccc([C@H](c2ccccc2Cl)C(Cl)Cl)cc1</t>
  </si>
  <si>
    <t>C/C=C\C=O</t>
  </si>
  <si>
    <t>O=C(O)/C=C/c1ccc(O)c(O)c1</t>
  </si>
  <si>
    <t>ClC(Cl)(Cl)C[C@H]1CO1</t>
  </si>
  <si>
    <t>O=S1(=O)CC=CC1</t>
  </si>
  <si>
    <t>O=[N+]([O-])c1cc2ccccc2c2ccccc12</t>
  </si>
  <si>
    <t>C[C@H]1C[C@@H](C)C(=O)[C@@H]([C@@H](O)CC2CC(=O)NC(=O)C2)C1</t>
  </si>
  <si>
    <t>Cc1c2ccccc2cc2c3c(ccc12)[C@@H](O)[C@H](O)C=C3</t>
  </si>
  <si>
    <t>COc1c(Cl)c(Cl)c(Cl)c(Cl)c1Cl</t>
  </si>
  <si>
    <t>CCCCOCCOCCOCCCC</t>
  </si>
  <si>
    <t>CC(C)Cl</t>
  </si>
  <si>
    <t>C[C@@H](CC(=O)O)C(=O)O</t>
  </si>
  <si>
    <t>O=NN1CCS[C@H]1CO</t>
  </si>
  <si>
    <t>CC(C)(C)c1ccc(O)c(O)c1</t>
  </si>
  <si>
    <t>O=C(O)Cc1ccccc1[N+](=O)[O-]</t>
  </si>
  <si>
    <t>Nc1ccc2cc(S(=O)(=O)O)c(N=Nc3ccc(-c4ccc(N=Nc5ccc(O)c(C(=O)O)c5)cc4)cc3)c(O)c2c1</t>
  </si>
  <si>
    <t>FC(Cl)C(F)(F)F</t>
  </si>
  <si>
    <t>CCCCCCCCCCCCOS(=O)(=O)O</t>
  </si>
  <si>
    <t>OC1c2ccc3c4c5c(cccc5cc3c2C2OC2C1O)C=C4</t>
  </si>
  <si>
    <t>C[C@H]1CC(=O)O1</t>
  </si>
  <si>
    <t>O=C1CCC(=O)N1c1cc(Cl)cc(Cl)c1</t>
  </si>
  <si>
    <t>CCOC(=O)N(C)N=O</t>
  </si>
  <si>
    <t>O=C(ON(OCc1ccccc1)C(=O)c1ccccc1)c1ccccc1</t>
  </si>
  <si>
    <t>Cc1cc(N=Nc2ccccc2C)ccc1N</t>
  </si>
  <si>
    <t>CC(=O)OO</t>
  </si>
  <si>
    <t>Nc1nc(N)nc(-c2ccc([N+](=O)[O-])o2)n1</t>
  </si>
  <si>
    <t>CC(C)(c1ccc(OCC(O)CO)cc1)c1ccc(OCC(O)CO)cc1</t>
  </si>
  <si>
    <t>CCCCOCCOCCSC#N</t>
  </si>
  <si>
    <t>Nc1nc(-c2cccnc2)cs1</t>
  </si>
  <si>
    <t>O=C(Cc1ccccc1)OCc1ccccc1</t>
  </si>
  <si>
    <t>ClCc1ccccc1</t>
  </si>
  <si>
    <t>COC(=O)C(C)Cl</t>
  </si>
  <si>
    <t>C=CCN</t>
  </si>
  <si>
    <t>Clc1ccc2ccc3cccc4ccc1c2c34</t>
  </si>
  <si>
    <t>O=[N+]([O-])c1ccc(Cl)c(Cl)c1</t>
  </si>
  <si>
    <t>CC(C)OP(C)(=O)F</t>
  </si>
  <si>
    <t>O=C(Cl)c1ccccc1</t>
  </si>
  <si>
    <t>CC(C)OC(=O)C(C)(C)Oc1ccc(C(=O)c2ccc(Cl)cc2)cc1</t>
  </si>
  <si>
    <t>CCOP(=S)(OCC)SCSCC</t>
  </si>
  <si>
    <t>C=C(C)C(=O)OCCOCCOC(=O)C(=C)C</t>
  </si>
  <si>
    <t>O=[N+]([O-])c1ccc2c3c(c4c([N+](=O)[O-])ccc5ccc1c2c54)CCCC3</t>
  </si>
  <si>
    <t>Nc1ccc(Nc2c3ccccc3nc3ccccc23)cc1</t>
  </si>
  <si>
    <t>Cc1cc([N+](=O)[O-])c(C)c2c1[nH]c1ccc(O)cc12</t>
  </si>
  <si>
    <t>CCN1CCOCC1</t>
  </si>
  <si>
    <t>Cc1ccccc1C(N)=O</t>
  </si>
  <si>
    <t>CC(=O)CC(C)(C)O</t>
  </si>
  <si>
    <t>OC[C@H]1CC[C@@H](n2cnc3c(O)ncnc32)O1</t>
  </si>
  <si>
    <t>Cc1ccccc1[N+](=O)[O-]</t>
  </si>
  <si>
    <t>CSCCl</t>
  </si>
  <si>
    <t>Nc1cc([N+](=O)[O-])c(N)cc1F</t>
  </si>
  <si>
    <t>Cc1c([N+](=O)[O-])cc([N+](=O)[O-])c(N)c1[N+](=O)[O-]</t>
  </si>
  <si>
    <t>CC(C)C(=O)Nc1snc2cc(Cl)ccc12</t>
  </si>
  <si>
    <t>N[C@@H](CCC(=O)N[C@@H](CS/C(Cl)=C(/Cl)C(Cl)=C(Cl)Cl)C(=O)NCC(=O)O)C(=O)O</t>
  </si>
  <si>
    <t>CC(C)C(O)(C(=O)OCC1CCN2CCCC12)C(C)O</t>
  </si>
  <si>
    <t>CC1=C2C(=CC(C)(C)C2O)C(=O)C(C)(O)C12CC2</t>
  </si>
  <si>
    <t>CN1[C@H]2C[C@@H](OC(=O)[C@@H](CO)c3ccccc3)C[C@@H]1[C@@H]1O[C@@H]12</t>
  </si>
  <si>
    <t>CN(C)CCCNc1c2ccccc2nc2c([N+](=O)[O-])cccc12</t>
  </si>
  <si>
    <t>CCN(CCCl)CCCNc1c2ccccc2nc2c1ccc1cccnc12</t>
  </si>
  <si>
    <t>C/C=C\c1ccc(O)c(OC)c1</t>
  </si>
  <si>
    <t>COC1OC(=O)C(Cl)=C1C(Cl)Cl</t>
  </si>
  <si>
    <t>c1ccc2c(c1)cc1ccc3cccc4ncc2c1c34</t>
  </si>
  <si>
    <t>CC(C)COC(=O)Cc1ccccc1</t>
  </si>
  <si>
    <t>COCCOCCO</t>
  </si>
  <si>
    <t>Clc1c2ccccc2cc2c1ccc1ccccc12</t>
  </si>
  <si>
    <t>O=C(Cl)OCCCl</t>
  </si>
  <si>
    <t>CN(C)N=Nc1ccccc1</t>
  </si>
  <si>
    <t>O=C(c1ccccc1)C1OC1c1ccc(-c2ccccc2)cc1</t>
  </si>
  <si>
    <t>CCCCCCCCCCCCCC(=O)[N-][N+](C)(C)CC(C)O</t>
  </si>
  <si>
    <t>CC(=O)N1CNC(=O)N(C(C)=O)C1=O</t>
  </si>
  <si>
    <t>C=CCCCCCCCCCCCCC</t>
  </si>
  <si>
    <t>Cc1cc2nc3ccc(N(C)C)cc3[s+]c2cc1N</t>
  </si>
  <si>
    <t>CC(C)(Br)C(Br)CCl</t>
  </si>
  <si>
    <t>CNC(=N)N[N+](=O)[O-]</t>
  </si>
  <si>
    <t>CC1OC(OCC2OC(Oc3c(-c4ccc(OCCO)c(OCCO)c4)oc4cc(OCCO)cc(O)c4c3=O)C(O)C(O)C2O)C(O)C(O)C1O</t>
  </si>
  <si>
    <t>NCCNCCNCCN</t>
  </si>
  <si>
    <t>NC(CS/C=C/Cl)C(=O)O</t>
  </si>
  <si>
    <t>c1ccc2c(c1)Nc1ccccc1S2</t>
  </si>
  <si>
    <t>CN(N)C=O</t>
  </si>
  <si>
    <t>NC(=O)N=NC(N)=O</t>
  </si>
  <si>
    <t>O=C(Nc1ccc(Cl)cc1)c1csc([N+](=O)[O-])c1</t>
  </si>
  <si>
    <t>CNNCc1ccc(C(=O)NC(C)C)cc1</t>
  </si>
  <si>
    <t>CC(C)(C)CC(C)(C)c1ccc(OCCOCC[N+](C)(C)Cc2ccccc2)cc1</t>
  </si>
  <si>
    <t>O=C1c2ccccc2-c2ccc3c4ccc5c6c(ccc(c7ccc1c2c73)c64)C(=O)c1ccccc1-5</t>
  </si>
  <si>
    <t>c1ccc2c(c1)OCCOCCOCCOCCO2</t>
  </si>
  <si>
    <t>O=C1C=CC2=[N+]([O-])C(c3ccccc3)(c3ccccc3)/C(=N/c3ccccc3)C2=C1</t>
  </si>
  <si>
    <t>CCN=C=S</t>
  </si>
  <si>
    <t>COc1cccc2c1C(=O)c1c(O)c3c(c(O)c1C2=O)C[C@@](O)(C(C)=O)C[C@@H]3O</t>
  </si>
  <si>
    <t>CC(C)CC=O</t>
  </si>
  <si>
    <t>CC(=O)Nc1ccc(Nc2ccc([N+](=O)[O-])cc2)cc1</t>
  </si>
  <si>
    <t>O=C1c2ccc(O)c(O)c2C(=O)c2c(O)ccc(O)c21</t>
  </si>
  <si>
    <t>CCCCCCC1CO1</t>
  </si>
  <si>
    <t>COc1cc(O)ccc1Nc1c2ccccc2nc2ccccc12</t>
  </si>
  <si>
    <t>Cc1ccc(CN(C)N=O)cc1</t>
  </si>
  <si>
    <t>Cc1ccc([N+](=O)[O-])cc1N=O</t>
  </si>
  <si>
    <t>CCCC[C@H](CC)COC(=O)c1cccc(C(=O)OC[C@@H](CC)CCCC)c1</t>
  </si>
  <si>
    <t>Cc1c(C(C)C)c(=O)n(-c2ccccc2)n1C</t>
  </si>
  <si>
    <t>CC(=O)Nc1ccc(Oc2ccc(NC(C)=O)cc2)cc1</t>
  </si>
  <si>
    <t>O=Nc1ccc(Oc2ccccc2)cc1</t>
  </si>
  <si>
    <t>CC(=O)Nc1ccc(Sc2ccccc2)cc1</t>
  </si>
  <si>
    <t>COc1ccccc1-c1ccccc1</t>
  </si>
  <si>
    <t>O=C(/C=C/c1ccc(Br)cc1)c1ccccc1</t>
  </si>
  <si>
    <t>COC(=O)C(C)(C)Oc1ccc(-c2ccc(Cl)cc2)cc1</t>
  </si>
  <si>
    <t>COc1ccc(C=O)cc1OC</t>
  </si>
  <si>
    <t>COc1cc(C=O)ccc1O</t>
  </si>
  <si>
    <t>CCCCCC(C)(O)/C=C/C1C(O)CC(=O)C1C/C=C/CCCC(=O)O</t>
  </si>
  <si>
    <t>Cc1oc(=O)oc1CN1CCN(c2cc3c(cc2F)c(=O)c(C(=O)O)c2n3C(C)S2)CC1</t>
  </si>
  <si>
    <t>O=[N+]([O-])c1cccc2c1oc1ccccc12</t>
  </si>
  <si>
    <t>O=c1c(O)c(-c2ccc(O)c(O)c2)oc2cc(O)cc(O)c12</t>
  </si>
  <si>
    <t>Oc1ccc(Cl)c(Cl)c1</t>
  </si>
  <si>
    <t>O=C(O)c1ccc2c(c1)C(=O)OC2=O</t>
  </si>
  <si>
    <t>Cc1ccc(S(=O)(=O)OCc2ccc([N+](=O)[O-])cc2)cc1</t>
  </si>
  <si>
    <t>CCN=[N+](C)[O-]</t>
  </si>
  <si>
    <t>O=C1Cc2cc3ccc([N+](=O)[O-])cc3cc2C(O)C1O</t>
  </si>
  <si>
    <t>COc1cc2c(c3oc(=O)c4c(c13)[C@@H](Cl)[C@@H](Cl)C4=O)[C@@H]1C=CO[C@@H]1O2</t>
  </si>
  <si>
    <t>C=CC(=O)OCCCCCCOC(=O)C=C</t>
  </si>
  <si>
    <t>c1ccc2c(c1)-c1nc3ccccc3c3c1c-2nc1ccccc13</t>
  </si>
  <si>
    <t>COc1cc(-c2ccc(N=Nc3c(S(=O)(=O)O)cc4cc(N)ccc4c3O)c(OC)c2)ccc1N=Nc1cc(S(=O)(=O)O)c2ccccc2c1O</t>
  </si>
  <si>
    <t>O[C@H]1C=Cc2ccc3nc4ccc5ccccc5c4cc3c2[C@@H]1O</t>
  </si>
  <si>
    <t>O=C(OCc1ccccc1)c1ccccc1O</t>
  </si>
  <si>
    <t>c1ccc2c(c1)-c1ccc3ccc4cccc5cc-2c1c3c45</t>
  </si>
  <si>
    <t>ONc1ccc2c(c1)Cc1ccccc1-2</t>
  </si>
  <si>
    <t>O=[N+]([O-])c1cc(-c2ccccc2)ccc1O</t>
  </si>
  <si>
    <t>CC(C)c1cc(N)c([N+](=O)[O-])cc1N</t>
  </si>
  <si>
    <t>CCCCCCN(N=O)C(=N)N[N+](=O)[O-]</t>
  </si>
  <si>
    <t>CC(C)(C)C1=CC(=O)C=CC1=O</t>
  </si>
  <si>
    <t>CCCCON(OC(C)=O)C(=O)c1ccc(Br)cc1</t>
  </si>
  <si>
    <t>C[N+](C)(C)NCCC(=O)O</t>
  </si>
  <si>
    <t>O=[N+]([O-])c1ccc2cc3c(cc2c1)C(O)C(O)C=C3</t>
  </si>
  <si>
    <t>Cc1ccc(NS(=O)(=O)c2cccc3cccnc23)cc1</t>
  </si>
  <si>
    <t>CC(=O)OCc1ccco1</t>
  </si>
  <si>
    <t>CC(C)(C)OOC(C)(C)c1cccc(C(C)(C)OOC(C)(C)C)c1</t>
  </si>
  <si>
    <t>Cc1ccc(N=C=O)cc1N=C=O</t>
  </si>
  <si>
    <t>NC(CCC(=O)NC(CSC(=O)NCCCCl)C(=O)NCC(=O)O)C(=O)O</t>
  </si>
  <si>
    <t>O=NN(CCCl)C(=O)NC1CCCCC1</t>
  </si>
  <si>
    <t>Cc1ccccc1N=Nc1ccc(N(C)C)cc1</t>
  </si>
  <si>
    <t>O=C(NCc1ccccc1)C1CO1</t>
  </si>
  <si>
    <t>CC(=O)OC1COC(Nc2ccc([N+](=O)[O-])cc2)C(OC(C)=O)C1OC(C)=O</t>
  </si>
  <si>
    <t>ClCCSCCCl</t>
  </si>
  <si>
    <t>CC(C)CCCC(C)C1CCC2C3CC=C4CCCCC4(C)C3CCC12C</t>
  </si>
  <si>
    <t>CC(C)C(=O)Nc1ccccc1</t>
  </si>
  <si>
    <t>CCOc1ccccc1OCC1CNCCO1</t>
  </si>
  <si>
    <t>O=[N+]([O-])c1ccc(C2OCC3(CO)COC(c4ccc([N+](=O)[O-])cc4)N23)cc1</t>
  </si>
  <si>
    <t>CCN(CCO[N+](=O)[O-])[N+](=O)[O-]</t>
  </si>
  <si>
    <t>CN(Cc1cnc2nc(N)nc(N)c2n1)c1c(Cl)cc(C(=O)N[C@@H](CCC(=O)O)C(=O)O)cc1Cl</t>
  </si>
  <si>
    <t>Cc1nnc(O)nc1O</t>
  </si>
  <si>
    <t>Nc1cc(-c2ccncc2)cnc1O</t>
  </si>
  <si>
    <t>CC(C)N1C(=O)c2ccccc2NS1(=O)=O</t>
  </si>
  <si>
    <t>Cc1ccc2c(c1[N+](=O)[O-])C(=O)c1cccc([N+](=O)[O-])c1C2=O</t>
  </si>
  <si>
    <t>Cc1cc(N)ccc1-c1ccc(O)cc1</t>
  </si>
  <si>
    <t>CC(C)c1c(C(=O)Nc2ccccc2)c(-c2ccccc2)c(-c2ccc(F)cc2)n1CCC(O)CC(O)CC(=O)O</t>
  </si>
  <si>
    <t>Nc1nc(-c2ccc([N+](=O)[O-])cc2)nc2c1ncn2C1CC(O)C(CO)O1</t>
  </si>
  <si>
    <t>CCc1ccccc1O</t>
  </si>
  <si>
    <t>CCc1cccc(CC)c1NC(=O)CO</t>
  </si>
  <si>
    <t>c1ccc2c(OCC3CO3)nsc2c1</t>
  </si>
  <si>
    <t>C=C(Cl)CCl</t>
  </si>
  <si>
    <t>Nc1n[nH]c(N)n1</t>
  </si>
  <si>
    <t>NCc1ccc(CN)cc1</t>
  </si>
  <si>
    <t>Cc1cccc(C)c1Nc1cc(Cl)nc(SCC(=O)NCCO)n1</t>
  </si>
  <si>
    <t>C=C(C)[C@@H]1CC=C(C)C(=O)C1</t>
  </si>
  <si>
    <t>COc1c(Cl)cc2c(c1OC)N(C)C1N3C(=O)C4(C)SSC3(C(=O)N4C)C(O)C21O</t>
  </si>
  <si>
    <t>O=[N+]([O-])c1ccc2c(CCO)c[nH]c2c1</t>
  </si>
  <si>
    <t>O=C(O)c1cc(O)nc(O)n1</t>
  </si>
  <si>
    <t>O=C(Cl)c1cccc([N+](=O)[O-])c1</t>
  </si>
  <si>
    <t>CC(=O)OC(OC(C)=O)c1ccc([N+](=O)[O-])o1</t>
  </si>
  <si>
    <t>COc1cc2c(c(OC)c1CO)C(=O)c1ccccc1C2=O</t>
  </si>
  <si>
    <t>CC(=O)N[C@@H](CS/C(Cl)=C(\Cl)C(Cl)=C(Cl)Cl)C(=O)O</t>
  </si>
  <si>
    <t>O=NN1CCC[C@H](Cl)C1</t>
  </si>
  <si>
    <t>CC(=O)Nc1ccc2c3c(cccc13)-c1ccc(O)cc1-2</t>
  </si>
  <si>
    <t>OCc1ccc(C(F)(F)F)cc1</t>
  </si>
  <si>
    <t>Sc1[nH]cnc2ncnc1-2</t>
  </si>
  <si>
    <t>Cc1cccc2c1cc(C)c1c3c(ccc12)C(O)C(O)C1OC31</t>
  </si>
  <si>
    <t>O=C(CCNNC(=O)c1ccncc1)NCc1ccccc1</t>
  </si>
  <si>
    <t>O=[N+]([O-])c1cc([N+](=O)[O-])c2c3ccccc3c3cccc4ccc1c2c43</t>
  </si>
  <si>
    <t>O=C(O)COc1ccc2ccccc2c1</t>
  </si>
  <si>
    <t>Nc1ccc2cccnc2c1</t>
  </si>
  <si>
    <t>CCCBr</t>
  </si>
  <si>
    <t>CCCC[C@@H](CC)COC(=O)c1ccccc1C(=O)OC[C@H](CC)CCCC</t>
  </si>
  <si>
    <t>COc1cc2nc3cc(N)ccc3nc2cc1N</t>
  </si>
  <si>
    <t>COc1cc(O)c2c(c1)C(=O)c1c(O)c(C)cc(O)c1C2=O</t>
  </si>
  <si>
    <t>CN(C)CCNC(=O)c1cccc2nc3ccccc3cc12</t>
  </si>
  <si>
    <t>CCN(CC)c1ccc(N=Nc2ccc([N+](=O)[O-])cc2Cl)cc1</t>
  </si>
  <si>
    <t>CC1(O)CC2CCC1(C)C2(C)C</t>
  </si>
  <si>
    <t>CCCN(CCC)C(=O)SCC</t>
  </si>
  <si>
    <t>CC(C)Oc1ccc2c(=O)c(-c3ccccc3)coc2c1</t>
  </si>
  <si>
    <t>c1ccc(-c2ccncc2)nc1</t>
  </si>
  <si>
    <t>C[C@@H](O)c1cc2ccc3cccc4ccc(c1)c2c34</t>
  </si>
  <si>
    <t>CC(=O)CCl</t>
  </si>
  <si>
    <t>N[C@@H](CCC(=O)N[C@@H](CSC(Cl)=C(Cl)Cl)C(=O)NCC(=O)O)C(=O)O</t>
  </si>
  <si>
    <t>C/C=C(/C)C(=O)O[C@H]1CCN2CC=C(COC(=O)[C@@](O)([C@H](C)OC)C(C)(C)O)[C@H]12</t>
  </si>
  <si>
    <t>N/C(=N\O)c1ccc(O)c(O)c1</t>
  </si>
  <si>
    <t>C=C1CC23CCC4C(C)(C(=O)OC5OC(CO)C(O)C(O)C5O)CCCC4(C)C2CCC1(OC1OC(CO)C(O)C(O)C1OC1OC(C)C(O)C(O)C1O)C3</t>
  </si>
  <si>
    <t>CCOc1ccc(N=O)cc1</t>
  </si>
  <si>
    <t>ClC[C@H]1CO1</t>
  </si>
  <si>
    <t>CCN(CC)c1ccc2c(-c3ccccc3C(=O)O)c3ccc(=[N+](CC)CC)cc-3oc2c1</t>
  </si>
  <si>
    <t>CN(C)c1ccc(Cc2ccc(N(C)C)cc2)cc1</t>
  </si>
  <si>
    <t>Nc1ccccc1-c1ccccc1</t>
  </si>
  <si>
    <t>CCOC(=O)CSc1ccc2c3c(cccc13)C(=O)c1ccccc1-2</t>
  </si>
  <si>
    <t>CCN(CCCO)N=O</t>
  </si>
  <si>
    <t>Nc1ccc(Cc2ccc(N)cc2[N+](=O)[O-])c([N+](=O)[O-])c1</t>
  </si>
  <si>
    <t>O=[N+]([O-])c1ccc2c(c1)CCc1cc([N+](=O)[O-])ccc1-2</t>
  </si>
  <si>
    <t>OCCCBr</t>
  </si>
  <si>
    <t>CCC(C)(C)c1ccc(O)cc1</t>
  </si>
  <si>
    <t>CN(C)C(=O)Nc1ccc(Cl)c(Cl)c1</t>
  </si>
  <si>
    <t>OC1C=CC=CC1O</t>
  </si>
  <si>
    <t>Fc1cccc(F)n1</t>
  </si>
  <si>
    <t>CCCOO</t>
  </si>
  <si>
    <t>O=C(CC(O)(CC(=O)OCCBr)C(=O)OCCBr)OCCBr</t>
  </si>
  <si>
    <t>Nc1ccccn1</t>
  </si>
  <si>
    <t>N=C(N)c1ccc(-c2cc3ccc(C(=N)N)cc3[nH]2)cc1</t>
  </si>
  <si>
    <t>OCc1cccc2c1-c1cccc3cccc-2c13</t>
  </si>
  <si>
    <t>Oc1c2ccccc2c2ccc3cccc4ccc1c2c43</t>
  </si>
  <si>
    <t>C[C@@H]1COc2c(N3CCN(C)CC3)c(F)c(C(=O)O)c3c(=O)ccn1c23</t>
  </si>
  <si>
    <t>CC1(C(=O)NCc2ccccc2)CO1</t>
  </si>
  <si>
    <t>CC(=O)CC(=O)Nc1ccc(C)cc1</t>
  </si>
  <si>
    <t>O=c1oc2cc(-n3nc4ccc5ccccc5c4n3)ccc2cc1-c1ccccc1</t>
  </si>
  <si>
    <t>C/C=C1\CC(C)C(C)(O)C(=O)OCC2=CCN3CCC(OC1=O)C23</t>
  </si>
  <si>
    <t>N#C[Se]Cc1ccccc1</t>
  </si>
  <si>
    <t>CCC(=O)N(O)c1ccc2ccccc2c1</t>
  </si>
  <si>
    <t>C[N+]1(C)CCOCC1</t>
  </si>
  <si>
    <t>CC(=O)C1=C(C(C)(C)C)C(=O)C(C(C)(C)C)=C1</t>
  </si>
  <si>
    <t>CCCCCCCCCCCCOCCOCCOCCOCCOCCOCCOCCO</t>
  </si>
  <si>
    <t>O=C/C=C/c1ccc([N+](=O)[O-])cc1</t>
  </si>
  <si>
    <t>COC1=CC(=O)C[C@@H](C)[C@]12Oc1c(Cl)c(OC)cc(OC)c1C2=O</t>
  </si>
  <si>
    <t>CN(C)CCCN1c2ccccc2CCc2ccccc21</t>
  </si>
  <si>
    <t>Nc1cc([N+](=O)[O-])ccc1CO</t>
  </si>
  <si>
    <t>OC1c2ccc3c(ccc4ccccc43)c2C2OC2C1O</t>
  </si>
  <si>
    <t>Oc1c2nc3ccccc3c-2nnn1/N=C/c1ccc(Cl)cc1</t>
  </si>
  <si>
    <t>O=C1Nc2ccc(S(=O)(=O)O)cc2C1=O</t>
  </si>
  <si>
    <t>O=S(=O)(O)Oc1ccc2ccc3c4ccccc4cc4ccc1c2c43</t>
  </si>
  <si>
    <t>CC(C)(C)c1ccc(-c2ccc(N=O)cc2)cc1</t>
  </si>
  <si>
    <t>C=C1CC23CCC4C(C)(C(=O)O)CCCC4(C)C2CCC1C3</t>
  </si>
  <si>
    <t>S=C1SSC2=NCCN12</t>
  </si>
  <si>
    <t>Cc1ccc(CC2CO2)cc1</t>
  </si>
  <si>
    <t>Cc1c(N)cc([N+](=O)[O-])cc1N</t>
  </si>
  <si>
    <t>O=[N+]([O-])c1cc([N+](=O)[O-])c2ccc3cccc4ccc1c2c43</t>
  </si>
  <si>
    <t>Nc1ccc(-c2cc(Cl)c(N)c(Cl)c2)cc1Cl</t>
  </si>
  <si>
    <t>NC(=O)C1CCCN1C(=O)C(Cc1c[nH]cn1)NC(=O)C1CCC(=O)N1</t>
  </si>
  <si>
    <t>Nc1ccc(N)c2c1C(=O)c1cccc([N+](=O)[O-])c1C2=O</t>
  </si>
  <si>
    <t>Cc1cc2nc3ccc(C)c(N)c3nc2cc1N</t>
  </si>
  <si>
    <t>COCCOC</t>
  </si>
  <si>
    <t>Oc1cccc2c1ccc1[nH]c3ccc4ccccc4c3c12</t>
  </si>
  <si>
    <t>O=[N+]([O-])c1ccc2ccc3c4c(cc5ccc1c2c53)CCCC4</t>
  </si>
  <si>
    <t>O=c1oc2c([N+](=O)[O-])ccc3ccc4cccc1c4c32</t>
  </si>
  <si>
    <t>CS(=O)(=O)Nc1ccc(Nc2c3ccc(N=[N+]=[N-])cc3nc3cc(N=[N+]=[N-])ccc23)cc1</t>
  </si>
  <si>
    <t>c1ccc2c(c1)-c1cc3ccccc3c3cc4c(c-2c13)CCCC4</t>
  </si>
  <si>
    <t>CCOC(=O)[C@H](CCc1ccccc1)N[C@@H](C)C(=O)N(CC(=O)O)C1Cc2ccccc2C1</t>
  </si>
  <si>
    <t>Oc1[nH]cnc2nncc1-2</t>
  </si>
  <si>
    <t>C=CCn1cc2c3c(cccc31)[C@@H]1C=C(CO)CN(C)[C@@H]1C2</t>
  </si>
  <si>
    <t>CC(C)n1c(/C=C/[C@H](O)C[C@@H](O)CC(=O)O)c(-c2ccc(F)cc2)c2ccccc21</t>
  </si>
  <si>
    <t>Cl/C=C(\Cl)C(Cl)Cl</t>
  </si>
  <si>
    <t>COC1=CC(=O)C=CC1=O</t>
  </si>
  <si>
    <t>O=C1OCC(CBr)=C1Cl</t>
  </si>
  <si>
    <t>O=S(=O)(c1ccc(O)cc1)c1ccc(O)cc1</t>
  </si>
  <si>
    <t>Cc1ccco1</t>
  </si>
  <si>
    <t>C=CCNCC=C</t>
  </si>
  <si>
    <t>CC(=O)C1(C)OC12C(=O)C=Cc1ccccc12</t>
  </si>
  <si>
    <t>Nc1ccc2ccc3cccc4ccc1c2c34</t>
  </si>
  <si>
    <t>CCc1cccc2c3c([nH]c12)C(CC)(CC(=O)O)OCC3</t>
  </si>
  <si>
    <t>O=C1OCC(Cl)=C1Cl</t>
  </si>
  <si>
    <t>O=[N+]([O-])c1ccc2c(c1)Oc1cc(Cl)c(Cl)cc1O2</t>
  </si>
  <si>
    <t>Nc1ccc(/C=C/c2cccc(Cl)c2)cc1</t>
  </si>
  <si>
    <t>Cc1cc([N+](=O)[O-])c(C)c2c1[nH]c1ccccc12</t>
  </si>
  <si>
    <t>O=C(O)c1cc(N=Nc2ccc([N+](=O)[O-])cc2)ccc1O</t>
  </si>
  <si>
    <t>Cc1ccc2ccc3ccccc3c2c1C</t>
  </si>
  <si>
    <t>CC(C)=CCC1CCCC1=O</t>
  </si>
  <si>
    <t>Nc1cc(C(=O)O)c(O)c(S(=O)(=O)O)c1</t>
  </si>
  <si>
    <t>ClCCSCc1ccccc1</t>
  </si>
  <si>
    <t>CCN(CCCl)c1ccc(CCCNc2c3ccccc3nc3ccccc23)cc1</t>
  </si>
  <si>
    <t>S=C=Nc1cccc2ccccc12</t>
  </si>
  <si>
    <t>CCNC(=N)N(N=O)[N+](=O)[O-]</t>
  </si>
  <si>
    <t>CN1CCc2cc3c(c4c2C1C(O)c1ccccc1-4)OCO3</t>
  </si>
  <si>
    <t>O=Cc1ccc(Cl)cc1</t>
  </si>
  <si>
    <t>O=[N+]([O-])c1ccc2c(ccc3cc4c(ccc5ccccc54)cc32)c1</t>
  </si>
  <si>
    <t>CN1C(=O)CN=C(c2ccccc2F)c2cc([N+](=O)[O-])ccc21</t>
  </si>
  <si>
    <t>Cc1cc(O)cc2oc(=O)c3c(O)cc(O)cc3c12</t>
  </si>
  <si>
    <t>CCN(CCCl)CCCNc1c2ccc(Cl)cc2nc2ccc(OC)nc12</t>
  </si>
  <si>
    <t>OCCN(CCO)c1ccc(N=Nc2ccc(N(CCO)CCO)nc2)cc1</t>
  </si>
  <si>
    <t>O=CNc1ccc(Oc2ccc(Cl)cc2Cl)cc1</t>
  </si>
  <si>
    <t>BrCBr</t>
  </si>
  <si>
    <t>C1CCCCC1</t>
  </si>
  <si>
    <t>Cc1cc2c3c(cccc3c1)-c1cc3ccccc3cc1-2</t>
  </si>
  <si>
    <t>O=C1C=CCO1</t>
  </si>
  <si>
    <t>CCCCC#N</t>
  </si>
  <si>
    <t>Cc1cccc2cc([N+](=O)[O-])ccc12</t>
  </si>
  <si>
    <t>CCCC[C@@H](CC)CO</t>
  </si>
  <si>
    <t>Oc1ccc(O[PH]2(Oc3ccc(O)cc3)N[PH](Oc3ccc(O)cc3)(Oc3ccc(O)cc3)N[PH](Oc3ccc(O)cc3)(Oc3ccc(O)cc3)N2)cc1</t>
  </si>
  <si>
    <t>C=CCCCCCCCCCCCC</t>
  </si>
  <si>
    <t>Cc1ccc([N+](=O)[O-])c2c(NCCCN(C)C)c3ccccc3nc12</t>
  </si>
  <si>
    <t>Nc1ccc2nc3ccccc3nc2c1</t>
  </si>
  <si>
    <t>c1ccc2c(c1)CCNC2</t>
  </si>
  <si>
    <t>Cc1cc(N(CCO)CCO)ccc1N=Nc1cccnc1</t>
  </si>
  <si>
    <t>CCCCC(CC)COC(=O)c1ccc(N(C)N=O)cc1</t>
  </si>
  <si>
    <t>CCCC[CH-][N+](=O)[O-]</t>
  </si>
  <si>
    <t>CC(Oc1cc(Cl)c(Cl)cc1Cl)C(=O)O</t>
  </si>
  <si>
    <t>Cc1cc(C)nc(SC(=O)OC(C)(C)C)n1</t>
  </si>
  <si>
    <t>Nc1ncnc2c1ncn2-c1ccc([N+](=O)[O-])cc1[N+](=O)[O-]</t>
  </si>
  <si>
    <t>CCCCN(CCO)N=O</t>
  </si>
  <si>
    <t>Cc1cc(O)c2c(c1)C(=O)C(c1c(C)cc3c(c1O)C(=O)C=CC3=O)=CC2=O</t>
  </si>
  <si>
    <t>CC(C)=CC1C(C(=O)O)C1(C)C</t>
  </si>
  <si>
    <t>O=C1NCCCN1/N=C/c1ccc([N+](=O)[O-])o1</t>
  </si>
  <si>
    <t>CS(=O)(=O)n1ncc(Cl)c(Cl)c1=O</t>
  </si>
  <si>
    <t>COC(=O)C1=C(C)C(C)(O)OC1=O</t>
  </si>
  <si>
    <t>Oc1ccc2[nH]ccc2c1</t>
  </si>
  <si>
    <t>OC(C(F)(F)F)C(F)(F)F</t>
  </si>
  <si>
    <t>Nc1ccc2c([nH]c3ccccc32)c1[N+](=O)[O-]</t>
  </si>
  <si>
    <t>O=[N+]([O-])c1ccc2[nH]ncc2c1</t>
  </si>
  <si>
    <t>O=C(Cl)c1cc([N+](=O)[O-])cc([N+](=O)[O-])c1</t>
  </si>
  <si>
    <t>CC(C)=CCCC(C)CCO</t>
  </si>
  <si>
    <t>CCC/C=N\O</t>
  </si>
  <si>
    <t>c1ccc2scnc2c1</t>
  </si>
  <si>
    <t>c1ccc2cc([C@@H]3CO3)ccc2c1</t>
  </si>
  <si>
    <t>Cc1nc([N+](=O)[O-])cc2c1[nH]c1c([N+](=O)[O-])cc([N+](=O)[O-])cc12</t>
  </si>
  <si>
    <t>CN(C)CCCN</t>
  </si>
  <si>
    <t>COc1cc(O)c2c(=O)oc3cc(O)cc(C)c3c2c1</t>
  </si>
  <si>
    <t>Nc1ccc2ccccc2n1</t>
  </si>
  <si>
    <t>CCOS(=O)(=O)c1ccc(C)cc1</t>
  </si>
  <si>
    <t>O=C(/C=C/c1ccccc1)c1ccc(-c2ccccc2)cc1</t>
  </si>
  <si>
    <t>NC(=O)c1cc(N2CC2)c([N+](=O)[O-])cc1[N+](=O)[O-]</t>
  </si>
  <si>
    <t>O=Cc1ccc(Cl)cc1Cl</t>
  </si>
  <si>
    <t>Oc1ccc2c(c1)-c1cc3ccccc3c3cc4ccccc4c-2c13</t>
  </si>
  <si>
    <t>C[C@@H](Br)CBr</t>
  </si>
  <si>
    <t>Nc1ccc2cc(S(=O)(=O)O)c(N=Nc3ccc(-c4ccc(N=Nc5c(S(=O)(=O)O)cc6cc(S(=O)(=O)O)cc(N)c6c5O)cc4)cc3)c(O)c2c1</t>
  </si>
  <si>
    <t>O=C1CCc2c1ccc1c2ccc2ccccc21</t>
  </si>
  <si>
    <t>C=C1C(O)C23CCC4C(C)(C(=O)O)CCCC4(C)C2CCC1(O)C3</t>
  </si>
  <si>
    <t>O=c1c2cccc3ccc4c5ccccc5cc1c4c32</t>
  </si>
  <si>
    <t>CCn1c(N)nc2c3cccnc3ccc21</t>
  </si>
  <si>
    <t>O=C(O)CS</t>
  </si>
  <si>
    <t>NC(=O)C[C@H]1CO1</t>
  </si>
  <si>
    <t>Cc1cc(C(=C2C=CC(N)C=C2)c2ccc(N)cc2)ccc1N</t>
  </si>
  <si>
    <t>C=C[C@@H](OC(C)=O)c1ccc2c(c1)OCO2</t>
  </si>
  <si>
    <t>CCCCCCCCCCCCCC(=O)O[C@@H]1[C@H](C)[C@]2(O)[C@@H](C=C(CO)C[C@@]3(O)C(=O)C(C)=C[C@H]32)[C@H]2C(C)(C)[C@]21OC(C)=O</t>
  </si>
  <si>
    <t>CC1CCC2(OC1)OC1CC3C4CC=C5CC(OC6OC(CO)C(OC7OC(C)C(O)C(O)C7O)C(O)C6OC6OC(C)C(O)C(O)C6O)CCC5(C)C4CCC3(C)C1C2C</t>
  </si>
  <si>
    <t>Cc1cn(CC(O)CN=[N+]=[N-])c(=O)[nH]c1=O</t>
  </si>
  <si>
    <t>[N-]=[N+]=NCC(O)C(O)C(O)C(O)C(=O)O</t>
  </si>
  <si>
    <t>CCOC(=O)N(CCCC(=O)c1cccnc1)N=O</t>
  </si>
  <si>
    <t>O=[N+]([O-])c1cc2c3c(c1)CCc1cccc(c1-3)CC2</t>
  </si>
  <si>
    <t>COc1ccc(C(=O)C2OC2c2ccccc2)cc1</t>
  </si>
  <si>
    <t>COc1cc2c(c3oc(=O)c4c(c13)C(O)CC4=O)C1C=COC1O2</t>
  </si>
  <si>
    <t>Cc1ccc(-c2nc(-c3ccc(C)cc3C)[nH]c2-c2ccc(C)cc2)cc1</t>
  </si>
  <si>
    <t>Oc1cc(Cl)c(Cl)c(Cl)c1</t>
  </si>
  <si>
    <t>Cc1c2ccccc2cc2c3c(ccc12)C(=O)C(=O)C=C3</t>
  </si>
  <si>
    <t>CC(=O)Nc1ccc(Oc2ccc([N+](=O)[O-])cc2)cc1</t>
  </si>
  <si>
    <t>CC(C)Nc1ccccc1</t>
  </si>
  <si>
    <t>COc1cc2c(cc1O)CCN[C@]21CSC2c3c(OC(C)=O)c(C)c4c(c3[C@H](COC1=O)N1[C@@H](O)[C@@H]3Cc5cc(C)c(OC)c(O)c5[C@H]([C@H]21)N3C)OCO4</t>
  </si>
  <si>
    <t>CCCC[C@@H](CC)COP(=O)(OC[C@H](CC)CCCC)OC[C@H](CC)CCCC</t>
  </si>
  <si>
    <t>CN(CCCC(=O)c1cccnc1)N=O</t>
  </si>
  <si>
    <t>CNCC(O)c1ccc(O)c(O)c1</t>
  </si>
  <si>
    <t>CCC(C)(C)OC</t>
  </si>
  <si>
    <t>CCCCON(OC(C)=O)C(=O)c1ccc(Cl)cc1</t>
  </si>
  <si>
    <t>CC(=O)CC(=O)Nc1ccccc1C</t>
  </si>
  <si>
    <t>O=S1(=O)c2cccc3ccc4c5ccccc5cc1c4c23</t>
  </si>
  <si>
    <t>C=CC(O)c1ccc(OC)cc1</t>
  </si>
  <si>
    <t>OCC1OC(n2cnc3c2ncn2ccnc32)CC1O</t>
  </si>
  <si>
    <t>NC(=O)OC1CO1</t>
  </si>
  <si>
    <t>CC1=C2C(=CO[C@H](C)[C@H]2C)C(O)=C(C(=O)O)C1=O</t>
  </si>
  <si>
    <t>ClC1=C(Cl)[C@]2(Cl)[C@H]3[C@@H]4C[C@@H]([C@@H]5O[C@H]45)[C@H]3[C@@]1(Cl)C2(Cl)Cl</t>
  </si>
  <si>
    <t>CNc1ccc2nc(C)c(C)nc2c1C</t>
  </si>
  <si>
    <t>O=C1NC(=S)NC(=O)C1C(=O)Nc1ccccc1</t>
  </si>
  <si>
    <t>CCCC(=O)OC1C(C)OC(OC2C(C)OC(OC3C(CC=O)CC(C)C(O)/C=C\C=C/CC(C)OC(=O)CC(O)C3OC)C(O)C2N(C)C)CC1(C)OC(=O)CC</t>
  </si>
  <si>
    <t>CC/C=C/C=C/C=C/C=C/C=C/OC</t>
  </si>
  <si>
    <t>Cc1cccc2[nH]nnc12</t>
  </si>
  <si>
    <t>CC(=O)OCC(=O)[C@@]1(OC(C)=O)CC[C@H]2[C@@H]3C[C@@H](F)C4=CC(=O)C(Br)=C[C@]4(C)[C@@]3(F)[C@@H](O)C[C@@]21C</t>
  </si>
  <si>
    <t>NC1=N[C@H](C(=O)O)CS1</t>
  </si>
  <si>
    <t>O=[N+]([O-])c1cc([N+](=O)[O-])c2[nH]c3cnc([N+](=O)[O-])cc3c2c1</t>
  </si>
  <si>
    <t>CC(C)C1=CC2=CCC3C(C)(C(=O)O)CCCC3(C)C2CC1</t>
  </si>
  <si>
    <t>CNc1ccc(N=Nc2ccccc2)cc1</t>
  </si>
  <si>
    <t>CC(=O)c1ccc(Cl)c(Cl)c1Cl</t>
  </si>
  <si>
    <t>CCN(CC)CCN1C(=O)CN=C(c2ccccc2F)c2cc(Cl)ccc21</t>
  </si>
  <si>
    <t>OCc1c2ccccc2c2ccc3cccc4ccc1c2c43</t>
  </si>
  <si>
    <t>Nc1cccc2c(Cl)nsc12</t>
  </si>
  <si>
    <t>Nc1nc(N)nc(N)n1</t>
  </si>
  <si>
    <t>Cc1ccc2ccc3ccc(C)cc3c2c1</t>
  </si>
  <si>
    <t>Cc1cc2c(nc(N)n2C)c2ncc(-c3ccccc3)nc12</t>
  </si>
  <si>
    <t>CCN(N=O)/C(C=O)=N/O</t>
  </si>
  <si>
    <t>Cc1cc(O)c2c(c1)C(=O)C13C4C(=O)C56C(=O)c7c(O)cc(C)cc7C(=O)C57C(C(=O)C16C2=O)C(C)C3C7C4C</t>
  </si>
  <si>
    <t>O=[N+]([O-])c1cccc(O)c1</t>
  </si>
  <si>
    <t>c1ccc(-c2ccc(CC[C@H]3CO3)cc2)cc1</t>
  </si>
  <si>
    <t>COC(=O)C12CC1(C=O)C(C=O)=CC1CC(C)(C)CC12</t>
  </si>
  <si>
    <t>O=C(O)c1ccccc1</t>
  </si>
  <si>
    <t>Nc1ncnc2c1ncn2Cc1ccc([N+](=O)[O-])cc1</t>
  </si>
  <si>
    <t>Cc1cccc(Nc2cc(Cl)nc(SCC(=O)O)n2)c1C</t>
  </si>
  <si>
    <t>CCNC(=O)Nc1ncc([N+](=O)[O-])s1</t>
  </si>
  <si>
    <t>Cc1ccccc1N</t>
  </si>
  <si>
    <t>CN(Cc1cnc2nc(N)nc(N)c2n1)c1ccc(C(=O)NC(CCC(=O)O)C(=O)O)cc1</t>
  </si>
  <si>
    <t>O=C(NO)c1ccccc1O</t>
  </si>
  <si>
    <t>CN(C)N=Nc1ccc(C(=O)O)cc1</t>
  </si>
  <si>
    <t>COc1nsc2cc(OCC3CO3)ccc12</t>
  </si>
  <si>
    <t>O=C(O)c1c(Cl)c(Cl)c(Cl)c2oc3c(Br)c(O)c(Br)cc3c(=O)c12</t>
  </si>
  <si>
    <t>CCCCC</t>
  </si>
  <si>
    <t>CCCC(=O)OCc1ccccc1[N+](=O)[O-]</t>
  </si>
  <si>
    <t>Cc1cnc(S)nc1O</t>
  </si>
  <si>
    <t>O=[N+]([O-])c1ccc(Cl)c([N+](=O)[O-])c1</t>
  </si>
  <si>
    <t>CC(C)(C)NCC(O)c1cc(Cl)c(N)c(C(F)(F)F)c1</t>
  </si>
  <si>
    <t>Cc1ccc2c(c1)C(C)C1C(=Nc3ccccc31)N2C</t>
  </si>
  <si>
    <t>CCc1ccc([N+](=O)[O-])cc1</t>
  </si>
  <si>
    <t>N=C(N)S(=O)O</t>
  </si>
  <si>
    <t>CC(=O)ON(OCc1ccc(Br)cc1)C(=O)c1ccccc1</t>
  </si>
  <si>
    <t>Cl[C@H]1[C@H](Cl)[C@H](Cl)[C@H](Cl)[C@@H](Cl)[C@H]1Cl</t>
  </si>
  <si>
    <t>COc1cc(O)c2c(c1)Cc1cc(C)cc(O)c1C2=O</t>
  </si>
  <si>
    <t>CCCCCCCCc1ccc(Nc2ccc(CCCCCCCC)cc2)cc1</t>
  </si>
  <si>
    <t>CCC1(O)CC(OC2CC(N(C)C)C(OC3CC(O)C(O)C(C)O3)C(C)O2)c2c(cc3c(c2O)C(=O)c2c(O)ccc(O)c2C3=O)C1C(=O)OC</t>
  </si>
  <si>
    <t>COc1ccccc1NCSC</t>
  </si>
  <si>
    <t>CCCCCCCCn1sccc1=O</t>
  </si>
  <si>
    <t>c1ccc2cnncc2c1</t>
  </si>
  <si>
    <t>O=S(=O)(O)OCc1c2ccccc2c2ccc3cccc4ccc1c2c43</t>
  </si>
  <si>
    <t>c1ccc2nc3c4ccccc4c4ccccc4c3cc2c1</t>
  </si>
  <si>
    <t>ON=C1CCCCC1</t>
  </si>
  <si>
    <t>CN1CCC23c4c5ccc(O)c4OC2C(O)C=CC3C1C5</t>
  </si>
  <si>
    <t>OC(Cn1ccnc1)c1ccc(CCc2ccccc2)cc1</t>
  </si>
  <si>
    <t>N=C(N)NS(=O)(=O)c1ccc(N)cc1</t>
  </si>
  <si>
    <t>C/C=C1/C[C@H](C)[C@](O)(CO)C(=O)OCC2=CC[N@@+]3([O-])CC[C@@H](OC1=O)[C@@H]23</t>
  </si>
  <si>
    <t>COC1(NC(=O)CSCC(N)C(=O)O)C(=O)N2C(C(=O)O)=C(CSc3nnnn3C)CSC21</t>
  </si>
  <si>
    <t>CC12OOC1(C)c1c(ccc3ccccc13)O2</t>
  </si>
  <si>
    <t>[N-]=[N+]=NCC(O)Cn1ncc2c(N)ncnc21</t>
  </si>
  <si>
    <t>ClCc1cc2cccc3ccc4c5ccccc5cc1c4c32</t>
  </si>
  <si>
    <t>Nc1ccc(Sc2ccccc2)cc1</t>
  </si>
  <si>
    <t>O=C/C(=C(/Cl)C(=O)O)C(Cl)Cl</t>
  </si>
  <si>
    <t>O=[N+]([O-])c1ccc2c3c(c(O)ccc13)-c1ccccc1-2</t>
  </si>
  <si>
    <t>O=c1n(Cl)c(=O)n(Cl)c(=O)n1Cl</t>
  </si>
  <si>
    <t>Clc1ccc2ncccc2c1</t>
  </si>
  <si>
    <t>Cc1cc(=O)oc2cc(O)cc(O)c12</t>
  </si>
  <si>
    <t>BrCc1c2ccccc2cc2ccccc12</t>
  </si>
  <si>
    <t>CCCCCCCCCCCCCCCCCC1=NCCN1CCO</t>
  </si>
  <si>
    <t>CC(=O)Nc1ccc(C)c(N=[N+]([O-])c2cc(NC(C)=O)ccc2C)c1</t>
  </si>
  <si>
    <t>CC(=O)Nc1ccc(Oc2ccc(N=O)cc2)cc1</t>
  </si>
  <si>
    <t>O=[N+]([O-])c1ccc2c3c(cccc13)-c1ccccc1-2</t>
  </si>
  <si>
    <t>CC/C=C/C=C/C=C/C=C/C=C/OCC(O)CO</t>
  </si>
  <si>
    <t>CC[C@@]1(O)C[C@H](O[C@H]2C[C@H](N(C)C)[C@H](O[C@H]3C[C@H](O)[C@H](O[C@@H]4O[C@@H](C)C(O)=CC4=N)[C@H](C)O3)[C@H](C)O2)c2c(cc3c(c2O)C(=O)c2c(O)ccc(O)c2C3=O)[C@H]1C(=O)OC</t>
  </si>
  <si>
    <t>CCOC(=O)C(N)CS</t>
  </si>
  <si>
    <t>NC(N)=S</t>
  </si>
  <si>
    <t>CCCCCCCCCc1ccc(O)cc1</t>
  </si>
  <si>
    <t>COc1cc2c(cc1OC)CN(N=O)CC2</t>
  </si>
  <si>
    <t>CC1(C)CCC2(C(=O)O)CCC3(C)C(=CCC4C5(C)CC(O)C(O)C(C)(C(=O)O)C5CCC43C)C2C1</t>
  </si>
  <si>
    <t>Nc1nc2ccccc2s1</t>
  </si>
  <si>
    <t>c1ccc2c(c1)-c1ccccc1C1OC21</t>
  </si>
  <si>
    <t>C[C@@H]1[C@H](O)CCC2=CC(=O)[C@@]3([C@H]4O[C@H]4CO)O[C@H]3[C@]21C</t>
  </si>
  <si>
    <t>ClC1=C(Cl)[C@]2(Cl)[C@@H]3[C@@H](Cl)C=C[C@H]3[C@@]1(Cl)C2(Cl)Cl</t>
  </si>
  <si>
    <t>CC(=O)NC(CS/C(Cl)=C/Cl)C(=O)O</t>
  </si>
  <si>
    <t>COC(=O)C1O/C(=N\O)C(Cl)=C1Cl</t>
  </si>
  <si>
    <t>CC1(C)CC(C(=O)NC(CO)C(O)CO)C(C)(C)[N+]1=O</t>
  </si>
  <si>
    <t>c1scc2c1-c1cscc1C1NC21</t>
  </si>
  <si>
    <t>c1cnc2cnncc2c1</t>
  </si>
  <si>
    <t>O=C(O)c1ccc(C(=O)O)cc1</t>
  </si>
  <si>
    <t>O=[N+]([O-])c1ccc2oc3ccccc3c2c1</t>
  </si>
  <si>
    <t>CCN(CC)c1ccc([N+]#N)cc1</t>
  </si>
  <si>
    <t>CCNc1nc(Cl)nc(NC(C)C)n1</t>
  </si>
  <si>
    <t>CC(C)Nc1ccc(Nc2ccccc2)cc1</t>
  </si>
  <si>
    <t>CN(C)CCN(Cc1ccccc1)c1ccccc1</t>
  </si>
  <si>
    <t>CSCNc1ccccc1C(C)=O</t>
  </si>
  <si>
    <t>Nc1ccc2c(c1)C(=O)c1ccccc1C2=O</t>
  </si>
  <si>
    <t>O=[N+]([O-])c1ccccc1C(F)(F)F</t>
  </si>
  <si>
    <t>Clc1c2ccccc2cc2ccccc12</t>
  </si>
  <si>
    <t>CC(=O)OC1Cc2c(C)ccc3cc4c(ccc5ccccc54)c1c23</t>
  </si>
  <si>
    <t>Cc1c(N)nc([C@H](CC(N)=O)NC[C@@H](N)C(N)=O)nc1C(=O)N[C@@H](C(=O)N[C@H](C)[C@H](O)[C@H](C)C(=O)N[C@H](C(=O)NCCc1nc(-c2nc(C(=O)NCCCCN=C(N)N)cs2)cs1)[C@@H](C)O)[C@@H](O[C@@H]1O[C@H](CO)[C@@H](O)[C@H](O)[C@@H]1O[C@@H]1O[C@H](CO)[C@@H](O)[C@H](OC(N)=O)[C@H]1O)c1c[nH]cn1</t>
  </si>
  <si>
    <t>CCOC(=O)CNC(=O)CCCCSc1[nH]cnc2ncnc1-2</t>
  </si>
  <si>
    <t>Clc1c(Cl)c(Cl)c(Cl)c(Cl)c1Cl</t>
  </si>
  <si>
    <t>C#CC(OC(=O)NC1CCCCC1)(c1ccccc1)c1ccccc1</t>
  </si>
  <si>
    <t>ClCc1c2ccccc2c(CCl)c2ccccc12</t>
  </si>
  <si>
    <t>CC(C)=CCC[C@@](C)(O)[C@H]1CCC=CC1=O</t>
  </si>
  <si>
    <t>OCc1c2ccccc2cc2ccccc12</t>
  </si>
  <si>
    <t>CCCCCNCCCCC</t>
  </si>
  <si>
    <t>CC1(C)CC(O)CC(C)(C)N1O</t>
  </si>
  <si>
    <t>CCCCCCC(=O)OCCN1CCN(CCCN2c3ccccc3Sc3ccc(C(F)(F)F)cc32)CC1</t>
  </si>
  <si>
    <t>C/C=C(\C)C(=O)OC1CCN2CC=C(CO)C12</t>
  </si>
  <si>
    <t>C[N+](C)(C)CCO</t>
  </si>
  <si>
    <t>Nc1ccc(O)c(C(=O)O)c1</t>
  </si>
  <si>
    <t>CC(C)OC(=O)Cc1ccccc1</t>
  </si>
  <si>
    <t>CC(=O)Nc1ccccc1C</t>
  </si>
  <si>
    <t>C1CCNC1</t>
  </si>
  <si>
    <t>CC(=O)NCC(O)COc1cccc2ccccc12</t>
  </si>
  <si>
    <t>N#C/C(=C\C=C\c1ccccc1)c1ccc(Cl)cc1</t>
  </si>
  <si>
    <t>Oc1cc(O)cc(O)c1</t>
  </si>
  <si>
    <t>CC(C)(C)OC(=O)[C@H](N)CN=[N+]=[N-]</t>
  </si>
  <si>
    <t>COc1cc(N)ccc1C</t>
  </si>
  <si>
    <t>O=Nc1c(-c2ccc(Cl)cc2)nc2sccn12</t>
  </si>
  <si>
    <t>Cc1cc(O)c2c(c1)C(=O)c1cc(O)c(O)c(O)c1C2=O</t>
  </si>
  <si>
    <t>CN=C=O</t>
  </si>
  <si>
    <t>CC(CCC(=O)O)C1CCC2C3CCC4CC(O)CCC4(C)C3CC(O)C12C</t>
  </si>
  <si>
    <t>O=[N+]([O-])c1ccc2c(Cl)nsc2c1</t>
  </si>
  <si>
    <t>C=C(Br)C(C)=O</t>
  </si>
  <si>
    <t>C1O[C@H]1[C@@H]1CC[C@@H]2O[C@@H]2C1</t>
  </si>
  <si>
    <t>Cc1cccc(C)c1[N+](=O)[O-]</t>
  </si>
  <si>
    <t>O=[N+]([O-])c1ccccc1SSC(Cl)=C(Cl)Cl</t>
  </si>
  <si>
    <t>Cc1c([N+](=O)[O-])c2ccccc2c2ccc3ccccc3c12</t>
  </si>
  <si>
    <t>Cc1coc2c1CCC(C)C2</t>
  </si>
  <si>
    <t>CN(C)C1Cc2cccc3cccc(c23)C1</t>
  </si>
  <si>
    <t>[N-]=[N+]=NC(c1ccccc1)c1ccccc1</t>
  </si>
  <si>
    <t>FC[C@H]1CO1</t>
  </si>
  <si>
    <t>CC1CN(c2cc3c(cc2F)c(=O)c(C(=O)O)cn3-c2ccc(F)cc2F)CCN1</t>
  </si>
  <si>
    <t>COc1ccc(-c2nc(-c3ccc(C)cc3C)[nH]c2-c2ccc(OC)cc2)cc1</t>
  </si>
  <si>
    <t>O=C1CCc2c1cc(C(F)(F)F)c1c3c(ccc21)[C@H](O)[C@@H](O)C=C3</t>
  </si>
  <si>
    <t>CN=NO</t>
  </si>
  <si>
    <t>CCCC/C=C/C=C/C=C/C=C/C=C/OCC(O)CO</t>
  </si>
  <si>
    <t>COP(=S)(OC)OC</t>
  </si>
  <si>
    <t>CC1C=C(C=O)C(C=O)=CC2CC(C)(C)CC12</t>
  </si>
  <si>
    <t>CC(=O)c1ccc(CC(C)C)cc1</t>
  </si>
  <si>
    <t>c1ccccc1</t>
  </si>
  <si>
    <t>C=C[C@@H]1CC=CCC1</t>
  </si>
  <si>
    <t>c1ccc(Cc2ccc(OCC3CO3)cc2)cc1</t>
  </si>
  <si>
    <t>Nc1nc(O)c2nc(O)n(C3CC(O)C(CO)O3)c2n1</t>
  </si>
  <si>
    <t>O=C(/C=C/c1ccc([N+](=O)[O-])cc1)c1ccc([N+](=O)[O-])cc1</t>
  </si>
  <si>
    <t>CC(=O)CC(=O)CCC(=O)O</t>
  </si>
  <si>
    <t>OC1C=Cc2c(ccc3cc4c(ccc5ccccc54)cc23)C1O</t>
  </si>
  <si>
    <t>O=[N+]([O-])c1ccc2[nH]c3ccc([N+](=O)[O-])cc3c2c1</t>
  </si>
  <si>
    <t>CN(C)CCNC(=O)c1cccc2ncc(-c3ccccc3)nc12</t>
  </si>
  <si>
    <t>[N-]=[N+]=C1C=CC(=O)C=C1</t>
  </si>
  <si>
    <t>O=C(Nc1ccccc1)c1csc([N+](=O)[O-])c1</t>
  </si>
  <si>
    <t>ClCc1ccncc1</t>
  </si>
  <si>
    <t>COc1c(CO)c(O)cc2c1C(=O)c1ccccc1C2=O</t>
  </si>
  <si>
    <t>O=S(=O)(O)OCc1c2ccccc2c(CO)c2c1ccc1ccccc12</t>
  </si>
  <si>
    <t>O=C1c2ccc(O)cc2C(=O)c2ccc(O)cc21</t>
  </si>
  <si>
    <t>CCCCOCC=O</t>
  </si>
  <si>
    <t>CCCC[C@@H](CC)COC(=O)/C=C/c1ccc(OC)cc1</t>
  </si>
  <si>
    <t>CS(=O)CCC(=O)N1C(C(=O)O)CSC1c1ccccc1O</t>
  </si>
  <si>
    <t>Oc1cnnc(O)n1</t>
  </si>
  <si>
    <t>CC1=CC2=C(C=O)C(=O)[C@](C)(O)[C@H](O)C2=CO1</t>
  </si>
  <si>
    <t>C=COCC(F)(F)F</t>
  </si>
  <si>
    <t>CCOP(=S)(OCC)S[C@@H]1OCCO[C@H]1SP(=S)(OCC)OCC</t>
  </si>
  <si>
    <t>CCCCNc1snc2ccccc12</t>
  </si>
  <si>
    <t>Fc1ccc2ncccc2c1</t>
  </si>
  <si>
    <t>CCC(C)c1cc([N+](=O)[O-])cc([N+](=O)[O-])c1O</t>
  </si>
  <si>
    <t>Nc1cccc2cccc(N)c12</t>
  </si>
  <si>
    <t>O=c1[nH]c(=O)n(C2CC(O)C(CO)O2)cc1/C=C/Br</t>
  </si>
  <si>
    <t>O[C@H](CBr)[C@H](O)[C@H](O)[C@@H](O)CBr</t>
  </si>
  <si>
    <t>O=C1c2cc([N+](=O)[O-])ccc2-c2c1cc([N+](=O)[O-])cc2[N+](=O)[O-]</t>
  </si>
  <si>
    <t>CC(C)(c1ccc(OCC(O)CO)cc1)c1ccc(OCC2CO2)cc1</t>
  </si>
  <si>
    <t>Oc1ccc(Cl)cc1Cc1cc(Cl)ccc1O</t>
  </si>
  <si>
    <t>CCCCCC(=O)/N=c1\sn(C(=O)CCCCC)c2ccc([N+](=O)[O-])cc12</t>
  </si>
  <si>
    <t>COc1cc2c(cc1OC)[C@@]13CCN4CC5=CCO[C@@H]6CC(=O)N2[C@H]1[C@H]6[C@@H]5C[C@@H]43</t>
  </si>
  <si>
    <t>Nc1ccc2ncccc2c1</t>
  </si>
  <si>
    <t>CCOP(=O)(OCC)Oc1cc(C)nc(C(C)C)n1</t>
  </si>
  <si>
    <t>C1CC2OC2CC1COCC1CCC2OC2C1</t>
  </si>
  <si>
    <t>O=c1c(=O)c2cc3ccccc3c3ccc4cccc1c4c23</t>
  </si>
  <si>
    <t>ClCC1(C(Cl)Cl)C2C(Cl)C(Cl)C1(C(Cl)Cl)C(Cl)C2Cl</t>
  </si>
  <si>
    <t>NCCN</t>
  </si>
  <si>
    <t>Cc1ccc2oc(=O)ccc2c1</t>
  </si>
  <si>
    <t>ONc1ccccc1</t>
  </si>
  <si>
    <t>O=C1c2ccccc2-c2cccc3cccc1c23</t>
  </si>
  <si>
    <t>Cc1ccc2c(c1)C1C(=N2)N(C)c2ccccc2C1C</t>
  </si>
  <si>
    <t>CC(C)CN(C(=O)CCCl)c1snc2ccccc12</t>
  </si>
  <si>
    <t>COP(=O)(OC)C(OC(=O)CCl)C(Cl)(Cl)Cl</t>
  </si>
  <si>
    <t>O=[N+]([O-])c1cc(C(F)(F)F)cc([N+](=O)[O-])c1O</t>
  </si>
  <si>
    <t>COc1cc(OC)c(C2OC2C)cc1OC</t>
  </si>
  <si>
    <t>O=[N+]([O-])c1cc(NS(=O)(=O)c2cccc3cccnc23)ccc1Cl</t>
  </si>
  <si>
    <t>Cc1cc2c(C)c3ccccc3nc2c2ccccc12</t>
  </si>
  <si>
    <t>[C-]#[O+]</t>
  </si>
  <si>
    <t>Nc1ncnc2c1ncn2C1CC(O)C(CO)O1</t>
  </si>
  <si>
    <t>C[C@@H](O)[C@@H](N)[C@H](O)[C@H](O)C=O</t>
  </si>
  <si>
    <t>c1ccc(C2OC2c2ccccc2)cc1</t>
  </si>
  <si>
    <t>CCC[CH-][N+](=O)[O-]</t>
  </si>
  <si>
    <t>CCCC(=O)OCC</t>
  </si>
  <si>
    <t>C=CC(=O)OCC(C)(C)COC(=O)C=C</t>
  </si>
  <si>
    <t>Nc1cccc2nc3cccc(N)c3nc12</t>
  </si>
  <si>
    <t>O=[N+]([O-])c1ccc(Cl)cc1</t>
  </si>
  <si>
    <t>CC(=O)Nc1cccc2ncccc12</t>
  </si>
  <si>
    <t>CCN=NC(C)(C)OO</t>
  </si>
  <si>
    <t>CC1C=C(C=O)C(C=O)C(O)C2CC(C)(C)CC12</t>
  </si>
  <si>
    <t>CC(=O)OC(C)C</t>
  </si>
  <si>
    <t>Cc1cc(O)c2c(c1)C(=O)C13C(=C2O)C(=O)C2C(O)C1C1C(O)C3C(=O)C3=C(O)c4c(O)cc(C)cc4C(=O)C321</t>
  </si>
  <si>
    <t>FC(F)=C(F)F</t>
  </si>
  <si>
    <t>OC1C=Cc2c(ccc3nc4ccc5ccccc5c4cc23)C1O</t>
  </si>
  <si>
    <t>CC(=O)OCN(N=O)c1ccccc1</t>
  </si>
  <si>
    <t>OC[C@H]1O[C@@H](n2cnc3c(S)ncnc32)[C@H](O)[C@@H]1O</t>
  </si>
  <si>
    <t>Nc1ccccc1S</t>
  </si>
  <si>
    <t>COC(=O)C12OC1(C)C(C)OC2=O</t>
  </si>
  <si>
    <t>Cc1c2ccccc2cc2c3c(ccc12)C=C[C@@H](O)[C@H]3O</t>
  </si>
  <si>
    <t>CC1=CC2OC3C(O)CC(C)(C34CO4)C2(CO)C(O)C1=O</t>
  </si>
  <si>
    <t>Nc1nccs1</t>
  </si>
  <si>
    <t>COC(O)=C1C(C)=NC(C)=C(C(=O)OC/C=C/c2ccccc2)[C@@H]1c1cccc([N+](=O)[O-])c1</t>
  </si>
  <si>
    <t>O=NN(O)c1ccccc1</t>
  </si>
  <si>
    <t>c1cc2sncc2cc1OC[C@H]1CO1</t>
  </si>
  <si>
    <t>Nc1ccc(Oc2ccc(N)c(Cl)c2)cc1Cl</t>
  </si>
  <si>
    <t>COc1ccccc1CC1CO1</t>
  </si>
  <si>
    <t>COc1ccc(Nc2ccc(OC)cc2)cc1</t>
  </si>
  <si>
    <t>Cc1ccc(C=O)cc1</t>
  </si>
  <si>
    <t>N#[N+]c1ccc([N+](=O)[O-])cc1</t>
  </si>
  <si>
    <t>O=NN1CCC(=O)NC1=O</t>
  </si>
  <si>
    <t>FC(F)(F)C(F)(F)C(F)(F)C(F)(F)I</t>
  </si>
  <si>
    <t>Cc1c2ccccc2c(CO)c2ccccc12</t>
  </si>
  <si>
    <t>O=[N+]([O-])c1ccccc1CBr</t>
  </si>
  <si>
    <t>O=c1[nH]sc2cc([N+](=O)[O-])ccc12</t>
  </si>
  <si>
    <t>CC(=O)ON(C(C)=O)c1ccc(-c2ccccc2)cc1</t>
  </si>
  <si>
    <t>O=c1c(O)c(-c2ccc(O)cc2)oc2cc(O)cc(O)c12</t>
  </si>
  <si>
    <t>O=c1oc2cccc(O)c2cc1[C@@H]1CCc2ccccc2C1</t>
  </si>
  <si>
    <t>BrC(Br)Br</t>
  </si>
  <si>
    <t>CN1C=CN(CCC[n+]2ccc(C(N)=O)cc2)C1/C=N/O</t>
  </si>
  <si>
    <t>COc1cc(O)c2c(=O)c(O)c(-c3ccc(O)c(O)c3)oc2c1</t>
  </si>
  <si>
    <t>CCc1ccc(NC(=O)c2csc([N+](=O)[O-])c2)cc1</t>
  </si>
  <si>
    <t>C=CC(=O)OCC</t>
  </si>
  <si>
    <t>NC(=O)c1ccccc1C(N)=O</t>
  </si>
  <si>
    <t>CC(=O)O[C@H]1[C@@]2(O)CC(C)(C)CC2=C(C=O)[C@@]2(C=O)C[C@@]12C</t>
  </si>
  <si>
    <t>CC12CCNC(=O)C=C1CCC1C2CCC2(C)C(OC(=O)/C=C/c3cccc(N(CCCl)CCCl)c3)CCC12</t>
  </si>
  <si>
    <t>Cc1cc(O)c2c(O)c3c(O)cccc3cc2c1</t>
  </si>
  <si>
    <t>O=C(/N=c1\sn(C(=O)c2ccccc2Cl)c2ccc([N+](=O)[O-])cc12)c1ccccc1Cl</t>
  </si>
  <si>
    <t>Cc1ccc(C(=O)ON(OCc2ccccc2)C(=O)c2ccccc2)cc1</t>
  </si>
  <si>
    <t>OCc1ccc(Cl)cc1</t>
  </si>
  <si>
    <t>CC(=O)OC/C=C(C)/C=C/C=C(C)/C=C/C1=C(C)CCCC1(C)C</t>
  </si>
  <si>
    <t>O=[N+]([O-])c1ccc2c(c1)c([N+](=O)[O-])cc1cccc([N+](=O)[O-])c12</t>
  </si>
  <si>
    <t>ONc1ccc(Cl)c(Cl)c1</t>
  </si>
  <si>
    <t>COc1ccc2c(c1)C(=O)c1c(OC)c(OC)cc3ccnc-2c13</t>
  </si>
  <si>
    <t>Cc1cc(C)cc(C)c1</t>
  </si>
  <si>
    <t>COC(=O)/C(=C/c1ccco1)[N+](=O)[O-]</t>
  </si>
  <si>
    <t>O=C(Nc1ccccc1)C1CO1</t>
  </si>
  <si>
    <t>O=[N+]([O-])c1ccc2c3cccc4cccc(c5cccc1c52)c43</t>
  </si>
  <si>
    <t>Fc1cnc2ccc3ccccc3c2c1</t>
  </si>
  <si>
    <t>CN(C)c1ccc(C2CC3(C)C(CCC3(O)/C=C/CO)C3CCC4=CC(=O)CCC4=C23)cc1</t>
  </si>
  <si>
    <t>C=C1CC/C=C(/C)CC[C@@H]2[C@H]1CC2(C)C</t>
  </si>
  <si>
    <t>Cc1c[nH]cn1</t>
  </si>
  <si>
    <t>O[C@@H]1Cc2cc3cccc4ccc5ccc1c2c5c43</t>
  </si>
  <si>
    <t>Cc1c(N=[N+]([O-])c2cccc([N+](=O)[O-])c2C)cccc1[N+](=O)[O-]</t>
  </si>
  <si>
    <t>NCC(=O)Nc1ccccc1</t>
  </si>
  <si>
    <t>c1ccc(Oc2ccccc2)cc1</t>
  </si>
  <si>
    <t>N[C@H](Cc1ccc(N(CCCl)CCCl)cc1)C(=O)O</t>
  </si>
  <si>
    <t>Oc1ncc(F)c(O)n1</t>
  </si>
  <si>
    <t>FC(F)(Cl)Br</t>
  </si>
  <si>
    <t>OC1c2c(ccc3c2ccc2ccccc23)C2OC2C1O</t>
  </si>
  <si>
    <t>OC1c2ccc3nc4ccc5ccccc5c4cc3c2C2OC2C1O</t>
  </si>
  <si>
    <t>CN(C)CCNC(=O)c1cccc2cc(-c3ccccc3)oc12</t>
  </si>
  <si>
    <t>O=[N+]([O-])c1c2c(c3ccc4cccc5ccc1c3c45)CCC=C2</t>
  </si>
  <si>
    <t>O=CC(Br)CBr</t>
  </si>
  <si>
    <t>CC(=O)Nc1nc(-c2cc([N+](=O)[O-])cs2)cs1</t>
  </si>
  <si>
    <t>CC(=O)OO[N+](=O)[O-]</t>
  </si>
  <si>
    <t>Cc1ccccc1N=Nc1c(O)ccc2ccccc12</t>
  </si>
  <si>
    <t>C=CC(=O)OC[C@H](Br)CBr</t>
  </si>
  <si>
    <t>O=C(Nc1ccc([N+](=O)[O-])cc1)c1csc([N+](=O)[O-])c1</t>
  </si>
  <si>
    <t>C=CC(=O)OCCN(C)C</t>
  </si>
  <si>
    <t>CSCC(NC(=O)COc1cccc2cnccc12)C(=O)NC(Cc1ccccc1)C(O)C(=O)N1CSCC1C(=O)NC(C)(C)C</t>
  </si>
  <si>
    <t>Nc1cc([N+](=O)[O-])cc([N+](=O)[O-])c1O</t>
  </si>
  <si>
    <t>O=Cc1ccc([N+](=O)[O-])cc1</t>
  </si>
  <si>
    <t>OC1C2=c3c(cc4cccc5ccc(c3c54)C1O)-c1ccccc12</t>
  </si>
  <si>
    <t>CNP(=O)(N(C)C)N(C)C</t>
  </si>
  <si>
    <t>Brc1cc(Br)c(-c2c(Br)cc(Br)cc2Br)c(Br)c1</t>
  </si>
  <si>
    <t>O=[N+]([O-])c1cc([N+](=O)[O-])c2ccccc2c1</t>
  </si>
  <si>
    <t>[O-][n+]1cc2ccncc2cn1</t>
  </si>
  <si>
    <t>COc1ccc(N=O)cc1</t>
  </si>
  <si>
    <t>O=C=Nc1ccc(N=C=O)cc1</t>
  </si>
  <si>
    <t>COc1cccc2c1C1(C)OOC1(C)O2</t>
  </si>
  <si>
    <t>Oc1ccc2ccc3c4c(cc5ccc1c2c53)C(O)C(O)C=C4</t>
  </si>
  <si>
    <t>CC(=O)OCCOCCOCCOC(C)=O</t>
  </si>
  <si>
    <t>CCC(C)Nc1snc2ccccc12</t>
  </si>
  <si>
    <t>CNC(=O)[C@@H](C)SCCSP(=O)(OC)OC</t>
  </si>
  <si>
    <t>NC(=O)Nc1cccc2cccnc12</t>
  </si>
  <si>
    <t>CC(=O)OCC12OOC1(C)c1ccccc1O2</t>
  </si>
  <si>
    <t>C=CBr</t>
  </si>
  <si>
    <t>Nc1ccc2nc3ccccn3c2n1</t>
  </si>
  <si>
    <t>O=C(O)CCc1c[nH]c2ccccc12</t>
  </si>
  <si>
    <t>OCc1ccnc2ccccc12</t>
  </si>
  <si>
    <t>Cn1cnc2c(NO)ncnc21</t>
  </si>
  <si>
    <t>O=C1OC(=O)c2ccccc21</t>
  </si>
  <si>
    <t>FC(F)(F)c1cccc(CN2C3c4ccccc4-c4ccccc4C32)c1</t>
  </si>
  <si>
    <t>CCN(CCCC(=O)O)N=O</t>
  </si>
  <si>
    <t>O=[N+]([O-])c1ccc(CCO)cc1</t>
  </si>
  <si>
    <t>CCc1cc2c(c3ccc4ccccc4c13)CCC2=O</t>
  </si>
  <si>
    <t>COc1cc2c(cc1OC)-c1c3c(cc4c1C(C2)N(C)CC4)OCO3</t>
  </si>
  <si>
    <t>C[N+]1=CC=C(c2ccccc2)CC1</t>
  </si>
  <si>
    <t>O=S(=O)(O)Oc1cccc2c1cc1ccc3cccc4ccc2c1c34</t>
  </si>
  <si>
    <t>O=C(O)c1cn(-c2ccc(F)cc2)c2cc(N3CCNCC3)c(F)cc2c1=O</t>
  </si>
  <si>
    <t>N#CCc1ccc(Cl)cc1</t>
  </si>
  <si>
    <t>CN(C)c1ccc(C(=C2C=CC(=[N+](C)C)C=C2)c2ccc(N(C)C)cc2)cc1</t>
  </si>
  <si>
    <t>NC(CSC(Cl)=C(Cl)Cl)C(=O)O</t>
  </si>
  <si>
    <t>C[C@H]1CC[C@@H]2[C@@H](C)[C@H]3[C@@H](C[C@H]4[C@@H]5CC=C6C[C@@H](O[C@@H]7O[C@H](CO)[C@H](O)[C@H](O[C@@H]8O[C@@H](CO)[C@@H](O)[C@@H](O)[C@H]8O)[C@@H]7O[C@@H]7O[C@@H](C)[C@H](O)[C@@H](O)[C@H]7O)CC[C@]6(C)[C@H]5CC[C@@]43C)N2C1</t>
  </si>
  <si>
    <t>C[C@H](COc1ccccc1)N(CCCl)Cc1ccccc1</t>
  </si>
  <si>
    <t>CC(=O)OCc1c2ccccc2c2ccc3cccc4ccc1c2c43</t>
  </si>
  <si>
    <t>O=c1ccn(C2CC(O)C(CO)O2)c(=O)[nH]1</t>
  </si>
  <si>
    <t>NC(=O)CBr</t>
  </si>
  <si>
    <t>C=C(C)C(=O)OC(C)C</t>
  </si>
  <si>
    <t>CC(Br)C(Br)CCl</t>
  </si>
  <si>
    <t>Nc1ccc(Cl)cc1</t>
  </si>
  <si>
    <t>COc1c2ccc(O)cc2nc2occc12</t>
  </si>
  <si>
    <t>Cc1c(-c2ccccc2)oc2c(C(=O)OCCN3CCCCC3)cccc2c1=O</t>
  </si>
  <si>
    <t>Clc1nncc2cnccc12</t>
  </si>
  <si>
    <t>CSCC(N)C(=O)O</t>
  </si>
  <si>
    <t>COc1c2cc3c(cc2nc2occc12)OCO3</t>
  </si>
  <si>
    <t>O=[N+]([O-])c1cc2c3ccccc3sc2c2ccccc12</t>
  </si>
  <si>
    <t>OC1c2ccccc2-c2ccc3ccccc3c2C1O</t>
  </si>
  <si>
    <t>CC[N+]([O-])(CC)CCn1nc2c3c(c(CO)ccc31)Sc1cc(Cl)ccc1-2</t>
  </si>
  <si>
    <t>CCSCC[C@H](N)C(=O)O</t>
  </si>
  <si>
    <t>O=[N+]([O-])C1CCCC1</t>
  </si>
  <si>
    <t>CC(C)(C)c1ccc(OP2OCC3(CO2)COP(Oc2ccc(C(C)(C)C)cc2C(C)(C)C)OC3)c(C(C)(C)C)c1</t>
  </si>
  <si>
    <t>Cc1cc(O)c2c(c1)C(=O)c1cc(O)cc(O)c1C2=O</t>
  </si>
  <si>
    <t>OC1C=Cc2c(ccc3ccccc23)C1O</t>
  </si>
  <si>
    <t>CSCNc1ccccc1</t>
  </si>
  <si>
    <t>O=[N+]([O-])c1cc2cccc3c4ccccc4c4cccc1c4c23</t>
  </si>
  <si>
    <t>CC(C)C(=O)Nc1snc2ccccc12</t>
  </si>
  <si>
    <t>N#Cc1cc([N+](=O)[O-])ccc1N=Nc1ccc(N(CCO)CCO)cc1</t>
  </si>
  <si>
    <t>O=C1CN=C(c2ccccc2)c2cc(Cl)ccc2N1</t>
  </si>
  <si>
    <t>Nc1nc(O)c2[nH]nnc2n1</t>
  </si>
  <si>
    <t>NC(CCC(=O)Nc1ccc([N+](=O)[O-])cc1)C(=O)O</t>
  </si>
  <si>
    <t>Brc1ccc(Oc2cc(Br)c(Br)cc2Br)c(Br)c1</t>
  </si>
  <si>
    <t>O=[N+]([O-])c1ccc(Br)cc1</t>
  </si>
  <si>
    <t>O=CC1C=COC=C1</t>
  </si>
  <si>
    <t>CC1=C(/C=C\C(C)=C/C=C\C(C)=C/CO)C(C)(C)CCC1</t>
  </si>
  <si>
    <t>CC1(C)COC1=O</t>
  </si>
  <si>
    <t>C[C@]12CC[C@H]3[C@@H](CC[C@H]4C[C@@H](OC(=O)COc5ccc(N(CCCl)CCCl)cc5)CC[C@@]43C)[C@@H]1CCC(=O)N2</t>
  </si>
  <si>
    <t>O=[N+]([O-])c1ccc(N(CCO)CCO)c(O)c1</t>
  </si>
  <si>
    <t>CN(C)c1ccc(N(C)C)c2c1C(=O)c1c(O)ccc(O)c1C2=O</t>
  </si>
  <si>
    <t>O=C(Nc1ccccc1)c1cc2ccccc2c(N=Nc2cc(Cl)ccc2Cl)c1O</t>
  </si>
  <si>
    <t>c1ccc(C(c2ccccc2)c2ccccc2)cc1</t>
  </si>
  <si>
    <t>Nc1ncnc2c1ncn2[C@@H]1CC[C@H](CO)O1</t>
  </si>
  <si>
    <t>NC(CCCCNCC(N)C(=O)O)C(=O)O</t>
  </si>
  <si>
    <t>O=[N+]([O-])c1cccc2oc3ccccc3c12</t>
  </si>
  <si>
    <t>CCOC(=O)c1ccc(N(O)C=O)cc1</t>
  </si>
  <si>
    <t>OO[C@@H]1CCCc2ccccc21</t>
  </si>
  <si>
    <t>O=C(O)c1ccccc1[N+](=O)[O-]</t>
  </si>
  <si>
    <t>Oc1ccc(Cl)c(Cl)c1Cl</t>
  </si>
  <si>
    <t>Cc1cc(O)c2c(c1)C(=O)c1cccc(O)c1C2=O</t>
  </si>
  <si>
    <t>[N-]=[N+]=NCC(O)C(O)C(O)C(O)CO</t>
  </si>
  <si>
    <t>CC(C)(C)c1cc(O)ccc1O</t>
  </si>
  <si>
    <t>O=S(=O)(O)c1cc(S(=O)(=O)O)c2cc(O)ccc2c1</t>
  </si>
  <si>
    <t>O=C1NC(=O)C(c2ccccc2)(c2ccc(O)cc2)N1</t>
  </si>
  <si>
    <t>COc1ccc(OC)cc1</t>
  </si>
  <si>
    <t>O=C/C=C/C=O</t>
  </si>
  <si>
    <t>Cc1cccc2c1cc(C)c1c3ccccc3ccc21</t>
  </si>
  <si>
    <t>C1=Cc2c3cc4ccccc4cc3cc3cccc1c23</t>
  </si>
  <si>
    <t>O=[N+]([O-])c1ccc2nc3c(cc2c1)-c1cccc2cccc-3c12</t>
  </si>
  <si>
    <t>CC(c1ccccc1)N(C)C</t>
  </si>
  <si>
    <t>Cc1ccc2c(c1)C(=O)c1ccccc1C2=O</t>
  </si>
  <si>
    <t>CN(CCC#N)c1ccc(N=Nc2ccc3ncsc3c2)cc1</t>
  </si>
  <si>
    <t>ClC(Cl)=C(c1ccc(Cl)cc1)c1ccc(Cl)cc1</t>
  </si>
  <si>
    <t>c1ccc2c(c1)-c1ccc3ccccc3c1[C@H]1N[C@@H]21</t>
  </si>
  <si>
    <t>NC(=O)C1CO1</t>
  </si>
  <si>
    <t>Nc1ccc2nc3ccc(N)cc3[s+]c2c1</t>
  </si>
  <si>
    <t>CN(C)CCCNc1c2ccccc2nc2cccc([N+](=O)[O-])c12</t>
  </si>
  <si>
    <t>CC(=O)Nc1cccc(N=Nc2cccc(NC(C)=O)c2C)c1C</t>
  </si>
  <si>
    <t>Cc1cc2c(c3ccc4ccccc4c13)CCCC2=O</t>
  </si>
  <si>
    <t>CC1(C)OC1COc1c2ccoc2cc2oc(=O)ccc12</t>
  </si>
  <si>
    <t>Cc1cc(=O)oc2c3c4c(cc12)CCCN4CCC3</t>
  </si>
  <si>
    <t>CC(=O)Nc1ccc(O)cc1</t>
  </si>
  <si>
    <t>O=[N+]([O-])C([N+](=O)[O-])([N+](=O)[O-])[N+](=O)[O-]</t>
  </si>
  <si>
    <t>Cc1cc(C)c(C)c(C)c1</t>
  </si>
  <si>
    <t>CC(C)(C)c1ccc(OC[C@H]2CO2)cc1</t>
  </si>
  <si>
    <t>Cc1cc(S(=O)(=O)O)ccc1N</t>
  </si>
  <si>
    <t>CC(C)(C)O</t>
  </si>
  <si>
    <t>CC(C)=C[C@H]1[C@H](C(=O)OCN2C(=O)C3=C(CCCC3)C2=O)C1(C)C</t>
  </si>
  <si>
    <t>CC1(C)SSCC(C(=O)O)NC1=O</t>
  </si>
  <si>
    <t>O=C(Cl)c1ccc([N+](=O)[O-])cc1</t>
  </si>
  <si>
    <t>O=C1c2cccc(O)c2C(=O)c2c(O[C@@H]3O[C@H](CO)[C@@H](O)[C@H](O)[C@H]3O)cccc21</t>
  </si>
  <si>
    <t>CCOc1cccc(N)c1</t>
  </si>
  <si>
    <t>c1ccc(COCc2ccccc2)cc1</t>
  </si>
  <si>
    <t>O=[N+]([O-])c1ccc2c(c1)CCc1cc3c(cc1-2)CCc1ccccc1-3</t>
  </si>
  <si>
    <t>C=C(C=O)CCCC</t>
  </si>
  <si>
    <t>Nc1ccc(Sc2ccc(N)cc2)cc1</t>
  </si>
  <si>
    <t>C1COCCOCCOCCOCCOCCO1</t>
  </si>
  <si>
    <t>[N-]=[N+]=NCC(O)Cn1cnc2c(N)nc(N)nc21</t>
  </si>
  <si>
    <t>NC(CSC(F)(F)C(Br)Br)C(=O)O</t>
  </si>
  <si>
    <t>C=C(C)C(=O)OCC(C)C</t>
  </si>
  <si>
    <t>Oc1cc2c3ccccc3cc3ccc4cccc1c4c32</t>
  </si>
  <si>
    <t>O=C(Cl)c1ccc(Cl)cc1</t>
  </si>
  <si>
    <t>O=S(=O)(O)c1ccc(N=NNc2ccc(S(=O)(=O)O)cc2)cc1</t>
  </si>
  <si>
    <t>NCC(=O)NCC(=O)NCC(=O)NCC(=O)O</t>
  </si>
  <si>
    <t>CCc1ccc2c(c1[N+](=O)[O-])C(=O)c1ccccc1C2=O</t>
  </si>
  <si>
    <t>CC(=O)CC(=O)Nc1ccccc1</t>
  </si>
  <si>
    <t>CC(=O)c1c(O)cc(O)c2c1C(=O)c1cc(O)cc(O)c1C2=O</t>
  </si>
  <si>
    <t>Nc1ccc(N)c2c1C(=O)c1c(N)ccc(N)c1C2=O</t>
  </si>
  <si>
    <t>Cc1cc2ccccc2c2ccc3c(c12)C=CC(=O)C3=O</t>
  </si>
  <si>
    <t>ON1c2ccccc2/C(=N\c2ccccc2)C1(c1ccccc1)c1ccccc1</t>
  </si>
  <si>
    <t>CCSC(=O)Cl</t>
  </si>
  <si>
    <t>Cc1ccc(/N=C/N=C/N(C)c2ccc(C)cc2C)c(C)c1</t>
  </si>
  <si>
    <t>C[C@H](CCl)O[C@H](C)CCl</t>
  </si>
  <si>
    <t>O=C1c2ccccc2C(=O)c2c(O)c(O)cc(O)c21</t>
  </si>
  <si>
    <t>CCCOC(=O)c1cc(O)c(O)c(O)c1</t>
  </si>
  <si>
    <t>C=C(Cl)C#N</t>
  </si>
  <si>
    <t>O=C(O)/C(Cl)=C(\C(=O)O)C(Cl)Cl</t>
  </si>
  <si>
    <t>Nc1ccc2sncc2c1</t>
  </si>
  <si>
    <t>N#CCC[C@](Br)(C#N)CBr</t>
  </si>
  <si>
    <t>CCC(=O)/C=C/C1C(C)=CCCC1(C)C</t>
  </si>
  <si>
    <t>c1ccc(NNc2ccccc2)cc1</t>
  </si>
  <si>
    <t>C=CCOC(=O)CCCCC</t>
  </si>
  <si>
    <t>CN(N=O)c1ccncc1</t>
  </si>
  <si>
    <t>C=CCN(CC=C)C1c2ccccc2-c2ccccc2C1N1C2c3ccccc3-c3ccccc3C21</t>
  </si>
  <si>
    <t>Cn1cncc1[N+](=O)[O-]</t>
  </si>
  <si>
    <t>Fc1ccc(CN2C3c4ccccc4-c4ccccc4C32)cc1</t>
  </si>
  <si>
    <t>CS(=O)(=O)Nc1ccc(Nc2c3ccccc3nc3ccc(N=[N+]=[N-])cc23)cc1</t>
  </si>
  <si>
    <t>O=C(O)c1ccc(/C=C/c2ccc([N+](=O)[O-])o2)cc1</t>
  </si>
  <si>
    <t>Nc1ccc(Cl)cc1Cl</t>
  </si>
  <si>
    <t>C=C(C)C#N</t>
  </si>
  <si>
    <t>CO/N=C(\C(=O)NC1C(=O)N2C(C(=O)O)=C(C[n+]3ccn4ncccc43)CSC12)c1nsc(N)n1</t>
  </si>
  <si>
    <t>CC[C@@H](C)ON=O</t>
  </si>
  <si>
    <t>Cc1cc(C)c2nsnc2c1[N+](=O)[O-]</t>
  </si>
  <si>
    <t>Nc1ccc([N+](=O)[O-])cc1Cl</t>
  </si>
  <si>
    <t>Clc1cnc2ccccc2c1</t>
  </si>
  <si>
    <t>O=CC(O)C(O)C(O)C(O)CO</t>
  </si>
  <si>
    <t>Nc1ccc(O)c(N)c1</t>
  </si>
  <si>
    <t>CNC(=O)N(C)c1nc2ccccc2s1</t>
  </si>
  <si>
    <t>O=C1Nc2cc3ccccc3c3c4c(cc1c23)OCO4</t>
  </si>
  <si>
    <t>C/C(=C(/OCCOc1ccc(Cl)cc1)c1ccc(Cl)cc1Cl)n1ccnc1</t>
  </si>
  <si>
    <t>Nc1nc(O)nc2c1ncn2C1OC(CO)C(O)C1O</t>
  </si>
  <si>
    <t>O=C(O)Cc1ccc([N+](=O)[O-])cc1</t>
  </si>
  <si>
    <t>C=CCOC(C)=O</t>
  </si>
  <si>
    <t>Nc1cc2c(O)c(N=Nc3ccc(N=Nc4ccc(S(=O)(=O)O)cc4)c4ccc(S(=O)(=O)O)cc34)c(S(=O)(=O)O)cc2cc1S(=O)(=O)O</t>
  </si>
  <si>
    <t>O=c1cc(-c2ccc(O)cc2)oc2cc(O)cc(O)c12</t>
  </si>
  <si>
    <t>O=[N+]([O-])C(Br)(CO)CO</t>
  </si>
  <si>
    <t>CCN(CC)CCNc1ccc(COC(=O)c2ccco2)c2sc3ccccc3c(=O)c12</t>
  </si>
  <si>
    <t>Oc1c2nc3ccccc3c-2nnn1/N=C/c1ccc(-c2ccccc2)cc1</t>
  </si>
  <si>
    <t>NCCNCCNCCNCCNCCN</t>
  </si>
  <si>
    <t>Cc1c2c(c(C)c3ccccc13)C1OC1c1ccccc1-2</t>
  </si>
  <si>
    <t>NC(=S)Nc1ccccc1</t>
  </si>
  <si>
    <t>CCCCC/C(C=O)=C/c1ccccc1</t>
  </si>
  <si>
    <t>Fc1cnc2c(ccc3ccccc32)c1</t>
  </si>
  <si>
    <t>CCCCCCCCCC(=O)OCCN1CCN(CCCN2c3ccccc3Sc3ccc(C(F)(F)F)cc32)CC1</t>
  </si>
  <si>
    <t>CCCCC(CC)COC(=O)COc1ccc(Cl)cc1Cl</t>
  </si>
  <si>
    <t>Cn1ccnc1S</t>
  </si>
  <si>
    <t>COc1ccc(C(=O)ON(OCc2ccccc2)C(=O)c2ccccc2)cc1</t>
  </si>
  <si>
    <t>C[C@H]1CCCN(N=O)C1</t>
  </si>
  <si>
    <t>Cc1c(C)c2c3c(ccc2c2ccccc12)C(O)C(O)C1OC31</t>
  </si>
  <si>
    <t>O=C(O)c1ccc([N+](=O)[O-])c([N+](=O)[O-])c1</t>
  </si>
  <si>
    <t>CCCCN(CC(CO)OCc1ccccc1)N=O</t>
  </si>
  <si>
    <t>[O-][n+]1ccc(NO)c2ccccc21</t>
  </si>
  <si>
    <t>CCN(CCCl)CCCNc1c2ccccc2nc2c1ccc1ccccc12</t>
  </si>
  <si>
    <t>Cc1c(N)cccc1Cl</t>
  </si>
  <si>
    <t>C=C(C)[C@@H]1CC=C(C)CC1</t>
  </si>
  <si>
    <t>O=S(=O)(O)c1ccc(N=Nc2c(O)ccc3ccccc23)cc1</t>
  </si>
  <si>
    <t>NCCO</t>
  </si>
  <si>
    <t>CCCCCCCCCCCCCCCCN</t>
  </si>
  <si>
    <t>CN(C(=O)c1csc([N+](=O)[O-])c1)c1ccccc1</t>
  </si>
  <si>
    <t>C=C1C(=O)OC2CCN3CC=C(COC(=O)C(C)(O)C(C)C1C)C23</t>
  </si>
  <si>
    <t>O=C(CCl)Nc1snc2ccccc12</t>
  </si>
  <si>
    <t>CN(C)CCCl</t>
  </si>
  <si>
    <t>Cc1cc(N=Nc2ccccc2C)c(N)cc1N</t>
  </si>
  <si>
    <t>CCCCCCCCCCCCCCCCCC[N+](C)(C)Cc1ccccc1</t>
  </si>
  <si>
    <t>Oc1nc(Cl)nc(Cl)n1</t>
  </si>
  <si>
    <t>Nc1ccc2c(-c3ccccc3C(=O)O)c3ccc(N)cc3[o+]c2c1</t>
  </si>
  <si>
    <t>O=[N+]([O-])c1ccc2nc3c([N+](=O)[O-])cccc3nc2c1</t>
  </si>
  <si>
    <t>ONc1cnc2c(c1)nc1ccccn12</t>
  </si>
  <si>
    <t>O=C1c2ccccc2C(=O)c2c1ccc(O)c2O</t>
  </si>
  <si>
    <t>c1ccc(CCC2CO2)cc1</t>
  </si>
  <si>
    <t>CC(=O)Nc1ccc2c3c(cccc13)-c1cc(O)ccc1-2</t>
  </si>
  <si>
    <t>COC(=O)c1oc([N+](=O)[O-])c(Cl)c1Cl</t>
  </si>
  <si>
    <t>O=[N+]([O-])c1ccc(/C=C/c2ccc(Cl)cc2)cc1</t>
  </si>
  <si>
    <t>CCOC(=O)[C@@H]1O[C@H]1c1ccccc1</t>
  </si>
  <si>
    <t>CCn1cc(C(=O)O)c(=O)c2cc(F)c(N3CCN(C)CC3)cc21</t>
  </si>
  <si>
    <t>[O-][n+]1cc2ccccc2cn1</t>
  </si>
  <si>
    <t>Nc1ccc2nc3ccc(N)cc3nc2c1</t>
  </si>
  <si>
    <t>Cc1c(Cn2ccnc2)c2cc([N+](=O)[O-])ccc2n1Cc1ccccc1</t>
  </si>
  <si>
    <t>CCCCCCCC(=O)CCc1ccc(O)c(OC)c1</t>
  </si>
  <si>
    <t>O=[N+]([O-])c1ccc2ccc3c4ccccc4nc4ccc1c2c43</t>
  </si>
  <si>
    <t>C[n+]1c2cc(N)ccc2cc2ccc(N)cc21</t>
  </si>
  <si>
    <t>C=CC(=O)OCCCl</t>
  </si>
  <si>
    <t>COC(=O)CC(C)=O</t>
  </si>
  <si>
    <t>N#[N+]c1cccc2c1C(=O)c1ccccc1C2=O</t>
  </si>
  <si>
    <t>O=C(OCc1ccc([N+](=O)[O-])cc1)c1ccccc1</t>
  </si>
  <si>
    <t>CCCCC/C=C/C(=O)CCc1ccc(O)c(OC)c1</t>
  </si>
  <si>
    <t>COc1cc2c(c3oc(=O)c4c(c13)CCC4=O)C1(O)C=COC1O2</t>
  </si>
  <si>
    <t>Oc1ccc(Cl)cc1Sc1cc(Cl)ccc1O</t>
  </si>
  <si>
    <t>Cc1cc2nccnc2c2nc(N)n(C)c12</t>
  </si>
  <si>
    <t>C1=CCCCC1</t>
  </si>
  <si>
    <t>COc1cc2c(c3oc(=O)c4c(c13)CCOC4=O)C1CCOC1O2</t>
  </si>
  <si>
    <t>CC1(C)C2CCC1(C)C(O)C2</t>
  </si>
  <si>
    <t>C=COc1ccc([N+](=O)[O-])cc1</t>
  </si>
  <si>
    <t>CCOC(=O)[C@H](C)O</t>
  </si>
  <si>
    <t>O=[N+]([O-])c1ccc2ccc3nc4ccccc4c4ccc1c2c34</t>
  </si>
  <si>
    <t>O=CCO</t>
  </si>
  <si>
    <t>O[C@H]1c2c(cc3ccc4cccc5ccc2c3c45)[C@@H]2O[C@@H]2[C@H]1O</t>
  </si>
  <si>
    <t>Cc1cc([N+](=O)[O-])cc2ccccc12</t>
  </si>
  <si>
    <t>CC1(c2ccc(Cl)cc2)CO1</t>
  </si>
  <si>
    <t>O=[N+]([O-])c1cc2ccc3cccc4ccc(c1O)c2c34</t>
  </si>
  <si>
    <t>CCOC(=O)C(C)(C#N)c1snc2ccc([N+](=O)[O-])cc12</t>
  </si>
  <si>
    <t>Nc1ccc2ccc3c4ccccc4cc4ccc1c2c43</t>
  </si>
  <si>
    <t>O=[N+]([O-])O[C@@H]1CO[C@H]2[C@@H]1OC[C@H]2O</t>
  </si>
  <si>
    <t>CCC[C@@H](C)C[C@@H](OC(=O)C[C@@H](CC(=O)O)C(=O)O)[C@@H](C[C@H](C)CCCCCC[C@H](O)C[C@H](O)[C@@H](C)N)OC(=O)C[C@@H](CC(=O)O)C(=O)O</t>
  </si>
  <si>
    <t>CCC(CCC(C)=O)COC(=O)CCCCC(=O)O</t>
  </si>
  <si>
    <t>O=C(O)CO</t>
  </si>
  <si>
    <t>Cc1ccc2c(ccc3ccccc32)c1</t>
  </si>
  <si>
    <t>CC12CCC3C(CCC4CC(OC(=O)/C=C/c5cccc(N(CCCl)CCCl)c5)CCC43C)C1CCC(=O)N2</t>
  </si>
  <si>
    <t>Cc1cc2ncccc2c2nc(N)n(C)c12</t>
  </si>
  <si>
    <t>S=C(NC1CCCCC1)NC1CCCCC1</t>
  </si>
  <si>
    <t>CC(=O)Nc1ccc(Oc2ccc(N(O)C(C)=O)cc2)cc1</t>
  </si>
  <si>
    <t>CCOCCc1c(-c2ccccc2)nc(N)n2ncnc12</t>
  </si>
  <si>
    <t>Nc1cc(S(=O)(=O)O)c2cccc(S(=O)(=O)O)c2c1</t>
  </si>
  <si>
    <t>Nc1cc(Cl)c(Cl)c(Cl)c1</t>
  </si>
  <si>
    <t>N/C(=N\O)c1cc(O)c(O)c(O)c1</t>
  </si>
  <si>
    <t>O=[N+]([O-])c1ccc2c(c1)[C@H](O)c1ccccc1-2</t>
  </si>
  <si>
    <t>Clc1c(Cl)c(Cl)c2c(Cl)c(Cl)c(Cl)c(Cl)c2c1Cl</t>
  </si>
  <si>
    <t>NNc1ccc([N+](=O)[O-])cc1</t>
  </si>
  <si>
    <t>COC1=C(OC)C(=O)C(C/C=C(\C)CC/C=C(\C)CC/C=C(\C)CC/C=C(\C)CC/C=C(\C)CC/C=C(\C)CC/C=C(\C)CC/C=C(\C)CC/C=C(\C)CCC=C(C)C)=C(C)C1=O</t>
  </si>
  <si>
    <t>COC(O)=C1C(C)=NC(C)=C(C(=O)OCC(C)=O)[C@@H]1c1ccccc1[N+](=O)[O-]</t>
  </si>
  <si>
    <t>Oc1ccc2c(c1)c1ccccc1c1cc3ccccc3cc21</t>
  </si>
  <si>
    <t>N/C(=N\OC1OC(C(=O)O)C(O)C(O)C1O)c1ccccc1</t>
  </si>
  <si>
    <t>C=CC1(C)CO1</t>
  </si>
  <si>
    <t>CC(C)(C)NC(=O)SCC(NC(=O)CCC(N)C(=O)O)C(=O)NCC(=O)O</t>
  </si>
  <si>
    <t>C[C@@H](O)COC(C)(C)C</t>
  </si>
  <si>
    <t>Nc1ccc2ccccc2c1S(=O)(=O)O</t>
  </si>
  <si>
    <t>O=C(O)Cc1ccccc1Nc1c(Cl)cccc1Cl</t>
  </si>
  <si>
    <t>C1=Cc2c(ccc3nc4ccc5ccccc5c4cc23)CC1</t>
  </si>
  <si>
    <t>Oc1c(Cl)cc(Cl)cc1Cl</t>
  </si>
  <si>
    <t>O=C(O)c1ccc(NC2OCC(O)C(O)C2O)cc1</t>
  </si>
  <si>
    <t>CC(=O)c1ccc[nH]1</t>
  </si>
  <si>
    <t>c1ccc2c(c1)Oc1ccccc1S2</t>
  </si>
  <si>
    <t>COc1cc2c(c(O)c1O)C(=O)c1c(O)cc(C)cc1C2=O</t>
  </si>
  <si>
    <t>CC1(C)S[C@@H]2[C@@H](NC(=O)Cc3ccccc3)C(=O)N2[C@H]1C(=O)O</t>
  </si>
  <si>
    <t>CCCCCC[C@H](O)C/C=C\CCCCCCCC(=O)O</t>
  </si>
  <si>
    <t>O=C(OCC1OC(OC(=O)c2cc(O)c(OC(=O)c3cc(O)c(O)c(O)c3)c(O)c2)C(OC(=O)c2cc(O)c(O)c(O)c2)C(OC(=O)c2cc(O)c(O)c(O)c2)C1OC(=O)c1cc(O)c(O)c(O)c1)c1cc(O)c(O)c(O)c1</t>
  </si>
  <si>
    <t>CCN(CC)N=O</t>
  </si>
  <si>
    <t>O=C1C(O)=C(O)O[C@@H]1[C@@H](O)CO</t>
  </si>
  <si>
    <t>O=C(Cl)c1ccc(Cl)cc1Cl</t>
  </si>
  <si>
    <t>O=C(O)C(Cl)CCl</t>
  </si>
  <si>
    <t>CCCCCCCCCCCCCCCC(=O)OCC(O)C1OC(O)=C(O)C1=O</t>
  </si>
  <si>
    <t>CCN(CC)c1ccc(N=Nc2ccccc2)cc1</t>
  </si>
  <si>
    <t>CS(=O)(=O)OCCc1ccc(OCc2ccccc2)cc1</t>
  </si>
  <si>
    <t>Nc1cc2c3ccccc3ccc2c2ccccc12</t>
  </si>
  <si>
    <t>O=C/C=C\c1ccccc1</t>
  </si>
  <si>
    <t>c1ccc2cc3c4ccccc4c4ccccc4c3cc2c1</t>
  </si>
  <si>
    <t>CC(Br)C(=O)NC(C)(C)C</t>
  </si>
  <si>
    <t>NNC(=O)c1[nH]c2ccccc2c1N</t>
  </si>
  <si>
    <t>CC(=O)OCC12CCC(C)=CC1OC1C(O)C(OC(C)=O)C2(C)C12CO2</t>
  </si>
  <si>
    <t>Cc1ncc(CNC(=O)N(CCCl)N=O)c(N)n1</t>
  </si>
  <si>
    <t>CC(=O)Nc1ccc2ccc3cccc4ccc1c2c34</t>
  </si>
  <si>
    <t>O=P(OCCCl)(OCCCl)OCCCl</t>
  </si>
  <si>
    <t>CN(C)CCN(Cc1ccsc1)c1ccccn1</t>
  </si>
  <si>
    <t>Cc1cccc(NS(=O)(=O)c2cccc3cccnc23)c1</t>
  </si>
  <si>
    <t>c1ccc2c(c1)Oc1ccccc1O2</t>
  </si>
  <si>
    <t>COc1c(O)cc2c3c1-c1ccccc1CC3N(C)CC2</t>
  </si>
  <si>
    <t>Nc1ccc(Cl)cc1[N+](=O)[O-]</t>
  </si>
  <si>
    <t>CN(C)CCO[C@@](C)(c1ccccc1)c1ccccn1</t>
  </si>
  <si>
    <t>COc1nsc2cc([N+](=O)[O-])ccc12</t>
  </si>
  <si>
    <t>CCC(=O)C(C)=O</t>
  </si>
  <si>
    <t>CC(=O)Oc1cc([N+](=O)[O-])c2ccc3cccc4ccc1c2c43</t>
  </si>
  <si>
    <t>O=[N+]([O-])c1ccc2ccccc2c1</t>
  </si>
  <si>
    <t>CC1=CC(=C(C#N)C#N)C=C(/C=C/c2ccc(N(C)C)cc2)O1</t>
  </si>
  <si>
    <t>O=c1oc2cccc3ccc4c5ccccc5cc1c4c32</t>
  </si>
  <si>
    <t>BrCc1cccc(CBr)c1</t>
  </si>
  <si>
    <t>CCc1ccc2c3c(cccc13)-c1ccccc1-2</t>
  </si>
  <si>
    <t>COc1cc(NC(C)=O)ccc1NC(C)=O</t>
  </si>
  <si>
    <t>CC(C)(c1ccc(OC[C@H]2CO2)cc1)c1ccc(OC[C@H]2CO2)cc1</t>
  </si>
  <si>
    <t>C[C@@H]1[C@H]2C3=CC[C@@H]4[C@@]5(C)C[C@@H](O)[C@H](O)[C@@](C)(CO)[C@@H]5CC[C@@]4(C)[C@]3(C)CC[C@@]2(C(=O)O[C@@H]2O[C@H](CO[C@@H]3O[C@H](CO)[C@@H](O[C@@H]4O[C@@H](C)[C@H](O)[C@@H](O)[C@H]4O)[C@H](O)[C@H]3O)[C@@H](O)[C@H](O)[C@H]2O)CC[C@H]1C</t>
  </si>
  <si>
    <t>Cc1cccc([N+](=O)[O-])c1C(O)O</t>
  </si>
  <si>
    <t>NC1CCCCC1</t>
  </si>
  <si>
    <t>COc1cc(Cc2cnc(N)nc2N)cc(OC)c1OC</t>
  </si>
  <si>
    <t>C(CC1CO1)C1CO1</t>
  </si>
  <si>
    <t>Clc1ccc2cc3ccccc3cc2c1</t>
  </si>
  <si>
    <t>Cc1cc2c(nc1N)[nH]c1ccccc12</t>
  </si>
  <si>
    <t>O=[N+]([O-])c1ccc2ccc3cc4c(c5ccc1c2c35)C=CC(O)C4O</t>
  </si>
  <si>
    <t>O=[N+]([O-])c1ccc(Oc2ccccc2)cc1</t>
  </si>
  <si>
    <t>Cc1cccc2ccc3cc4ccccc4cc3c12</t>
  </si>
  <si>
    <t>CC[C@@H](C)Nc1ccc(N[C@H](C)CC)cc1</t>
  </si>
  <si>
    <t>Cc1cc2c(c3ccc4ccccc4c13)CCC2=O</t>
  </si>
  <si>
    <t>OCc1ccccc1</t>
  </si>
  <si>
    <t>CCCCN(N=O)[C@@H](CCC)OC(C)=O</t>
  </si>
  <si>
    <t>c1ccc2c3c(ccc2c1)-c1cccc2cccc-3c12</t>
  </si>
  <si>
    <t>COP(=O)(NC(C)=O)SC</t>
  </si>
  <si>
    <t>CCOC(=O)Cc1c(C(=O)O)c2ccccc2n1C</t>
  </si>
  <si>
    <t>C/C=C/c1cc2c(c(=O)o1)C(=O)C(O)C(C)O2</t>
  </si>
  <si>
    <t>CC(=O)C(C)=O</t>
  </si>
  <si>
    <t>CN(C)CCNC(=O)c1cccc2cc3ccccc3nc12</t>
  </si>
  <si>
    <t>c1ccc2c3c4c(ccc5cccc(c54)[C@H]4O[C@@H]34)cc2c1</t>
  </si>
  <si>
    <t>Fc1c(F)c(Cl)c(F)c(Cl)c1F</t>
  </si>
  <si>
    <t>COC(=O)[C@H]1[C@H]2C[C@@H]3c4[nH]c5cc(OC)ccc5c4CCN3C[C@@H]2C[C@@H](OC(=O)c2cc(OC)c(OC)c(OC)c2)[C@@H]1OC</t>
  </si>
  <si>
    <t>C/C=C/C1OC(=O)C=CC1O</t>
  </si>
  <si>
    <t>C1CSCSC1</t>
  </si>
  <si>
    <t>CN(C)CCNC(=O)c1cccc2ccc(-c3ccccc3)nc12</t>
  </si>
  <si>
    <t>O=[N+]([O-])c1ccc(CCl)cc1</t>
  </si>
  <si>
    <t>ClCc1cc2cc3ccccc3c3ccc4cccc1c4c23</t>
  </si>
  <si>
    <t>COC(=O)c1cc(-c2ccc(N)c(C(=O)OC)c2)ccc1N</t>
  </si>
  <si>
    <t>OCC1OC(O)C(O)C(OP2(OC3C(O)C(O)OC(CO)C3O)=NP(OC3C(O)C(O)OC(CO)C3O)(OC3C(O)C(O)OC(CO)C3O)=NP(OC3C(O)C(O)OC(CO)C3O)(OC3C(O)C(O)OC(CO)C3O)=N2)C1O</t>
  </si>
  <si>
    <t>[O-][N+](=Nc1ccc(Cl)c(Cl)c1)c1ccc(Cl)c(Cl)c1</t>
  </si>
  <si>
    <t>O=C(O)C1OC(Oc2ccc3ccc4cc5ccccc5c5ccc2c3c45)C(O)C(O)C1O</t>
  </si>
  <si>
    <t>O=C(O)c1oc([N+](=O)[O-])c(-c2ccccc2)c1-c1ccccc1</t>
  </si>
  <si>
    <t>C=CCc1ccc2c(c1)OCO2</t>
  </si>
  <si>
    <t>Nc1ccc(-c2ccc(N)c(Cl)c2)cc1Cl</t>
  </si>
  <si>
    <t>Cn1cnc(N=O)c1-c1ccccc1</t>
  </si>
  <si>
    <t>Cc1c([N+](=O)[O-])cnc2c1nc1c(C)cccn12</t>
  </si>
  <si>
    <t>Cl/C=C(\Cl)c1c(Cl)c(Cl)c(Cl)c(Cl)c1Cl</t>
  </si>
  <si>
    <t>O=C1c2cc(O)cc(O)c2C(=O)c2c(O)cc(CO)cc21</t>
  </si>
  <si>
    <t>CN(C)C(=O)c1nc2n(n1)-c1ccc(Cl)cc1C(c1ccccc1Cl)=NC2</t>
  </si>
  <si>
    <t>CC(=O)Nc1ccc2ccccc2n1</t>
  </si>
  <si>
    <t>CCn1cc(C(=O)O)c(=O)c2cc(F)c(-c3ccncc3)c(F)c21</t>
  </si>
  <si>
    <t>C=C(C)[C@H]1Cc2c(cc(O)c3c(=O)c4ccccc4n(C)c23)O1</t>
  </si>
  <si>
    <t>NC(=O)C12OC1C(O)(c1ccccc1)NC2=O</t>
  </si>
  <si>
    <t>c1ccc(-c2ccc(-c3ccccc3)cc2)cc1</t>
  </si>
  <si>
    <t>O=C(O)C(Br)Br</t>
  </si>
  <si>
    <t>CC(=O)OC1CCC2(C)C(=CCC3C2CCC2(C)C(C(C)CCCC(C)C)CCC32)C1</t>
  </si>
  <si>
    <t>CCn1c(N)nc2c3cccnc3cc(C)c21</t>
  </si>
  <si>
    <t>CCCCOCN(C(=O)CCl)c1c(CC)cccc1CC</t>
  </si>
  <si>
    <t>CCCC[C@H](C=O)CC</t>
  </si>
  <si>
    <t>CC(C)NCC(O)COc1cccc2[nH]ccc12</t>
  </si>
  <si>
    <t>Cc1nc2c(c3[nH]c4ccccc4c13)C(=O)C=C(N1CC1)C2=O</t>
  </si>
  <si>
    <t>Nc1[nH]ccc2nc3ccccc3c1-2</t>
  </si>
  <si>
    <t>CCCCC1C(=O)N(c2ccccc2)N(c2ccccc2)C1=O</t>
  </si>
  <si>
    <t>Nc1ccc(-c2ccc(N)c(Br)c2)cc1Br</t>
  </si>
  <si>
    <t>CCc1c2ccccc2c(C)c2ccc3ccccc3c12</t>
  </si>
  <si>
    <t>Cc1ccc(CO)cc1</t>
  </si>
  <si>
    <t>COc1cc(C2c3cc4c(cc3C(O)C3COC(=O)C23)OCO4)cc(OC)c1OC</t>
  </si>
  <si>
    <t>CCCCOC(=O)CC(CC(=O)OCCCC)(OC(C)=O)C(=O)OCCCC</t>
  </si>
  <si>
    <t>CC1(C)CC2=C(C=O)C3(C=O)CC3(C)C(O)C2(O)C1</t>
  </si>
  <si>
    <t>Cn1c(N)nc2nc3cccnc3cc21</t>
  </si>
  <si>
    <t>CC1(C)C(C=C(Cl)Cl)C1C(=O)OC(C#N)c1cccc(Oc2ccccc2)c1</t>
  </si>
  <si>
    <t>S=C=S</t>
  </si>
  <si>
    <t>O=CN(O)c1ccc(-c2ccccc2)cc1</t>
  </si>
  <si>
    <t>OCC1=CCN2CC[C@@H](O)[C@@H]12</t>
  </si>
  <si>
    <t>CCN(N=O)C(N)=O</t>
  </si>
  <si>
    <t>O=C1NCNC(=O)N1</t>
  </si>
  <si>
    <t>C1=C2CCCC(=CC3OC13)O2</t>
  </si>
  <si>
    <t>CCCNc1c([N+](=O)[O-])ccc(Cl)c1C(=O)O</t>
  </si>
  <si>
    <t>O=[N+]([O-])c1cccc(O)c1[N+](=O)[O-]</t>
  </si>
  <si>
    <t>CC(O)C(C)[N+](=O)[O-]</t>
  </si>
  <si>
    <t>CC(=O)Nc1cccc2c1-c1ccccc1C2</t>
  </si>
  <si>
    <t>O=CN(O)c1ccccc1</t>
  </si>
  <si>
    <t>N/N=C1\N=NC=C2C=CC=C[C@@H]21</t>
  </si>
  <si>
    <t>O=[N+]([O-])c1cc([N+](=O)[O-])c(Cl)c([N+](=O)[O-])c1</t>
  </si>
  <si>
    <t>NNc1nncc2cnccc12</t>
  </si>
  <si>
    <t>N#[N+]c1nc[nH]c1C(N)=O</t>
  </si>
  <si>
    <t>OC[C@H](O)CCl</t>
  </si>
  <si>
    <t>Cn1c(N)nc2ccccc21</t>
  </si>
  <si>
    <t>COC(=O)c1ccccc1</t>
  </si>
  <si>
    <t>O=[N+]([O-])c1ccc2ccc3ccc(O)c4ccc1c2c34</t>
  </si>
  <si>
    <t>O=C1CC[C@@H]2c3c(ccc(O)c31)-c1ccc(O)c3c1[C@@]2(O)[C@H](O)CC3=O</t>
  </si>
  <si>
    <t>Nc1ccc2c(ccc3ccccc32)c1</t>
  </si>
  <si>
    <t>CC(=O)NC(CSCCCl)C(=O)O</t>
  </si>
  <si>
    <t>CCCCCCCCCCCCCCCCCC(=O)O</t>
  </si>
  <si>
    <t>CC(=O)OC1(C(C)=O)CCC2C3C=C(Cl)C4=CC(=O)OCC4(C)C3CCC21C</t>
  </si>
  <si>
    <t>Cc1nc(N)nc(N)n1</t>
  </si>
  <si>
    <t>CCNc1nc(N)nc(Cl)n1</t>
  </si>
  <si>
    <t>CC(=O)NC(CSC(Cl)=C(Cl)Cl)C(=O)O</t>
  </si>
  <si>
    <t>N[C@H]1CC[C@H](C[C@H]2CC[C@H](N)CC2)CC1</t>
  </si>
  <si>
    <t>Brc1ccccc1</t>
  </si>
  <si>
    <t>O=NN1CCOCC1</t>
  </si>
  <si>
    <t>c1cc2c3c(c1)ccc1cccc(c13)C2</t>
  </si>
  <si>
    <t>c1ccc2c3c4c(cc5ccccc5c4cc2c1)C1=C3CCCC1</t>
  </si>
  <si>
    <t>C1CCCC2OC2CC1</t>
  </si>
  <si>
    <t>C/C=C(\Cl)C1=CC(=O)C23CC2C(C)(C)OC3(O)C1=O</t>
  </si>
  <si>
    <t>[N-]=[N+]=NCC(O)C(O)C(O)C(O)C=O</t>
  </si>
  <si>
    <t>CCC(CC)[N+](=O)[O-]</t>
  </si>
  <si>
    <t>CN(C)S(=O)(=O)N(SC(F)(Cl)Cl)c1ccccc1</t>
  </si>
  <si>
    <t>Cc1ccc(S(=O)(=O)NN)cc1</t>
  </si>
  <si>
    <t>O=C1C(Cl)=C(Cl)C(=O)C(Cl)=C1Cl</t>
  </si>
  <si>
    <t>N#Cc1cc([N+](=O)[O-])ccc1N</t>
  </si>
  <si>
    <t>N#CCCNCCC#N</t>
  </si>
  <si>
    <t>CC(C)C=O</t>
  </si>
  <si>
    <t>Nc1nc2cc(Cl)c(Cl)cc2s1</t>
  </si>
  <si>
    <t>Cc1c([N+](=O)[O-])ccc2ccccc12</t>
  </si>
  <si>
    <t>COc1cc2c(c3c(C)cc4ccccc4c13)CCC2=O</t>
  </si>
  <si>
    <t>CC1=CC(=O)c2ccccc2C1=O</t>
  </si>
  <si>
    <t>CCCCCCCCC=O</t>
  </si>
  <si>
    <t>COc1ccc(CCC(=O)c2c(O)cc(O[C@@H]3O[C@H](CO)[C@@H](O)[C@H](O)[C@H]3O[C@@H]3O[C@@H](C)[C@H](O)[C@@H](O)[C@H]3O)cc2O)cc1O</t>
  </si>
  <si>
    <t>Fc1cc2ccccc2c2ncccc12</t>
  </si>
  <si>
    <t>CC(C)C(C)C</t>
  </si>
  <si>
    <t>O=C(O)C(=O)C(=O)O</t>
  </si>
  <si>
    <t>CCOc1ccc(NC(C)=O)cc1[N+](=O)[O-]</t>
  </si>
  <si>
    <t>N=C(N)NNc1ccc(N=NC(N)=S)cc1</t>
  </si>
  <si>
    <t>COC(=O)/C(C#N)=C/c1ccc(Br)o1</t>
  </si>
  <si>
    <t>O=[N+]([O-])c1ccc2ccc3c4c(cc5ccc1c2c53)[C@@H](O)[C@H](O)C=C4</t>
  </si>
  <si>
    <t>c1ccc2nccnc2c1</t>
  </si>
  <si>
    <t>C=C1CCC2CC1C2(C)C</t>
  </si>
  <si>
    <t>Nc1cc([N+](=O)[O-])c(-c2ccccc2)c([N+](=O)[O-])c1</t>
  </si>
  <si>
    <t>C[C@@H](O)CN(C)c1ccc(NN)nn1</t>
  </si>
  <si>
    <t>COc1cccc2c1C(=O)c1c(O)c3c(c(O)c1C2=O)C[C@@](O)(C(C)=O)C[C@@H]3O[C@H]1C[C@H](N(C)C)[C@@H](O)[C@H](C)O1</t>
  </si>
  <si>
    <t>Clc1ccc(C(Cl)(Cl)Cl)cc1</t>
  </si>
  <si>
    <t>C=CC(=O)OCCOCCOCCOCCOC(=O)C=C</t>
  </si>
  <si>
    <t>C1=C[C@H]2O[C@H]2c2cc3ccc4cccc5ccc(c21)c3c45</t>
  </si>
  <si>
    <t>C/C=C/CC</t>
  </si>
  <si>
    <t>CC(=O)Nc1ccc(OC(=O)c2ccccc2OC(C)=O)cc1</t>
  </si>
  <si>
    <t>CC(C)CCCC(C)C1CCC2C3CC4N(N5C(=O)c6ccccc6C5=O)C45CC(Cl)CCC5(C)C3CCC12C</t>
  </si>
  <si>
    <t>CC(=O)OCc1c2ccccc2cc2ccc3ccccc3c12</t>
  </si>
  <si>
    <t>O=C(O)c1cc(O)c2cccc(O)c2n1</t>
  </si>
  <si>
    <t>CCOC(=O)N(CCC=O)N=O</t>
  </si>
  <si>
    <t>CC(=O)ON(OCc1ccc(C)cc1)C(=O)c1ccccc1</t>
  </si>
  <si>
    <t>O=C(C1CCCCC1)N1CC(=O)N2CCc3ccccc3[C@H]2C1</t>
  </si>
  <si>
    <t>O=C1CN(/N=C/C=C/c2ccc([N+](=O)[O-])o2)C(=O)N1</t>
  </si>
  <si>
    <t>NCCS</t>
  </si>
  <si>
    <t>CCOP(=O)(OCC)[C@@H](C)NC(=O)N(CCCl)N=O</t>
  </si>
  <si>
    <t>Cc1ccc2[nH]nnc2c1</t>
  </si>
  <si>
    <t>O=C(O)C1CSC(c2ccccc2O)N1C(=O)CCSSCCC(=O)N1C(C(=O)O)CSC1c1ccccc1O</t>
  </si>
  <si>
    <t>CN1C[C@H](C(=O)N[C@@]2(C)O[C@]3(O)[C@H]4CCCN4C(=O)[C@@H](Cc4ccccc4)N3C2=O)C=C2c3cccc4[nH]cc(c34)C[C@@H]21</t>
  </si>
  <si>
    <t>CC(C)(C)CNC(=O)/C=C/c1ccc([N+](=O)[O-])o1</t>
  </si>
  <si>
    <t>COc1ccc2c(cc3c4c(cc5c(c42)OCO5)CCN3C)c1OC</t>
  </si>
  <si>
    <t>O=C(Cl)C(Cl)Cl</t>
  </si>
  <si>
    <t>C/C=C/C(=O)OC1CC2OC3C=C(C)C(=O)CC3(C)C1(C)C21CO1</t>
  </si>
  <si>
    <t>O=c1c2c(O)cccc2oc2c3c(cc(O)c12)O[C@@H]1OC=C[C@@H]31</t>
  </si>
  <si>
    <t>COc1cc(/C=C/C(=O)CC(=O)/C=C/c2ccc(O)c(OC)c2)ccc1O</t>
  </si>
  <si>
    <t>Cc1nc2ccc(N)cc2nc1C</t>
  </si>
  <si>
    <t>O=C(/N=c1\sn(C(=O)c2cccc([N+](=O)[O-])c2)c2ccc([N+](=O)[O-])cc12)c1cccc([N+](=O)[O-])c1</t>
  </si>
  <si>
    <t>Nc1ccc(N=Nc2ccccc2)c(N)c1</t>
  </si>
  <si>
    <t>O=C1C=Cc2ccc3c4c(ccc1c24)C=CC3=O</t>
  </si>
  <si>
    <t>Cc1c(N)nc([C@H](CC(N)=O)NC[C@H](N)C(N)=O)nc1C(=O)N[C@H](C(=O)N[C@@H](C)[C@@H](O)[C@@H](C)C(=O)N[C@H](C(=O)NCCc1nc(-c2nc(C(=O)NCCCN[C@H](C)c3ccccc3)cs2)cs1)[C@@H](C)O)[C@@H](O[C@H]1O[C@@H](CO)[C@H](O)[C@@H](O)[C@@H]1O[C@@H]1O[C@H](CO)[C@@H](O)[C@H](OC(N)=O)[C@H]1O)c1c[nH]cn1</t>
  </si>
  <si>
    <t>COC(O)=C1C(C)=NC(COC(N)=O)=C(C(=O)OC(C)C)[C@H]1c1cccc(Cl)c1Cl</t>
  </si>
  <si>
    <t>C(=C/c1cccc(/C=C/c2ccccc2)c1)\c1ccccc1</t>
  </si>
  <si>
    <t>CC1c2ccccc2N(C)C2=Nc3ccccc3C21</t>
  </si>
  <si>
    <t>Cc1cc2ccccc2c2ccc3ccccc3c12</t>
  </si>
  <si>
    <t>[N-]=[N+]=NCC(O)Cn1cnc2c(N)ncnc21</t>
  </si>
  <si>
    <t>C=CC(=O)c1ccc2c(c1)OCO2</t>
  </si>
  <si>
    <t>N[C@H](CCC(=O)N[C@H](CSc1ccc([N+](=O)[O-])cc1[N+](=O)[O-])C(=O)NCC(=O)O)C(=O)O</t>
  </si>
  <si>
    <t>Cc1ccc(C)o1</t>
  </si>
  <si>
    <t>O=C(CO)CO</t>
  </si>
  <si>
    <t>Cc1cc2nc3ccc(N(C)C)cc3nc2cc1N</t>
  </si>
  <si>
    <t>O=C(/C=C/c1ccc([N+](=O)[O-])cc1)c1ccccc1</t>
  </si>
  <si>
    <t>C#CCOCCN1C=CN(C)C1/C=N/O</t>
  </si>
  <si>
    <t>CC(=O)N/N=C/C1=CN(O)c2ccccc2N1O</t>
  </si>
  <si>
    <t>NC(CO)C(=O)NNCc1ccc(O)c(O)c1O</t>
  </si>
  <si>
    <t>O=[N+]([O-])c1ccc(NO)cc1</t>
  </si>
  <si>
    <t>CCc1cc(-c2ccccc2)cc(CC)c1N</t>
  </si>
  <si>
    <t>Cn1cnc2ccc([N+](=O)[O-])cc21</t>
  </si>
  <si>
    <t>O=[N+]([O-])c1cccc(C(F)(F)F)c1</t>
  </si>
  <si>
    <t>Nc1c(O)cccc1C(=O)CC(N)C(=O)O</t>
  </si>
  <si>
    <t>CCOc1ccc2nc(N)sc2c1</t>
  </si>
  <si>
    <t>Cc1c(C(=O)O)c(O)cc2c1C(=O)c1c(O)c([C@H]3O[C@@H](CO)[C@H](O)[C@@H](O)[C@@H]3O)c(O)c(O)c1C2=O</t>
  </si>
  <si>
    <t>CC(=O)c1cc(N)ccc1OCC(O)CNC(C)(C)C</t>
  </si>
  <si>
    <t>O=C1OC2(c3ccccc31)c1cc(I)c(O)c(I)c1Oc1c2cc(I)c(O)c1I</t>
  </si>
  <si>
    <t>COC(=O)c1ccc(/C=N/n2nnc3c4ccccc4nc-3c2O)cc1</t>
  </si>
  <si>
    <t>O=[N+]([O-])c1cc2c(cc3ccc4cccc5ccc2c3c45)o1</t>
  </si>
  <si>
    <t>CCN(CC)N(O)N=O</t>
  </si>
  <si>
    <t>CO/N=C(\C(=O)NC1C(=O)N2C(C(=O)O)=C(CSC(=O)c3ccco3)CSC12)c1csc(N)n1</t>
  </si>
  <si>
    <t>Cn1c(N=[N+]=[N-])nc2c3ccccc3ccc21</t>
  </si>
  <si>
    <t>Nc1ccc(S(=O)(=O)Nc2nccs2)cc1</t>
  </si>
  <si>
    <t>O=[N+]([O-])c1ccc(/C=C/c2ccc([N+](=O)[O-])cc2)cc1</t>
  </si>
  <si>
    <t>CC[C@@H](C)NC(=O)/C=C/c1ccc([N+](=O)[O-])o1</t>
  </si>
  <si>
    <t>O=[N+]([O-])c1ccc(/C=N/n2nnc3c4ccccc4nc-3c2O)cc1</t>
  </si>
  <si>
    <t>CN[C@@H](C)Cc1ccccc1</t>
  </si>
  <si>
    <t>NC(=O)/C(=C\c1ccc([N+](=O)[O-])o1)c1ccco1</t>
  </si>
  <si>
    <t>C[C@H]1CS(=O)(=O)CCN1/N=C/c1ccc([N+](=O)[O-])o1</t>
  </si>
  <si>
    <t>CC(=O)ON(C(C)=O)c1ccc(Sc2ccccc2)cc1</t>
  </si>
  <si>
    <t>Clc1ccccc1</t>
  </si>
  <si>
    <t>c1ccc(Cn2ccnc2)cc1</t>
  </si>
  <si>
    <t>Cc1cn(C2CC(O)C(CO)O2)c(=O)[nH]c1=O</t>
  </si>
  <si>
    <t>CC(=O)N(O)c1ccccc1</t>
  </si>
  <si>
    <t>Nc1nc(=O)n(C2CC(O)C(CO)O2)cc1I</t>
  </si>
  <si>
    <t>N=C(N)c1ccc(-c2cc3ccc(C(=N)N)cc3s2)cc1</t>
  </si>
  <si>
    <t>Fc1cccc2c1ccc1ncccc12</t>
  </si>
  <si>
    <t>CCCCCCC(C/C=C/CCCCCCCC(=O)OC)OC(C)=O</t>
  </si>
  <si>
    <t>C=C1C(=O)O[C@@H]2C[C@H](C)[C@H]3C[C@@H](OCC)O[C@@H](OCC)[C@]3(C)C[C@H]12</t>
  </si>
  <si>
    <t>O=[N+]([O-])c1cccc(/C=N/c2snc3ccccc23)c1</t>
  </si>
  <si>
    <t>CC(=O)ON(OCc1ccc(Oc2ccccc2)cc1)C(=O)c1ccccc1</t>
  </si>
  <si>
    <t>FC(F)(F)C(F)(F)Cl</t>
  </si>
  <si>
    <t>C=C1C/C(=C/C)C(=O)O[C@H]2CCN3CC=C(COC(=O)[C@]1(C)O)[C@H]23</t>
  </si>
  <si>
    <t>Oc1c(Cl)ccc(Cl)c1Cl</t>
  </si>
  <si>
    <t>Nc1c(Br)cc(Br)c2c1C(=O)c1ccccc1C2=O</t>
  </si>
  <si>
    <t>O=S1(=O)CCCC1</t>
  </si>
  <si>
    <t>COc1cc(OC)c2nc3occc3c(OC)c2c1</t>
  </si>
  <si>
    <t>C=CCNC(N)=S</t>
  </si>
  <si>
    <t>CCO[P@](=O)(NC(C)C)Oc1ccc(SC)c(C)c1</t>
  </si>
  <si>
    <t>CC(=O)N(O)c1ccc(C)cc1</t>
  </si>
  <si>
    <t>CCCOC(=O)c1cc(Cc2ccc(N)c(C(=O)OCCC)c2)ccc1N</t>
  </si>
  <si>
    <t>Brc1c(Br)c(Br)c(Br)c(Br)c1Br</t>
  </si>
  <si>
    <t>CN(C)C(c1ccccc1)(c1ccccc1)N(C)C</t>
  </si>
  <si>
    <t>O=c1c(=O)c2cccc3ccc4cccc1c4c32</t>
  </si>
  <si>
    <t>Cc1cccc(OP(=O)(Oc2ccccc2)Oc2ccccc2)c1</t>
  </si>
  <si>
    <t>CC(=O)O[C@@H]1Cc2c3ccc4ccccc4c3cc3ccc(C)c1c23</t>
  </si>
  <si>
    <t>O=[N+]([O-])c1cc(Cl)c(Cl)c(Cl)c1Cl</t>
  </si>
  <si>
    <t>CCNC(=O)/C=C/c1ccc([N+](=O)[O-])o1</t>
  </si>
  <si>
    <t>CC(C)COC(=O)c1ccccc1C(=O)OCC(C)C</t>
  </si>
  <si>
    <t>C[n+]1cccc(C(=O)O)c1</t>
  </si>
  <si>
    <t>COc1ccc(CO)cc1</t>
  </si>
  <si>
    <t>COc1ccc([N+](=O)[O-])cc1N</t>
  </si>
  <si>
    <t>CC(C)CCO</t>
  </si>
  <si>
    <t>O=C(O)CSc1ccc2c3c(cccc13)C(=O)c1ccccc1-2</t>
  </si>
  <si>
    <t>O=C(O)/C=C/c1ccccc1[N+](=O)[O-]</t>
  </si>
  <si>
    <t>Nc1ccc(S(=O)(=O)O)c2ccccc12</t>
  </si>
  <si>
    <t>Cc1ccc2ccc3cc4ccccc4cc3c2c1</t>
  </si>
  <si>
    <t>CCCCCCNC(=O)n1cc(F)c(=O)[nH]c1=O</t>
  </si>
  <si>
    <t>Nc1ccc2c(c1)-c1cccc3cccc-2c13</t>
  </si>
  <si>
    <t>O=[N+]([O-])c1ccc2ccc3cc4c(c5ccc1c2c35)CCC=C4</t>
  </si>
  <si>
    <t>Oc1cccc(Nc2ccccc2)c1</t>
  </si>
  <si>
    <t>C=C(Cl)CSC(=S)N(CC)CC</t>
  </si>
  <si>
    <t>CCN(C#N)N=O</t>
  </si>
  <si>
    <t>Nc1ccn([C@@H]2O[C@H](COP(=O)(O)O[C@@H]3[C@@H](CO)O[C@@H](n4cnc5c(N)ncnc54)[C@@H]3O)[C@@H](O)[C@H]2O)c(=O)n1</t>
  </si>
  <si>
    <t>c1ccc2c(c1)-c1cccc3c1c-2cc1ccccc13</t>
  </si>
  <si>
    <t>O=[N+]([O-])c1cc2c3c(c1)CCc1c4c(cc(c1-3)CC2)CCCC4</t>
  </si>
  <si>
    <t>Cc1cccc2nc(O)c(O)nc12</t>
  </si>
  <si>
    <t>O=[N+]([O-])c1cccc(-c2ccc([N+](=O)[O-])cc2[N+](=O)[O-])c1</t>
  </si>
  <si>
    <t>CC(=O)Nc1ccc(Oc2ccc(N(OC(C)=O)C(C)=O)cc2)cc1</t>
  </si>
  <si>
    <t>C[N+]([O-])=NC[C@H]1O[C@@H](CO)[C@H](O)[C@@H](O)[C@@H]1O</t>
  </si>
  <si>
    <t>CN(C)CCNC(=O)c1cccc2nc3ccccc3nc12</t>
  </si>
  <si>
    <t>O=C(O)c1nn(Cc2ccc(Cl)cc2Cl)c2ccccc12</t>
  </si>
  <si>
    <t>O=[N+]([O-])C(Cl)(Cl)Cl</t>
  </si>
  <si>
    <t>CCC(CCC(C)O)COC(=O)CCCCC(=O)O</t>
  </si>
  <si>
    <t>CN(C)c1ccc(-c2ccc(N(C)C)cc2)cc1</t>
  </si>
  <si>
    <t>OCCNCCO</t>
  </si>
  <si>
    <t>O=[N+]([O-])c1ccc(Nc2[nH]cnc3ncnc2-3)cc1</t>
  </si>
  <si>
    <t>COc1cc(N)c2c(c1N)C(=O)c1ccccc1C2=O</t>
  </si>
  <si>
    <t>Cc1nc2c(c3[nH]c4ccccc4c13)C(=O)C=CC2=O</t>
  </si>
  <si>
    <t>CCCCOc1ccc(/C=N/c2ccc(CC)cc2)cc1</t>
  </si>
  <si>
    <t>CC(=O)c1cccn1[N+](=O)[O-]</t>
  </si>
  <si>
    <t>Nc1ccc(-c2ccc([N+](=O)[O-])cc2N)c([N+](=O)[O-])c1</t>
  </si>
  <si>
    <t>CCCCBr</t>
  </si>
  <si>
    <t>c1cc2c3c(cccc3c1)[C@H]1N[C@@H]21</t>
  </si>
  <si>
    <t>CCCCOB(OCCCC)OCCCC</t>
  </si>
  <si>
    <t>CCCC=O</t>
  </si>
  <si>
    <t>ClC(Cl)=C(Cl)C(Cl)=C(Cl)Cl</t>
  </si>
  <si>
    <t>O=[N+]([O-])c1cnc2c(c1)nc1ccccn12</t>
  </si>
  <si>
    <t>CC(O)C(C)O</t>
  </si>
  <si>
    <t>CNc1c(C)cc2ncccc2c1N</t>
  </si>
  <si>
    <t>Cc1cc(S(=O)(=O)O)c2c(C)ccc(C(C)C)cc1-2</t>
  </si>
  <si>
    <t>O=C1CCCc2c1ccc1c2ccc2ccccc21</t>
  </si>
  <si>
    <t>C1CSCCS1</t>
  </si>
  <si>
    <t>BrCc1cc2c3c(cccc3c1)-c1ccccc1-2</t>
  </si>
  <si>
    <t>Nc1nc(=O)n(C2CC(O)C(CO)O2)cc1CCCl</t>
  </si>
  <si>
    <t>Nc1cc([N+](=O)[O-])cc([N+](=O)[O-])c1</t>
  </si>
  <si>
    <t>CCOP(=S)(OCC)OP(=S)(OCC)OCC</t>
  </si>
  <si>
    <t>NC(=O)c1cc[n+](COC[n+]2ccccc2/C=N/O)cc1</t>
  </si>
  <si>
    <t>O=[N+]([O-])c1nc2ccccc2[nH]1</t>
  </si>
  <si>
    <t>COc1ccccc1[N+](=O)[O-]</t>
  </si>
  <si>
    <t>CC(C)(c1cc(Br)c(O)c(Br)c1)c1cc(Br)c(O)c(Br)c1</t>
  </si>
  <si>
    <t>O=C1c2ccccc2C(=O)c2c1ccc(OC1OC(COC3OCC(O)C(O)C3O)C(O)C(O)C1O)c2O</t>
  </si>
  <si>
    <t>CC(Br)C(Br)COP(=O)(OCC(Br)C(C)Br)OCC(Br)C(C)Br</t>
  </si>
  <si>
    <t>C=C(C)C(=O)OC[C@H]1CO1</t>
  </si>
  <si>
    <t>C=CC(C)(C)c1cc2cc3c(cc2oc1=O)OC(C(C)(C)OC(C)=O)C3</t>
  </si>
  <si>
    <t>O=C1NC(=O)C(c2ccccc2)(c2ccccc2)N1</t>
  </si>
  <si>
    <t>Clc1ccc2c(c1)oc1ccccc12</t>
  </si>
  <si>
    <t>O=[N+]([O-])c1ccc(Nc2ccc(O)cc2)c([N+](=O)[O-])c1</t>
  </si>
  <si>
    <t>CNC(=O)Oc1cccc2c1OC(C)(C)C2</t>
  </si>
  <si>
    <t>Cc1ccc([N+](=O)[O-])c(C)c1[N+](=O)[O-]</t>
  </si>
  <si>
    <t>CCN(Cc1cccc(S(=O)(=O)O)c1)c1ccc(C(=C2C=CC(=[N+](CC)Cc3cccc(S(=O)(=O)O)c3)C=C2)c2ccc(S(=O)(=O)O)cc2)cc1</t>
  </si>
  <si>
    <t>CCC(C)n1c(=O)[nH]c(C)c(Br)c1=O</t>
  </si>
  <si>
    <t>Clc1ccc(Cl)c(Cl)c1</t>
  </si>
  <si>
    <t>CC(=O)N(O)c1ccc(Cl)c(Cl)c1</t>
  </si>
  <si>
    <t>Cc1nccc2c1[nH]c1ccccc12</t>
  </si>
  <si>
    <t>COc1ccc(O)cc1</t>
  </si>
  <si>
    <t>CCOP(=S)(OCC)Oc1nc(Cl)n(C(C)C)n1</t>
  </si>
  <si>
    <t>CCOCC(=O)O</t>
  </si>
  <si>
    <t>Cc1ccc2nc3c4c(ccc3c(C)c2c1)C(O)C(O)C=C4</t>
  </si>
  <si>
    <t>CCOC(=O)CCl</t>
  </si>
  <si>
    <t>CC(=O)NN</t>
  </si>
  <si>
    <t>CCCCOC(=O)c1cccc2cccnc12</t>
  </si>
  <si>
    <t>CC1=CC2(OC3OC(CO)C(O)C(O)C3O)CC(C)C(=O)C2C(C)(O)C12CC2</t>
  </si>
  <si>
    <t>C=C(C)C(=O)OCCCCCOC(=O)C(=C)C</t>
  </si>
  <si>
    <t>OC1c2ccc3cc4c(ccc5ccccc54)nc3c2C2OC2C1O</t>
  </si>
  <si>
    <t>O=CNc1nc(/C=C\c2ccc([N+](=O)[O-])o2)cs1</t>
  </si>
  <si>
    <t>COC(=O)c1ccc([N+](=O)[O-])c2c(NCCCN(C)C)c3ccccc3nc12</t>
  </si>
  <si>
    <t>CCC(=O)N(O)c1ccc(/C=C/c2ccccc2)cc1</t>
  </si>
  <si>
    <t>OCC1OC(OC2(CO)OC(CO)C(O)C2O)C(O)C(O)C1O</t>
  </si>
  <si>
    <t>CN(C)c1ccc(/C=C/C=O)cc1</t>
  </si>
  <si>
    <t>O=C1c2ccccc2C(=O)N1CCl</t>
  </si>
  <si>
    <t>O=C(/N=c1\sn(C(=O)c2ccccc2)c2ccc([N+](=O)[O-])cc12)c1ccccc1</t>
  </si>
  <si>
    <t>COC(=O)[C@]12O[C@@]1(C)[C@H](C(C)C)OC2=O</t>
  </si>
  <si>
    <t>CC(=O)N(O)c1ccc(Oc2ccc(Cl)cc2)cc1</t>
  </si>
  <si>
    <t>CCC(C)c1cccc(C(C)CC(CC)c2ccc(C[N+](C)(C)C)cc2)c1</t>
  </si>
  <si>
    <t>Oc1ccc2c(c1)-c1ccc3ccc4cccc5cc-2c1c3c45</t>
  </si>
  <si>
    <t>O=C/C=C/c1ccccc1[N+](=O)[O-]</t>
  </si>
  <si>
    <t>COc1cc(F)ccc1[N+](=O)[O-]</t>
  </si>
  <si>
    <t>[N-]=[N+]=Nc1ccc(Nc2c3ccccc3nc3ccccc23)cc1</t>
  </si>
  <si>
    <t>COc1cccc2c1cc([N+](=O)[O-])c1c(C(=O)O)cc3c(c12)OCO3</t>
  </si>
  <si>
    <t>Cc1ccc2nc3c4c(ccc3c(CO)c2c1)C(O)C(O)C=C4</t>
  </si>
  <si>
    <t>O=Nc1ccc2ccc3ccc([N+](=O)[O-])c4ccc1c2c34</t>
  </si>
  <si>
    <t>CC(=O)N(Nc1ccc2c(c1)Cc1ccccc1-2)c1ccc2c(c1)Cc1ccccc1-2</t>
  </si>
  <si>
    <t>CON</t>
  </si>
  <si>
    <t>CN(C)c1ccc(N=Nc2cccc(CCl)c2)cc1</t>
  </si>
  <si>
    <t>C=CC1CN2CCC1CC2C(OC(=O)C(C)O)c1ccnc2ccc(OC)cc12</t>
  </si>
  <si>
    <t>CC(=O)CN(C[C@@H](C)O)N=O</t>
  </si>
  <si>
    <t>CC(C)[C@]12CC(=O)[C@@H](C)[C@H]1C2</t>
  </si>
  <si>
    <t>Cc1ccccc1C(=O)Cl</t>
  </si>
  <si>
    <t>OC1C2(Cl)C3(Cl)C4(Cl)C(Cl)(Cl)C5(Cl)C3(Cl)C1(Cl)C5(Cl)C24Cl</t>
  </si>
  <si>
    <t>OCC(O)C1CO1</t>
  </si>
  <si>
    <t>CC(=O)Nc1ccccc1</t>
  </si>
  <si>
    <t>COc1c2ccoc2cc2oc(=O)ccc12</t>
  </si>
  <si>
    <t>C1O[C@H]1[C@H]1CO1</t>
  </si>
  <si>
    <t>COc1cc(O)c2c(=O)c3cc(O)ccc3oc2c1</t>
  </si>
  <si>
    <t>CCCCCCCC/C=C/CCCCCCCC(=O)O</t>
  </si>
  <si>
    <t>N=c1cc2oc3cc(N)ccc3nc-2c2ccccc12</t>
  </si>
  <si>
    <t>O=C(O)[C@@H]1CSCN1</t>
  </si>
  <si>
    <t>Cc1ccc2c(CO)c3ccc4ccccc4c3nc2c1</t>
  </si>
  <si>
    <t>Cc1ccc2c(=O)c3cccc4ccc1c2c43</t>
  </si>
  <si>
    <t>Fc1ccc2cccnc2c1F</t>
  </si>
  <si>
    <t>O=c1nc[nH]c(=O)[nH]1</t>
  </si>
  <si>
    <t>C/C=C/c1cc(OC)c(OC)cc1OC</t>
  </si>
  <si>
    <t>CC(C)CCNc1snc2ccccc12</t>
  </si>
  <si>
    <t>Cc1ccc(C(=O)O)cc1N</t>
  </si>
  <si>
    <t>Cc1c(N)cccc1N=[N+]([O-])c1cccc(N)c1C</t>
  </si>
  <si>
    <t>Clc1cnc(Oc2ccc(Oc3ncc(Cl)cc3Cl)cc2)c(Cl)c1</t>
  </si>
  <si>
    <t>COC(=O)C(Cl)Cl</t>
  </si>
  <si>
    <t>COc1cc2c3c(c1O)-c1cc4c(cc1CC3N(C)CC2)OCO4</t>
  </si>
  <si>
    <t>O=C1OC(=C(Cl)Cl)C=C1Cl</t>
  </si>
  <si>
    <t>O=[N+]([O-])c1ccc(-n2nc(-c3ccccc3)n[n+]2-c2ccc(I)cc2)cc1</t>
  </si>
  <si>
    <t>CC(=O)c1ccc2c(c1)C(=O)C1(CC1)O2</t>
  </si>
  <si>
    <t>Cn1c([N+](=O)[O-])cnc1-c1nnc(N)s1</t>
  </si>
  <si>
    <t>C1CCC2(CC1)CO2</t>
  </si>
  <si>
    <t>CCCC(=O)OCCC(C)C</t>
  </si>
  <si>
    <t>CC(C)CC(NC(=O)COc1ccc(Cl)cc1Cl)C(=O)O</t>
  </si>
  <si>
    <t>Cc1cc2cc3ccccc3c3ccc4cccc1c4c23</t>
  </si>
  <si>
    <t>CCOc1ccccc1N</t>
  </si>
  <si>
    <t>CCOP(=O)(OCC)O/C(=C\Br)c1ccc(Cl)cc1Cl</t>
  </si>
  <si>
    <t>CCn1cc(C(=O)O)c(=O)c2cc(F)c(N3CCNC(C)C3)c(F)c21</t>
  </si>
  <si>
    <t>C=C1[C@H]2CC[C@H](C2)C1(C)C</t>
  </si>
  <si>
    <t>CC1=C(/C=C/C(C)=C/C=C/C(C)=C/C=C/C=C(C)/C=C/C=C(C)/C=C/C2=C(C)C(=O)CCC2(C)C)C(C)(C)CCC1=O</t>
  </si>
  <si>
    <t>Cc1ccc(N=[N+]([O-])c2ccc(C)c([N+](=O)[O-])c2)cc1[N+](=O)[O-]</t>
  </si>
  <si>
    <t>O=c1oc2ccc([N+](=O)[O-])cc2c2ccccc12</t>
  </si>
  <si>
    <t>Nc1ccc(S(=O)(=O)c2ccc(N)cc2)cc1</t>
  </si>
  <si>
    <t>Nc1ccc(N=Nc2ccc(N=Nc3c(S(=O)(=O)O)cc4cc(S(=O)(=O)O)c(N=Nc5ccc(N=Nc6ccc(N)cc6N)cc5)c(O)c4c3N)cc2)c(N)c1</t>
  </si>
  <si>
    <t>N=C(N)c1ccccc1</t>
  </si>
  <si>
    <t>CCCCCCCCC1OC1CCCCCCCC(=O)OCC(CC)CCCC</t>
  </si>
  <si>
    <t>O=[N+]([O-])c1ccc2c(c1)CC=C2</t>
  </si>
  <si>
    <t>[N-]=[N+]=NCCC(=O)O</t>
  </si>
  <si>
    <t>CCCCC(S)(CCC)CCCC</t>
  </si>
  <si>
    <t>O=[N+]([O-])c1cc(-c2cccc([N+](=O)[O-])c2O)ccc1O</t>
  </si>
  <si>
    <t>CN(N=O)C(=O)c1ccccc1</t>
  </si>
  <si>
    <t>Cc1cc(N)cc([N+](=O)[O-])c1N</t>
  </si>
  <si>
    <t>CSCCC=O</t>
  </si>
  <si>
    <t>C=C(Cl)C=O</t>
  </si>
  <si>
    <t>Cc1ccc(C)c([N+](=O)[O-])c1</t>
  </si>
  <si>
    <t>O=C1C=CC(=O)C(c2ccccc2)=C1</t>
  </si>
  <si>
    <t>Nc1cc2ccccc2c2ccccc12</t>
  </si>
  <si>
    <t>ClCCNCCCl</t>
  </si>
  <si>
    <t>Fc1ccc(F)c2c1ccc1ncccc12</t>
  </si>
  <si>
    <t>CNc1ccc(C(=C2C=CC(=[N+](C)C)C=C2)c2ccc(N(C)C)cc2)cc1</t>
  </si>
  <si>
    <t>O=[N+]([O-])c1ccccc1SS/C(Cl)=C(\Cl)C(F)(F)F</t>
  </si>
  <si>
    <t>OCCCCO</t>
  </si>
  <si>
    <t>Cc1ccc(S(=O)(=O)NC2CCCCC2)cc1</t>
  </si>
  <si>
    <t>Fc1cnc2cccc(F)c2c1</t>
  </si>
  <si>
    <t>N#CCCC(=O)CCc1ccc(C(=O)O)cc1</t>
  </si>
  <si>
    <t>O=C(/N=c1\sn(C(=O)c2ccc(Cl)c(Cl)c2)c2ccc([N+](=O)[O-])cc12)c1ccc(Cl)c(Cl)c1</t>
  </si>
  <si>
    <t>C=CCCCCCC</t>
  </si>
  <si>
    <t>O=C1C(Cl)=C(Cl)C(=O)c2ccccc21</t>
  </si>
  <si>
    <t>C1COCC2(C1)CO2</t>
  </si>
  <si>
    <t>COP(=S)(OC)SCN1C(=O)c2ccccc2C1=O</t>
  </si>
  <si>
    <t>C=Cc1ccccn1</t>
  </si>
  <si>
    <t>CC(C)CO</t>
  </si>
  <si>
    <t>NC(N)=O</t>
  </si>
  <si>
    <t>CSCCC(N)C(=O)O</t>
  </si>
  <si>
    <t>O=C(O)C=C(C(Cl)Cl)C(Cl)Cl</t>
  </si>
  <si>
    <t>CC1(C)C2CCC3(CO3)C1C2</t>
  </si>
  <si>
    <t>CCCCCC[N+](=O)[O-]</t>
  </si>
  <si>
    <t>NCCNc1cccc2ccccc12</t>
  </si>
  <si>
    <t>COc1cccc([N+](=O)[O-])c1</t>
  </si>
  <si>
    <t>O=C1c2ccccc2C(=O)c2c1cc(OC1OC(COC3OCC(O)C(O)C3O)C(O)C(O)C1O)c(CO)c2O</t>
  </si>
  <si>
    <t>C#C[C@@](OC(=O)NC1CCCCC1)(c1ccccc1)c1ccc(C)c(C)c1</t>
  </si>
  <si>
    <t>Cn1/c(=N/N)sc2ccccc21</t>
  </si>
  <si>
    <t>CN(C)C(=O)N(C)C=O</t>
  </si>
  <si>
    <t>CCCCN</t>
  </si>
  <si>
    <t>CC(=O)OCc1cccc([N+](=O)[O-])c1</t>
  </si>
  <si>
    <t>Cc1ccc2cc3c(ccc4ccccc43)cc2c1</t>
  </si>
  <si>
    <t>Nc1ccc(N(c2ccc3ccccc3c2)c2ccc3ccccc3c2)cc1</t>
  </si>
  <si>
    <t>ClCc1ccc(Br)cc1</t>
  </si>
  <si>
    <t>c1ccc(OC[C@H]2CO2)cc1</t>
  </si>
  <si>
    <t>O=C(NCO)c1ccc(Cl)cc1</t>
  </si>
  <si>
    <t>COC(=O)C1=C(c2ccccc2)C(C)OC1=O</t>
  </si>
  <si>
    <t>CCOC(=O)N(CC)N=O</t>
  </si>
  <si>
    <t>CCCCCCCCCCCCCCCCCCOC(=O)CCCCCCCCCCCCCCC</t>
  </si>
  <si>
    <t>OCCN(CCO)CCO</t>
  </si>
  <si>
    <t>CC(=O)N(O)c1ccc(Sc2ccccc2)cc1</t>
  </si>
  <si>
    <t>Nc1ccc(F)cc1</t>
  </si>
  <si>
    <t>C=CCOc1ccccc1OCC(O)CNC(C)C</t>
  </si>
  <si>
    <t>COc1ccc(CN(CCN(C)C)c2ccccn2)cc1</t>
  </si>
  <si>
    <t>Cc1cc2ccccc2c2cc3c(cc12)C=CC(O)C3O</t>
  </si>
  <si>
    <t>C1=Cc2cc3cccc4ccc5ccc1c2c5c43</t>
  </si>
  <si>
    <t>C1CC[C@H]2CCCC[C@@H]2C1</t>
  </si>
  <si>
    <t>Cc1ccc2c(ccc3c4ccccc4ccc23)c1</t>
  </si>
  <si>
    <t>Nc1cc(Cl)cc(Cl)c1O</t>
  </si>
  <si>
    <t>O=NN(CC(=O)O)CC1(O)CCC(O)C(O)C1O</t>
  </si>
  <si>
    <t>COC(=O)c1oc([N+](=O)[O-])c(-c2ccccc2)c1-c1ccccc1</t>
  </si>
  <si>
    <t>CCCCC(=O)n1ncc(Cl)c(Cl)c1=O</t>
  </si>
  <si>
    <t>CCCCC(=O)/N=c1\sn(C(=O)CCCC)c2ccc([N+](=O)[O-])cc12</t>
  </si>
  <si>
    <t>Oc1cccc2ccc3[nH]c4ccc5ccccc5c4c3c12</t>
  </si>
  <si>
    <t>CC1(C)[C@H]2CC[C@]1(C)C(=O)C2</t>
  </si>
  <si>
    <t>O=C(CCCl)/N=c1\sn(C(=O)CCCl)c2ccc([N+](=O)[O-])cc12</t>
  </si>
  <si>
    <t>NC(CSC(F)(F)C(Cl)Cl)C(=O)O</t>
  </si>
  <si>
    <t>CCOC(=O)C[n+]1csc2ccccc21</t>
  </si>
  <si>
    <t>[O-][n+]1c2ccc3ccccc3c2cc2c3ccccc3ccc21</t>
  </si>
  <si>
    <t>CC[C@@]12O[C@]1(C(=O)OC)C(=O)N[C@]2(C)O</t>
  </si>
  <si>
    <t>C=CC(=O)OCCCCOC(=O)C=C</t>
  </si>
  <si>
    <t>CNCCO</t>
  </si>
  <si>
    <t>CC(=O)O[C@H]1C[C@H](C)O[C@@H](C)O1</t>
  </si>
  <si>
    <t>O=[N+]([O-])c1ccc2c(c1)Cc1cccc([N+](=O)[O-])c1-2</t>
  </si>
  <si>
    <t>O=[N+]([O-])c1cc2c3c(cccc3c1)-c1ccccc1-2</t>
  </si>
  <si>
    <t>C[C@@H](CCC(=O)O)[C@H]1CC[C@H]2[C@@H]3CC[C@H]4C[C@@H](O)CC[C@]4(C)[C@H]3CC[C@@]21C</t>
  </si>
  <si>
    <t>Oc1ncc(N(CCCl)CCCl)c(O)n1</t>
  </si>
  <si>
    <t>Clc1cccnc1Cl</t>
  </si>
  <si>
    <t>NC(=O)c1ccccc1[N+](=O)[O-]</t>
  </si>
  <si>
    <t>Cn1c([N+](=O)[O-])nc2ccccc21</t>
  </si>
  <si>
    <t>ONc1ccc(N=Nc2ccccc2)cc1</t>
  </si>
  <si>
    <t>CCc1c2c(cc3ccccc13)-c1ccccc1C1NC21</t>
  </si>
  <si>
    <t>N[C@@H](CCC(=O)O)C(=O)O</t>
  </si>
  <si>
    <t>CN(Cc1ccccc1)N=O</t>
  </si>
  <si>
    <t>Nc1c(F)cc(-c2cc(F)c(N)c(F)c2)cc1F</t>
  </si>
  <si>
    <t>c1cnc2c3c(ccc2c1)C1OC1CC3</t>
  </si>
  <si>
    <t>O=C(Cl)C(Cl)c1ccccc1</t>
  </si>
  <si>
    <t>Nc1ccc(CC(=O)O)cc1</t>
  </si>
  <si>
    <t>COC(COC(N)=O)C1=C(N2CC2)C(=O)C(C)=C(N2CC2)C1=O</t>
  </si>
  <si>
    <t>CN1CCN(C2=Nc3cc(Cl)ccc3Nc3ccccc32)CC1</t>
  </si>
  <si>
    <t>Nc1ccc(Oc2ccc(N)cc2)cc1</t>
  </si>
  <si>
    <t>CC(CCC(=O)O)C1CCC2C3C(O)CC4CC(O)CCC4(C)C3CC(O)C12C</t>
  </si>
  <si>
    <t>N=C1CCC(=N)c2c1c(O)c1ccccc1c2O</t>
  </si>
  <si>
    <t>O=c1[nH][nH]c(=O)c2ccccc12</t>
  </si>
  <si>
    <t>O=[N+]([O-])c1ccc2c(ccc3ccccc32)c1</t>
  </si>
  <si>
    <t>C=CCN(CC=C)c1cc(NC(C)=O)c(N=Nc2c(Br)cc([N+](=O)[O-])cc2[N+](=O)[O-])cc1OC</t>
  </si>
  <si>
    <t>c1ccc2c(c1)ccc1nc3ccc4ccccc4c3cc12</t>
  </si>
  <si>
    <t>ClCCCl</t>
  </si>
  <si>
    <t>Cn1c2ccccc2c2cc(N)ccc21</t>
  </si>
  <si>
    <t>COc1ccc(/C=C/c2ccc([N+](=O)[O-])cc2)cc1</t>
  </si>
  <si>
    <t>C=C1C[C@@]23CCC4[C@@](C)(CCC[C@@]4(C)C(=O)O)C2CCC1(OC(C)=O)C3</t>
  </si>
  <si>
    <t>O=CC(=O)O</t>
  </si>
  <si>
    <t>COc1cc([N+](=O)[O-])c(O)c(C(C)(C)C)c1</t>
  </si>
  <si>
    <t>CCOc1ccc(N(O)C(C)=O)cc1</t>
  </si>
  <si>
    <t>CCC(=O)O</t>
  </si>
  <si>
    <t>CC/C=C/C=C/C=C/C=C/C=C/OCC(C)O</t>
  </si>
  <si>
    <t>CCl</t>
  </si>
  <si>
    <t>ClCC(Br)CCl</t>
  </si>
  <si>
    <t>CN(N=O)C(=O)c1c(N(C)N=O)ncn1C</t>
  </si>
  <si>
    <t>c1ccc2c(c1)-c1cccc3cc4ccccc4c-2c13</t>
  </si>
  <si>
    <t>CC(=N)S</t>
  </si>
  <si>
    <t>Cc1cc2c(c3ccc4ccccc4c13)C(=O)CC2</t>
  </si>
  <si>
    <t>Cc1cc2c(c3ccc4c(c13)C1OC1C(O)C4O)CCC2</t>
  </si>
  <si>
    <t>O=C(Nc1cccc2c1C(=O)c1cccc(Cl)c1C2=O)c1ccccc1</t>
  </si>
  <si>
    <t>O=C(O)c1ccc(O[PH]2(OC3=CCC(C(=O)O)C=C3)N[PH](Oc3ccc(C(=O)O)cc3)(Oc3ccc(C(=O)O)cc3)N[PH](Oc3ccc(C(=O)O)cc3)(Oc3ccc(C(=O)O)cc3)N2)cc1</t>
  </si>
  <si>
    <t>IC(I)I</t>
  </si>
  <si>
    <t>O=[N+]([O-])c1cccc(Cl)c1Cl</t>
  </si>
  <si>
    <t>O=[N+]([O-])c1c2c(c3ccc4cccc5ccc1c3c45)C=CCC2</t>
  </si>
  <si>
    <t>O=C1c2ccccc2CN2C(=O)c3ccccc3CN12</t>
  </si>
  <si>
    <t>C/C=C/C</t>
  </si>
  <si>
    <t>Nc1ccc(Cl)c(N)c1</t>
  </si>
  <si>
    <t>NC(CSC(F)(F)C(Cl)Br)C(=O)O</t>
  </si>
  <si>
    <t>NNc1nc(-c2ccc(N)cc2)cs1</t>
  </si>
  <si>
    <t>O=S(=O)(O)c1ccc2ccc3cccc4ccc1c2c34</t>
  </si>
  <si>
    <t>CC(=O)c1ccco1</t>
  </si>
  <si>
    <t>Cn1cnc2cc([N+](=O)[O-])ccc21</t>
  </si>
  <si>
    <t>Nc1cccc2c1C(=O)c1cccc(N)c1C2=O</t>
  </si>
  <si>
    <t>CNc1ccc(NCCO)c2c1C(=O)c1ccccc1C2=O</t>
  </si>
  <si>
    <t>O=C(O)[C@@H](Cl)Br</t>
  </si>
  <si>
    <t>COc1cccc2c1cc1c3c(cc4c(c32)OCO4)C(=O)N1[C@@H]1O[C@H](CO)[C@@H](O)[C@H](O)[C@H]1O</t>
  </si>
  <si>
    <t>COc1cc(OC)c(Cl)c(-n2c(-c3ccccc3)cc(=O)c(C)c2-c2ccc(F)cc2)c1</t>
  </si>
  <si>
    <t>FC(F)C(F)C(F)(F)F</t>
  </si>
  <si>
    <t>Cc1ccc(C(C)(C)C)c(O)c1C(O)c1ncc([N+](=O)[O-])n1C</t>
  </si>
  <si>
    <t>CC1(C)CC(C(=O)NCCCCCCCCCCCC(=O)O)C(C)(C)N1O</t>
  </si>
  <si>
    <t>CC(C)(C)OC(=O)NC(CN=[N+]=[N-])C(=O)OC(C)(C)C</t>
  </si>
  <si>
    <t>Cc1cnc2c(n1)c(C)c(C)c1c2nc(N)n1C</t>
  </si>
  <si>
    <t>Cc1cc(N)c([N+](=O)[O-])c(C)c1N</t>
  </si>
  <si>
    <t>CCCCC(CC)COC(=O)c1ccc(C(=O)OCC(CC)CCCC)cc1</t>
  </si>
  <si>
    <t>CCN(CCCl)CCCNc1c2ccc(Cl)cc2nc2ccc(OC)cc12</t>
  </si>
  <si>
    <t>ClCc1ccc2c3c(cccc13)-c1ccccc1-2</t>
  </si>
  <si>
    <t>FC(Cl)(Cl)C(F)(Cl)Cl</t>
  </si>
  <si>
    <t>CC(C)(OO)[C@H]1CC[C@H](C)CC1</t>
  </si>
  <si>
    <t>Nc1ccc(F)cc1F</t>
  </si>
  <si>
    <t>O=[N+]([O-])c1cc(C(F)(F)F)cc([N+](=O)[O-])c1Cl</t>
  </si>
  <si>
    <t>O=C(O)C1OC(Oc2cccc3c2cc2ccc4cccc5ccc3c2c45)C(O)C(O)C1O</t>
  </si>
  <si>
    <t>OC(Nc1snc2ccccc12)C(Cl)(Cl)Cl</t>
  </si>
  <si>
    <t>Cc1ccc(NO)c(C)c1</t>
  </si>
  <si>
    <t>Cc1c2ccncc2c(C)c2c1[nH]c1ccc(N)cc12</t>
  </si>
  <si>
    <t>Clc1ccc(C(Cl)(Cl)Cl)c(Cl)c1</t>
  </si>
  <si>
    <t>Nc1ccc(N=Nc2ccc(N)cc2)cc1</t>
  </si>
  <si>
    <t>O=[N+]([O-])c1ccc2ccc3c4c(ccc1c24)c1ccccc1[n+]3[O-]</t>
  </si>
  <si>
    <t>O=C(Nc1ccc(Br)cc1)c1csc([N+](=O)[O-])c1</t>
  </si>
  <si>
    <t>CCN(CC)c1ccccc1</t>
  </si>
  <si>
    <t>COc1ccc(/C(Br)=C\C(=O)O)cc1</t>
  </si>
  <si>
    <t>Cc1c2cccc(C)c2nc2c1ccc1ccccc12</t>
  </si>
  <si>
    <t>COc1ccc2c3c([nH]c2c1)C(C)=NCC3</t>
  </si>
  <si>
    <t>Cn1c(N)nc2cc(Cl)ccc21</t>
  </si>
  <si>
    <t>COc1ccc(N=[N+]([O-])c2ccc(OC)cc2)cc1</t>
  </si>
  <si>
    <t>COP(=S)(OC)Oc1ccc([N+](=O)[O-])c(C)c1</t>
  </si>
  <si>
    <t>O=[N+]([O-])c1ccc2ccc3c([N+](=O)[O-])c4ccccc4c4ccc1c2c34</t>
  </si>
  <si>
    <t>C=C1CC23CCC4C(C)(C(=O)O)CCCC4(C)C2CCC1(O)C3</t>
  </si>
  <si>
    <t>O=C1C=CC(=O)N1c1ccc(Cc2ccc(N3C(=O)C=CC3=O)cc2)cc1</t>
  </si>
  <si>
    <t>Cc1ccc(OP(=O)(Oc2ccc(C)cc2C)Oc2ccc(C)cc2C)c(C)c1</t>
  </si>
  <si>
    <t>Cc1c(N)nc(C(CC(N)=O)NCC(N)C(N)=O)nc1C(=O)NC(C(=O)NC(C)C(O)C(C)C(=O)NC(C(=O)NCCc1nc(-c2nc(C(=O)NCCc3c[nH]cn3)cs2)cs1)C(C)O)C(OC1OC(CO)C(O)C(O)C1OC1OC(CO)C(O)C(OC(N)=O)C1O)c1c[nH]cn1</t>
  </si>
  <si>
    <t>CCCNc1snc2ccccc12</t>
  </si>
  <si>
    <t>C/C=N\O</t>
  </si>
  <si>
    <t>COc1ccc2c(c1OC)C(=O)O[C@@H]2[C@H]1c2cc3c(cc2CCN1C)OCO3</t>
  </si>
  <si>
    <t>C1=C\CCC2OC2CC/C=C/CC/1</t>
  </si>
  <si>
    <t>O=[N+]([O-])c1ccccc1/C=C/c1ccccn1</t>
  </si>
  <si>
    <t>CCC/C=C/C(=O)OC1C(C)(C)CC2C1(O)C=C(C=O)C13CC21C(=O)OC3O</t>
  </si>
  <si>
    <t>Cc1cc(=O)oc2cc(O)ccc12</t>
  </si>
  <si>
    <t>CC(=O)Nc1cccc(N=[N+]([O-])c2cccc(NC(C)=O)c2C)c1C</t>
  </si>
  <si>
    <t>CN(C)P(=O)(N(C)C)N(C)C</t>
  </si>
  <si>
    <t>CC(=O)/C=C/c1ccco1</t>
  </si>
  <si>
    <t>COc1cc(N[C@H](C)CCCN)c2ncccc2c1</t>
  </si>
  <si>
    <t>ClC1C(Br)C(Br)C(Br)C(Br)C1Br</t>
  </si>
  <si>
    <t>Oc1cccc(Cl)c1</t>
  </si>
  <si>
    <t>Oc1ccccc1</t>
  </si>
  <si>
    <t>CC[C@@H]([C@@H](C)O)[N+](=O)[O-]</t>
  </si>
  <si>
    <t>COc1c(C=O)c(O)cc2c1C(=O)c1ccccc1C2=O</t>
  </si>
  <si>
    <t>Cc1c2ccccc2c(CO)c2ccc3ccccc3c12</t>
  </si>
  <si>
    <t>OC(CCl)CCl</t>
  </si>
  <si>
    <t>CCOCOCC</t>
  </si>
  <si>
    <t>CCOC(C)(C)C</t>
  </si>
  <si>
    <t>O=C(CBr)c1ccccc1</t>
  </si>
  <si>
    <t>O=C1C=C2c3cc4ccccc4cc3-c3cccc(c32)C1=O</t>
  </si>
  <si>
    <t>C[C@@H](O)CN(C[C@H](O)CO)N=O</t>
  </si>
  <si>
    <t>NS(=O)(=O)c1cccc2cccnc12</t>
  </si>
  <si>
    <t>Clc1cc(Cl)c(Cl)c(Cl)c1</t>
  </si>
  <si>
    <t>O=C1C(c2[nH]c3ccc(S(=O)(=O)O)cc3c2O)=Nc2ccc(S(=O)(=O)O)cc21</t>
  </si>
  <si>
    <t>CN1CCN=N1</t>
  </si>
  <si>
    <t>CC(=O)ON(OCc1ccc(Cl)cc1)C(=O)c1ccccc1</t>
  </si>
  <si>
    <t>BrCc1ccc2c(c1)-c1cccc3cccc-2c13</t>
  </si>
  <si>
    <t>ONc1ccccc1-c1ccccc1</t>
  </si>
  <si>
    <t>Nc1nc2c(ccc3ncccc32)s1</t>
  </si>
  <si>
    <t>C1CN1c1nc(N2CC2)nc(N2CC2)n1</t>
  </si>
  <si>
    <t>c1ccc2cc3c(cc2c1)-c1cccc2cccc-3c12</t>
  </si>
  <si>
    <t>C1CCOC1</t>
  </si>
  <si>
    <t>C=CCC1=C(C)[C@H](OC(=O)[C@H]2[C@H](C=C(C)C)C2(C)C)CC1=O</t>
  </si>
  <si>
    <t>Cc1ccc(-c2nc3n(c2[N+](=O)[O-])CCS3)cc1</t>
  </si>
  <si>
    <t>Nc1ccc(O)cc1</t>
  </si>
  <si>
    <t>Cc1nn(C)c(NC(=O)CNCCCN2CCCC[C@H]2C)c1C(=O)c1ccccc1F</t>
  </si>
  <si>
    <t>CN1CC(CBr)CC2c3cccc4[nH]cc(c34)CC21</t>
  </si>
  <si>
    <t>Nc1cccc2ccc3ccccc3c12</t>
  </si>
  <si>
    <t>O=C1c2ccccc2C(=O)c2c1ccc1nc3c(ccc4c(O)c5ccccc5c(O)c43)nc21</t>
  </si>
  <si>
    <t>CCCCCCC(CCCC)COc1ccc(-c2ccc(-c3ccc(-c4ccc(OCC(CCCC)CCCCCC)cc4)cc3)cc2)cc1</t>
  </si>
  <si>
    <t>CNC(=O)ON(C(=O)NC)C(=O)NC</t>
  </si>
  <si>
    <t>COc1cc(O)c2c(O)c3c(=O)oc(C)cc3c(OC)c2c1</t>
  </si>
  <si>
    <t>Nc1ccc2c(ccc3c4ccccc4ccc23)c1</t>
  </si>
  <si>
    <t>CCCCOCCO</t>
  </si>
  <si>
    <t>Cc1cc2c(C(C)C)c(O)c(O)c(C=O)c2c(O)c1-c1c(C)cc2c(C(C)C)c(O)c(O)c(C=O)c2c1O</t>
  </si>
  <si>
    <t>COC(=O)[C@]12O[C@@]1(C)[C@@](C)(O)OC2=O</t>
  </si>
  <si>
    <t>CCCCCCCC/C=C/CCCCCCCC(=O)OCCOCC1(OCCOC)OCC(OCCOC)C1OCCOC</t>
  </si>
  <si>
    <t>C#CCc1ccc(COC(=O)[C@H]2[C@H](C=C(C)C)C2(C)C)o1</t>
  </si>
  <si>
    <t>Cc1ccc2c(c1)nc(N)n2C</t>
  </si>
  <si>
    <t>CCC(Br)(CC)C(=O)NC(N)=O</t>
  </si>
  <si>
    <t>Oc1cccc2c1ccc1nc3ccc4ccccc4c3cc12</t>
  </si>
  <si>
    <t>Cc1c2ccccc2cc2ccccc12</t>
  </si>
  <si>
    <t>CC(=O)NC1=NC(c2ccc([N+](=O)[O-])o2)=NOC1</t>
  </si>
  <si>
    <t>COc1c(C)c2c(c(O)c1C/C=C(\C)CCC(=O)O)C(=O)OC2</t>
  </si>
  <si>
    <t>COC(=O)CNC(=O)C(CSCCCl)NC(=O)CCC(N)C(=O)O</t>
  </si>
  <si>
    <t>CN(C)CCNC(=O)c1cccn2c(=O)c3ccccc3nc12</t>
  </si>
  <si>
    <t>CCN1CCN=N1</t>
  </si>
  <si>
    <t>OC1C=Cc2c(ccc3cc4c5c(ccc4cc23)C(O)C(O)C=C5)C1O</t>
  </si>
  <si>
    <t>O=C1CCc2ccc3c(ccc4ccccc43)c21</t>
  </si>
  <si>
    <t>Cc1ccc(N)cc1N=[N+]([O-])c1cc(N)ccc1C</t>
  </si>
  <si>
    <t>O=[N+]([O-])c1cccc(CO/N=C/c2nc3cc([N+](=O)[O-])ccc3n2Cc2ccc(F)cc2)c1</t>
  </si>
  <si>
    <t>C=C(C)C(=O)OCCCC</t>
  </si>
  <si>
    <t>CCN(CCCl)c1ccc(-c2nc3cc(-c4nc5cc(N6CCN(C)CC6)ccc5[nH]4)ccc3[nH]2)cc1</t>
  </si>
  <si>
    <t>O=[N+]([O-])c1ccc2sncc2c1</t>
  </si>
  <si>
    <t>c1ccc2c(CCC3CO3)cccc2c1</t>
  </si>
  <si>
    <t>CCOC(=O)[C@@H]1O[C@]1(C)c1ccccc1</t>
  </si>
  <si>
    <t>Cn1c(N=[N+]=[N-])nc2ccc3ncccc3c21</t>
  </si>
  <si>
    <t>C=CC(C)=O</t>
  </si>
  <si>
    <t>CC1=CCC(=O)O1</t>
  </si>
  <si>
    <t>O=C(O)c1cc(O)c2c(c1)C(=O)c1cc(O)cc(O)c1C2=O</t>
  </si>
  <si>
    <t>CNc1snc2ccccc12</t>
  </si>
  <si>
    <t>CCCOc1cc2c(c3ccc4ccccc4c13)CCC2=O</t>
  </si>
  <si>
    <t>CCCC(=O)OCc1cccc([N+](=O)[O-])c1</t>
  </si>
  <si>
    <t>c1ccc2c(c1)[nH]c1cnccc12</t>
  </si>
  <si>
    <t>Nc1c(N=Nc2ccc([N+](=O)[O-])cc2)c(S(=O)(=O)O)cc2cc(S(=O)(=O)O)c(N=Nc3ccccc3)c(O)c12</t>
  </si>
  <si>
    <t>C=C[C@H]1CO1</t>
  </si>
  <si>
    <t>CCC(=O)/N=c1\sn(C(=O)CC)c2ccc([N+](=O)[O-])cc12</t>
  </si>
  <si>
    <t>CCCCCCCCCCCCCCCCCCOC(=O)CCc1cc(C(C)(C)C)c(O)c(C(C)(C)C)c1</t>
  </si>
  <si>
    <t>Nc1nc(-c2ccccc2)c(CCO)c2ncnn12</t>
  </si>
  <si>
    <t>Cc1c(F)c(N2CCNC(C)C2)cc2c1c(=O)c(C(=O)O)cn2C1CC1</t>
  </si>
  <si>
    <t>C=C1CC(=O)O1</t>
  </si>
  <si>
    <t>CCOC(=O)N(N=O)C(CCC=O)c1cccnc1</t>
  </si>
  <si>
    <t>O=C(O)CCC(=O)O</t>
  </si>
  <si>
    <t>C1=COc2c(c3ccccc3c3cc4ccccc4cc23)C=C1</t>
  </si>
  <si>
    <t>COC(=O)NC(=S)Nc1ccccc1NC(=S)NC(=O)OC</t>
  </si>
  <si>
    <t>COC(=O)CC(=O)OC</t>
  </si>
  <si>
    <t>Nc1cc(Cl)ccc1O</t>
  </si>
  <si>
    <t>CC(=O)OC1Cc2cc3cccc4ccc5ccc1c2c5c43</t>
  </si>
  <si>
    <t>[O-][n+]1cccc2c1C=CC1OC21</t>
  </si>
  <si>
    <t>CC(C)NC[C@@H]1CCc2cc(CO)c([N+](=O)[O-])cc2N1</t>
  </si>
  <si>
    <t>CCCCOC(C)=O</t>
  </si>
  <si>
    <t>CC(C)CON=O</t>
  </si>
  <si>
    <t>Cc1cc(O)c2c(c1)C(=O)c1c(O)c(O)cc(O)c1C2=O</t>
  </si>
  <si>
    <t>Cc1cc(-c2cc(C)c(N)c(C)c2)cc(C)c1N</t>
  </si>
  <si>
    <t>COc1ccc2cc([N+](=O)[O-])c3ccc(=O)oc3c2c1</t>
  </si>
  <si>
    <t>CC(=O)Nc1ccc(C(=O)O)cc1</t>
  </si>
  <si>
    <t>C=Cc1cccnc1</t>
  </si>
  <si>
    <t>COc1c(O)c2c(c3cc(C(=O)N4CCc5c4c(O)c(OC)c4[nH]c(C(=O)N6CC7CC78C6=CC(=O)c6[nH]cc(C)c68)cc54)[nH]c13)CCN2C(N)=O</t>
  </si>
  <si>
    <t>ClC(CBr)CBr</t>
  </si>
  <si>
    <t>O=C1CCO1</t>
  </si>
  <si>
    <t>CC(=O)ON(C(C)=O)c1ccc2c(c1)Cc1ccccc1-2</t>
  </si>
  <si>
    <t>NCCCl</t>
  </si>
  <si>
    <t>[O-][n+]1cccc2cccc(O)c21</t>
  </si>
  <si>
    <t>COC(=O)c1ccco1</t>
  </si>
  <si>
    <t>CCCC[C@@H](CC)COP(=O)(Oc1ccccc1)Oc1ccccc1</t>
  </si>
  <si>
    <t>c1ccc(-c2cccc(-c3ccccn3)n2)nc1</t>
  </si>
  <si>
    <t>c1ccc2c(c1)ncc1cnc3ccccc3c12</t>
  </si>
  <si>
    <t>CC(C)(C)OC(=O)CN=[N+]=[N-]</t>
  </si>
  <si>
    <t>CC1(C)CCCC2(C)C(C=O)C(C=O)=CCC12</t>
  </si>
  <si>
    <t>Cn1c(N)nc2ncc(-c3ccccc3)cc21</t>
  </si>
  <si>
    <t>O=C1c2ccccc2-c2ccc3ccccc3c21</t>
  </si>
  <si>
    <t>CCN(CC)C(=S)SSC(=S)N(CC)CC</t>
  </si>
  <si>
    <t>FC(F)(F)C(F)(F)C(Cl)Cl</t>
  </si>
  <si>
    <t>O=C(O)COc1ccc(Cl)cc1Cl</t>
  </si>
  <si>
    <t>ClC1c2cccc3ccc4c5ccccc5cc1c4c23</t>
  </si>
  <si>
    <t>CCOC(=O)C(C)=O</t>
  </si>
  <si>
    <t>O=c1[nH]c(=O)n(C2CC(O)C(CO)O2)cc1COO</t>
  </si>
  <si>
    <t>O=C1c2cccc(O)c2C(=O)c2cccc(O)c21</t>
  </si>
  <si>
    <t>Clc1nncc2ccncc12</t>
  </si>
  <si>
    <t>CC(=O)/C(C)=N\O</t>
  </si>
  <si>
    <t>CC(/C=C(\C#N)c1ccc(F)cc1)C(c1ccccc1)C(C#N)c1ccc(F)cc1</t>
  </si>
  <si>
    <t>Cc1[nH]c2c(c3nc4ccccc4c1-3)C(=O)C(N1CC1)=CC2=O</t>
  </si>
  <si>
    <t>c1ccc2c(c1)-c1cc3c(ccc4ccccc43)nc1C1OC21</t>
  </si>
  <si>
    <t>Cc1c(N)nc(C(CNCC(N)C(N)=O)C(N)=O)nc1C(=O)NC(C(=O)NC(C)C(O)C(C)C(=O)NC(C(=O)NCCc1nc(-c2nc(C(=O)NCCCN(C)CCCNC(=N)CC3CCC(Cl)CC3)cs2)cs1)C(C)O)C(OC1OC(CO)C(O)C(O)C1OC1OC(CO)C(O)C(OC(N)=O)C1O)c1c[nH]cn1</t>
  </si>
  <si>
    <t>Cc1cccc(C)c1NO</t>
  </si>
  <si>
    <t>CC(C)C[C@@H](C)Nc1ccc(Nc2ccccc2)cc1</t>
  </si>
  <si>
    <t>O=C(O)Cc1c[nH]c2ccc(O)cc12</t>
  </si>
  <si>
    <t>O=[N+]([O-])c1cc2[nH]c3ccc4ccc(O)cc4c3c2c2ccccc12</t>
  </si>
  <si>
    <t>CCCC(CCC)C(=O)O</t>
  </si>
  <si>
    <t>CN1CCC[C@@H]1c1cccnc1</t>
  </si>
  <si>
    <t>CCNCC</t>
  </si>
  <si>
    <t>OC[C@H](Br)CBr</t>
  </si>
  <si>
    <t>O=C(c1ccccc1)[C@@H](O)c1ccccc1</t>
  </si>
  <si>
    <t>CC[C@@]1(CC(=O)O)OCCc2c1n(C)c1ccccc21</t>
  </si>
  <si>
    <t>O=NN(CCCl)C(=O)NCCCl</t>
  </si>
  <si>
    <t>CCCCc1cc(C)cc(CCCC)c1O</t>
  </si>
  <si>
    <t>Cc1ccc(NO)cc1[N+](=O)[O-]</t>
  </si>
  <si>
    <t>C=Cc1ccc(O)c(OC)c1</t>
  </si>
  <si>
    <t>Cc1ccc2ccccc2c1</t>
  </si>
  <si>
    <t>CCCCOC(=O)c1ccccc1C(=O)OCc1ccccc1</t>
  </si>
  <si>
    <t>CCN(CC)C(=S)SSCC(NC(C)=O)C(=O)O</t>
  </si>
  <si>
    <t>COc1ccc(CN(CCN(C)C)c2ncccn2)cc1</t>
  </si>
  <si>
    <t>Cc1c2ccccc2c([C@@H]2CO2)c2ccccc12</t>
  </si>
  <si>
    <t>OC1c2cccnc2C2OC2C1O</t>
  </si>
  <si>
    <t>Clc1nncc2ccccc12</t>
  </si>
  <si>
    <t>CCCCOCCOC(=O)COc1ccc(Cl)cc1Cl</t>
  </si>
  <si>
    <t>Oc1cccc2cc3cccc(O)c3c(O)c12</t>
  </si>
  <si>
    <t>Nc1ccc(O)c([N+](=O)[O-])c1</t>
  </si>
  <si>
    <t>Cc1cccc(NO)c1</t>
  </si>
  <si>
    <t>O=[N+]([O-])c1ccc(Nc2ncnc3c2ncn3-c2ccc([N+](=O)[O-])cc2)cc1</t>
  </si>
  <si>
    <t>O=C(O)c1ccc([N+](=O)[O-])cc1[N+](=O)[O-]</t>
  </si>
  <si>
    <t>CN(CCCC(O)c1cccnc1)N=O</t>
  </si>
  <si>
    <t>ClCCBr</t>
  </si>
  <si>
    <t>O=C(O)Cc1c[nH]c2ccccc12</t>
  </si>
  <si>
    <t>c1ccc2c(c1)C1OOC2c2ccccc21</t>
  </si>
  <si>
    <t>Nc1ccc2c(c1)C(=O)c1ccc(N)cc1C2=O</t>
  </si>
  <si>
    <t>COc1cc(C(=O)OCCCN2CCCN(CCCOC(=O)c3cc(OC)c(OC)c(OC)c3)CC2)cc(OC)c1OC</t>
  </si>
  <si>
    <t>O=CNc1nc(-c2ccc([N+](=O)[O-])o2)cs1</t>
  </si>
  <si>
    <t>Cc1ccc2nc3c(ccc4ccccc43)cc2c1</t>
  </si>
  <si>
    <t>CC(=O)OC(C)=O</t>
  </si>
  <si>
    <t>Nc1c2ccccc2nc2ccc(O)cc12</t>
  </si>
  <si>
    <t>CCOP(=O)(OCC)N1C2c3ccccc3-c3ccccc3C21</t>
  </si>
  <si>
    <t>CC(C)NCC(O)COc1ccc(CC(N)=O)cc1</t>
  </si>
  <si>
    <t>Clc1ccc(Cl)cc1</t>
  </si>
  <si>
    <t>O=C(O)C(Cl)(Cl)Cl</t>
  </si>
  <si>
    <t>ClC1OC1CBr</t>
  </si>
  <si>
    <t>Cc1cc(-c2ccc(N)c(C)c2)ccc1N</t>
  </si>
  <si>
    <t>CC(C)(C)ON=O</t>
  </si>
  <si>
    <t>CCNc1cc2oc(=O)cc(C)c2cc1C</t>
  </si>
  <si>
    <t>O=NN1CSCC1C(=O)O</t>
  </si>
  <si>
    <t>Oc1ccc(Nc2c3ccccc3nc3ccccc23)cc1</t>
  </si>
  <si>
    <t>CC(Cl)C(=O)NCc1ccccc1</t>
  </si>
  <si>
    <t>O=[N+]([O-])c1ccc(-c2nc3sccn3c2[N+](=O)[O-])cc1</t>
  </si>
  <si>
    <t>Cc1ccc(N)cc1C</t>
  </si>
  <si>
    <t>CC(C)[C@](O)(C(=O)O)[C@@H](C)O</t>
  </si>
  <si>
    <t>O=[N+]([O-])c1ccc(N=Nc2c(O)ccc3ccccc23)c(Cl)c1</t>
  </si>
  <si>
    <t>CN(C)CCNC(=O)c1cccc2c(=O)c3ccccc3oc12</t>
  </si>
  <si>
    <t>Cc1c2ccccc2cc2ccc3c(c12)C=CC(=O)C3=O</t>
  </si>
  <si>
    <t>O=CNc1ccc2c(c1)Cc1ccccc1-2</t>
  </si>
  <si>
    <t>C[C@]12CC[C@H]3[C@@H](CC=C4C[C@@H](OC(=O)/C=C/c5cccc(N(CCCl)CCCl)c5)CC[C@@]43C)[C@@H]1CCC(=O)N2</t>
  </si>
  <si>
    <t>FC(Cl)C(F)(F)C(F)(F)Cl</t>
  </si>
  <si>
    <t>C(=NC1CCCCC1)=NC1CCCCC1</t>
  </si>
  <si>
    <t>CCOc1ccc2c(c1)C(C)=CC(C)(C)N2</t>
  </si>
  <si>
    <t>CC(C)Cc1ccc(C(C)C(=O)O)cc1</t>
  </si>
  <si>
    <t>CO[C@@H]1C[C@](C)(O)Cc2cc3c(c(O)c21)C(=O)c1c(O)cc2c(c1C3=O)O[C@@H]1O[C@@]2(C)[C@H](O)[C@@H](N(C)C)[C@H]1O</t>
  </si>
  <si>
    <t>COc1ccc(C(=O)/C=C/c2ccccc2)cc1</t>
  </si>
  <si>
    <t>CN1CCN(c2ccc3[nH]c(CCCCCCc4ccc5[nH]c(-c6ccc(N(CCCl)CCCl)cc6)nc5c4)nc3c2)CC1</t>
  </si>
  <si>
    <t>O=[N+]([O-])c1cccc2csnc12</t>
  </si>
  <si>
    <t>COc1c2c(cc3oc4c(CCC(C)(C)O)ccc(O)c4c(=O)c13)O[C@@H]1OC=C[C@@H]21</t>
  </si>
  <si>
    <t>Nc1ccc2c(c1N)C(=O)c1ccccc1C2=O</t>
  </si>
  <si>
    <t>CN(C)[C@@H]1C(=O)C(C(N)=O)=C(O)[C@@]2(O)C(O)=C3C(=O)c4c(O)cccc4[C@@](C)(O)[C@H]3C[C@H]12</t>
  </si>
  <si>
    <t>C=C(C)C(=O)OCCO</t>
  </si>
  <si>
    <t>Nc1cccc(O)c1</t>
  </si>
  <si>
    <t>O=[N+]([O-])O[C@H]1CO[C@H]2[C@@H]1OC[C@H]2O[N+](=O)[O-]</t>
  </si>
  <si>
    <t>Clc1ccc(C(c2ccc(Cl)cc2)C(Cl)Cl)cc1</t>
  </si>
  <si>
    <t>CN(C)c1ccc(/C=C/c2ccccc2)cc1</t>
  </si>
  <si>
    <t>CCN(CCCCO)N=O</t>
  </si>
  <si>
    <t>OC1c2ccc3ncccc3c2C2OC2C1O</t>
  </si>
  <si>
    <t>C1=Cc2cc3ccccc3c3cccc1c23</t>
  </si>
  <si>
    <t>COc1ccc2c(c1)C(=O)c1nccc3cc4c(c-2c13)OCO4</t>
  </si>
  <si>
    <t>Nc1ccc(CO)c([N+](=O)[O-])c1</t>
  </si>
  <si>
    <t>Cc1c2ccc(CO)cc2nc2c1ccc1ccccc12</t>
  </si>
  <si>
    <t>CC(C)Oc1ccc(Nc2ccccc2)cc1</t>
  </si>
  <si>
    <t>O=C1c2ccccc2-c2c1c1ccccc1c(=O)n2CCNCCO</t>
  </si>
  <si>
    <t>CCOC(=O)N(C)C</t>
  </si>
  <si>
    <t>Nc1ccc(Cl)c(C(F)(F)F)c1</t>
  </si>
  <si>
    <t>C#CC1(OC(=O)CCCCCC)CCC2C3CCC4=CC(=O)CCC4C3CCC21C</t>
  </si>
  <si>
    <t>NNc1nnc(NN)c2ccccc12</t>
  </si>
  <si>
    <t>CCCCB(CCCC)CCCC</t>
  </si>
  <si>
    <t>CCN(CCCl)CCCNc1c2c(nc3ccccc13)CCCC2</t>
  </si>
  <si>
    <t>CC(=C\C1=CCOC1=O)/C=C(C)/C=C/C=C(\C)C(=O)C12OC1C(O)(CCO)NC2=O</t>
  </si>
  <si>
    <t>CN(C)CCNC(=O)c1cccc2c1C(=O)c1ccccc1C2=O</t>
  </si>
  <si>
    <t>C=CC(=O)OC</t>
  </si>
  <si>
    <t>NP(=O)(OCCC(=O)O)N(CCCl)CCCl</t>
  </si>
  <si>
    <t>O=C1c2ccccc2-c2ccccc21</t>
  </si>
  <si>
    <t>CNC(=O)ON</t>
  </si>
  <si>
    <t>CSC(C)(C)C(=O)NC(CS)C(=O)O</t>
  </si>
  <si>
    <t>CCCCN(N=O)C(=N)N[N+](=O)[O-]</t>
  </si>
  <si>
    <t>O=C1OC(=O)c2c(Cl)c(Cl)c(Cl)c(Cl)c21</t>
  </si>
  <si>
    <t>Cc1ccccc1S(N)(=O)=O</t>
  </si>
  <si>
    <t>O=C1NC(=O)C(Cl)(Cl)C1=C(Cl)Cl</t>
  </si>
  <si>
    <t>CC(C)N(C(=O)SCC(Cl)=C(Cl)Cl)C(C)C</t>
  </si>
  <si>
    <t>O=C(O)C1Cc2c([nH]c3ccccc23)CN1</t>
  </si>
  <si>
    <t>CC(C)CC(NC(=O)C(Cc1ccccc1)NC(=O)CNC(=O)CN)C(=O)O</t>
  </si>
  <si>
    <t>NC(CS/C(Cl)=C(\Cl)C(Cl)(Cl)Cl)C(=O)O</t>
  </si>
  <si>
    <t>CC(C)Nc1nc(Cl)nc(NC(C)C)n1</t>
  </si>
  <si>
    <t>NCCCNCCCN</t>
  </si>
  <si>
    <t>C#C[C@@]1(O)CC[C@H]2[C@@H]3CCC4=CC(=O)CC[C@@H]4[C@H]3CC[C@@]21CC</t>
  </si>
  <si>
    <t>Cc1ccc(OC[C@H]2CO2)cc1</t>
  </si>
  <si>
    <t>O=[N+]([O-])c1ccc2c(c1)c([N+](=O)[O-])cc1ccccc12</t>
  </si>
  <si>
    <t>C1CSCN1</t>
  </si>
  <si>
    <t>Nc1ccc(C(=O)O)cc1</t>
  </si>
  <si>
    <t>N#Cc1cccc([N+](=O)[O-])c1</t>
  </si>
  <si>
    <t>CC1(c2ccc(C#N)cc2)CO1</t>
  </si>
  <si>
    <t>c1ccc2c(c1)COC2</t>
  </si>
  <si>
    <t>O=c1[nH]c(=O)n([C@H]2C[C@H](O)[C@@H](CO)O2)cc1C(F)(F)F</t>
  </si>
  <si>
    <t>COC1=CC(=O)c2c3nc4ccccc4c-3c[nH]c2C1=O</t>
  </si>
  <si>
    <t>O=[N+]([O-])c1ccnc2ccccc12</t>
  </si>
  <si>
    <t>Cn1c(N)nc2nc3ncccc3cc21</t>
  </si>
  <si>
    <t>O=c1[nH]c(=O)n(C2CC(O)C(CO)O2)cc1CCCl</t>
  </si>
  <si>
    <t>COc1c2ccccc2[n+]([O-])c2occc12</t>
  </si>
  <si>
    <t>CCCCOP(=O)(OCCCC)OCCCC</t>
  </si>
  <si>
    <t>CN1CCc2cc3c(c4c2C1Cc1ccccc1-4)OCO3</t>
  </si>
  <si>
    <t>CN(C)c1ccc(N=Nc2ccc(N(C)C)cc2)cc1</t>
  </si>
  <si>
    <t>Oc1ccc(-c2ccccc2)cc1</t>
  </si>
  <si>
    <t>O=C1CCC(=O)N1c1cc(Cl)c(Cl)c(Cl)c1</t>
  </si>
  <si>
    <t>O=[N+]([O-])c1ccc2ccc3c4ccccc4c([N+](=O)[O-])c4ccc1c2c43</t>
  </si>
  <si>
    <t>CCCCCC(N)=O</t>
  </si>
  <si>
    <t>CCC(C)(C)c1cc(-n2nc3ccccc3n2)c(O)c(C(C)(C)CC)c1</t>
  </si>
  <si>
    <t>O=[N+]([O-])c1cccc2c1-c1cccc3c([N+](=O)[O-])ccc-2c13</t>
  </si>
  <si>
    <t>CCC(=O)Nc1snc2ccc(C)cc12</t>
  </si>
  <si>
    <t>CC(C)Oc1ccccc1OC(=O)N(C)N=O</t>
  </si>
  <si>
    <t>O=C(NC(=O)c1c(F)cccc1F)Nc1ccc(Cl)cc1</t>
  </si>
  <si>
    <t>COc1cc2c(c3oc(=O)c4c(c13)CCOC4=O)C1C=COC1O2</t>
  </si>
  <si>
    <t>O=[N+]([O-])c1cccc2cccc([N+](=O)[O-])c12</t>
  </si>
  <si>
    <t>COc1ccc(CC2CO2)cc1OC</t>
  </si>
  <si>
    <t>CC(=O)ON(OCc1ccc(-c2ccccc2)cc1)C(=O)c1ccccc1</t>
  </si>
  <si>
    <t>Nc1cc([N+](=O)[O-])ccc1-c1ccc([N+](=O)[O-])cc1</t>
  </si>
  <si>
    <t>O=[N+]([O-])c1ccc2ccc3ccc([N+](=O)[O-])c4ccc1c2c34</t>
  </si>
  <si>
    <t>CC(=O)N(C)c1ccc(N=Nc2ccc(N(C)C(C)=O)cc2)cc1</t>
  </si>
  <si>
    <t>CC(C)(N=O)[N+](=O)[O-]</t>
  </si>
  <si>
    <t>COc1ccc(N)cc1</t>
  </si>
  <si>
    <t>CC(=O)Oc1ccc(C(c2ccc(OC(C)=O)cc2)c2ccccn2)cc1</t>
  </si>
  <si>
    <t>CCCCCCCCCCCOC(=O)c1ccccc1C(=O)OCCCCCCCCCCC</t>
  </si>
  <si>
    <t>C1=C[C@@H]2c3ccccc3O[C@@H]2O1</t>
  </si>
  <si>
    <t>CC(=O)ON(OCc1ccc([N+](=O)[O-])cc1)C(=O)c1ccccc1</t>
  </si>
  <si>
    <t>COC(=O)C(C)CN=[N+]=[N-]</t>
  </si>
  <si>
    <t>[N-]=[N+]=NCC1OC(O)C(O)C(O)C1O</t>
  </si>
  <si>
    <t>CCCCOO</t>
  </si>
  <si>
    <t>O=C(OCCBr)C(=O)OCCBr</t>
  </si>
  <si>
    <t>CN(C)c1ccc(N=Nc2ccccc2CO)cc1</t>
  </si>
  <si>
    <t>c1ccc2c(c1)-c1ccccc1C1NC21</t>
  </si>
  <si>
    <t>c1ccc2c3c4c(cc5ccccc5c4cc2c1)[C@@H]1O[C@H]31</t>
  </si>
  <si>
    <t>O=C(O)COc1ccc(N(CCCl)CCCl)cc1</t>
  </si>
  <si>
    <t>CCCNCCC</t>
  </si>
  <si>
    <t>O=Cc1ccc([N+](=O)[O-])cc1[N+](=O)[O-]</t>
  </si>
  <si>
    <t>CN(N=O)c1cccnc1</t>
  </si>
  <si>
    <t>O=[N+]([O-])c1ccc2c(ccc3ccc([N+](=O)[O-])cc32)c1</t>
  </si>
  <si>
    <t>Cc1ccccc1N=O</t>
  </si>
  <si>
    <t>CC(=O)N(O)c1ccc2ccc3cccc4ccc1c2c34</t>
  </si>
  <si>
    <t>CCCC[C@@H](CC)COC(=O)CCCCCCCCC(=O)OC[C@H](CC)CCCC</t>
  </si>
  <si>
    <t>O=C1c2cc(S(=O)(=O)O)ccc2C(=O)c2c1cccc2[N+](=O)[O-]</t>
  </si>
  <si>
    <t>O=[N+]([O-])C1=Cc2c3c1cccc3cc1ccc3ccccc3c21</t>
  </si>
  <si>
    <t>CCN(CC)CCn1nc2ccc(CO)c3c2c1Sc1cc(Cl)ccc1-3</t>
  </si>
  <si>
    <t>COc1ccc(CN2C3c4ccccc4-c4ccccc4C32)cc1</t>
  </si>
  <si>
    <t>O=[N+]([O-])c1cccc2cnsc12</t>
  </si>
  <si>
    <t>Nc1ccc(Nc2ccc([N+](=O)[O-])cc2)cc1</t>
  </si>
  <si>
    <t>Nc1ccc(NC(=O)c2ccc(C(=O)O)cc2)cc1</t>
  </si>
  <si>
    <t>ClC=C(Cl)Cl</t>
  </si>
  <si>
    <t>CC(C)=CC=O</t>
  </si>
  <si>
    <t>CC(=C/C=C/C=C(C)/C=C/C=C(\C)C(=O)O[C@@H]1O[C@H](CO[C@@H]2O[C@H](CO)[C@@H](O)[C@H](O)[C@H]2O)[C@@H](O)[C@H](O)[C@H]1O)/C=C/C=C(/C)C(=O)O[C@@H]1O[C@H](CO[C@@H]2O[C@H](CO)[C@@H](O)[C@H](O)[C@H]2O)[C@@H](O)[C@H](O)[C@H]1O</t>
  </si>
  <si>
    <t>CCOC(=O)c1ccccc1N</t>
  </si>
  <si>
    <t>COc1cc2oc(-c3ccc(O)cc3)c(O)c(=O)c2cc1OC</t>
  </si>
  <si>
    <t>CCC1(O)CC2CN(CCc3c([nH]c4ccccc34)C(C(=O)OC)(c3cc4c(cc3OC)N(C)C3C(O)(C(=O)OC)C(OC(C)=O)C5(CC)C=CCN6CCC43C65)C2)C1</t>
  </si>
  <si>
    <t>COc1cc(NS(C)(=O)=O)ccc1Nc1c2ccc(N=[N+]=[N-])cc2nc2c(C)cccc12</t>
  </si>
  <si>
    <t>CCCCCON=O</t>
  </si>
  <si>
    <t>CC(Br)(CO)CBr</t>
  </si>
  <si>
    <t>Nc1ccc2cc(S(=O)(=O)O)cc(O)c2c1N=Nc1ccc(-c2ccc(N=Nc3c(N)ccc4cc(S(=O)(=O)O)cc(O)c34)cc2)cc1</t>
  </si>
  <si>
    <t>O=C(O)[C@@H]1O[C@H](N(O)c2ccc(-c3ccccc3)cc2)[C@@H](O)[C@H](O)[C@H]1O</t>
  </si>
  <si>
    <t>CNc1ccc2nc(C)cnc2c1C</t>
  </si>
  <si>
    <t>OC[C@H](O)[C@@H](O)[C@H](O)[C@H](O)CO</t>
  </si>
  <si>
    <t>c1cnc2ccc3c(c2c1)C1OC1CC3</t>
  </si>
  <si>
    <t>ClC(Br)Br</t>
  </si>
  <si>
    <t>Cc1ccc2ccc([N+](=O)[O-])cc2c1</t>
  </si>
  <si>
    <t>CC(C)(O)CCc1ccc(O)c2c(=O)c3c(O)c4c(cc3oc12)OC1OC=CC41O</t>
  </si>
  <si>
    <t>BrCc1ccccc1CBr</t>
  </si>
  <si>
    <t>BrCCCCBr</t>
  </si>
  <si>
    <t>O=C(Oc1ccccc1)c1ccccc1O</t>
  </si>
  <si>
    <t>Cn1cnc2c(=N)[n+](=O)[cH-][nH]c21</t>
  </si>
  <si>
    <t>CCOC(=O)OC(=O)OCC</t>
  </si>
  <si>
    <t>CCOP(=S)(OCC)SCSP(=S)(OCC)OCC</t>
  </si>
  <si>
    <t>Cc1ccc2c(C)cccc2c1</t>
  </si>
  <si>
    <t>CC(OP(C)(=O)F)C(C)(C)C</t>
  </si>
  <si>
    <t>C[C@@H](CN1c2ccccc2Sc2ccccc21)N(C)C</t>
  </si>
  <si>
    <t>O=C1c2c(ccc3ccccc23)-c2ccc3ccccc3c21</t>
  </si>
  <si>
    <t>COc1c2occc2cc2ccc(=O)oc12</t>
  </si>
  <si>
    <t>c1cc(OC[C@H]2CO2)cc(OC[C@H]2CO2)c1</t>
  </si>
  <si>
    <t>Sc1c(Cl)c(Cl)c(Cl)c(Cl)c1Cl</t>
  </si>
  <si>
    <t>COP(=O)(OC)O/C(=C\Br)c1ccc(Cl)cc1Cl</t>
  </si>
  <si>
    <t>CC(=O)OCc1c(O)cc2c(c1O)C(=O)c1ccccc1C2=O</t>
  </si>
  <si>
    <t>Cc1ccc2[nH]c3c(C)ccc(C)c3c2c1</t>
  </si>
  <si>
    <t>Nc1ccc2cc(S(=O)(=O)O)cc(O)c2c1N=Nc1ccc([N+](=O)[O-])cc1S(=O)(=O)O</t>
  </si>
  <si>
    <t>O=[N+]([O-])c1ccc2c(c1)c([N+](=O)[O-])cc1c([N+](=O)[O-])cccc12</t>
  </si>
  <si>
    <t>O=Cc1ccc2ccc3cccc4ccc1c2c34</t>
  </si>
  <si>
    <t>CC(N)(CN=[N+]=[N-])C(=O)O</t>
  </si>
  <si>
    <t>COC(=O)/C(=C/c1ccc([N+](=O)[O-])o1)[N+](=O)[O-]</t>
  </si>
  <si>
    <t>Cc1[nH]c2c(c3nc4ccccc4c1-3)C(=O)C(N1CCN(C)CC1)=CC2=O</t>
  </si>
  <si>
    <t>CC(=O)c1cc(NC(=O)NC(C)(C)C)ccc1OCC(O)CNC(C)(C)C</t>
  </si>
  <si>
    <t>CC(C)(Oc1ccc([C@H]2CCCc3ccccc32)cc1)C(=O)O</t>
  </si>
  <si>
    <t>OCCOc1cc(Cl)c(Cl)cc1Cl</t>
  </si>
  <si>
    <t>CCN(CC)c1ccc(-c2ccc(-c3ccc(-c4ccc(N(CC)CC)cc4)cc3)cc2)cc1</t>
  </si>
  <si>
    <t>CNc1ccc(O)cc1</t>
  </si>
  <si>
    <t>C/C=C\C=C/C=O</t>
  </si>
  <si>
    <t>Oc1cc(Cl)cc(Cl)c1Cl</t>
  </si>
  <si>
    <t>C=CCc1ccc(O)c(OC)c1</t>
  </si>
  <si>
    <t>CC(C)(C)c1cc(-c2ccccc2)ccc1N=O</t>
  </si>
  <si>
    <t>O[C@@H]1C=Cc2c(ccc3cc4ccccc4cc23)[C@H]1O</t>
  </si>
  <si>
    <t>ClCc1c2ccccc2c(Cl)c2ccccc12</t>
  </si>
  <si>
    <t>Nc1c2c(nc3ccccc13)CCCC2</t>
  </si>
  <si>
    <t>O=C(C(Cl)Cl)C(Cl)(Cl)Cl</t>
  </si>
  <si>
    <t>O=[N+]([O-])c1ccc(S)cc1</t>
  </si>
  <si>
    <t>Cc1cc(N=Nc2cccnc2)c(N)cc1N</t>
  </si>
  <si>
    <t>Nc1nc(N)c2[nH]cnc2n1</t>
  </si>
  <si>
    <t>CC[C@]1(O)C[C@@H](O)c2c(cc3c(c2O)C(=O)c2c(O)cccc2C3=O)[C@@H]1C(=O)OC</t>
  </si>
  <si>
    <t>C=Cc1c(Cl)c(Cl)c(Cl)c(Cl)c1Cl</t>
  </si>
  <si>
    <t>C[N+](C)(C)CCCl</t>
  </si>
  <si>
    <t>COc1nsc2c(OCC3CO3)cccc12</t>
  </si>
  <si>
    <t>O=S1(=O)OC(c2cc(Br)c(O)c(Br)c2)(c2cc(Br)c(O)c(Br)c2)c2ccccc21</t>
  </si>
  <si>
    <t>CC(Br)(CBr)COP(=O)(OCC(C)(Br)CBr)OCC(C)(Br)CBr</t>
  </si>
  <si>
    <t>OC1c2c(ccc3ncccc23)C2OC2C1O</t>
  </si>
  <si>
    <t>O=[N+]([O-])c1cccc2nc3ccccc3nc12</t>
  </si>
  <si>
    <t>COC1=CC(=O)c2c(nc(C)c3c4c([nH]c23)CCCC4)C1=O</t>
  </si>
  <si>
    <t>Nc1nc2cc(O)ccc2[nH]1</t>
  </si>
  <si>
    <t>C/C(Cl)=C\C=O</t>
  </si>
  <si>
    <t>COc1ccc2c(c1)C1CCCCC1C=C2</t>
  </si>
  <si>
    <t>O=Cc1ccc([N+](=O)[O-])o1</t>
  </si>
  <si>
    <t>CSc1ccc(Cl)cc1</t>
  </si>
  <si>
    <t>Fc1ccc2cc3c(cc2c1)-c1cccc2cccc-3c12</t>
  </si>
  <si>
    <t>O=C1OCCN1/N=C/c1ccc([N+](=O)[O-])o1</t>
  </si>
  <si>
    <t>CCCCOC(=O)c1ccc(O)cc1</t>
  </si>
  <si>
    <t>CCOP(=O)(OCC)O/C(=C\Cl)c1ccc(Cl)cc1Cl</t>
  </si>
  <si>
    <t>O=C1OC2(c3ccc(O)cc3Oc3cc(O)ccc32)c2ccccc21</t>
  </si>
  <si>
    <t>O=C(O)C(Br)(Br)Br</t>
  </si>
  <si>
    <t>O=[N+]([O-])c1ccc2ccc3ccc([N+](=O)[O-])c4c5c(c1c2c34)CCCC5</t>
  </si>
  <si>
    <t>COc1cccc(NC(=O)c2csc([N+](=O)[O-])c2)c1</t>
  </si>
  <si>
    <t>C1CNCCN1</t>
  </si>
  <si>
    <t>Cc1ccc2c([N+](=O)[O-])cccc2c1</t>
  </si>
  <si>
    <t>CN=[N+](C)[O-]</t>
  </si>
  <si>
    <t>CCC(=O)OCc1ccc([N+](=O)[O-])cc1</t>
  </si>
  <si>
    <t>COC(=O)c1c2c(c3ccccc3c1O)OC(C)(C)C=C2</t>
  </si>
  <si>
    <t>C=CC(=O)OC(C)(C)C</t>
  </si>
  <si>
    <t>O=C(Nc1cccc(Cl)c1)c1csc([N+](=O)[O-])c1</t>
  </si>
  <si>
    <t>ClCc1c2ccccc2cc2ccccc12</t>
  </si>
  <si>
    <t>Cc1cc(C)c(C)cc1C</t>
  </si>
  <si>
    <t>c1ccsc1</t>
  </si>
  <si>
    <t>Cc1ccc2cc([N+](=O)[O-])ccc2c1</t>
  </si>
  <si>
    <t>O=C(O)c1cc(Cl)ccc1O</t>
  </si>
  <si>
    <t>ClCc1cc2c3ccccc3cc3ccc4cccc1c4c32</t>
  </si>
  <si>
    <t>O=C=Nc1cccc2c(N=C=O)cccc12</t>
  </si>
  <si>
    <t>NC(=O)C1(C(N)=O)O[C@H]1C(=O)c1ccccc1</t>
  </si>
  <si>
    <t>CCCCCn1cc2c3c(cccc31)[C@H]1C=C(C)CN(C)[C@@H]1C2</t>
  </si>
  <si>
    <t>O=S(=O)(O)c1cccc2cc(O)ccc12</t>
  </si>
  <si>
    <t>COC(C)CCOC(C)=O</t>
  </si>
  <si>
    <t>CC(=O)OCc1ccc(N=Nc2ccc(COC(C)=O)cc2)cc1</t>
  </si>
  <si>
    <t>O[C@@H]1C=Cc2ccc3c(ccc4ccccc43)c2[C@H]1O</t>
  </si>
  <si>
    <t>C[n+]1cccc2c1C=C[C@H]1O[C@@H]21</t>
  </si>
  <si>
    <t>[O-][n+]1cccc2c3c(ccc21)C(O)C(O)C1OC31</t>
  </si>
  <si>
    <t>NC(N)=S(=O)=O</t>
  </si>
  <si>
    <t>O=C(O)[C@@H](O)[C@H](O)C(=O)O</t>
  </si>
  <si>
    <t>COc1cc(C(O)c2ncc([N+](=O)[O-])n2C)c(O)c(C(C)(C)C)c1</t>
  </si>
  <si>
    <t>O=C1CC(c2ccc(O)cc2)Oc2cc(O)cc(O)c21</t>
  </si>
  <si>
    <t>COc1cc(CCC(C)=O)ccc1O</t>
  </si>
  <si>
    <t>CC1c2ccccc2-c2ccccc21</t>
  </si>
  <si>
    <t>C=COC</t>
  </si>
  <si>
    <t>O=S(O)c1ccc(Cl)cc1</t>
  </si>
  <si>
    <t>COc1cc(-c2ccc(N=C=O)c(OC)c2)ccc1N=C=O</t>
  </si>
  <si>
    <t>O=C1c2c(O)ccc(O)c2C(=O)c2c(NCCNCCO)ccc(NCCNCCO)c21</t>
  </si>
  <si>
    <t>Nc1cc2c3c(cccc3c1)-c1ccccc1-2</t>
  </si>
  <si>
    <t>C=CCBr</t>
  </si>
  <si>
    <t>Clc1c(Cl)c(Cl)c2c(c1Cl)Oc1c(Cl)c(Cl)c(Cl)c(Cl)c1O2</t>
  </si>
  <si>
    <t>O=Cc1cn(C2CC(O)C(CO)O2)c(=O)[nH]c1=O</t>
  </si>
  <si>
    <t>CN1CCc2c1ccc1ccc3ccc(O)cc3c21</t>
  </si>
  <si>
    <t>Oc1ccc(C2(c3ccc(O)cc3)CCCCC2)cc1</t>
  </si>
  <si>
    <t>O=[N+]([O-])c1ccc(CO)c([N+](=O)[O-])c1</t>
  </si>
  <si>
    <t>CNc1ccc2ncc(C)nc2c1C</t>
  </si>
  <si>
    <t>O=C(/C=C/c1ccccc1)c1ccccc1</t>
  </si>
  <si>
    <t>O=[N+]([O-])c1ccc2[nH]c3ccccc3c2c1</t>
  </si>
  <si>
    <t>[N-]=[N+]=NCC(N)C(=O)O</t>
  </si>
  <si>
    <t>O=[N+]([O-])c1c2c(c3ccc4cccc5ccc1c3c45)CCCC2</t>
  </si>
  <si>
    <t>CCCCON(OC(C)=O)C(=O)c1ccc2ccccc2c1</t>
  </si>
  <si>
    <t>CCN(CC)c1ccc2c(-c3ccccc3C(=O)O)c3ccc(N(CC)CC)cc3[o+]c2c1</t>
  </si>
  <si>
    <t>Cc1cc(C)c(S(=O)(=O)O)cc1N=Nc1cc(S(=O)(=O)O)c2ccccc2c1O</t>
  </si>
  <si>
    <t>Fc1cc2cccnc2c2cccnc12</t>
  </si>
  <si>
    <t>CCCCCCCC(=O)/N=c1\sn(C(=O)CCCCCCC)c2ccc([N+](=O)[O-])cc12</t>
  </si>
  <si>
    <t>CC(=O)N(O)c1ccc(-c2ccccc2)cc1</t>
  </si>
  <si>
    <t>CCN(CC)c1ccc(C(=C2C=CC(=[N+](CC)CC)C=C2)c2ccc(N(CC)CC)cc2)cc1</t>
  </si>
  <si>
    <t>CC[C@@]12O[C@]1(C(=O)OC)C(=O)O[C@H]2C</t>
  </si>
  <si>
    <t>O=C(O)/C=C/Cl</t>
  </si>
  <si>
    <t>Cc1cc(O)nc(S)n1</t>
  </si>
  <si>
    <t>O=C(O)C(F)(F)C(F)(Cl)C(F)(F)C(F)(Cl)C(F)(F)Cl</t>
  </si>
  <si>
    <t>O=c1[nH]c(=O)n([C@H]2C[C@@H](O)[C@@H](CO)O2)cc1CO</t>
  </si>
  <si>
    <t>CC(=O)O[C@H]1C[C@@H]2C(COC(=O)CC(C)C)=CO[C@@H](OC(=O)CC(C)C)[C@H]2[C@@]12CO2</t>
  </si>
  <si>
    <t>Cc1cccc(NC(=O)c2csc([N+](=O)[O-])c2)c1</t>
  </si>
  <si>
    <t>Cc1ccccc1OC[C@H]1CO1</t>
  </si>
  <si>
    <t>CCC1(O)CC(OC2CC(N(C)C)C(O)C(C)O2)c2c(cc3c(c2O)C(=O)c2c(O)ccc(O)c2C3=O)C1C(=O)OC</t>
  </si>
  <si>
    <t>N#Cc1cc(I)c(O)c([N+](=O)[O-])c1</t>
  </si>
  <si>
    <t>COC(=O)c1cc(Oc2ccc(Cl)cc2Cl)ccc1[N+](=O)[O-]</t>
  </si>
  <si>
    <t>CNC(=O)/C=C(\C)OP(=O)(OC)OC</t>
  </si>
  <si>
    <t>CN1CCCN(C)C1=O</t>
  </si>
  <si>
    <t>COc1cccc2sc(N)nc12</t>
  </si>
  <si>
    <t>CC(C)CN</t>
  </si>
  <si>
    <t>CC(=O)C1(O)Cc2c(O)c3c(c(O)c2C(OC2CC(N)C(O)C(C)O2)C1)C(=O)c1ccccc1C3=O</t>
  </si>
  <si>
    <t>Cc1ccc2cc3c(ccc4ccccc43)c3c2c1CC3OS(=O)(=O)O</t>
  </si>
  <si>
    <t>CC(=O)Oc1ccc(CO)cc1</t>
  </si>
  <si>
    <t>Cc1ccc2ccc3c(ccc4c5cccc(C)c5ccc43)c2c1</t>
  </si>
  <si>
    <t>c1cc2c3c(c1)C1NC1c1cccc(c1-3)C1NC21</t>
  </si>
  <si>
    <t>COc1cc(O)cc2c1cc([N+](=O)[O-])c1c(C(=O)O)cc3c(c12)OCO3</t>
  </si>
  <si>
    <t>CC1=CCCc2c1cc(C)c1c2ccc2ccccc21</t>
  </si>
  <si>
    <t>CCCCN(CCO)CCCC</t>
  </si>
  <si>
    <t>CC(C)(COC[C@H]1CO1)COC[C@H]1CO1</t>
  </si>
  <si>
    <t>Cn1c([N+](=O)[O-])nc2ncc(-c3ccccc3)cc21</t>
  </si>
  <si>
    <t>COc1cc(O)c2c(=O)c3cc(OC)ccc3oc2c1</t>
  </si>
  <si>
    <t>CCOC(=O)C1C(C=C(C)C)C1(C)C</t>
  </si>
  <si>
    <t>COc1cc2c(c3ccc4ccccc4c13)CCC2=O</t>
  </si>
  <si>
    <t>CN(C)c1ccc(N=Nc2ccc(OC3OC(CO)C(O)C(O)C3O)cc2)cc1</t>
  </si>
  <si>
    <t>OCCO</t>
  </si>
  <si>
    <t>CC(=O)c1c([N+](=O)[O-])cc([N+](=O)[O-])n1[N+](=O)[O-]</t>
  </si>
  <si>
    <t>COc1ccc(N)c(C)c1</t>
  </si>
  <si>
    <t>O=C1c2c(O)ccc([N+](=O)[O-])c2C(=O)c2c([N+](=O)[O-])ccc(O)c21</t>
  </si>
  <si>
    <t>O=C1NCCN1/N=C/c1ccc([N+](=O)[O-])o1</t>
  </si>
  <si>
    <t>COc1cc(C)cc2c(O)c(-c3c(C)cc4c(O)ccc(O)c4c3OC)cc(O)c12</t>
  </si>
  <si>
    <t>CC(=O)c1ccc2[nH]c3c(C)cc([N+](=O)[O-])c(C)c3c2c1</t>
  </si>
  <si>
    <t>Cl/C=C(/Cl)SCc1ccccc1</t>
  </si>
  <si>
    <t>CCCCCCCCCCCCCC[N+](C)(C)Cc1ccccc1</t>
  </si>
  <si>
    <t>Cc1cc(N)c(C)c2c1[nH]c1ccccc12</t>
  </si>
  <si>
    <t>CN[C@H]1C[C@@H](O[C@H]2C[C@@](O)(C(C)=O)Cc3c(O)c4c(c(O)c32)C(=O)c2c(OC)cccc2C4=O)O[C@@H](C)[C@@H]1O</t>
  </si>
  <si>
    <t>CC12OC1C1CCCCC1c1ccccc12</t>
  </si>
  <si>
    <t>CC[C@@H](C)COC(=O)/C=C/c1ccc(/N=C/c2ccc(OC)cc2)cc1</t>
  </si>
  <si>
    <t>C1CC[C@H]2O[C@H]2C1</t>
  </si>
  <si>
    <t>COP(=S)(OC)SCn1nnc2ccccc2c1=O</t>
  </si>
  <si>
    <t>Cc1cnc2ccc3c(nc(N)n3C)c2n1</t>
  </si>
  <si>
    <t>CCOCn1cc(F)c(=O)n(C(=O)c2cccc(C(=O)Oc3nc(OC(=O)c4ccccc4)ccc3C#N)c2)c1=O</t>
  </si>
  <si>
    <t>CC(=O)Nc1ccc2c(c1)Cc1cc(NC(C)=O)ccc1-2</t>
  </si>
  <si>
    <t>O=C1C=C(CCl)CO1</t>
  </si>
  <si>
    <t>Nc1ccc(-c2cc(Cl)c(N)c(Cl)c2)cc1</t>
  </si>
  <si>
    <t>CC1CCC2(OC1)OC1CC3C4CC=C5CC(OC6OC(CO)C(O)C(OC7OC(CO)C(O)C(O)C7O)C6OC6OC(C)C(O)C(O)C6O)CCC5(C)C4CCC3(C)C1C2C</t>
  </si>
  <si>
    <t>OC1c2cccc3ccc4cc5ccccc5c(c4c23)C1O</t>
  </si>
  <si>
    <t>CCOP(=S)(OCC)OCCSCC</t>
  </si>
  <si>
    <t>Nc1ccc(N=Nc2cccc(N=Nc3ccc(N)cc3N)c2)c(N)c1</t>
  </si>
  <si>
    <t>NS(=O)(=O)c1cc2c(cc1Cl)NC=NS2(=O)=O</t>
  </si>
  <si>
    <t>OC(c1ccc(Cl)cc1)(c1ccc(Cl)cc1)C(Cl)(Cl)Cl</t>
  </si>
  <si>
    <t>N#Cc1cccc(C#N)c1</t>
  </si>
  <si>
    <t>Cc1c(N=C=O)cccc1N=C=O</t>
  </si>
  <si>
    <t>Nc1nc(NO)c2ncn(C3OC(CO)C(O)C3O)c2n1</t>
  </si>
  <si>
    <t>O=[N+]([O-])c1ccc(S(=O)(=O)O)cc1</t>
  </si>
  <si>
    <t>Clc1cccc(C(Cl)(Cl)Cl)n1</t>
  </si>
  <si>
    <t>NCCS(=O)(=O)O</t>
  </si>
  <si>
    <t>O=C(Cn1ccnc1[N+](=O)[O-])NCc1ccccc1</t>
  </si>
  <si>
    <t>ONc1cccc2ccccc12</t>
  </si>
  <si>
    <t>O=[N+]([O-])c1cc(Cl)c(N=Nc2ccc(N(CCO)CCO)cc2Cl)c(Cl)c1</t>
  </si>
  <si>
    <t>Oc1cc2cccc3ccc4c5ccccc5cc1c4c32</t>
  </si>
  <si>
    <t>CC(C)(C)c1cc(-c2ccccc2)ccc1NO</t>
  </si>
  <si>
    <t>ClCc1ccc2ccc3cc4ccccc4c4ccc1c2c34</t>
  </si>
  <si>
    <t>N[C@@H](CCC(=O)NNc1ccc(CO)cc1)C(=O)O</t>
  </si>
  <si>
    <t>CC(C)CCCCCOC(=O)Cc1cc(Cl)c(Cl)cc1Cl</t>
  </si>
  <si>
    <t>Nc1ccc([N+](=O)[O-])cc1O</t>
  </si>
  <si>
    <t>OCC(O)C(O)CO</t>
  </si>
  <si>
    <t>CCOC(=O)CC(C)C</t>
  </si>
  <si>
    <t>O=NN(CCO)CCO</t>
  </si>
  <si>
    <t>COc1ccc2cc3c4c(cc(OC)c(OC)c4c2c1)CCN3C</t>
  </si>
  <si>
    <t>CC(=O)Nc1nc(-c2ccc([N+](=O)[O-])o2)cs1</t>
  </si>
  <si>
    <t>O=C(O)CCCc1ccc(N(CCCl)CCCl)cc1</t>
  </si>
  <si>
    <t>CC(Br)Br</t>
  </si>
  <si>
    <t>CC(=O)OCNC(=O)c1ccc(Cl)cc1</t>
  </si>
  <si>
    <t>COc1cccc(C=O)c1O</t>
  </si>
  <si>
    <t>O=C1OC(O)C(C(Br)Br)=C1Br</t>
  </si>
  <si>
    <t>ClCC1(CCl)C2CC(Cl)(Cl)C1(CCl)C(Cl)C2Cl</t>
  </si>
  <si>
    <t>CC(=O)Nc1ccc2c(c1OC(C)=O)Cc1ccccc1-2</t>
  </si>
  <si>
    <t>O=C(O)c1cccc([N+](=O)[O-])c1</t>
  </si>
  <si>
    <t>c1cnc2c(c1)C1OC1CC2</t>
  </si>
  <si>
    <t>COc1ccc([N+](=O)[O-])cc1[N+](=O)[O-]</t>
  </si>
  <si>
    <t>O=[N+]([O-])c1cc[n+]([O-])c2ccccc12</t>
  </si>
  <si>
    <t>Cc1ccc2c(c1)cc1ccc3cccc4ccc2c1c34</t>
  </si>
  <si>
    <t>O=C(COc1cc(Cl)c(Cl)cc1Cl)NC(Cc1c[nH]c2ccccc12)C(=O)O</t>
  </si>
  <si>
    <t>Cc1c(C)c2c(nc(N)n2C)c2nccnc12</t>
  </si>
  <si>
    <t>c1ccc2c(c1)cc1c3ccccc3c3cccc4ccc2c1c43</t>
  </si>
  <si>
    <t>Fc1ccc2cccnc2c1</t>
  </si>
  <si>
    <t>CC(=O)O[C@H](c1ccccc1)N(C)N=O</t>
  </si>
  <si>
    <t>C[C@H](Cl)CN(C)C</t>
  </si>
  <si>
    <t>COCCOCCOC</t>
  </si>
  <si>
    <t>CNCC(=O)O</t>
  </si>
  <si>
    <t>CC(CCC(=O)O)C1CCC2C3C(=O)CC4CC(=O)CCC4(C)C3CCC12C</t>
  </si>
  <si>
    <t>CC(C)CCCC(C)C1CCC2C3CC(O)C4(O)CC(O)CCC4(C)C3CCC12C</t>
  </si>
  <si>
    <t>NC1CCCC(N)C1</t>
  </si>
  <si>
    <t>O=C(/C=C/c1ccc(F)cc1)c1ccccc1</t>
  </si>
  <si>
    <t>Cc1cc([N+](=O)[O-])c(C)c2c1[nH]c1ccc([N+](=O)[O-])cc12</t>
  </si>
  <si>
    <t>c1ccc2c(c1)ccc1[nH]c3ccc4ccccc4c3c12</t>
  </si>
  <si>
    <t>c1ccc(COCC2CO2)cc1</t>
  </si>
  <si>
    <t>N[C@@H]1C[C@H]1c1ccccc1</t>
  </si>
  <si>
    <t>Cc1cccc2c1ccc1cc3ccccc3cc12</t>
  </si>
  <si>
    <t>C[C@H](CCc1ccccc1)NC[C@@H](O)c1ccc(O)c(C(N)=O)c1</t>
  </si>
  <si>
    <t>Cc1cc(Cl)cc2c1C(=O)/C(=C1/Sc3cc(Cl)cc(C)c3C1=O)S2</t>
  </si>
  <si>
    <t>CCCCON(OC(C)=O)C(=O)c1ccccc1</t>
  </si>
  <si>
    <t>O=C(NC(CO)C(O)c1ccc([N+](=O)[O-])cc1)C(Cl)Cl</t>
  </si>
  <si>
    <t>CC(C)C(=O)/N=c1\sn(C(=O)C(C)C)c2ccc([N+](=O)[O-])cc12</t>
  </si>
  <si>
    <t>CN(C)Nc1nc(-c2ccc([N+](=O)[O-])o2)cs1</t>
  </si>
  <si>
    <t>Nc1ccc(N)c([N+](=O)[O-])c1</t>
  </si>
  <si>
    <t>COC1=CC(=O)c2c(nc(C)c3c4c[nH]ccc-4nc23)C1=O</t>
  </si>
  <si>
    <t>Nc1ccc(-c2ccc(Cl)cc2)cc1</t>
  </si>
  <si>
    <t>CN(C)C(=N)N(C)C</t>
  </si>
  <si>
    <t>O=C(Cl)c1cccc(Cl)c1</t>
  </si>
  <si>
    <t>CCOCCOC(C)=O</t>
  </si>
  <si>
    <t>CCN(CCC#N)c1cc(NC(C)=O)c(-n2nc3c(Br)cc(N)c(Cl)c3n2)cc1OC</t>
  </si>
  <si>
    <t>CC(=O)[C@@H](C)O</t>
  </si>
  <si>
    <t>CCCc1cc2ccccc2c2ccc3c(c12)C1OC1C(O)C3O</t>
  </si>
  <si>
    <t>C[C@H]1CN1</t>
  </si>
  <si>
    <t>CC(=O)Nc1ccc(S(N)(=O)=O)cc1</t>
  </si>
  <si>
    <t>CC(=O)Nc1snc2c(Cl)cc(Cl)cc12</t>
  </si>
  <si>
    <t>C=C1CC[C@H](O)C/C1=C/C=C1/CCC[C@]2(C)[C@@H]1CC[C@H]2[C@H](C)CCCC(C)C</t>
  </si>
  <si>
    <t>CNC[C@@H](O)c1cccc(O)c1</t>
  </si>
  <si>
    <t>O=[N+]([O-])c1c(Cl)c(Cl)c(Cl)c(Cl)c1Cl</t>
  </si>
  <si>
    <t>COc1cc(O[C@@H]2O[C@H](CO)[C@@H](O)[C@H](O)[C@H]2O)c2c(=O)c3c(O)ccc(O)c3oc2c1</t>
  </si>
  <si>
    <t>COc1ccccc1NC(=O)c1csc([N+](=O)[O-])c1</t>
  </si>
  <si>
    <t>[O-][n+]1cccc2ccccc21</t>
  </si>
  <si>
    <t>CC1CCC2C(C)C3C(CC4C5CC=C6CC(OC7OC(CO)C(OC8OC(C)C(O)C(O)C8O)C(O)C7OC7OC(C)C(O)C(O)C7O)CCC6(C)C5CCC43C)N2C1</t>
  </si>
  <si>
    <t>c1cc2ccc3cc4c(c5ccc(c1)c2c35)CC[C@H]1O[C@@H]41</t>
  </si>
  <si>
    <t>ONc1[nH]cnc2ncnc1-2</t>
  </si>
  <si>
    <t>Nc1nc(N)nc(Cl)n1</t>
  </si>
  <si>
    <t>COC1=C(OC)C(=O)C(C)=CC1=O</t>
  </si>
  <si>
    <t>CCCCCCCCCCCCCO</t>
  </si>
  <si>
    <t>CCCCCCCCCCCl</t>
  </si>
  <si>
    <t>O=C1CCC2(O)c3c(ccc(O)c31)-c1ccc(O)c3c1C2C1OC1C3=O</t>
  </si>
  <si>
    <t>CCCCCC</t>
  </si>
  <si>
    <t>O=[N+]([O-])c1cccc2nc3cccc([N+](=O)[O-])c3nc12</t>
  </si>
  <si>
    <t>CC(=O)Nc1nc2c3cccnc3ccc2n1C</t>
  </si>
  <si>
    <t>COc1ccc2c3c1O[C@@H]1[C@@H](O)C=C[C@H]4[C@@H](C2)N(C)CC[C@]314</t>
  </si>
  <si>
    <t>C=C[C@](C)(O)CCC=C(C)C</t>
  </si>
  <si>
    <t>FC(F)(F)[C@H](Cl)Br</t>
  </si>
  <si>
    <t>CN(C)c1ccc(N=Nc2ccccc2)cc1</t>
  </si>
  <si>
    <t>O=Nc1ccc2c(c1)Cc1ccccc1-2</t>
  </si>
  <si>
    <t>O=C(O)c1cccnc1</t>
  </si>
  <si>
    <t>Oc1cc2cc3ccccc3c3ccc4cccc1c4c23</t>
  </si>
  <si>
    <t>Oc1ncc2ccc3cccc4ccc1c2c34</t>
  </si>
  <si>
    <t>Cn1c(NS(=O)(=O)O)nc2c3nc(CO)cnc3ccc21</t>
  </si>
  <si>
    <t>COC(F)(F)C(Cl)Cl</t>
  </si>
  <si>
    <t>CC(=O)CCOOCCC(C)=O</t>
  </si>
  <si>
    <t>c1cnc2c(c1)ccc1cc[nH]c12</t>
  </si>
  <si>
    <t>Nc1ccc(Sc2ccc([N+](=O)[O-])cc2)cc1</t>
  </si>
  <si>
    <t>CNc1ccc([N+](=O)[O-])cc1</t>
  </si>
  <si>
    <t>O=[N+]([O-])c1ccccc1O</t>
  </si>
  <si>
    <t>O=[N+]([O-])c1ccc2ccc3cc4c(c5ccc1c2c35)CCCC4O</t>
  </si>
  <si>
    <t>CCN(N=O)C(=O)N(C)C</t>
  </si>
  <si>
    <t>CC(=O)Nc1ccc(Oc2ccc(N)cc2)cc1</t>
  </si>
  <si>
    <t>O=[N+]([O-])c1ccc2ccc3cc4c(c5ccc1c2c35)CCCC4</t>
  </si>
  <si>
    <t>O=NN(CCCl)C(=O)NCCO</t>
  </si>
  <si>
    <t>CCN(CC)S(=O)(=O)c1ccc(NC(C)=O)cc1</t>
  </si>
  <si>
    <t>O=NN1CCC[C@@H]1c1cccnc1</t>
  </si>
  <si>
    <t>OC(c1ccc(Cl)cc1)(c1ccc(Cl)cc1)C1CC1</t>
  </si>
  <si>
    <t>O=[N+]([O-])c1ccccc1</t>
  </si>
  <si>
    <t>CN[PH]1(NC)N[PH](NC)(NC)N[PH](NC)(NC)N1</t>
  </si>
  <si>
    <t>CCOC(=O)Nc1cccc2c3c[nH]ccc-3nc12</t>
  </si>
  <si>
    <t>Cc1cccc2c1N(C)C1=Nc3ccccc3C1C2C</t>
  </si>
  <si>
    <t>Fc1ccc2ccccc2n1</t>
  </si>
  <si>
    <t>c1ccc(N2CCNCC2)cc1</t>
  </si>
  <si>
    <t>O=c1c(O)c(-c2ccccc2)oc2cc(O)cc(O)c12</t>
  </si>
  <si>
    <t>ClCc1ccc(CCl)cc1</t>
  </si>
  <si>
    <t>CCOP(=S)(OCC)Oc1ccc(S(C)=O)cc1</t>
  </si>
  <si>
    <t>Cc1ccc(C)c(C)c1C</t>
  </si>
  <si>
    <t>O=[N+]([O-])c1c(Cl)c(Cl)cc(Cl)c1Cl</t>
  </si>
  <si>
    <t>Cn1ccc2ccc3ccc4ccc(O)cc4c3c21</t>
  </si>
  <si>
    <t>COc1cc2c(c3oc(=O)c4c(c13)CCC4=O)C1CCOC1O2</t>
  </si>
  <si>
    <t>O=Cc1ccccc1O</t>
  </si>
  <si>
    <t>C=CC(=O)OCC(C)(C)C</t>
  </si>
  <si>
    <t>Nc1cc2c(cc1[N+](=O)[O-])[nH]c1ccccc12</t>
  </si>
  <si>
    <t>Cc1ccc2c(c1[N+](=O)[O-])C(=O)c1ccccc1C2=O</t>
  </si>
  <si>
    <t>Cc1ccc(CC[C@H]2CO2)cc1</t>
  </si>
  <si>
    <t>C=CCCCC</t>
  </si>
  <si>
    <t>CC/C=C/CC/C=C/C=O</t>
  </si>
  <si>
    <t>CCCC[C@@H](CC)COC[C@H]1CO1</t>
  </si>
  <si>
    <t>CC(=O)O</t>
  </si>
  <si>
    <t>Cc1ccc(N=Nc2ccc(C)c(N)c2)cc1N</t>
  </si>
  <si>
    <t>Nc1cc(Cl)cc(S(=O)(=O)O)c1O</t>
  </si>
  <si>
    <t>ClC(Cl)C(Cl)(Cl)Cl</t>
  </si>
  <si>
    <t>CSSC</t>
  </si>
  <si>
    <t>Cc1cccc(C)c1C</t>
  </si>
  <si>
    <t>O=C(CCBr)N1CCN(C(=O)CCBr)CC1</t>
  </si>
  <si>
    <t>OC1CCCCC1</t>
  </si>
  <si>
    <t>CC(Br)(CCl)CBr</t>
  </si>
  <si>
    <t>CN(Cc1ccc([N+](=O)[O-])cc1)N=O</t>
  </si>
  <si>
    <t>Oc1cccc(Cl)c1Cl</t>
  </si>
  <si>
    <t>O=C(Nc1ccccc1Cl)c1csc([N+](=O)[O-])c1</t>
  </si>
  <si>
    <t>CC(=O)CN(COC(C)=O)N=O</t>
  </si>
  <si>
    <t>CNS(=O)(=O)c1ccc(N)cc1</t>
  </si>
  <si>
    <t>CCc1ccccc1N</t>
  </si>
  <si>
    <t>CCN(CCO)N=O</t>
  </si>
  <si>
    <t>Nc1nc(O)nc2c1ncn2C1CC(O)C(CO)O1</t>
  </si>
  <si>
    <t>CCCC[C@H](CC)C(=O)O</t>
  </si>
  <si>
    <t>Cn1c(N=[N+]=[N-])nc2ccccc21</t>
  </si>
  <si>
    <t>CCCCCOc1cccc(NC(=O)OC2CCCCC2N2CCCC2)c1</t>
  </si>
  <si>
    <t>O=S1(=O)OCCCO1</t>
  </si>
  <si>
    <t>Nc1c2ccccc2cc2ccccc12</t>
  </si>
  <si>
    <t>O=C(O)[C@@H]1[C@H](C(=O)O)[C@]2(Cl)C(Cl)=C(Cl)[C@@]1(Cl)C2(Cl)Cl</t>
  </si>
  <si>
    <t>O=C1C=CC(=O)C1(Cl)Cl</t>
  </si>
  <si>
    <t>O=[N+]([O-])c1ccc(-c2nc(N3CCOCC3)c3ccccc3n2)s1</t>
  </si>
  <si>
    <t>Cn1cc(CC2(O)C(=O)CC3C(O)COC32O)c2ccccc21</t>
  </si>
  <si>
    <t>CCOP(=S)(OCC)Oc1cnc2ccccc2n1</t>
  </si>
  <si>
    <t>O=[N+]([O-])c1ccc(/C=C/c2cccc([N+](=O)[O-])c2)cc1</t>
  </si>
  <si>
    <t>Cc1nc2c(cc(C)c3ccc4ccc(O)cc4c32)[nH]1</t>
  </si>
  <si>
    <t>Cc1cc(Cl)ccc1O</t>
  </si>
  <si>
    <t>CCCCCCCCCCCCCCCCCCCCCCCCCCCCO</t>
  </si>
  <si>
    <t>Cc1cc2c(c(O)c1O)C(=O)c1c(O)cc(O)cc1C2=O</t>
  </si>
  <si>
    <t>CN(C)CCNC(=O)c1ccc2nc3ccccc3c(N)c2c1</t>
  </si>
  <si>
    <t>Cc1ccc(C)c2c1ccc1ccccc12</t>
  </si>
  <si>
    <t>CS(C)(=O)=O</t>
  </si>
  <si>
    <t>CCn1nc(C(=O)O)c(=O)c2cc3c(cc21)OCO3</t>
  </si>
  <si>
    <t>Oc1ccc2cc3ccc4cccc5ccc(c2c1)c3c45</t>
  </si>
  <si>
    <t>O=C(OC1CCCCC1)c1ccccc1C(=O)OC1CCCCC1</t>
  </si>
  <si>
    <t>COP(=S)(OC)Oc1ccc(N)c(C)c1</t>
  </si>
  <si>
    <t>Cc1cnc2ccccc2c1</t>
  </si>
  <si>
    <t>O=Nc1cc2c(cc1O)OCO2</t>
  </si>
  <si>
    <t>Fc1cccc2c3c(ccc12)-c1cccc2cccc-3c12</t>
  </si>
  <si>
    <t>Nc1nc2ccc([N+](=O)[O-])cc2s1</t>
  </si>
  <si>
    <t>CCS(=O)(=O)CCn1c([N+](=O)[O-])cnc1C</t>
  </si>
  <si>
    <t>N#Cc1ccc(CO)cc1</t>
  </si>
  <si>
    <t>Nc1nnc(S)s1</t>
  </si>
  <si>
    <t>CC(C)(C)c1cc(-c2ccccc2)ccc1[N+](=O)[O-]</t>
  </si>
  <si>
    <t>O=C1OC(O)C(CBr)=C1Br</t>
  </si>
  <si>
    <t>CC1(Cn2ccnn2)C(C(=O)O)N2C(=O)CC2S1(=O)=O</t>
  </si>
  <si>
    <t>O=[N+]([O-])c1ccc(-c2nc(N(CCO)CCO)c3ccccc3n2)s1</t>
  </si>
  <si>
    <t>O=[N+]([O-])c1ccc2ccc3c4ccccc4cc4ccc1c2c43</t>
  </si>
  <si>
    <t>CC1=CC(=O)c2[nH]c(C)c3c4ccccc4nc-3c2C1=O</t>
  </si>
  <si>
    <t>Cc1c2cc(CO)ccc2nc2c1ccc1ccccc12</t>
  </si>
  <si>
    <t>C=C(C)C1CCC2(C)OC2C1</t>
  </si>
  <si>
    <t>OC1C=CC2=C(c3cccc4cccc2c34)C1O</t>
  </si>
  <si>
    <t>c1cc2ccc3ccc4ccc5cccc6c(c1)c2c3c4c56</t>
  </si>
  <si>
    <t>CCCCCCC(=O)O</t>
  </si>
  <si>
    <t>OC1=C(O)C23CCCCC2(O3)c2cc3ccc4ccccc4c3nc21</t>
  </si>
  <si>
    <t>COc1ccc(/C=N/n2nnc3c4ccccc4nc-3c2O)cc1</t>
  </si>
  <si>
    <t>CCCCNC(=O)NS(=O)(=O)c1ccc(C)cc1</t>
  </si>
  <si>
    <t>Fc1ccccc1</t>
  </si>
  <si>
    <t>OCCCc1ccccc1</t>
  </si>
  <si>
    <t>CSCC(NC(=O)C(C)(C)SC)C(=O)O</t>
  </si>
  <si>
    <t>Cc1ccc(C(C)(C)C)cc1</t>
  </si>
  <si>
    <t>COc1cc2c(c(OC)c1OC)-c1ccc(OC)c(=O)cc1[C@H](NC(C)=O)CC2</t>
  </si>
  <si>
    <t>CC(C)(C)OC(=O)N/N=C/C1=CN(O)c2ccccc2N1O</t>
  </si>
  <si>
    <t>Cc1ccc(C(=O)O)cc1</t>
  </si>
  <si>
    <t>CN(C)CCN1C=CN(C)C1/C=N/O</t>
  </si>
  <si>
    <t>ClC[C@H](Cl)CBr</t>
  </si>
  <si>
    <t>O=S(=O)(O)c1c(N=Nc2c(O)ccc3ccccc23)ccc2ccccc12</t>
  </si>
  <si>
    <t>COc1ccc2c(OC)c3c(nc2c1OC)OCC3</t>
  </si>
  <si>
    <t>CCN(CC)c1ccc2c(C(F)(F)F)cc(=O)oc2c1</t>
  </si>
  <si>
    <t>CCCCN(CCCC)N=O</t>
  </si>
  <si>
    <t>COc1cc(O)c2c(=O)c3c(OC)cc4c(c3oc2c1OC)C1CCOC1O4</t>
  </si>
  <si>
    <t>COc1cc(Oc2ccc(Cl)cc2Cl)cc([N+](=O)[O-])c1</t>
  </si>
  <si>
    <t>[N-]=[N+]=NCC(O)Cn1cnc2c(Cl)nc(N)nc21</t>
  </si>
  <si>
    <t>Oc1cc(O)c2ccccc2n1</t>
  </si>
  <si>
    <t>CN(C)C(=O)Cl</t>
  </si>
  <si>
    <t>[N-]=[N+]=NCC(O)Cn1ccc(N)nc1=O</t>
  </si>
  <si>
    <t>ClC(Cl)=C(Cl)Cl</t>
  </si>
  <si>
    <t>CCCCOC(=O)CCCCCCCCC(=O)OCCCC</t>
  </si>
  <si>
    <t>CC(NC(=O)COc1ccc(Cl)cc1Cl)C(=O)O</t>
  </si>
  <si>
    <t>CCCCOC(=O)c1ccccc1C(=O)OC1CCCCC1</t>
  </si>
  <si>
    <t>Nc1ccc2cc3ccc(N)cc3nc2c1</t>
  </si>
  <si>
    <t>Oc1c(I)cc(Cl)c2cccnc12</t>
  </si>
  <si>
    <t>Oc1ccc(-c2ccc(O)cc2)cc1</t>
  </si>
  <si>
    <t>COc1c2ccoc2nc2c(OC)c(OCC3OC3(C)C)ccc12</t>
  </si>
  <si>
    <t>Cc1ccc(C(C)C)c(O)c1</t>
  </si>
  <si>
    <t>CC[C@H](O)CN</t>
  </si>
  <si>
    <t>Clc1ccc(CC2CO2)cc1</t>
  </si>
  <si>
    <t>CC(C)(Cl)[N+](=O)[O-]</t>
  </si>
  <si>
    <t>NC(=O)N(CCCC(=O)O)N=O</t>
  </si>
  <si>
    <t>O=C(Cl)c1ccccc1F</t>
  </si>
  <si>
    <t>Nc1ccc2c(no[n+]2[O-])n1</t>
  </si>
  <si>
    <t>Cc1ccc2nc3c(cc2c1)-c1cccc2cccc-3c12</t>
  </si>
  <si>
    <t>O=[N+]([O-])c1ccc(Nc2ccc(N=C=S)cc2)cc1</t>
  </si>
  <si>
    <t>C=C(C)c1ccccc1</t>
  </si>
  <si>
    <t>COc1c(OC)c2occc2c2oc(=O)ccc12</t>
  </si>
  <si>
    <t>COC=O</t>
  </si>
  <si>
    <t>C=CCNC(N)=O</t>
  </si>
  <si>
    <t>CCCCCCCCCc1ccc(OP(=O)(Oc2ccccc2)Oc2ccccc2)cc1</t>
  </si>
  <si>
    <t>N=C(N)c1ccc(OCCCCCOc2ccc(C(=N)N)cc2)cc1</t>
  </si>
  <si>
    <t>C=C(C)C(=O)OCC(O)COc1ccc(C(C)(C)c2ccc(OCC(O)COC(=O)C(=C)C)cc2)cc1</t>
  </si>
  <si>
    <t>O=C/C=C/c1ccc([N+](=O)[O-])o1</t>
  </si>
  <si>
    <t>BrCCCBr</t>
  </si>
  <si>
    <t>Cc1ccc([N+](=O)[O-])cc1N</t>
  </si>
  <si>
    <t>NC(CO)C(=O)O</t>
  </si>
  <si>
    <t>CCC(Cl)CC(Cl)CC(C)Cl</t>
  </si>
  <si>
    <t>CCCCCN(N=O)C(=N)N[N+](=O)[O-]</t>
  </si>
  <si>
    <t>CN(C)CCCNc1c2ccccc2nc2c(N(C)C)ccc([N+](=O)[O-])c12</t>
  </si>
  <si>
    <t>O=[N+]([O-])c1ccc2c(c1)Cc1cc([N+](=O)[O-])ccc1-2</t>
  </si>
  <si>
    <t>O=C/C(Br)=C/c1ccccc1</t>
  </si>
  <si>
    <t>Clc1cc(Cl)nc(Cl)n1</t>
  </si>
  <si>
    <t>CCOc1ccc(C(C)(C)C)cc1NC(=O)C(=O)Nc1ccccc1CC</t>
  </si>
  <si>
    <t>Oc1c(Cl)cc(Cl)c2cccnc12</t>
  </si>
  <si>
    <t>CCNCC#CC(C)(C)OC(=O)C(O)(c1ccccc1)C1CCCCC1</t>
  </si>
  <si>
    <t>O=[N+]([O-])c1ccc(/C=N/c2snc3ccccc23)o1</t>
  </si>
  <si>
    <t>c1ccc2c(c1)ccc1c2ccc2ccc3ccccc3c21</t>
  </si>
  <si>
    <t>FC(F)(F)I</t>
  </si>
  <si>
    <t>COC1=CC(=O)C(=O)C(C(C)(C)C)=C1</t>
  </si>
  <si>
    <t>C[C@H]1C[C@H]2OC(=O)[C@H](C)[C@H]2C[C@@]2(C)[C@H](O)C[C@H](O)C[C@H]12</t>
  </si>
  <si>
    <t>CNC=O</t>
  </si>
  <si>
    <t>O=Cc1c([N+](=O)[O-])cccc1[N+](=O)[O-]</t>
  </si>
  <si>
    <t>Oc1cc2ccccc2c2ccc3ccccc3c12</t>
  </si>
  <si>
    <t>Cc1ccc(C(O)(P(=O)(O)O)P(=O)(O)O)cc1N(CCCl)CCCl</t>
  </si>
  <si>
    <t>CCOC(=O)C(C)(C)Oc1ccc(Cl)cc1</t>
  </si>
  <si>
    <t>Oc1cccc(O)c1</t>
  </si>
  <si>
    <t>O=[N+]([O-])/C=C/c1ccco1</t>
  </si>
  <si>
    <t>O=C(OC[C@H]1CO1)c1ccc([N+](=O)[O-])cc1</t>
  </si>
  <si>
    <t>O=C(O)c1cc(=O)c2c(OCC(O)COc3cccc4oc(C(=O)O)cc(=O)c34)cccc2o1</t>
  </si>
  <si>
    <t>O=[N+]([O-])c1ccc2c(c1)-c1nc3ccccc3c3c1c-2nc1ccccc13</t>
  </si>
  <si>
    <t>C/C=C/Cl</t>
  </si>
  <si>
    <t>c1cc2ccc3ccc([C@@H]4CO4)c4ccc(c1)c2c34</t>
  </si>
  <si>
    <t>COC12OOC1(C)Oc1ccccc12</t>
  </si>
  <si>
    <t>CC(C)OC(=O)C[C@@](O)(CC(=O)O)C(=O)O</t>
  </si>
  <si>
    <t>O=C1OCCN1P(=O)(Cl)N1CCOC1=O</t>
  </si>
  <si>
    <t>Nc1cccc([N+](=O)[O-])c1N</t>
  </si>
  <si>
    <t>O=C1c2c(O)ccc3c2C(c2ccc(O)c4c2C3C2OC2C4=O)C2OC12</t>
  </si>
  <si>
    <t>Cc1ccccn1</t>
  </si>
  <si>
    <t>O=S(=O)(Nc1ccc(Cl)cc1Cl)c1cccc2cccnc12</t>
  </si>
  <si>
    <t>CCCCCCCCCCCCCCCCCC(=O)OCC(O)CO</t>
  </si>
  <si>
    <t>CN[N+](=O)[O-]</t>
  </si>
  <si>
    <t>Fc1ccc2ncccc2c1F</t>
  </si>
  <si>
    <t>O=c1c(Cl)c(Cl)cnn1S(=O)(=O)c1ccc(Cl)cc1Cl</t>
  </si>
  <si>
    <t>CC(=O)OC1C(OC23C=C(C)C4(CC4)C(C)(O)C2C(=O)C(C)(C)C3)OC(CO)C(OC(=O)/C=C/c2ccc(O)cc2)C1O</t>
  </si>
  <si>
    <t>CNc1ccc2ncc(-c3ccccc3)nc2c1C</t>
  </si>
  <si>
    <t>CCCC(=O)OCc1ccc([N+](=O)[O-])cc1</t>
  </si>
  <si>
    <t>OC1C=Cc2c(cc3c4c(cc5ccccc53)-c3ccccc3-c24)C1O</t>
  </si>
  <si>
    <t>COC1(CCC(C)COC2OC(CO)C(O)C(O)C2O)OC2CC3C4CC=C5CC(OC6OC(CO)C(OC7OC(C)C(O)C(O)C7O)C(O)C6OC6OC(C)C(O)C(O)C6O)CCC5(C)C4CCC3(C)C2C1C</t>
  </si>
  <si>
    <t>N#CCc1cn(N=O)c2ccccc12</t>
  </si>
  <si>
    <t>CC(=O)CC(C)C</t>
  </si>
  <si>
    <t>COc1ccc(-c2nc(-c3ccc(OC)cc3)c(-c3ccc(OC)cc3)[nH]2)cc1</t>
  </si>
  <si>
    <t>CC(C)CCCCCOC(=O)c1ccccc1C(=O)OCCCCCC(C)C</t>
  </si>
  <si>
    <t>Clc1ccncc1</t>
  </si>
  <si>
    <t>Cc1c2c(c3ccc4ccccc4c3c1C)CCC2=O</t>
  </si>
  <si>
    <t>Fc1cccc2ncccc12</t>
  </si>
  <si>
    <t>CC(=O)N(O)c1ccc(Br)cc1</t>
  </si>
  <si>
    <t>c1ccc2c(c1)-c1c(ccc3ccccc13)[C@@H]1O[C@H]21</t>
  </si>
  <si>
    <t>N#CSCSC#N</t>
  </si>
  <si>
    <t>Cc1ccncc1</t>
  </si>
  <si>
    <t>CC(C)COS(=O)(=O)c1ccccc1</t>
  </si>
  <si>
    <t>O=[N+]([O-])c1cccc2c1[nH]c1ccccc12</t>
  </si>
  <si>
    <t>c1cc(OCC2CO2)c2sncc2c1</t>
  </si>
  <si>
    <t>CC(C)(OOC(C)(C)c1ccccc1)c1ccccc1</t>
  </si>
  <si>
    <t>c1ccc2sc(SN3CCOCC3)nc2c1</t>
  </si>
  <si>
    <t>CCc1cccc2cc([C@H](O)CNC(C)(C)C)oc12</t>
  </si>
  <si>
    <t>CCc1ccc(C(c2ccc(CC)cc2)C(Cl)Cl)cc1</t>
  </si>
  <si>
    <t>CC(Br)C(N)=O</t>
  </si>
  <si>
    <t>N=C(N)N</t>
  </si>
  <si>
    <t>NC(=O)CI</t>
  </si>
  <si>
    <t>O=C1C=Cc2c(ccc3cc4ccccc4cc23)C1=O</t>
  </si>
  <si>
    <t>CCN(CC)c1ccc(N)cc1</t>
  </si>
  <si>
    <t>CC/C=C/C=C/C=C/C=C/C=C/SCC(O)CO</t>
  </si>
  <si>
    <t>COc1ccc(-c2nc(-c3ccccc3)c(-c3ccccc3)[nH]2)cc1OC</t>
  </si>
  <si>
    <t>BrCc1ccc2c3c(cccc13)-c1ccccc1-2</t>
  </si>
  <si>
    <t>C=C[C@@H](OC(C)=O)c1ccc(OC)cc1</t>
  </si>
  <si>
    <t>CCC(C)C(C(CC(=O)N1CCCC1C(OC)C(C)C(=O)NC(Cc1ccccc1)c1nccs1)OC)N(C)C(=O)C(NC(=O)C(C(C)C)N(C)C)C(C)C</t>
  </si>
  <si>
    <t>CC(=O)Nc1nc(/C=C\c2ccc([N+](=O)[O-])o2)cs1</t>
  </si>
  <si>
    <t>c1ccc2c(c1)CCC1CCCC3OC213</t>
  </si>
  <si>
    <t>CC(CO[N+](=O)[O-])(CO[N+](=O)[O-])CO[N+](=O)[O-]</t>
  </si>
  <si>
    <t>Cc1cc(NS(=O)(=O)c2ccc(N)cc2)no1</t>
  </si>
  <si>
    <t>O=S(=O)(O)c1ccc(N=Nc2c(O)c(S(=O)(=O)O)cc3cc(S(=O)(=O)O)ccc23)cc1</t>
  </si>
  <si>
    <t>c1cc2ccc3ccc4ccc5ccc6ccc1c1c2c3c4c5c61</t>
  </si>
  <si>
    <t>C=CCN1CCC=C2c3nc(NC(C)=O)sc3CCC21</t>
  </si>
  <si>
    <t>C1=CC2OC2C=CO1</t>
  </si>
  <si>
    <t>Cn1c(N)nc2c3ncccc3ccc21</t>
  </si>
  <si>
    <t>CSC(C)(C)/C=N\O</t>
  </si>
  <si>
    <t>COC1OC1(C)C</t>
  </si>
  <si>
    <t>CC(=O)NC(CS/C(F)=C(\F)C(F)(F)F)C(=O)O</t>
  </si>
  <si>
    <t>Cc1noc(NS(=O)(=O)c2ccc(N)cc2)c1C</t>
  </si>
  <si>
    <t>O=[N+]([O-])c1ccc(CNc2ncnc3c2ncn3C2OC(CO)C(O)C2O)cc1</t>
  </si>
  <si>
    <t>COP(=S)(OC)Oc1nc(Cl)c(Cl)cc1Cl</t>
  </si>
  <si>
    <t>CC(=O)c1c(O)c(C)c(O)c2c1OC1=CC(=O)C(C(C)=O)C(=O)C12C</t>
  </si>
  <si>
    <t>CCCC1(O)CCC2C3CCC4CC(=O)CC(C)C4(C)C3CCC21C</t>
  </si>
  <si>
    <t>c1ccc2ncccc2c1</t>
  </si>
  <si>
    <t>CC/C=C/[C@H](C=O)CC</t>
  </si>
  <si>
    <t>CC(=O)Nc1cc(O)c2ccc3cccc4ccc1c2c34</t>
  </si>
  <si>
    <t>OCc1cc2ccc3cccnc3c2[nH]1</t>
  </si>
  <si>
    <t>O=C(Cl)c1ccccc1Cl</t>
  </si>
  <si>
    <t>CC(C)(C)c1ccc(OP(=O)(Oc2ccccc2)Oc2ccccc2)cc1</t>
  </si>
  <si>
    <t>OCC(CO)(CCBr)CCBr</t>
  </si>
  <si>
    <t>Cc1ccc2ccccc2c1C</t>
  </si>
  <si>
    <t>COc1cc2nc3cc(N)c(OC)cc3nc2cc1N</t>
  </si>
  <si>
    <t>COC1=CC(=O)c2c3nc4c(c-3c[nH]c2C1=O)CCCC4</t>
  </si>
  <si>
    <t>C=C(C=O)CCC</t>
  </si>
  <si>
    <t>FC(F)OC(F)(F)C(F)Cl</t>
  </si>
  <si>
    <t>O=C(CCCCl)/N=c1\sn(C(=O)CCCCl)c2ccccc12</t>
  </si>
  <si>
    <t>CC(C)(Cl)Cl</t>
  </si>
  <si>
    <t>Clc1ccc(C(Cl)(Cl)Cl)cc1Cl</t>
  </si>
  <si>
    <t>C1CC2OC2CCC2OC12</t>
  </si>
  <si>
    <t>c1ccoc1</t>
  </si>
  <si>
    <t>CCCn1cc2c3c(cccc31)C1C=C(C)CN(C)C1C2</t>
  </si>
  <si>
    <t>O=[N+]([O-])c1c2ccccc2c2ccc3cccc4ccc1c2c43</t>
  </si>
  <si>
    <t>C[n+]1c2ccccc2cc2c(N)cccc21</t>
  </si>
  <si>
    <t>ON1CN(Cl)CN(Cl)C1</t>
  </si>
  <si>
    <t>CC1C(C)(C)Nc2ccccc2C1(C)C1C(C)(C)Nc2ccccc2C1(C)C</t>
  </si>
  <si>
    <t>Cn1c(N)nc2c3ccncc3ccc21</t>
  </si>
  <si>
    <t>CC(C)=CCC/C(C)=C\C=O</t>
  </si>
  <si>
    <t>CC1(C(N)=O)CO1</t>
  </si>
  <si>
    <t>CCOC(=O)C(Cl)C(C)=O</t>
  </si>
  <si>
    <t>Cc1cc(=O)oc2ccc3c(c12)C1(C)OOC1(C)O3</t>
  </si>
  <si>
    <t>CC1CCC2CC1C2(C)C</t>
  </si>
  <si>
    <t>c1ccc2c([C@@H]3CO3)c3ccccc3cc2c1</t>
  </si>
  <si>
    <t>COC(=O)CCC(=O)OC</t>
  </si>
  <si>
    <t>C=C(C)C(=O)OCCOCCOCCOC(=O)C(=C)C</t>
  </si>
  <si>
    <t>ClCCOCCCl</t>
  </si>
  <si>
    <t>Cc1ccc2ccc3cc4ccccc4c4ccc1c2c34</t>
  </si>
  <si>
    <t>O=[N+]([O-])C1=Cc2ccc3ccc4cccc5cc1c2c3c45</t>
  </si>
  <si>
    <t>NCCNC(=O)c1ccc(Cl)cn1</t>
  </si>
  <si>
    <t>CC(C)NCC(O)COc1cccc2c1OCC(O)C2</t>
  </si>
  <si>
    <t>CCOS(=O)(=O)c1ccccc1</t>
  </si>
  <si>
    <t>CC1(C(=O)O)CCC2(C)CCC3(C)C(=CC(=O)C4C5(C)CCC(OC6OC(C(=O)O)C(O)C(O)C6OC6OC(C(=O)O)C(O)C(O)C6O)C(C)(C)C5CCC43C)C2C1</t>
  </si>
  <si>
    <t>Cc1cc(C)c2nc3c(ccc4ccccc43)c(C)c2c1</t>
  </si>
  <si>
    <t>CCCC[C@@H](CC)COC(=O)C(C#N)=C(c1ccccc1)c1ccccc1</t>
  </si>
  <si>
    <t>Cc1cccc2cc3ccc4cccc5ccc(c12)c3c45</t>
  </si>
  <si>
    <t>CC(=O)c1ccc(S(=O)(=O)NC(=O)NC2CCCCC2)cc1</t>
  </si>
  <si>
    <t>C=C(C#N)C(=O)OCC</t>
  </si>
  <si>
    <t>Nc1ccc(/C=C/c2ccc(Cl)cc2)cc1</t>
  </si>
  <si>
    <t>c1ccc(Nc2cccc3ccccc23)cc1</t>
  </si>
  <si>
    <t>c1ccc2c(OCC3CO3)cccc2c1</t>
  </si>
  <si>
    <t>Nc1ccc(-c2ccc(N)c(F)c2)cc1F</t>
  </si>
  <si>
    <t>Clc1ccc(N=Nc2ccc(Cl)c(Cl)c2)cc1Cl</t>
  </si>
  <si>
    <t>O=Cc1cccc(Cl)c1Cl</t>
  </si>
  <si>
    <t>FC(F)=C(F)Cl</t>
  </si>
  <si>
    <t>CN1[C@@H](CSCC(F)(F)F)Nc2cc(Cl)c(S(N)(=O)=O)cc2S1(=O)=O</t>
  </si>
  <si>
    <t>C1C[C@@H]2O[C@@H]2[C@H]1O[C@H]1CC[C@@H]2O[C@H]12</t>
  </si>
  <si>
    <t>Cc1cccc([N+](=O)[O-])c1C</t>
  </si>
  <si>
    <t>OC1C=Cc2c(ccc3c(Br)c4ccccc4cc23)C1O</t>
  </si>
  <si>
    <t>CCN=NNCC</t>
  </si>
  <si>
    <t>O=[N+]([O-])c1ccc2c(c1)-c1cccc3cccc-2c13</t>
  </si>
  <si>
    <t>OCc1ccco1</t>
  </si>
  <si>
    <t>Cc1cc(N)c(S(=O)(=O)O)cc1Cl</t>
  </si>
  <si>
    <t>Oc1ccc2cc(SSc3ccc4cc(O)ccc4c3)ccc2c1</t>
  </si>
  <si>
    <t>C=C(C)C(=O)OCCCCC</t>
  </si>
  <si>
    <t>O=C1C=C[C@]2(O)c3c(ccc(O)c31)-c1ccc(O)c3c1[C@H]2[C@H]1O[C@H]1C3=O</t>
  </si>
  <si>
    <t>Nc1c(O)cc(Cc2cc(Cl)c(N)c(OS(=O)(=O)O)c2)cc1Cl</t>
  </si>
  <si>
    <t>CCCCCCCCCCCC(=O)OOC(=O)CCCCCCCCCCC</t>
  </si>
  <si>
    <t>C#C[C@]1(O)CC[C@@H]2[C@@H]3CCC4=C(CCC(=O)C4)[C@H]3CC[C@@]21C</t>
  </si>
  <si>
    <t>c1cc(-c2cc3ccc(C4=NCCN4)cc3[nH]2)ccc1C1=NCCN1</t>
  </si>
  <si>
    <t>Cc1ccc(C#N)cc1</t>
  </si>
  <si>
    <t>[N-]=[N+]=NCCC(N)C(=O)O</t>
  </si>
  <si>
    <t>FC(F)(F)c1ccccc1Cl</t>
  </si>
  <si>
    <t>C=CC(=O)OCC(CC)(COC(=O)C=C)COC(=O)C=C</t>
  </si>
  <si>
    <t>COc1cccc(N)c1</t>
  </si>
  <si>
    <t>C=C(C)C(=O)OC(C)(C)C</t>
  </si>
  <si>
    <t>CNCc1ccc(CSCCN=C(NC[C@H](O)c2ccc(O)cc2)NS(C)(=O)=O)o1</t>
  </si>
  <si>
    <t>O=S(=O)(O)c1ccc2cc(Oc3ccc4cc(S(=O)(=O)O)ccc4c3)ccc2c1</t>
  </si>
  <si>
    <t>NCCNCCO</t>
  </si>
  <si>
    <t>Cc1ccc(Cl)cc1[N+](=O)[O-]</t>
  </si>
  <si>
    <t>C=C1CCC2C(c3c(C)c(O)c4c(c31)C(=O)C(C)C4)C2(C)C</t>
  </si>
  <si>
    <t>Cc1c(N=[N+]([O-])c2cc([N+](=O)[O-])cc([N+](=O)[O-])c2C)cc([N+](=O)[O-])cc1[N+](=O)[O-]</t>
  </si>
  <si>
    <t>O=c1[nH]c(=O)n(Cl)c(=O)n1Cl</t>
  </si>
  <si>
    <t>O=C(O)/C=C/c1ccccc1</t>
  </si>
  <si>
    <t>Cc1ccc2cc3c(ccc4ccccc43)c3c2c1CC3</t>
  </si>
  <si>
    <t>COc1ccn(CC(O)CN=[N+]=[N-])c(=O)n1</t>
  </si>
  <si>
    <t>CCCCCCCCCCO</t>
  </si>
  <si>
    <t>ClCc1ccc2ccc3cccc4ccc1c2c34</t>
  </si>
  <si>
    <t>CN(C)CCNC(=O)c1cccc2nc(-c3ccccc3)oc12</t>
  </si>
  <si>
    <t>O=C(O)COc1ccc(C(=O)c2cccs2)c(Cl)c1Cl</t>
  </si>
  <si>
    <t>COCC(=O)O</t>
  </si>
  <si>
    <t>CC(=O)Nc1ccc(S(=O)(=O)c2ccc(NC(C)=O)cc2)cc1</t>
  </si>
  <si>
    <t>O=C(O)C1=C[C@@H](O)[C@H](O)[C@@H](O)C1</t>
  </si>
  <si>
    <t>O=C1OC(O)C(C(Cl)Br)=C1Cl</t>
  </si>
  <si>
    <t>CNC(=O)/C=C/c1ccc([N+](=O)[O-])o1</t>
  </si>
  <si>
    <t>COP(=O)(OC)OC</t>
  </si>
  <si>
    <t>C1CCC2OCCOCCOCCOCCOC3CCCCC3OCCOCCOCCOCCOC2C1</t>
  </si>
  <si>
    <t>CC(=O)c1ccc2ccccc2c1</t>
  </si>
  <si>
    <t>Nc1nc(=O)n(C2OC(CO)C(O)C2O)cc1O</t>
  </si>
  <si>
    <t>COc1cc(-c2oc3cc(O)cc(O)c3c(=O)c2O)ccc1O</t>
  </si>
  <si>
    <t>CC(C)C[C@@H](C)N</t>
  </si>
  <si>
    <t>O=[N+]([O-])c1ccccc1SS/C(Cl)=C(\Cl)C(Cl)=C(Cl)Cl</t>
  </si>
  <si>
    <t>CC(=O)c1ccc2c(c1)CN1C(=O)c3ccccc3C1=N2</t>
  </si>
  <si>
    <t>CCCOS(C)(=O)=O</t>
  </si>
  <si>
    <t>CCOP(=S)(OCC)Oc1nc(Cl)c(Cl)cc1Cl</t>
  </si>
  <si>
    <t>C=CC(=O)NCCCN(C)C</t>
  </si>
  <si>
    <t>C1CCCNCC1</t>
  </si>
  <si>
    <t>OC1C=Cc2c(c3ccccc3c3cc4ccccc4cc23)C1O</t>
  </si>
  <si>
    <t>C[N+]([O-])(CCCl)CCCl</t>
  </si>
  <si>
    <t>CN(C)C1CCCCC1</t>
  </si>
  <si>
    <t>C=C(C)C(C)Cl</t>
  </si>
  <si>
    <t>CC(=O)c1oc([N+](=O)[O-])c(-c2ccccc2)c1-c1ccccc1</t>
  </si>
  <si>
    <t>CCC(=O)Oc1ccc(/C(CC)=C(\CC)c2ccc(OC(=O)CC)cc2)cc1</t>
  </si>
  <si>
    <t>C[C@@H](O)CO</t>
  </si>
  <si>
    <t>CC(Cl)(Cl)C(=O)O</t>
  </si>
  <si>
    <t>CC(=O)OCc1c2ccccc2cc2ccccc12</t>
  </si>
  <si>
    <t>BrCCCCCBr</t>
  </si>
  <si>
    <t>Nc1c(Cl)cc(Cl)cc1Cl</t>
  </si>
  <si>
    <t>[N-]=[N+]=Nc1ccc2c(Nc3ccc(NS(=O)(=O)CCCN)cc3)c3cc(N=[N+]=[N-])ccc3nc2c1</t>
  </si>
  <si>
    <t>O/N=C/c1ccncc1</t>
  </si>
  <si>
    <t>C=C/C1=C/C(C)C(C)(OC(C)=O)C(=O)OCC2=CC[N+]3(C)CCC(OC1=O)C23O</t>
  </si>
  <si>
    <t>CCCCCN(CCCC)N=O</t>
  </si>
  <si>
    <t>CN(C)c1ccccc1</t>
  </si>
  <si>
    <t>COc1nncc2ccncc12</t>
  </si>
  <si>
    <t>OC1C=Cc2c(ccc3cc4c(cc23)C(O)C(O)c2ccccc2-4)C1O</t>
  </si>
  <si>
    <t>Cc1c(/C=N/OCc2ccccc2)c2cc([N+](=O)[O-])ccc2n1Cc1cccc([N+](=O)[O-])c1</t>
  </si>
  <si>
    <t>CCNCCN</t>
  </si>
  <si>
    <t>CS(=O)(=O)c1ccc(O)c(N)c1</t>
  </si>
  <si>
    <t>[O-][n+]1c2ccccc2c2ccc3cccc4ccc1c2c34</t>
  </si>
  <si>
    <t>Cc1ccc(-c2nc3ccccc3o2)cc1</t>
  </si>
  <si>
    <t>CNc1ccc2ncccc2c1N</t>
  </si>
  <si>
    <t>CC1SCC(C(=O)NC(Cc2c[nH]cn2)C(=O)N2CCCC2C(N)=O)NC1=O</t>
  </si>
  <si>
    <t>Cc1c2c(cc3ccccc13)-c1ccccc1C1OC21</t>
  </si>
  <si>
    <t>Cc1cc2c3c(ccc2c2ccccc12)C(O)C(O)C1OC31</t>
  </si>
  <si>
    <t>CCCO</t>
  </si>
  <si>
    <t>CCC(=O)Nc1snc2ccccc12</t>
  </si>
  <si>
    <t>C[C@H]1CN(N=O)C[C@@H](C)N1N=O</t>
  </si>
  <si>
    <t>O=C(/C=C\c1ccc(O)c(O)c1)O[C@@H]1C[C@](O)(C(=O)O)C[C@H](O)[C@H]1O</t>
  </si>
  <si>
    <t>Cc1c([N+](=O)[O-])cc2c(c1[N+](=O)[O-])C(C)(C)CC2(C)C</t>
  </si>
  <si>
    <t>OCCN1CCN(CCCN2c3ccccc3Sc3ccc(C(F)(F)F)cc32)CC1</t>
  </si>
  <si>
    <t>Nc1ccc2nc3ccccc3c(N)c2c1</t>
  </si>
  <si>
    <t>[O-][Cl+3]([O-])([O-])[O-]</t>
  </si>
  <si>
    <t>CN1CCN(N=O)CC1</t>
  </si>
  <si>
    <t>CC(=O)O[C@H]1CC[C@]2(C)[C@H]3CC[C@@]4(C)[C@@H](CC[C@H]4[C@H](C)CCCC(C)C)[C@@H]3C[C@@H]3N(N4C(=O)c5ccccc5C4=O)[C@@]32C1</t>
  </si>
  <si>
    <t>O=[N+]([O-])C(Cl)Cl</t>
  </si>
  <si>
    <t>Cc1cnc2ccc3c(ncn3C)c2n1</t>
  </si>
  <si>
    <t>CC(=O)Nc1ccc(-c2ccccc2)cc1</t>
  </si>
  <si>
    <t>ClCc1cc2c3c(cccc3c1)-c1ccccc1-2</t>
  </si>
  <si>
    <t>CC[n+]1c(-c2ccccc2)c2cc(N)ccc2c2ccc(N)cc21</t>
  </si>
  <si>
    <t>COP(C)(=O)OC</t>
  </si>
  <si>
    <t>N=c1ccn2c(n1)O[C@@H]1[C@@H]2O[C@H](CO)[C@H]1O</t>
  </si>
  <si>
    <t>Nc1c(S(=O)(=O)O)cc(Nc2cccc(S(=O)(=O)CCOS(=O)(=O)O)c2)c2c1C(=O)c1ccccc1C2=O</t>
  </si>
  <si>
    <t>Fc1cnc2c(c1)cc(F)c1ccccc12</t>
  </si>
  <si>
    <t>CCC1(C)CO1</t>
  </si>
  <si>
    <t>Cc1cc(O)c2c(=O)c3c(O)cc(O)c4c5c(O)cc(O)c6c(=O)c7c(O)cc(C)c8c1c2c(c34)c(c78)c65</t>
  </si>
  <si>
    <t>C/C=C(/C)C#N</t>
  </si>
  <si>
    <t>Nc1ccn(C2OC(CO)C(O)C2O)c(=O)n1</t>
  </si>
  <si>
    <t>Nc1ccc2nc3ccccc3cc2c1</t>
  </si>
  <si>
    <t>O=C(Cn1c(=O)sc2ccccc21)OCc1ccccc1</t>
  </si>
  <si>
    <t>c1ccc(CN2C3c4ccccc4-c4ccccc4C32)cc1</t>
  </si>
  <si>
    <t>OC[C@H](Cl)CCl</t>
  </si>
  <si>
    <t>O=[N+]([O-])c1cc2cccc3c4c(c5cccc1c5c23)CCCC4</t>
  </si>
  <si>
    <t>NC(=O)c1cccnc1</t>
  </si>
  <si>
    <t>O=C1c2ccccc2-c2ccc(O)c3cccc1c23</t>
  </si>
  <si>
    <t>COc1cccc2c(NCCCNCCCl)c3ccccc3nc12</t>
  </si>
  <si>
    <t>O=S(=O)(O)Oc1ccc2cc3ccc4cccc5ccc(c2c1)c3c45</t>
  </si>
  <si>
    <t>CCCCCCCC[C@H]1CO1</t>
  </si>
  <si>
    <t>C1=C[C@@H]2O[C@@H]2C=C1</t>
  </si>
  <si>
    <t>Cc1nnc(NS(=O)(=O)c2ccc(N)cc2)s1</t>
  </si>
  <si>
    <t>C1CO1</t>
  </si>
  <si>
    <t>CC(=O)N1CCC[C@H]1C(=O)N(CC(=O)O)N=O</t>
  </si>
  <si>
    <t>COCc1c(O)cc2c(c1O)C(=O)c1ccccc1C2=O</t>
  </si>
  <si>
    <t>OC1c2cc3c4ccccc4c4ccccc4c3cc2C2OC2C1O</t>
  </si>
  <si>
    <t>Cc1cc2nc3c(=O)[nH]c(=O)nc-3n(C)c2cc1C</t>
  </si>
  <si>
    <t>Cc1ccc(S(=O)(=O)O)cc1C</t>
  </si>
  <si>
    <t>NCCNCCN</t>
  </si>
  <si>
    <t>COc1ccc(S(=O)(=O)n2ncc(Cl)c(Cl)c2=O)cc1</t>
  </si>
  <si>
    <t>OC1C=Cc2ccc3cc4c(ccc5ccccc54)cc3c2C1O</t>
  </si>
  <si>
    <t>Cc1ccsc1</t>
  </si>
  <si>
    <t>CC1(C)Cc2ncccc2-c2nc(N)sc21</t>
  </si>
  <si>
    <t>CC(=O)N(O)c1ccc2c(c1)Cc1ccccc1-2</t>
  </si>
  <si>
    <t>CO[C@]12[C@H]3N[C@H]3CN1C1=C(C(=O)C(N)=C(C)C1=O)[C@@H]2COC(N)=O</t>
  </si>
  <si>
    <t>ClC(Cl)(Cl)Br</t>
  </si>
  <si>
    <t>CCCCCCCCCCCCCCCC(=O)O</t>
  </si>
  <si>
    <t>COc1ccccc1O</t>
  </si>
  <si>
    <t>C/C=C/c1cccc(OC)c1OC</t>
  </si>
  <si>
    <t>O=[N+]([O-])c1ccc(-c2ccc([N+](=O)[O-])cc2[N+](=O)[O-])c([N+](=O)[O-])c1</t>
  </si>
  <si>
    <t>O=C1c2cccc(O)c2C(=O)c2c(O)cccc21</t>
  </si>
  <si>
    <t>O=[N+]([O-])c1c2ccccc2cc2c3c(ccc12)C(O)C(O)C=C3</t>
  </si>
  <si>
    <t>N/C(=N\O)c1ccccc1</t>
  </si>
  <si>
    <t>CC(C)(Oc1ccc([C@@H]2CC2(Cl)Cl)cc1)C(=O)O</t>
  </si>
  <si>
    <t>ClC(Cl)(Cl)[C@@H]1CO1</t>
  </si>
  <si>
    <t>c1ccc2cc3c(cc2c1)c1c(c2ccccc23)O1</t>
  </si>
  <si>
    <t>CCCN(CCC)S(=O)(=O)c1ccc(C(=O)O)cc1</t>
  </si>
  <si>
    <t>C[Si](C)(C)N[Si](C)(C)C</t>
  </si>
  <si>
    <t>ClCc1cnc(Cl)nc1Cl</t>
  </si>
  <si>
    <t>OC1c2ccccc2-c2cc3ccc4ccccc4c3cc2C1O</t>
  </si>
  <si>
    <t>C1COCCOCCOCCOCCO1</t>
  </si>
  <si>
    <t>Nc1cccc2c1-c1ccccc1C2</t>
  </si>
  <si>
    <t>O=P(O)(NCCCO)N(CCCl)CCCl</t>
  </si>
  <si>
    <t>O=C1OC(O)C(Cl)=C1Cl</t>
  </si>
  <si>
    <t>c1scc2c1-c1cscc1C1OC21</t>
  </si>
  <si>
    <t>CC(=O)Nc1ccc(C)cc1</t>
  </si>
  <si>
    <t>N#Cc1ccc(C(=O)ON(OCc2ccccc2)C(=O)c2ccccc2)cc1</t>
  </si>
  <si>
    <t>CCCC[C@@H]1C(=O)N(c2ccccc2)N(c2ccc(O)cc2)C1=O</t>
  </si>
  <si>
    <t>O=C(CBr)c1oc([N+](=O)[O-])c(-c2ccccc2)c1-c1ccccc1</t>
  </si>
  <si>
    <t>Oc1cc(Cl)cc(Cl)c1</t>
  </si>
  <si>
    <t>CCOC(=O)COc1ccc2c(=O)cc(-c3ccccc3)oc2c1</t>
  </si>
  <si>
    <t>c1ccc2c(c1)ccc1cc3cnccc3cc12</t>
  </si>
  <si>
    <t>ClNc1ccc2c(c1)Cc1ccccc1-2</t>
  </si>
  <si>
    <t>Cc1ccc(C)c2c1[nH]c1ccccc12</t>
  </si>
  <si>
    <t>C/C=C1/C[C@H](C)[C@@](O)(CO)C(=O)OCC2=CCN3CC[C@@H](OC1=O)[C@H]23</t>
  </si>
  <si>
    <t>CC(C)CNc1snc2ccccc12</t>
  </si>
  <si>
    <t>BrCc1c2ccccc2c2ccc3cccc4ccc1c2c43</t>
  </si>
  <si>
    <t>COc1nncc2ccccc12</t>
  </si>
  <si>
    <t>CCC1OC(=O)C(C)C(OC2CC(C)(OC)C(O)C(C)O2)C(C)C(OC2OC(C)CC(N(C)C)C2O)C(C)(O)CC(C)CN(C)C(C)C(O)C1(C)O</t>
  </si>
  <si>
    <t>O=C(O)C(O)C(O)C(O)C(O)CO</t>
  </si>
  <si>
    <t>O=NN1CCC[C@H](O)C1</t>
  </si>
  <si>
    <t>c1ccc2c(c1)ccc1cc3ccc4ccccc4c3cc12</t>
  </si>
  <si>
    <t>COC(=O)C1=C(C)N=C(C)C(=C(O)OCCc2ccc(N3CCN(C(c4ccccc4)c4ccccc4)CC3)cc2)C1c1cccc([N+](=O)[O-])c1</t>
  </si>
  <si>
    <t>Cc1ccc2c(ccc3[nH]c4ccc5ccccc5c4c32)c1</t>
  </si>
  <si>
    <t>C=Cc1ccccc1Cl</t>
  </si>
  <si>
    <t>O=C1C=CC(=O)c2c(O)c(Cl)c(Cl)c(O)c21</t>
  </si>
  <si>
    <t>CC(C)CN(CC(C)C)CC(C)C</t>
  </si>
  <si>
    <t>Cc1ccc(NO)cc1</t>
  </si>
  <si>
    <t>Oc1nncc2ccccc12</t>
  </si>
  <si>
    <t>ICCc1ccc(OCc2ccccc2)cc1</t>
  </si>
  <si>
    <t>CCOCN(C(=O)CCl)c1c(C)cccc1CC</t>
  </si>
  <si>
    <t>Cc1cc(N=Nc2ccc(S(=O)(=O)O)cc2)c(N)cc1N</t>
  </si>
  <si>
    <t>O=C1CSC(=S)N1</t>
  </si>
  <si>
    <t>O=S1OC[C@H]2[C@H](CO1)[C@@]1(Cl)C(Cl)=C(Cl)[C@]2(Cl)C1(Cl)Cl</t>
  </si>
  <si>
    <t>COc1cccc(CN(C)N=O)c1</t>
  </si>
  <si>
    <t>c1ccc2c(c1)cc1sc3cccc4ccc2c1c43</t>
  </si>
  <si>
    <t>Cc1ccc(Nc2ccc(O)c3c2C(=O)c2ccccc2C3=O)cc1</t>
  </si>
  <si>
    <t>O=C(O)CCC(NC(=O)COc1cc(Cl)c(Cl)cc1Cl)C(=O)O</t>
  </si>
  <si>
    <t>CCCOC(C(=O)OC1CCN(C)CC1)(c1ccccc1)c1ccccc1</t>
  </si>
  <si>
    <t>ONc1ccc(Oc2ccccc2)cc1</t>
  </si>
  <si>
    <t>Cc1cc2c(O)cccc2c2cc3ccccc3cc12</t>
  </si>
  <si>
    <t>O=S(=O)(O)OCc1c2ccccc2cc2c1ccc1ccccc12</t>
  </si>
  <si>
    <t>O=C1c2c(O)ccc(Cl)c2C(=O)c2c(O)ccc(Cl)c21</t>
  </si>
  <si>
    <t>CS(=O)(=O)N1C2c3ccccc3-c3ccccc3C21</t>
  </si>
  <si>
    <t>ClCC(Cl)Cl</t>
  </si>
  <si>
    <t>COc1ccc2c(c1)[nH]c1c(C)nccc12</t>
  </si>
  <si>
    <t>CCCCCCCCCCCC[C@H]1CO1</t>
  </si>
  <si>
    <t>Cc1ccc(N)cc1N=Nc1cc(N)ccc1C</t>
  </si>
  <si>
    <t>Cc1ncc2c(n1)CCC2</t>
  </si>
  <si>
    <t>C1N2CN3CN1CN(C2)C3</t>
  </si>
  <si>
    <t>COc1ccc(C2OC2C)cc1</t>
  </si>
  <si>
    <t>c1ccc2c(c1)ccc1c3ccccc3ccc21</t>
  </si>
  <si>
    <t>O=C1c2ccccc2C(=O)c2cc(CO)ccc21</t>
  </si>
  <si>
    <t>CN(C)S(=O)(=O)CCNC(=O)N(CCCl)N=O</t>
  </si>
  <si>
    <t>CC1C=Cc2ccc3ccc4ccccc4c3c21</t>
  </si>
  <si>
    <t>CC(=O)c1cc2c(cc1C)C(C)(C)[C@@H](C)C2(C)C</t>
  </si>
  <si>
    <t>O=[N+]([O-])c1ccc(NC2OCC(O)C(O)C2O)cc1</t>
  </si>
  <si>
    <t>CC(C)S(=O)(=O)Cl</t>
  </si>
  <si>
    <t>O=[N+]([O-])c1ccccc1CO</t>
  </si>
  <si>
    <t>CC1CCC(C(C)C)C(OC(=O)c2ccccc2N)C1</t>
  </si>
  <si>
    <t>Clc1cccc(Cl)c1Cl</t>
  </si>
  <si>
    <t>OCCOc1ccccc1</t>
  </si>
  <si>
    <t>Nc1cc(Cl)c(N)c(Cl)c1</t>
  </si>
  <si>
    <t>ClC(Cl)(Cl)C(Cl)(Cl)Cl</t>
  </si>
  <si>
    <t>C[C@@H](O)c1ccccc1</t>
  </si>
  <si>
    <t>CCc1cc(O)cc2c3c([nH]c12)[C@](CC)(CC(=O)O)OCC3</t>
  </si>
  <si>
    <t>CCC1OC(CO)C(COCC2OC(COC3OC(CO)C(O)C(O)C3O)C(OC)C(O)C2O)C(O)C1O</t>
  </si>
  <si>
    <t>O=Nc1ccc(Nc2ccccc2)cc1</t>
  </si>
  <si>
    <t>O=C1CCc2c1ccc1c3c(ccc21)C(O)C(O)C=C3</t>
  </si>
  <si>
    <t>O[C@H]1C=C2c3cc4ccccc4cc3-c3cccc(c32)[C@@H]1O</t>
  </si>
  <si>
    <t>O=C1c2ccccc2C(=O)c2c(O[C@@H]3O[C@H](CO)[C@@H](O)[C@H](O)[C@H]3O)ccc(O)c21</t>
  </si>
  <si>
    <t>c1cc2ccc3cc4c(c5ccc(c1)c2c35)[C@@H]1O[C@@H]1CC4</t>
  </si>
  <si>
    <t>CC(=O)c1ccccc1</t>
  </si>
  <si>
    <t>CCCOc1cc(-c2cc(OCCC)c(N/N=C(\C(C)=O)C(=O)Nc3ccc([N+](=O)[O-])cc3)cc2OC)c(OC)cc1N/N=C(\C(C)=O)C(=O)Nc1ccc([N+](=O)[O-])cc1</t>
  </si>
  <si>
    <t>COc1ccc(CCC2CO2)cc1</t>
  </si>
  <si>
    <t>CC(=O)N(O)c1ccc(Cl)cc1</t>
  </si>
  <si>
    <t>N1=NC2C3OC3C1C1OC21</t>
  </si>
  <si>
    <t>CC(C)Sc1cc(Cc2ccc(N)c(SC(C)C)c2)ccc1N</t>
  </si>
  <si>
    <t>O=C1C=CC(=O)c2c(O)ccc(O)c21</t>
  </si>
  <si>
    <t>CC(C)CC(=O)/N=c1\sn(C(=O)CC(C)C)c2ccc([N+](=O)[O-])cc12</t>
  </si>
  <si>
    <t>CCN(CC)[N+]([O-])=NO</t>
  </si>
  <si>
    <t>CC(=O)OC1C(=O)OC2C(OC(C)=O)C(=O)OC12</t>
  </si>
  <si>
    <t>CC12OOC1(CO)Oc1ccccc12</t>
  </si>
  <si>
    <t>Cc1cn2c(N=O)c(-c3ccc([N+](=O)[O-])cc3)nc2s1</t>
  </si>
  <si>
    <t>Cc1cccc(C(=O)O)c1</t>
  </si>
  <si>
    <t>CC1CCC(NC(=O)N(CCCl)N=O)CC1</t>
  </si>
  <si>
    <t>O=CNc1nc(-c2ccc([N+](=O)[O-])s2)cs1</t>
  </si>
  <si>
    <t>CN(N=O)C(=O)NC1C(O)OC(CO)C(O)C1O</t>
  </si>
  <si>
    <t>COc1cc(N=Nc2ccccc2)ccc1[N+](=O)[O-]</t>
  </si>
  <si>
    <t>Cc1cc(=O)oc2cc3c(cc12)C1(C)OOC1(C)O3</t>
  </si>
  <si>
    <t>NC(=O)CNC(=O)N(CCCl)N=O</t>
  </si>
  <si>
    <t>CC(C)Nc1nc(N)nc(Cl)n1</t>
  </si>
  <si>
    <t>O=[N+]([O-])c1cccc2cccnc12</t>
  </si>
  <si>
    <t>Fc1cccc2ccc3ncccc3c12</t>
  </si>
  <si>
    <t>CC(=O)C1(O)Cc2c(O)c3c(c(O)c2C(O)C1)C(=O)c1c(O)cccc1C3=O</t>
  </si>
  <si>
    <t>C=C(C#N)C(=O)OCC(C)C</t>
  </si>
  <si>
    <t>CC(=O)O[C@H]1[C@H](O)[C@@H]2O[C@H]3C=C(C)C(=O)[C@H](O)[C@@]3(CO)[C@@]1(C)[C@@]21CO1</t>
  </si>
  <si>
    <t>COC(=O)[C@]12O[C@@]1(C)[C@@](C)(O)NC2=O</t>
  </si>
  <si>
    <t>O=CC(Cl)=C(Cl)Cl</t>
  </si>
  <si>
    <t>OC1c2ccccc2-c2cc3ccccc3c(Cl)c2C1O</t>
  </si>
  <si>
    <t>O=[N+]([O-])c1ccc(/C=N/c2snc3c(Cl)cc(Cl)cc23)cc1</t>
  </si>
  <si>
    <t>CC(C)[C@@H]1CC[C@@H](C)CC1=O</t>
  </si>
  <si>
    <t>COc1cc(Cl)c(OC)cc1Cl</t>
  </si>
  <si>
    <t>O=[N+]([O-])c1ccc2[nH]ccc2c1</t>
  </si>
  <si>
    <t>OCc1ccc2ccc3cccc4ccc1c2c34</t>
  </si>
  <si>
    <t>CN(C)CCO</t>
  </si>
  <si>
    <t>Cc1ccc(NCCCl)cc1</t>
  </si>
  <si>
    <t>ClCc1cc2cccc3ccc4cc5ccccc5c1c4c32</t>
  </si>
  <si>
    <t>CC/C=C\C#N</t>
  </si>
  <si>
    <t>COC(=O)CCCC(=O)OC</t>
  </si>
  <si>
    <t>CNC(=O)NO</t>
  </si>
  <si>
    <t>Cc1ccc2c(c1)-c1cc3ccccc3c3cc4ccccc4c-2c13</t>
  </si>
  <si>
    <t>c1ccc2cnccc2c1</t>
  </si>
  <si>
    <t>CC(C)(C)NCC(O)COc1ccc(O)cc1C1CCCC1</t>
  </si>
  <si>
    <t>CCc1c2c(cc3ccccc13)-c1ccccc1C1OC21</t>
  </si>
  <si>
    <t>N#CSc1ccc([N+](=O)[O-])cc1[N+](=O)[O-]</t>
  </si>
  <si>
    <t>Cc1cccc2c1ccc1c3ccccc3ccc21</t>
  </si>
  <si>
    <t>Oc1cccc2ncccc12</t>
  </si>
  <si>
    <t>O/N=C/c1ccccn1</t>
  </si>
  <si>
    <t>BrC(Br)C(Br)Br</t>
  </si>
  <si>
    <t>Cc1ccccc1</t>
  </si>
  <si>
    <t>Cn1cnc(-c2ccccc2)c1N=O</t>
  </si>
  <si>
    <t>c1ccc2c(c1)ccc1c3cccnc3ccc21</t>
  </si>
  <si>
    <t>O=[N+]([O-])c1cc2c(cc1O)[nH]c1ccccc12</t>
  </si>
  <si>
    <t>COc1cccc2c1C(=O)c1ccccc1C2=O</t>
  </si>
  <si>
    <t>CC(C)CN(N)CC(C)C</t>
  </si>
  <si>
    <t>Oc1ccccc1Cl</t>
  </si>
  <si>
    <t>BrCC(Br)CBr</t>
  </si>
  <si>
    <t>BrCc1c2cccc3ccc4cc5cccc6ccc1c(c65)c4c32</t>
  </si>
  <si>
    <t>CCCCN(CCCO)N=O</t>
  </si>
  <si>
    <t>O=[N+]([O-])c1ccc(-c2nc3n(c2[N+](=O)[O-])CCS3)cc1</t>
  </si>
  <si>
    <t>Cc1c(C(=O)NCCO)[n+]([O-])c2ccccc2[n+]1[O-]</t>
  </si>
  <si>
    <t>N#Cc1cccc(/C=C/c2ccc([N+](=O)[O-])cc2)c1</t>
  </si>
  <si>
    <t>C=COC(C)=O</t>
  </si>
  <si>
    <t>CCCCO</t>
  </si>
  <si>
    <t>CS/C(C)=N\OC(=O)N(C)N=O</t>
  </si>
  <si>
    <t>CCCCCCCCSCN1C=CN(C)C1</t>
  </si>
  <si>
    <t>CCCCC1CO1</t>
  </si>
  <si>
    <t>Nc1cc(C(F)(F)F)ccc1Cl</t>
  </si>
  <si>
    <t>CCCCOC(=O)/C=C\C(=O)OCCCC</t>
  </si>
  <si>
    <t>N#CCCCCC#N</t>
  </si>
  <si>
    <t>O=C(CCCCl)/N=c1\sn(C(=O)CCCCl)c2ccc([N+](=O)[O-])cc12</t>
  </si>
  <si>
    <t>Cc1cnc2cc3nc(N)n(C)c3c(C)c2n1</t>
  </si>
  <si>
    <t>Cc1ccc2c3c1ccc1cccc(c13)C2</t>
  </si>
  <si>
    <t>Cc1cnc2c(C)c(C)c3c(nc(N)n3C)c2n1</t>
  </si>
  <si>
    <t>CC(C)(C)OOC(C)(C)CCC(C)(C)OOC(C)(C)C</t>
  </si>
  <si>
    <t>CCCCCC(=O)OCC</t>
  </si>
  <si>
    <t>Nc1ccc(Cc2ccc(N=O)c(Cl)c2)cc1Cl</t>
  </si>
  <si>
    <t>NNC(=O)c1ccncc1</t>
  </si>
  <si>
    <t>CCOc1cc2c(c3ccc4ccccc4c13)CCC2=O</t>
  </si>
  <si>
    <t>O=CCCl</t>
  </si>
  <si>
    <t>Nc1c2ccccc2nc2ccc(I)cc12</t>
  </si>
  <si>
    <t>Cn1ccnc1[N+](=O)[O-]</t>
  </si>
  <si>
    <t>CC(C)(C#N)C(C)(C)C#N</t>
  </si>
  <si>
    <t>Cc1ccc([N+](=O)[O-])c(C)c1</t>
  </si>
  <si>
    <t>O=C(O)CCCC[C@@H]1CCSS1</t>
  </si>
  <si>
    <t>O=[N+]([O-])c1ccc(CBr)cc1</t>
  </si>
  <si>
    <t>Cc1ccc(OC(=O)N(C)N=O)c(C)c1C</t>
  </si>
  <si>
    <t>CC(=O)N(C)N=O</t>
  </si>
  <si>
    <t>Cc1ccc(C)c2c3c(ccc12)C(O)C(O)C1OC31</t>
  </si>
  <si>
    <t>O=P(O)(O)OCC1OC(n2cnc3c(O)ncnc32)C(O)C1O</t>
  </si>
  <si>
    <t>BrCCBr</t>
  </si>
  <si>
    <t>CC(=O)OC(C(=O)c1ccccc1)c1ccccc1</t>
  </si>
  <si>
    <t>Oc1cc(O)c2cc(O)c(-c3cc(O)c(O)c(O)c3)[o+]c2c1</t>
  </si>
  <si>
    <t>O=C(O)c1cccc(Cl)c1Cl</t>
  </si>
  <si>
    <t>C=CCCCCCCCC</t>
  </si>
  <si>
    <t>COc1ccc(-c2noc(CC(=O)O)c2-c2ccc(OC)cc2)cc1</t>
  </si>
  <si>
    <t>Cc1c(N)nc([C@H](CC(N)=O)NC[C@H](N)C(N)=O)nc1C(=O)N[C@H](C(=O)N[C@H](C)[C@@H](O)[C@H](C)C(=O)N[C@H](C(=O)NCCc1nc(-c2nc(C(=O)NCCCNCCCNC(=N)CC3CCC(Cl)CC3)cs2)cs1)[C@H](C)O)[C@@H](O[C@@H]1O[C@@H](CO)[C@H](O)[C@@H](O)[C@H]1O[C@@H]1O[C@H](CO)[C@@H](O)[C@H](OC(N)=O)[C@@H]1O)c1c[nH]cn1</t>
  </si>
  <si>
    <t>Cc1c2c(cc3ccccc13)-c1ccccc1[C@@H]1N[C@H]21</t>
  </si>
  <si>
    <t>O=C1NC(=O)c2ccccc21</t>
  </si>
  <si>
    <t>O=C1c2ccc3nc(-c4ccccc4)sc3c2C(=O)c2ccc3nc(-c4ccccc4)sc3c21</t>
  </si>
  <si>
    <t>N#CCCC(=O)/C=C/c1ccc(C(=O)O)cc1</t>
  </si>
  <si>
    <t>O=C(O)c1ccc(O)cc1O</t>
  </si>
  <si>
    <t>C1CC2(CCO1)CO2</t>
  </si>
  <si>
    <t>CC(=O)NO</t>
  </si>
  <si>
    <t>CSCCC(NC(=O)COc1cc(Cl)c(Cl)cc1Cl)C(=O)O</t>
  </si>
  <si>
    <t>O=[N+]([O-])c1ccc(/C=C/c2cccc(Cl)c2)cc1</t>
  </si>
  <si>
    <t>COc1nncc2cnccc12</t>
  </si>
  <si>
    <t>Cn1cnc2c(N)ncnc21</t>
  </si>
  <si>
    <t>O=C1C(=O)c2cccc3cccc1c23</t>
  </si>
  <si>
    <t>O=C(O)c1ccc([N+](=O)[O-])o1</t>
  </si>
  <si>
    <t>FC(F)(Cl)C(F)(F)Cl</t>
  </si>
  <si>
    <t>CC(C)(O)C1Cc2cc3ccc(=O)oc3cc2O1</t>
  </si>
  <si>
    <t>COc1cccc2c1OC1(C)OOC21C</t>
  </si>
  <si>
    <t>Nc1ccc2c(c1)CN1C(=O)c3ccccc3C1=N2</t>
  </si>
  <si>
    <t>Cc1ccc(N)c(N)c1</t>
  </si>
  <si>
    <t>c1ccc2c(c1)-c1cc3ccc4ccccc4c3cc1[C@H]1O[C@@H]21</t>
  </si>
  <si>
    <t>COc1ccc2cc1Oc1ccc(cc1)C[C@H]1c3c(cc4c(c3Oc3cc5c(cc3OC)CCN(C)[C@@H]5C2)OCO4)CCN1C</t>
  </si>
  <si>
    <t>NC(=O)NCC(=O)O</t>
  </si>
  <si>
    <t>c1ccc2sc(SSc3nc4ccccc4s3)nc2c1</t>
  </si>
  <si>
    <t>COP(=O)(SC)SC</t>
  </si>
  <si>
    <t>Nc1cc2ccccc2cc1N</t>
  </si>
  <si>
    <t>CC(C)(C)c1ccc(-c2ccc(NO)cc2)cc1</t>
  </si>
  <si>
    <t>[N-]=[N+]=NCC(O)CN=[N+]=[N-]</t>
  </si>
  <si>
    <t>COCCN(CCOC)c1cc(NC(C)=O)c(-n2nc3c(Br)cc(N)c(Cl)c3n2)cc1OC</t>
  </si>
  <si>
    <t>BrC[C@H]1CO1</t>
  </si>
  <si>
    <t>CCN(C(=O)CCCCl)c1snc2ccccc12</t>
  </si>
  <si>
    <t>CC(=O)Nc1nnc(-c2ccc([N+](=O)[O-])o2)s1</t>
  </si>
  <si>
    <t>O=[N+]([O-])c1ccc2ccc3ccc(O)c4c5ccccc5c1c2c34</t>
  </si>
  <si>
    <t>NC(Cc1ccc(O)cc1)C(=O)O</t>
  </si>
  <si>
    <t>OCC(Cl)Cl</t>
  </si>
  <si>
    <t>CC1=CC(=O)CC(C)(C)C1</t>
  </si>
  <si>
    <t>Cc1cccc(C)c1NC(=O)CN1CCCC1=O</t>
  </si>
  <si>
    <t>CCc1ccccc1[N+](=O)[O-]</t>
  </si>
  <si>
    <t>O=S(=O)(O)c1ccc2c(N=Nc3ccccc3)c(O)ccc2c1</t>
  </si>
  <si>
    <t>c1cc[n+]2c(c1)-c1cccc[n+]1CC2</t>
  </si>
  <si>
    <t>CC(C)N(C(=O)SC/C(Cl)=C/Cl)C(C)C</t>
  </si>
  <si>
    <t>CCN(CC)c1ccc(-c2ccc(-c3ccc(N(CC)CC)cc3)cc2)cc1</t>
  </si>
  <si>
    <t>CCCC(=O)O</t>
  </si>
  <si>
    <t>CN(C)CCNC(=O)c1cccn2cc(-c3ccccc3)nc12</t>
  </si>
  <si>
    <t>CC1CCCC2(C)CCCCC12O</t>
  </si>
  <si>
    <t>Clc1cccc2ccccc12</t>
  </si>
  <si>
    <t>C=C(Br)CBr</t>
  </si>
  <si>
    <t>CC#CC(OC(=O)NC1CCCCC1)(c1ccccc1)c1ccccc1</t>
  </si>
  <si>
    <t>OC1c2ccc3c4ccccc4c4ccccc4c3c2C2OC2C1O</t>
  </si>
  <si>
    <t>COC[C@H]1CO1</t>
  </si>
  <si>
    <t>COc1nsc2cc(N)ccc12</t>
  </si>
  <si>
    <t>Cc1cnc2c(C)cc3c(nc(N)n3C)c2n1</t>
  </si>
  <si>
    <t>NC(=O)N/N=C/c1ccc([N+](=O)[O-])o1</t>
  </si>
  <si>
    <t>NNc1ccccc1</t>
  </si>
  <si>
    <t>Cc1cccc2cccnc12</t>
  </si>
  <si>
    <t>COc1cc2c(cc1O)CC1c3c(cc(OC)c(O)c3-2)CC[N+]1(C)C</t>
  </si>
  <si>
    <t>Cc1cc2cc3cc(C)c(N)cc3nc2cc1N</t>
  </si>
  <si>
    <t>CCCCCCCCCc1ccccc1C(CO)OS(=O)(=O)O</t>
  </si>
  <si>
    <t>CCCCCCCCO</t>
  </si>
  <si>
    <t>Nc1ccccc1N</t>
  </si>
  <si>
    <t>c1cnc2c(c1)ccc1cccnc12</t>
  </si>
  <si>
    <t>O=C=S</t>
  </si>
  <si>
    <t>CCCC[C@@H](CC)COC(=O)c1ccccc1C(=O)O</t>
  </si>
  <si>
    <t>Cc1ccc(NN=NCc2ccccc2)cc1</t>
  </si>
  <si>
    <t>Cc1c([N+](=O)[O-])cccc1[N+](=O)[O-]</t>
  </si>
  <si>
    <t>COCCc1ccc(OCC(O)CNC(C)C)cc1</t>
  </si>
  <si>
    <t>CC1(c2ccc(-c3ccccc3)cc2)CO1</t>
  </si>
  <si>
    <t>Nc1ccc(CCc2ccccc2)cc1</t>
  </si>
  <si>
    <t>CC1c2ccccc2-c2ccc(F)cc21</t>
  </si>
  <si>
    <t>CCn1c2ccccc2c2cc(N)ccc21</t>
  </si>
  <si>
    <t>Nc1cc(Cl)ccc1[N+](=O)[O-]</t>
  </si>
  <si>
    <t>CC(=O)N[C@@H](CS)C(=O)O</t>
  </si>
  <si>
    <t>CCCCON=O</t>
  </si>
  <si>
    <t>COC(C)(C)C</t>
  </si>
  <si>
    <t>Cc1cc(N)c(C)c2c1[nH]c1ccc(O)cc12</t>
  </si>
  <si>
    <t>CC(C)c1c(N)ccc2c1Cc1ccccc1-2</t>
  </si>
  <si>
    <t>NC(CS/C(Cl)=C(\Cl)C(Cl)=C(Cl)Cl)C(=O)O</t>
  </si>
  <si>
    <t>ONc1cc2ccccc2[nH]1</t>
  </si>
  <si>
    <t>O=P(O)(OCC(Br)CBr)OCC(Br)CBr</t>
  </si>
  <si>
    <t>ClN1C2c3ccccc3-c3ccccc3C21</t>
  </si>
  <si>
    <t>CC(C)NCC(O)COc1cccc2[nH]c3ccccc3c12</t>
  </si>
  <si>
    <t>O=C1C2(Cl)C3(Cl)C4(Cl)C(Cl)(Cl)C5(Cl)C3(Cl)C1(Cl)C5(Cl)C24Cl</t>
  </si>
  <si>
    <t>Oc1cccc(O)c1O</t>
  </si>
  <si>
    <t>CN(C(=O)CCl)c1snc2ccccc12</t>
  </si>
  <si>
    <t>O=C1c2ccccc2C(=O)C1c1ccc2ccccc2n1</t>
  </si>
  <si>
    <t>CCCNC(=O)NS(=O)(=O)c1ccc(Cl)cc1</t>
  </si>
  <si>
    <t>N[C@H](Cc1ccc(F)cc1)C(=O)O</t>
  </si>
  <si>
    <t>CSc1ncnc2c1ncn2CC(O)CN=[N+]=[N-]</t>
  </si>
  <si>
    <t>Clc1ccc(-c2nc3ccccc3o2)cc1</t>
  </si>
  <si>
    <t>O=C(Cl)CCc1ccccc1</t>
  </si>
  <si>
    <t>ClC/C=C/CCl</t>
  </si>
  <si>
    <t>CCNC(=O)Nc1ccc(OCC(O)CNC(C)(C)C)c(C(C)=O)c1</t>
  </si>
  <si>
    <t>O=[N+]([O-])c1cc2ccc(N(CCCl)CCCl)cc2o1</t>
  </si>
  <si>
    <t>COc1cc([N+](=O)[O-])ccc1N=N[C@H](C(C)=O)C(=O)Nc1ccccc1OC</t>
  </si>
  <si>
    <t>COC(=O)c1ccc(C)cc1</t>
  </si>
  <si>
    <t>O=[N+]([O-])c1ccc(N=Nc2ccccc2)cc1</t>
  </si>
  <si>
    <t>C=CC(=C)CCC=C(C)C</t>
  </si>
  <si>
    <t>COc1cccc(/C=C/c2ccc(N)cc2)c1</t>
  </si>
  <si>
    <t>O[C@@H]1[C@@H]2O[C@@H]2c2c(ccc3c2-c2cccc4cccc-3c24)[C@H]1O</t>
  </si>
  <si>
    <t>COC(=O)c1ccc(C=O)cc1</t>
  </si>
  <si>
    <t>CC(O)C1C(=O)N2C(C(=O)O)=C(C3CCCO3)SC12</t>
  </si>
  <si>
    <t>O=CNc1nc(-c2cc([N+](=O)[O-])cs2)cs1</t>
  </si>
  <si>
    <t>CC(=O)c1oc([N+](=O)[O-])c(Cl)c1Cl</t>
  </si>
  <si>
    <t>CN(C)c1cccc(O)c1</t>
  </si>
  <si>
    <t>O=[N+]([O-])c1ccc(S(=O)(=O)Cl)cc1</t>
  </si>
  <si>
    <t>CCC(=O)NCc1ccccc1</t>
  </si>
  <si>
    <t>CNC(=O)N(O)C(=O)NC</t>
  </si>
  <si>
    <t>N#CCBr</t>
  </si>
  <si>
    <t>CC(=O)Nc1ccc(S(=O)(=O)c2ccc(N)cc2)cc1</t>
  </si>
  <si>
    <t>Nc1snc2cc(Cl)ccc12</t>
  </si>
  <si>
    <t>Nc1cc([N+](=O)[O-])cc(Cl)c1O</t>
  </si>
  <si>
    <t>O=C(OCc1ccc(Cl)cc1Cl)c1cccc2cccnc12</t>
  </si>
  <si>
    <t>O=C(O)CCCCCCCCC(=O)O</t>
  </si>
  <si>
    <t>O=NN(CC1(O)CCC(O)C(O)C1O)C(C(=O)O)C(=O)O</t>
  </si>
  <si>
    <t>Cc1c2ccccc2c(CBr)c2c1ccc1ccccc12</t>
  </si>
  <si>
    <t>c1ccc2c(c1)ccc1nc3ccc4c(c3cc12)CCCC4</t>
  </si>
  <si>
    <t>CC(CN=[N+]=[N-])c1ccccc1</t>
  </si>
  <si>
    <t>C[C@@]12CCC3[C@]4(C)CCC[C@@](C)(C(=O)O)C4CC[C@]3(CC1=O)C2</t>
  </si>
  <si>
    <t>c1ccc2c(c1)-c1cc3ccccc3c3cc4ccccc4c-2c13</t>
  </si>
  <si>
    <t>c1ccc2cc3c(ccc4c5ccccc5ccc34)cc2c1</t>
  </si>
  <si>
    <t>CC(=O)Nc1ccc(/C=N/n2nnc3ccnc-3c2O)cc1</t>
  </si>
  <si>
    <t>O=C(O)COc1ccccc1</t>
  </si>
  <si>
    <t>Oc1ccc(/C=N/n2nnc3c4ccccc4nc-3c2O)cc1</t>
  </si>
  <si>
    <t>COc1ccc(C=O)cc1</t>
  </si>
  <si>
    <t>Cc1ccc2ccccc2c1[N+](=O)[O-]</t>
  </si>
  <si>
    <t>CC[C@H](C)[C@@H]1NC(=O)[C@@H](CCCN=C(N)N)NC(=O)[C@H](CC(=O)O)NC(=O)[C@@H](CCSC)NC(=O)[C@H](CCCN=C(N)N)NC(=O)CNC(=O)CNC(=O)[C@H](Cc2ccccc2)NC(=O)[C@@H](NC(=O)[C@H](CO)NC(=O)[C@@H](CO)NC(=O)[C@H](CCCN=C(N)N)NC(=O)[C@@H](CCCN=C(N)N)NC(=O)[C@H](CC(C)C)NC(=O)[C@@H](N)CO)CSSC[C@H](C(=O)N[C@@H](CC(N)=O)C(=O)N[C@@H](CO)C(=O)N[C@H](Cc2ccccc2)C(=O)N[C@@H](CCCN=C(N)N)C(=O)N[C@@H](Cc2ccc(O)cc2)C(=O)O)NC(=O)CNC(=O)[C@H](CC(C)C)NC(=O)CNC(=O)[C@H](CO)NC(=O)[C@@H](CCC(N)=O)NC(=O)[C@@H](C)NC(=O)CNC1=O</t>
  </si>
  <si>
    <t>CCC1(O)CC(OC2CC(N(C)C)C(OC3CC(O)C(OC4CCC(=O)C(C)O4)C(C)O3)C(C)O2)c2c(cc3c(c2O)C(=O)c2c(O)cccc2C3=O)C1C(=O)OC</t>
  </si>
  <si>
    <t>C=CCc1ccc(O)c(O)c1</t>
  </si>
  <si>
    <t>OCC(CO)(CBr)CBr</t>
  </si>
  <si>
    <t>O=[N+]([O-])c1ccc(-c2ccc([N+](=O)[O-])cc2[N+](=O)[O-])cc1</t>
  </si>
  <si>
    <t>Cc1ccc(N=[N+]([O-])c2ccc(C)c(N)c2)cc1N</t>
  </si>
  <si>
    <t>O=[N+]([O-])/C=C/c1ccccc1</t>
  </si>
  <si>
    <t>COc1ccc2[nH]cc(CCNC(C)=O)c2c1</t>
  </si>
  <si>
    <t>O=[N+]([O-])c1ccc(CN2C3c4ccccc4-c4ccccc4C32)cc1</t>
  </si>
  <si>
    <t>O=Nc1ccc2ccc3cccc4ccc1c2c34</t>
  </si>
  <si>
    <t>Cc1ccc(NCC2(O)OCC(O)C(O)C2O)cc1</t>
  </si>
  <si>
    <t>COc1nsc2ccc(OCC3CO3)cc12</t>
  </si>
  <si>
    <t>C=CCc1cc(OC)c2c(c1)OCO2</t>
  </si>
  <si>
    <t>Nc1ccc2c(c1)-c1ccccc1C2</t>
  </si>
  <si>
    <t>CC(C)=CCl</t>
  </si>
  <si>
    <t>Cn1c2ccccc2c(=O)c2c(O)cc3c(c21)CC(C1(C)CO1)O3</t>
  </si>
  <si>
    <t>CC(C)COC(=O)c1ccccc1N</t>
  </si>
  <si>
    <t>c1ccc2c(c1)-c1c(c3ccccc3c3ccccc13)[C@H]1N[C@@H]21</t>
  </si>
  <si>
    <t>O[C@@H]1C=Cc2c(ccc3c2ccc2ccccc23)[C@H]1O</t>
  </si>
  <si>
    <t>CC(C)=[N+]([O-])[O-]</t>
  </si>
  <si>
    <t>O=[N+]([O-])c1ccc2ccc3cccc([N+](=O)[O-])c3c2c1</t>
  </si>
  <si>
    <t>Cc1ccccc1N=Nc1ccc(N)c(C)c1N</t>
  </si>
  <si>
    <t>CCCC(C)=O</t>
  </si>
  <si>
    <t>COCCCN</t>
  </si>
  <si>
    <t>O=C(C(=O)c1ccccc1)c1ccccc1</t>
  </si>
  <si>
    <t>O=C1NCCN1c1ncc([N+](=O)[O-])s1</t>
  </si>
  <si>
    <t>COc1nsc2c([N+](=O)[O-])cccc12</t>
  </si>
  <si>
    <t>Nc1cc([N+](=O)[O-])ccc1O</t>
  </si>
  <si>
    <t>NC=O</t>
  </si>
  <si>
    <t>Cc1cc(N(CCO)CCO)ccc1N=Nc1ccc(N)cc1</t>
  </si>
  <si>
    <t>C/C=C/C=C/CCCCCCCO</t>
  </si>
  <si>
    <t>CN1C(=O)CCC1c1ccc[n+]([O-])c1</t>
  </si>
  <si>
    <t>COc1ccc2c(c1)C(=O)c1nccc3cc(OC)c(OC)c-2c13</t>
  </si>
  <si>
    <t>COc1cc(NS(C)(=O)=O)ccc1Nc1c2ccccc2nc2ccc(N=[N+]=[N-])cc12</t>
  </si>
  <si>
    <t>O=c1n(CCO)c(=O)n(CCO)c(=O)n1CCO</t>
  </si>
  <si>
    <t>CCOP(=S)(OCC(C)C)SCCl</t>
  </si>
  <si>
    <t>O=C(O)CNCP(=O)(O)O</t>
  </si>
  <si>
    <t>ClCCC(Br)CBr</t>
  </si>
  <si>
    <t>C=C(Cl)C(=O)OC</t>
  </si>
  <si>
    <t>O=[N+]([O-])c1c(-c2ccc(Cl)cc2)nc2n1CCS2</t>
  </si>
  <si>
    <t>CCc1ccc(C)cc1</t>
  </si>
  <si>
    <t>O=[N+]([O-])c1cc2[nH]c3ccc4ccccc4c3c2c2cccc(O)c12</t>
  </si>
  <si>
    <t>Fc1ccc2ccc3cccnc3c2c1</t>
  </si>
  <si>
    <t>OC1C=Cc2c(ccc3c4c(ccc23)CCC4)C1O</t>
  </si>
  <si>
    <t>c1ccc2c(c1)cc1c3c2ccc2cccc(c23)C2OC12</t>
  </si>
  <si>
    <t>O=C(NCCCl)Nc1ncc([N+](=O)[O-])s1</t>
  </si>
  <si>
    <t>O=[N+]([O-])c1ccc2c3c(cccc13)CC2</t>
  </si>
  <si>
    <t>NNc1nncc2ccccc12</t>
  </si>
  <si>
    <t>Cc1nccnc1C</t>
  </si>
  <si>
    <t>CNc1ccccc1N</t>
  </si>
  <si>
    <t>Cc1cccc(O)c1C</t>
  </si>
  <si>
    <t>c1ccc2c(c1)-c1ccc3c4c1c-2cc1cccc(c14)C1OC31</t>
  </si>
  <si>
    <t>O=C(O)CCCOc1ccc(Cl)cc1Cl</t>
  </si>
  <si>
    <t>CN(C)c1ccc(N=Nc2ccc(C=O)cc2)cc1</t>
  </si>
  <si>
    <t>CC(=O)OCc1ccc(N=Nc2ccc(N(C)C)cc2)cc1</t>
  </si>
  <si>
    <t>CC(=O)Nc1ccc2[nH]c3c(C)c4ccncc4c(C)c3c2c1</t>
  </si>
  <si>
    <t>COc1ccc(CON(OC(C)=O)C(=O)c2ccccc2)cc1</t>
  </si>
  <si>
    <t>C[C@H]1C[C@@H](OC(=O)c2ccccc2O)CC(C)(C)C1</t>
  </si>
  <si>
    <t>CC(=O)Nc1ccc(S(=O)(=O)Nc2ccccn2)cc1</t>
  </si>
  <si>
    <t>O=C1O[C@@H](O)C(C(Cl)Cl)=C1Cl</t>
  </si>
  <si>
    <t>CC1OC(OC2C(OC3C(OC4CCC5(C)C(CCC6(C)C5CC=C5C7CC(C)(C)CC(O)C7(C)CCC56C)C4(C)CO)OC(C(=O)O)C(O)C3O)OC(CO)C(O)C2O)C(O)C(O)C1O</t>
  </si>
  <si>
    <t>CCN=c1cc2oc3cc(NCC)c(C)cc3c(-c3ccccc3C(=O)OCC)c-2cc1C</t>
  </si>
  <si>
    <t>C=C(C)C(=O)OCCOC(=O)NCCC(C)CC(C)(C)CNC(=O)OCCOC(=O)C(=C)C</t>
  </si>
  <si>
    <t>CC(Cl)C(=O)O</t>
  </si>
  <si>
    <t>C/C=C1/CC(C)C(C)(OC(C)=O)C(=O)OCC2=CCN(C)CCC(OC1=O)C2=O</t>
  </si>
  <si>
    <t>C/C=C(C(=C/C)/c1ccc(O)cc1)\c1ccc(O)cc1</t>
  </si>
  <si>
    <t>CCOCC=O</t>
  </si>
  <si>
    <t>C/C=C/c1ccc(OC)cc1</t>
  </si>
  <si>
    <t>O=[N+]([O-])c1c(O)cc2c3c(cccc13)-c1ccccc1-2</t>
  </si>
  <si>
    <t>O=C1NC(=O)c2cc([N+](=O)[O-])ccc21</t>
  </si>
  <si>
    <t>CNC(=O)c1c(N(C)N=O)ncn1C</t>
  </si>
  <si>
    <t>OC1C=CC2OC2C1O</t>
  </si>
  <si>
    <t>CCN(CC)CCC[C@@H](C)Nc1cc(OC)cc2cccnc12</t>
  </si>
  <si>
    <t>O=Nc1ccc2ccc3c4ccccc4cc4ccc1c2c43</t>
  </si>
  <si>
    <t>CC1(C(Cl)Cl)C2C(Cl)C(Cl)C1(C(Cl)Cl)C(Cl)C2Cl</t>
  </si>
  <si>
    <t>CC(C)N(N)C(C)C</t>
  </si>
  <si>
    <t>CCCC[C@@H](CC)COCCCN</t>
  </si>
  <si>
    <t>Cn1c([N+](=O)[O-])cnc1[C@H]1NC(CO)(CO)CO1</t>
  </si>
  <si>
    <t>N=NCCCO</t>
  </si>
  <si>
    <t>O=NN(CCO)CCCCO</t>
  </si>
  <si>
    <t>Cc1cc(N)sn1</t>
  </si>
  <si>
    <t>O=NN(c1ccccc1)c1ccccc1</t>
  </si>
  <si>
    <t>O=C1CCCCCN1</t>
  </si>
  <si>
    <t>Cn1c(N)nc2c3cccnc3ccc21</t>
  </si>
  <si>
    <t>Cl/C=C(/Cl)COCCCl</t>
  </si>
  <si>
    <t>O=Cc1cccc(-c2ccccc2)c1</t>
  </si>
  <si>
    <t>CC(O)Cc1cc(N)cc([N+](=O)[O-])c1N</t>
  </si>
  <si>
    <t>Cc1nc2ccc3c(nc(N)n3C)c2nc1C</t>
  </si>
  <si>
    <t>Cc1nc2ccc(N)c(C)c2nc1C</t>
  </si>
  <si>
    <t>Cc1nc(O)c(C#N)cc1-c1ccncc1</t>
  </si>
  <si>
    <t>CC[C@@H](C)[C@H](C)CO</t>
  </si>
  <si>
    <t>[O-][n+]1cc2cccnc2cn1</t>
  </si>
  <si>
    <t>Oc1ccc(/C=N/c2snc3ccccc23)cc1</t>
  </si>
  <si>
    <t>CNC(=O)c1ccccc1</t>
  </si>
  <si>
    <t>COP(=O)(O)O</t>
  </si>
  <si>
    <t>O=C(O)CC(NC(=O)COc1ccc(Cl)cc1Cl)C(=O)O</t>
  </si>
  <si>
    <t>Nc1nc(=O)n(C2CC(O)C(CO)O2)cc1O</t>
  </si>
  <si>
    <t>Cc1ccc([N+](=O)[O-])cc1C</t>
  </si>
  <si>
    <t>CN/C(=C/[N+](=O)[O-])NCCSCc1ccc(CN(C)C)o1</t>
  </si>
  <si>
    <t>CC(=O)OCc1c2ccccc2cc2c1ccc1ccccc12</t>
  </si>
  <si>
    <t>C=C(C)c1ccc(C)c2ccc(C=O)c-2c1</t>
  </si>
  <si>
    <t>O=[P@]1(N(CCCl)CCCl)N[C@H](O)CCO1</t>
  </si>
  <si>
    <t>O=C(NO)c1ccc(O)c(O)c1</t>
  </si>
  <si>
    <t>C(=C/c1ccccc1)\c1ccccc1</t>
  </si>
  <si>
    <t>CC(C(=O)O)c1ccc2c(c1)[nH]c1ccc(Cl)cc12</t>
  </si>
  <si>
    <t>O=C(O)CCCc1c[nH]c2ccccc12</t>
  </si>
  <si>
    <t>O=NN1CCNC1=O</t>
  </si>
  <si>
    <t>O[C@H]1C=C2c3ccc4ccccc4c3-c3cccc(c32)[C@@H]1O</t>
  </si>
  <si>
    <t>CC(O)CC(=O)Nc1ccc(O)cc1</t>
  </si>
  <si>
    <t>CC1CC23CCC4C(C)(C(=O)O)CCCC4(C)C2CCC1(O)C3</t>
  </si>
  <si>
    <t>NC(CSC(F)(F)C(F)(F)C(F)F)C(=O)O</t>
  </si>
  <si>
    <t>COC(=O)Nc1nc2cc(O)ccc2[nH]1</t>
  </si>
  <si>
    <t>Nc1nc2ccccc2[nH]1</t>
  </si>
  <si>
    <t>NC(CSc1c(Cl)c(Cl)c(Cl)c(Cl)c1Cl)C(=O)O</t>
  </si>
  <si>
    <t>ClC(Cl)(Cl)Cl</t>
  </si>
  <si>
    <t>Oc1cc2c(cc1O)[C@H]1c3ccc(O)c(O)c3OC[C@]1(O)C2</t>
  </si>
  <si>
    <t>C=C(C)C(=O)OCC(C)(C)COC(=O)C(=C)C</t>
  </si>
  <si>
    <t>CCN(CC)CCNc1ccc2ncn3c4ccc(O)cc4c(=O)c1c23</t>
  </si>
  <si>
    <t>ClCCl</t>
  </si>
  <si>
    <t>O=C(Cl)c1ccc(C(=O)Cl)cc1</t>
  </si>
  <si>
    <t>O=C(/N=c1\sn(C(=O)c2cccc(Cl)c2)c2ccc([N+](=O)[O-])cc12)c1cccc(Cl)c1</t>
  </si>
  <si>
    <t>C=C(C)C(=O)N[N+](C)(C)C[C@@H](C)O</t>
  </si>
  <si>
    <t>COc1cc([N+](=O)[O-])c2ncccc2c1</t>
  </si>
  <si>
    <t>Clc1ccc(Br)cc1</t>
  </si>
  <si>
    <t>CCC(C)=O</t>
  </si>
  <si>
    <t>O=C(c1ccc(Br)cc1)C1OC1c1ccccc1</t>
  </si>
  <si>
    <t>Sc1ccccc1</t>
  </si>
  <si>
    <t>C=C[C@](C)(CCC=C(C)C)OC(=O)c1ccccc1N</t>
  </si>
  <si>
    <t>Oc1cccc2c3ccccc3c3cc4ccccc4cc3c12</t>
  </si>
  <si>
    <t>Cc1ccc(Cl)cc1N</t>
  </si>
  <si>
    <t>C1COCCOCCOCCOCCOCCOCCO1</t>
  </si>
  <si>
    <t>C1CS1</t>
  </si>
  <si>
    <t>CN(CC(=O)NN)c1ccc2ccccc2c1</t>
  </si>
  <si>
    <t>CC(C)(C)C1CCC2(CC1)CO2</t>
  </si>
  <si>
    <t>[N-]=[N+]=NC[C@@H](O)Cn1cnc2c(N)ncnc21</t>
  </si>
  <si>
    <t>COc1ccc(/C=C/c2ccc(N)cc2)cc1</t>
  </si>
  <si>
    <t>CCNC(=S)NCC</t>
  </si>
  <si>
    <t>O=C(NCO)NCO</t>
  </si>
  <si>
    <t>COC1=CC(=O)C=C/C1=N\c1c2ccccc2nc2ccccc12</t>
  </si>
  <si>
    <t>Nc1ccc([N+](=O)[O-])c(O)c1</t>
  </si>
  <si>
    <t>O=NN(Cc1ccccc1)Cc1ccccc1</t>
  </si>
  <si>
    <t>c1ccc2c(c1)CCC1CCCCC21</t>
  </si>
  <si>
    <t>Oc1[nH]nc2ccccc12</t>
  </si>
  <si>
    <t>O=[N+]([O-])c1ccc2c(c1)CCc1ccccc1-2</t>
  </si>
  <si>
    <t>CN(C)C</t>
  </si>
  <si>
    <t>Nc1cc2ccc3cccc4ccc(c1)c2c34</t>
  </si>
  <si>
    <t>O=C(O)Cc1cccc2ccccc12</t>
  </si>
  <si>
    <t>CC12CCC(=O)C=C1C1CC1C1C2CCC2(C)C1C1CC1C21CCC(=O)O1</t>
  </si>
  <si>
    <t>CC(C)(C)CBr</t>
  </si>
  <si>
    <t>O=[N+]([O-])c1ccc2ccc3c4c(cc5ccc1c2c53)C=C[C@H](O)[C@H]4O</t>
  </si>
  <si>
    <t>O=NN1CCNCC1</t>
  </si>
  <si>
    <t>CCNc1snc2ccccc12</t>
  </si>
  <si>
    <t>CC(=O)Nc1cc2c(cc1Cl)-c1ccccc1C2</t>
  </si>
  <si>
    <t>CCCCCO</t>
  </si>
  <si>
    <t>Cc1c2cc(CO)ccc2nc2c3c(ccc12)C(O)C(O)C=C3</t>
  </si>
  <si>
    <t>Nc1ncnc2c1ncn2-c1ccc([N+](=O)[O-])cc1</t>
  </si>
  <si>
    <t>CNC(=O)Oc1ccccc1</t>
  </si>
  <si>
    <t>Oc1c2ccccc2nc2occc12</t>
  </si>
  <si>
    <t>O=C1c2ccccc2C(=O)c2c1cc(O)c(CO)c2O</t>
  </si>
  <si>
    <t>COC(=O)[C@H]1[C@H]2C[C@@H]3c4[nH]c5cc(OC)ccc5c4CCN3C[C@@H]2C[C@@H](OC(=O)/C=C/c2cc(OC)c(OC)c(OC)c2)[C@@H]1OC</t>
  </si>
  <si>
    <t>BrC[C@@H](Br)[C@@H]1CC[C@@H](Br)[C@@H](Br)C1</t>
  </si>
  <si>
    <t>COCCOC(=O)c1ccccc1C(=O)OCCOC</t>
  </si>
  <si>
    <t>CC(C)OC1OC(=O)C(Cl)=C1Cl</t>
  </si>
  <si>
    <t>CCCCCCCCCCSCn1cc[n+](C)c1</t>
  </si>
  <si>
    <t>CC(CCC(=O)O)C1CCC2C3CCc4cc(O)ccc4C3CCC12C</t>
  </si>
  <si>
    <t>CC(C)(C)OC(=O)OC(=O)OC(C)(C)C</t>
  </si>
  <si>
    <t>CCOC(=O)c1cccc2cccnc12</t>
  </si>
  <si>
    <t>C1CCC(NC2CCCCC2)CC1</t>
  </si>
  <si>
    <t>CC(C)(c1ccc(OCC(O)CCl)cc1)c1ccc(OCC(O)CCl)cc1</t>
  </si>
  <si>
    <t>c1ccc(-c2nc(-c3ccccc3)c(-c3ccccc3)[nH]2)cc1</t>
  </si>
  <si>
    <t>Oc1c(Cl)c(Cl)c(Cl)c(Cl)c1Cl</t>
  </si>
  <si>
    <t>CC/C=C/C=C/C=C/C=C/C=C/OCCCO</t>
  </si>
  <si>
    <t>CC(C)N</t>
  </si>
  <si>
    <t>O=c1n(C[C@H]2CO2)c(=O)n(C[C@H]2CO2)c(=O)n1C[C@H]1CO1</t>
  </si>
  <si>
    <t>C/C=C1\CC(C)C(C)(O)C(=O)OCC2=CC[N+]3(C)CCC(OC1=O)C23O</t>
  </si>
  <si>
    <t>CC(C)=CCC1=C(O)C(=O)c2ccccc2C1=O</t>
  </si>
  <si>
    <t>O=C1OC(=O)c2cc([N+](=O)[O-])ccc21</t>
  </si>
  <si>
    <t>CCN(CC)C(=O)c1cc(Cc2ccc(N)c(C(=O)N(CC)CC)c2)ccc1N</t>
  </si>
  <si>
    <t>NC(CCC(=O)NC(CSC(=O)NCCO)C(=O)NCC(=O)O)C(=O)O</t>
  </si>
  <si>
    <t>S=C(Nc1ccccc1)Nc1ccccc1</t>
  </si>
  <si>
    <t>COc1ccc(-c2nc(-c3ccc(C)cc3)c(-c3ccc(C)cc3)[nH]2)cc1OC</t>
  </si>
  <si>
    <t>CN(CCO)C(=O)Nc1ccc(Cl)c(Cl)c1</t>
  </si>
  <si>
    <t>O=Cc1ccco1</t>
  </si>
  <si>
    <t>CCN(N=O)C(=N)N[N+](=O)[O-]</t>
  </si>
  <si>
    <t>CNC(=O)Oc1ccc2c(c1)C1(C)CCN(C)C1N2C</t>
  </si>
  <si>
    <t>CC1(C)C[C@@H](N=C=O)C[C@](C)(CN=C=O)C1</t>
  </si>
  <si>
    <t>Cn1c(-c2ccccc2)c(N=Nc2scc[n+]2C)c2ccccc21</t>
  </si>
  <si>
    <t>c1ccc(Nc2ccc3ccccc3c2)cc1</t>
  </si>
  <si>
    <t>CC/C=C/C=O</t>
  </si>
  <si>
    <t>Cc1nnc2n1-c1ccc(Cl)cc1C(c1ccccc1Cl)=NC2</t>
  </si>
  <si>
    <t>CC(C)c1cc(-c2ccccc2)cc(C(C)C)c1N</t>
  </si>
  <si>
    <t>O=[N+]([O-])C(Br)(Br)Br</t>
  </si>
  <si>
    <t>O=S(=O)(Nc1cccc(Cl)c1)c1cccc2cccnc12</t>
  </si>
  <si>
    <t>c1ccc2c(c1)c1ccccc1c1ccccc21</t>
  </si>
  <si>
    <t>CCCCCN1C2c3ccccc3-c3ccccc3C21</t>
  </si>
  <si>
    <t>CCN(CC)C(=S)SC1OC(CO)C(O)C(O)C1O</t>
  </si>
  <si>
    <t>COc1ccc(N=Nc2ccc(N(C)C)cc2)cn1</t>
  </si>
  <si>
    <t>CCCCCCCCOP(=O)(OCCCCCCCC)OCCCCCCCC</t>
  </si>
  <si>
    <t>O=C1C(Cl)=C(Cl)C(=O)C1(Cl)Cl</t>
  </si>
  <si>
    <t>Cn1nc(C2CC2)cc1N</t>
  </si>
  <si>
    <t>O=[N+]([O-])c1ccc2c3c4c(cccc4c4ccccc4c13)[C@@H]1O[C@H]21</t>
  </si>
  <si>
    <t>Nc1cc2nc3ccc(Cl)cc3nc2cc1N</t>
  </si>
  <si>
    <t>Cc1ccc(Nc2ccc(N)c3c2C(=O)c2ccccc2C3=O)c(S(=O)(=O)O)c1</t>
  </si>
  <si>
    <t>O=C(CNC(=O)c1ccccc1)NO</t>
  </si>
  <si>
    <t>O=[N+]([O-])c1cc2c3c(ccc2c2ccccc12)[C@@H](O)[C@H](O)C=C3</t>
  </si>
  <si>
    <t>CO</t>
  </si>
  <si>
    <t>C=CC</t>
  </si>
  <si>
    <t>Oc1cccc2c1ccc1c3c4c(cccc4cc12)C=C3</t>
  </si>
  <si>
    <t>OCc1cc2c3c(cccc3c1)-c1ccccc1-2</t>
  </si>
  <si>
    <t>CC(C)[C@@H]1CC[C@H](C)[C@@H]2CC[C@H](C)C[C@@H]12</t>
  </si>
  <si>
    <t>CCOC(=O)C(C)Br</t>
  </si>
  <si>
    <t>Nc1ccc(Nc2ccccc2)cc1</t>
  </si>
  <si>
    <t>O=[N+]([O-])c1cc2c(cc1Cl)Oc1cc(Cl)c(Cl)cc1O2</t>
  </si>
  <si>
    <t>O=[N+]([O-])c1c2c(cc3ccccc13)C=CC(O)C2O</t>
  </si>
  <si>
    <t>c1cc2c3c(cccc3c1)CC2</t>
  </si>
  <si>
    <t>O=Nc1ccccc1-c1ccccc1</t>
  </si>
  <si>
    <t>CN(c1nccc(O)n1)C1CCN(c2nc3ccccc3n2Cc2ccc(F)cc2)CC1</t>
  </si>
  <si>
    <t>COc1ccc(O)c(C(C)(C)C)c1</t>
  </si>
  <si>
    <t>O=C1c2ccc([N+](=O)[O-])cc2C(=O)N1CCl</t>
  </si>
  <si>
    <t>C=CC(=O)OCCCCCC</t>
  </si>
  <si>
    <t>CCCC(=O)/N=c1\sn(C(=O)CCC)c2ccc([N+](=O)[O-])cc12</t>
  </si>
  <si>
    <t>OC1C2=C(C3OC3C1O)C1c3cccc4cccc(c34)C1C=C2</t>
  </si>
  <si>
    <t>c1ccc2c(c1)ccc1ccc3c(c12)CCC3</t>
  </si>
  <si>
    <t>CC(C)CCOC(=O)/C=C\c1ccccc1</t>
  </si>
  <si>
    <t>FC(F)C(F)(F)F</t>
  </si>
  <si>
    <t>Cc1ccc(N)c(C)c1</t>
  </si>
  <si>
    <t>NC(=O)CCCCC(N)=O</t>
  </si>
  <si>
    <t>O=C(ON(OCc1ccccc1)C(=O)c1ccccc1)c1ccc([N+](=O)[O-])cc1</t>
  </si>
  <si>
    <t>CCOC(=O)C[C@H](SP(=S)(OC)OC)C(=O)OCC</t>
  </si>
  <si>
    <t>CC(=O)C(N=Nc1ccc(-c2ccc(N=NC(C(C)=O)C(=O)Nc3ccc(C)cc3C)c(Cl)c2)cc1Cl)C(=O)Nc1ccc(C)cc1C</t>
  </si>
  <si>
    <t>CN1CCN(C2=Nc3ccccc3Oc3ccc(Cl)cc32)CC1</t>
  </si>
  <si>
    <t>COc1cc2c3c(c1)Oc1c(OC)c(OC)cc4c1[C@H](Cc1ccc(OC)c(c1)Oc1ccc(cc1)C[C@@H]3N(C)CC2)N(C)CC4</t>
  </si>
  <si>
    <t>Cc1ccc(S(=O)(=O)NC(=O)Nc2ncc([N+](=O)[O-])s2)cc1</t>
  </si>
  <si>
    <t>C[C@]12CC[C@H]3c4ccc(O)cc4CC[C@H]3[C@H]1CC[C@@H]2O</t>
  </si>
  <si>
    <t>CS(=O)c1ccc(Cl)cc1</t>
  </si>
  <si>
    <t>CCCCCCCC/C=C\CCCCCCCCN</t>
  </si>
  <si>
    <t>COC(=O)[C@]12O[C@@]1(C)[C@](O)(C(C)C)NC2=O</t>
  </si>
  <si>
    <t>O=[N+]([O-])c1ccc2c(c1)oc1ccc([N+](=O)[O-])cc12</t>
  </si>
  <si>
    <t>COC(=O)Nc1cccc(OC(=O)Nc2cccc(C)c2)c1</t>
  </si>
  <si>
    <t>CC(C)CCCC(C)C1CCC2C3C(OO)C=C4CC(O)CCC4(C)C3CCC12C</t>
  </si>
  <si>
    <t>OCCCCl</t>
  </si>
  <si>
    <t>CC(=O)c1ccc([N+](=O)[O-])[nH]1</t>
  </si>
  <si>
    <t>CC(=O)OC1Cc2ccc3ccc4cccc5cc1c2c3c45</t>
  </si>
  <si>
    <t>Cc1ccc2nsc(NC(=O)C(Cl)Cl)c2c1</t>
  </si>
  <si>
    <t>Oc1ccc2ccc3cc4ccccc4c4ccc1c2c34</t>
  </si>
  <si>
    <t>Nc1ccc(/C=C\c2ccc(N)cc2S(=O)(=O)O)c(S(=O)(=O)O)c1</t>
  </si>
  <si>
    <t>COc1ccc(C(Cl)=C(c2ccc(OC)cc2)c2ccc(OC)cc2)cc1</t>
  </si>
  <si>
    <t>CC1=CC[C@@H]2C(C)=CC[C@@H](C(C)C)[C@H]2C1</t>
  </si>
  <si>
    <t>CN(C)CCNC(=O)c1cccc2oc(-c3ccccc3)nc12</t>
  </si>
  <si>
    <t>CC[Si](Cl)(Cl)CC</t>
  </si>
  <si>
    <t>Oc1ccc2c(O)cccc2c1</t>
  </si>
  <si>
    <t>C=CC(=O)OCC(C)O</t>
  </si>
  <si>
    <t>OC1C=Cc2c(cc3c(ccc4ccccc43)c2Br)C1O</t>
  </si>
  <si>
    <t>c1ccc(O[Si](Oc2ccccc2)(Oc2ccccc2)Oc2ccccc2)cc1</t>
  </si>
  <si>
    <t>Cc1c(N)cccc1[N+](=O)[O-]</t>
  </si>
  <si>
    <t>CC1CC2c3cc(Br)cc4c3c(cn4CC3CC3)CC2N(C)C1</t>
  </si>
  <si>
    <t>Clc1ccc(CN2C3c4ccccc4-c4ccccc4C32)cc1</t>
  </si>
  <si>
    <t>O=[N+]([O-])c1ccc2[nH]c3c([N+](=O)[O-])cccc3c2c1</t>
  </si>
  <si>
    <t>Cc1ccc(N(CCCl)CCCl)cc1</t>
  </si>
  <si>
    <t>COC(=O)c1cc2ccc3cccnc3c2[nH]1</t>
  </si>
  <si>
    <t>CCCCCCCCC</t>
  </si>
  <si>
    <t>Cc1ccc(N=Nc2c(O)ccc3ccccc23)c(S(=O)(=O)O)c1</t>
  </si>
  <si>
    <t>COC[C@H](O)Cn1ccnc1[N+](=O)[O-]</t>
  </si>
  <si>
    <t>[O-][N+](=Nc1ccccc1)c1ccccc1</t>
  </si>
  <si>
    <t>O=c1c(O)c(-c2ccc(OCCO)c(OCCO)c2)oc2cc(OCCO)cc(O)c12</t>
  </si>
  <si>
    <t>c1ccc2c(c1)ccc1c3ccccc3c([C@@H]3CO3)cc21</t>
  </si>
  <si>
    <t>CC1CCc2c(N3CCC(O)CC3)c(F)cc3c(=O)c(C(=O)O)cn1c23</t>
  </si>
  <si>
    <t>C1CN2CCN1CC2</t>
  </si>
  <si>
    <t>C=CC(=O)OCC(C)C</t>
  </si>
  <si>
    <t>CCc1ccc(/C=C/c2ccc([N+](=O)[O-])cc2)cc1</t>
  </si>
  <si>
    <t>C=CCO</t>
  </si>
  <si>
    <t>Cc1c(N)ccc(N=Nc2ccccc2)c1N</t>
  </si>
  <si>
    <t>CCCCOC(=O)c1ccccc1N</t>
  </si>
  <si>
    <t>CCc1c2ccccc2c(C)c2c1ccc1ccccc12</t>
  </si>
  <si>
    <t>CC(C)OS(C)(=O)=O</t>
  </si>
  <si>
    <t>O=[N+]([O-])c1ccc2ccc3ccccc3c2c1</t>
  </si>
  <si>
    <t>C=CCCC(C=O)CC</t>
  </si>
  <si>
    <t>NNC(=O)CNc1ccc2ccccc2c1</t>
  </si>
  <si>
    <t>Oc1ccnc(O)n1</t>
  </si>
  <si>
    <t>CCCCCN(CCCOC)C(=O)C(CCC(=O)O)NC(=O)c1ccc(Cl)c(Cl)c1</t>
  </si>
  <si>
    <t>C[C@@]12CCc3occc3C1CC[C@@]13CC(CCC12)C(O)(CO)C3</t>
  </si>
  <si>
    <t>CCN(CC)c1ccc2nc3ccc(N(CC)CC)cc3[o+]c2c1</t>
  </si>
  <si>
    <t>C[C@H]1Cc2c(Cl)cc(C(=O)N[C@H](Cc3ccccc3)C(=O)O)c(O)c2C(=O)O1</t>
  </si>
  <si>
    <t>OCc1cc2ccccc2c2ccc3ccccc3c12</t>
  </si>
  <si>
    <t>c1ccc(-c2cccc(-c3ccccc3)c2)cc1</t>
  </si>
  <si>
    <t>COc1ccc(-c2oc3ccccc3c(=O)c2N)cc1N</t>
  </si>
  <si>
    <t>O=c1ccc2cc(O[C@@H]3O[C@H](CO)[C@@H](O)[C@H](O)[C@H]3O)c(O)cc2o1</t>
  </si>
  <si>
    <t>CCN(CC)CCn1nc2c3c(c(CO)ccc31)Sc1cc(Cl)ccc1-2</t>
  </si>
  <si>
    <t>Cc1cc(=O)oc2cc(N)ccc12</t>
  </si>
  <si>
    <t>Cc1ccc(C)c2c1c1ccccc1n2C</t>
  </si>
  <si>
    <t>CC1=C(C)C(=O)C(C)=C(C)C1=O</t>
  </si>
  <si>
    <t>ClCc1c2ccccc2cc2c1ccc1ccccc12</t>
  </si>
  <si>
    <t>Cc1cc(O)c2c(c1)C(=O)c1cc(O[C@@H]3O[C@H](C)[C@@H](O)[C@H](O)[C@H]3O)cc(O)c1C2=O</t>
  </si>
  <si>
    <t>ClC(Cl)Cl</t>
  </si>
  <si>
    <t>COc1ccc(CNC(=O)C(C)Br)cc1</t>
  </si>
  <si>
    <t>OC1COC(NCCc2c[nH]c3ccccc23)C(O)C1O</t>
  </si>
  <si>
    <t>C=O</t>
  </si>
  <si>
    <t>Oc1ccccc1-c1ccccc1</t>
  </si>
  <si>
    <t>CNc1ccc(N=Nc2ccc(NC)cc2)cc1</t>
  </si>
  <si>
    <t>O=C(O)c1ccc(O)cc1</t>
  </si>
  <si>
    <t>C#CC1(O)CCC2C3CCC4=CC(=O)CCC4C3CCC21C</t>
  </si>
  <si>
    <t>CCCCCCCCCCCCCCCC[C@H]1CO1</t>
  </si>
  <si>
    <t>C=C1/C(=C/C=C2\CCCC3(C)C2CCC3C(C)CCC(O)C(C)C)CC(O)CC1O</t>
  </si>
  <si>
    <t>O=c1[nH]c(=O)n(C2CCCO2)cc1F</t>
  </si>
  <si>
    <t>C1CN1</t>
  </si>
  <si>
    <t>CC(=O)OCN=[N+](C)[O-]</t>
  </si>
  <si>
    <t>CC12OOC1(COC(=O)Nc1ccc(Cl)cc1)Oc1ccccc12</t>
  </si>
  <si>
    <t>O=C1C=CC(=O)N1</t>
  </si>
  <si>
    <t>Cc1ccc(C(=O)c2cc(O)c(O)c([N+](=O)[O-])c2)cc1</t>
  </si>
  <si>
    <t>CC(Br)C(=O)N(C)Cc1ccccc1</t>
  </si>
  <si>
    <t>O=S(=O)(Nc1ccccc1Cl)c1cccc2cccnc12</t>
  </si>
  <si>
    <t>OCC12OOC1(CO)c1ccccc1O2</t>
  </si>
  <si>
    <t>O=[N+]([O-])c1ccccc1CCl</t>
  </si>
  <si>
    <t>C1=CC23CCCC2(C=C1)O3</t>
  </si>
  <si>
    <t>CC(O)/C=C/C=O</t>
  </si>
  <si>
    <t>C=C(C=O)CC</t>
  </si>
  <si>
    <t>Cc1ccc(Cc2ccccc2)cc1</t>
  </si>
  <si>
    <t>CCC[C@@H](O)[C@@H](CC)CO</t>
  </si>
  <si>
    <t>Cc1cncc(C)n1</t>
  </si>
  <si>
    <t>CCCCCCCCCC(=O)/N=c1\sn(C(=O)CCCCCCCCC)c2ccc([N+](=O)[O-])cc12</t>
  </si>
  <si>
    <t>Cc1ccc(C)c(O)c1C</t>
  </si>
  <si>
    <t>O=C1OCC(CCl)=C1Cl</t>
  </si>
  <si>
    <t>Cc1cnc2c(cc(C)c3c2nc(N)n3C)n1</t>
  </si>
  <si>
    <t>Cc1cc(C)c(N)cc1C</t>
  </si>
  <si>
    <t>CCc1cc2ccccc2c2ccc3c(c12)C1OC1C(O)C3O</t>
  </si>
  <si>
    <t>CCOCc1c(O)cc2c(c1O)C(=O)c1ccccc1C2=O</t>
  </si>
  <si>
    <t>O=C(O)c1c(Br)c(Br)c(Br)c(Br)c1C(=O)O</t>
  </si>
  <si>
    <t>O=C1OCC(C(Br)Br)=C1Cl</t>
  </si>
  <si>
    <t>CCCCNCCCC</t>
  </si>
  <si>
    <t>[N-]=[N+]=NCCc1ccccc1</t>
  </si>
  <si>
    <t>CN(C)CCNC(=O)c1cccc2c1Oc1ccccc1O2</t>
  </si>
  <si>
    <t>Cc1cc2ccccc2c2cc([N+](=O)[O-])c3ccccc3c12</t>
  </si>
  <si>
    <t>COc1ccc([N+](=O)[O-])ccc1=O</t>
  </si>
  <si>
    <t>c1ccc(CNc2[nH]cnc3ncnc2-3)cc1</t>
  </si>
  <si>
    <t>CCCCCCCCCCCCCCCCCC(=O)NCCCC[C@H](NC(=O)CC[C@@H](NC(=O)[C@H](C)NC(=O)[C@@H](C)O[C@@H]1[C@H](NC(C)=O)[C@H](O)O[C@H](CO)[C@H]1O)C(N)=O)C(=O)O</t>
  </si>
  <si>
    <t>COP(=S)(OC)Oc1ccc(SC)c(C)c1</t>
  </si>
  <si>
    <t>COc1ccc(C2CC(=O)c3c(O)cc(OC4OC(COC5OC(C)C(O)C(O)C5O)C(O)C(O)C4O)cc3O2)cc1O</t>
  </si>
  <si>
    <t>O=[N+]([O-])c1ccccc1-c1ccccc1</t>
  </si>
  <si>
    <t>O=C(O)[C@]1(O)C[C@H](O)[C@@H](O)[C@H](O)C1</t>
  </si>
  <si>
    <t>Nc1ccc(N=Nc2ccccc2)cc1</t>
  </si>
  <si>
    <t>N#Cc1ccccc1[N+](=O)[O-]</t>
  </si>
  <si>
    <t>CCOP(=O)(OCC)Oc1cc(-c2ccccc2)on1</t>
  </si>
  <si>
    <t>O=C(O)CCC(=O)Nc1ccc(Cl)c(Cl)c1Cl</t>
  </si>
  <si>
    <t>CN(N=O)C(=O)c1c(N(C)C(=O)OC(C)(C)C)ncn1C</t>
  </si>
  <si>
    <t>CCOc1cccc([N+](=O)[O-])c1</t>
  </si>
  <si>
    <t>Cc1cccn2c1nc1ccc(NO)nc12</t>
  </si>
  <si>
    <t>CCOC1=CC(=O)C(NC(C)=O)=CC1=O</t>
  </si>
  <si>
    <t>C=CC(=O)OC[C@H](CC)CCCC</t>
  </si>
  <si>
    <t>Oc1ccccc1/C=N/c1snc2ccccc12</t>
  </si>
  <si>
    <t>Cn1ccc2c3c(ccc4ccc(O)cc43)ccc21</t>
  </si>
  <si>
    <t>Nc1cccc(O)c1[N+](=O)[O-]</t>
  </si>
  <si>
    <t>CN(C)c1ccc(N(C)C)cc1</t>
  </si>
  <si>
    <t>CCCCCCCCCCCCCCCCCCN</t>
  </si>
  <si>
    <t>Nc1cc([N+](=O)[O-])cc(S(=O)(=O)O)c1O</t>
  </si>
  <si>
    <t>CCCCCCC=O</t>
  </si>
  <si>
    <t>CC(=O)Nc1ccc(Oc2ccccc2)cc1</t>
  </si>
  <si>
    <t>Oc1ccc2ccc3c4ccccc4ccc3c2c1</t>
  </si>
  <si>
    <t>CC(=O)NCc1nc(-c2ccc([N+](=O)[O-])o2)no1</t>
  </si>
  <si>
    <t>Nc1c2ncn(C(c3ccccc3)c3ccccc3)c2nc[n+]1[O-]</t>
  </si>
  <si>
    <t>CCCCCCCOc1ccccc1NC(=O)OC(C)CN(CC)CC</t>
  </si>
  <si>
    <t>O=C(O)CCCCCCCCCCCCCCCCCO</t>
  </si>
  <si>
    <t>CC(C)(C#N)N=NC(C)(C)C#N</t>
  </si>
  <si>
    <t>C=C(C)C(=O)OCCOC(=O)C(=C)C</t>
  </si>
  <si>
    <t>O=[N+]([O-])c1c2c(c3ccc4cccc5ccc1c3c45)CCCC2O</t>
  </si>
  <si>
    <t>O=C(NCc1ccccc1)C(Br)c1ccccc1</t>
  </si>
  <si>
    <t>ClCC(Cl)(Cl)Cl</t>
  </si>
  <si>
    <t>CC(=O)O[C@@H](C)CN(C[C@H](C)OC(C)=O)N=O</t>
  </si>
  <si>
    <t>O=[N+]([O-])c1ccc2c(c1)Oc1ccc([N+](=O)[O-])cc1O2</t>
  </si>
  <si>
    <t>O=CNc1ccccc1</t>
  </si>
  <si>
    <t>Nc1c(S(=O)(=O)O)cc(NC2CCCCC2)c2c1C(=O)c1ccccc1C2=O</t>
  </si>
  <si>
    <t>NC(=O)NO</t>
  </si>
  <si>
    <t>CCCN(N=O)C(=N)N[N+](=O)[O-]</t>
  </si>
  <si>
    <t>CBr</t>
  </si>
  <si>
    <t>O=c1[nH]c(=O)n(C2CC(O)C(CO)O2)cc1CCCCl</t>
  </si>
  <si>
    <t>O=C1c2ccccc2-c2cc([N+](=O)[O-])ccc21</t>
  </si>
  <si>
    <t>Nc1ccc2c(c1)Cc1ccccc1-2</t>
  </si>
  <si>
    <t>CN(C)c1ccc(N=Nc2ccc3[nH]ncc3c2)cc1</t>
  </si>
  <si>
    <t>CCC1(CC(=O)O)OCCc2c1[nH]c1c(C)cccc21</t>
  </si>
  <si>
    <t>Nc1cc(N)c(N=Nc2ccc(S(=O)(=O)O)cc2)cc1N=Nc1ccc(-c2ccc(N=Nc3ccc(O)c(C(=O)O)c3)cc2)cc1</t>
  </si>
  <si>
    <t>C[N+]1([O-])CC=C(c2ccccc2)CC1</t>
  </si>
  <si>
    <t>COc1cccc2c1cc1c3c(cc4c(c32)OCO4)C(=O)N1</t>
  </si>
  <si>
    <t>O=CC(Cl)(Cl)Cl</t>
  </si>
  <si>
    <t>CCN(CC)c1ccc(N=Nc2ccc([N+](=O)[O-])cc2)cc1</t>
  </si>
  <si>
    <t>CCCCCC(=O)OC1(C(C)=O)CCC2C3CCC4=CC(=O)CCC4C3CCC21C</t>
  </si>
  <si>
    <t>COc1cc(OC)c2c(c1)OC1OC=CC21</t>
  </si>
  <si>
    <t>Cc1cc2ncccc2c2nc(N=[N+]=[N-])n(C)c12</t>
  </si>
  <si>
    <t>CN(C)C(=S)N(C)C</t>
  </si>
  <si>
    <t>Cc1c(N)nc([C@H](CC(N)=O)NC[C@H](N)C(N)=O)nc1C(=O)N[C@H](C(=O)N[C@H](C)[C@@H](O)[C@H](C)C(=O)N[C@H](C(=O)NCCc1nc(-c2nc(C(=O)O)cs2)cs1)[C@@H](C)O)[C@@H](O[C@H]1O[C@@H](CO)[C@H](O)[C@H](O)[C@@H]1O[C@H]1O[C@H](CO)[C@@H](O)[C@H](OC(N)=O)[C@@H]1O)c1c[nH]cn1</t>
  </si>
  <si>
    <t>Fc1cnc2ccccc2c1</t>
  </si>
  <si>
    <t>Nc1nc2c(s1)CCC1NCCCC21</t>
  </si>
  <si>
    <t>Cc1cccn2c1nc1ccc(N)nc12</t>
  </si>
  <si>
    <t>O=[N+]([O-])c1ccc2c(c1)cc([N+](=O)[O-])c1ccc([N+](=O)[O-])cc12</t>
  </si>
  <si>
    <t>NCCc1ccc(O)c(O)c1</t>
  </si>
  <si>
    <t>CCC(=O)C1c2cccc(O)c2C(=O)c2c(O)cccc21</t>
  </si>
  <si>
    <t>CCCCCCCCCC(=O)O</t>
  </si>
  <si>
    <t>CC(C)(C)OC(=O)C(N)CN=[N+]=[N-]</t>
  </si>
  <si>
    <t>CC(C)S</t>
  </si>
  <si>
    <t>CCN(CC[N+](C)(C)C)c1ccc(N=Nc2ccc([N+](=O)[O-])cc2Cl)cc1</t>
  </si>
  <si>
    <t>CC(C)(C)c1c(N)ccc2c1Cc1ccccc1-2</t>
  </si>
  <si>
    <t>c1ccc2ccccc2c1</t>
  </si>
  <si>
    <t>Cc1ccc(C)c(C)c1</t>
  </si>
  <si>
    <t>COc1cc(NS(C)(=O)=O)ccc1Nc1c2ccccc2nc2cc(N=[N+]=[N-])ccc12</t>
  </si>
  <si>
    <t>CCc1cnccn1</t>
  </si>
  <si>
    <t>C#CCOCC[n+]1ccccc1/C=N/O</t>
  </si>
  <si>
    <t>Nc1ccc(Oc2ccc([N+](=O)[O-])cc2)cc1</t>
  </si>
  <si>
    <t>Cc1cc(N(C)C)ccc1N=Nc1ccccc1</t>
  </si>
  <si>
    <t>OC1C=Cc2c(cc3c4c(c5ccccc5cc24)-c2ccccc2-3)C1O</t>
  </si>
  <si>
    <t>C[C@]1(c2ccc([N+](=O)[O-])cc2)CO1</t>
  </si>
  <si>
    <t>Cc1ccc(N)c(S(=O)(=O)O)c1</t>
  </si>
  <si>
    <t>O=c1ccc2c(cc3ccc4cccc5ccc2c3c45)c1=O</t>
  </si>
  <si>
    <t>Nc1cnc2c(c1)nc1ccccn12</t>
  </si>
  <si>
    <t>C[C@H](CCl)OP(=O)(O[C@H](C)CCl)O[C@H](C)CCl</t>
  </si>
  <si>
    <t>CCN(CCC#N)c1ccc(N=Nc2c(Cl)cc([N+](=O)[O-])cc2Cl)cc1</t>
  </si>
  <si>
    <t>CC(C(=O)O)N(CC1(O)CCC(O)C(O)C1O)N=O</t>
  </si>
  <si>
    <t>CC(C)CCCC(C)C1CCC2C3C=CC4(OO)CC(O)CCC4(C)C3CCC12C</t>
  </si>
  <si>
    <t>Oc1cccc2cc3c4ccccc4c4ccccc4c3cc12</t>
  </si>
  <si>
    <t>O=S(=O)(O)c1ccc2c(N=Nc3ccc(S(=O)(=O)O)c4ccccc34)c(O)c(S(=O)(=O)O)cc2c1</t>
  </si>
  <si>
    <t>Cc1cccc(NO)c1C</t>
  </si>
  <si>
    <t>OC1=c2c(O)cc3cccc4ccc(c2c43)C23CCCCC12O3</t>
  </si>
  <si>
    <t>COc1cc(O)c2c(c1)C(=O)c1cc(C)cc(O)c1C2=O</t>
  </si>
  <si>
    <t>Nc1ccccc1C(F)(F)F</t>
  </si>
  <si>
    <t>O=[N+]([O-])c1ccc2c3c(cccc13)-c1cc(O)ccc1-2</t>
  </si>
  <si>
    <t>O=C1c2ccccc2C(=O)N1SC1CCCCC1</t>
  </si>
  <si>
    <t>CCCCN(C[C@H](O)CC)N=O</t>
  </si>
  <si>
    <t>O=C(/N=c1\sn(C(=O)c2ccc([N+](=O)[O-])cc2)c2ccc([N+](=O)[O-])cc12)c1ccc([N+](=O)[O-])cc1</t>
  </si>
  <si>
    <t>O=C1OC(O)C(C(Br)Br)=C1Cl</t>
  </si>
  <si>
    <t>O=C1c2ccccc2C(=O)c2c(O)cc(O)cc21</t>
  </si>
  <si>
    <t>O=C1c2cccc3ccc4ccc5cccc1c5c4c23</t>
  </si>
  <si>
    <t>C=C[Si](C)(Cl)Cl</t>
  </si>
  <si>
    <t>Nc1c2ncn(Cc3ccccc3)c2nc[n+]1[O-]</t>
  </si>
  <si>
    <t>N[C@H](Cc1ccc(O)c(O)c1)C(=O)O</t>
  </si>
  <si>
    <t>N=C(Nc1ccccc1)Nc1ccccc1</t>
  </si>
  <si>
    <t>CCCCOc1ccc2nc3cc(Cl)ccc3c(NCCCN(CC)CCCl)c2n1</t>
  </si>
  <si>
    <t>C=CC1(C)CC(O)C2(C)C(CCC3C4(C)CCCC32OC4=O)C1</t>
  </si>
  <si>
    <t>C[C@@H]1C[C@H]2OC(=O)[C@]3(C)[C@H]2[C@@H](O[C@]3(C)O)[C@@]2(C)C(=O)C=C[C@@H]12</t>
  </si>
  <si>
    <t>c1ccc2c(c1)cc([C@@H]1CO1)c1ccccc12</t>
  </si>
  <si>
    <t>OCC1CCCO1</t>
  </si>
  <si>
    <t>ClC[C@H](Br)CBr</t>
  </si>
  <si>
    <t>N#C/C(=C\C=C\c1ccccc1[N+](=O)[O-])c1ccc(Br)cc1</t>
  </si>
  <si>
    <t>COc1ccc2c(c1)-c1c(OC)c(OC)cc3ccnc(c13)C2=O</t>
  </si>
  <si>
    <t>CCCCN(C[C@H](O)CCO)N=O</t>
  </si>
  <si>
    <t>c1ccc2c(c1)ccc1cc3c(ccc4ccncc43)cc12</t>
  </si>
  <si>
    <t>O=[N+]([O-])c1ccc2ccc3c([N+](=O)[O-])ccc4ccc1c2c43</t>
  </si>
  <si>
    <t>O=NN(CC1(O)CCC(O)C(O)C1O)C(Cc1ccccc1)C(=O)O</t>
  </si>
  <si>
    <t>CCCCCCCC(=O)Nc1snc2ccccc12</t>
  </si>
  <si>
    <t>COc1ccc(O)c2c(=O)c3c(OC)cc4c(c3oc12)C1CCOC1O4</t>
  </si>
  <si>
    <t>CC(C)(C)OO</t>
  </si>
  <si>
    <t>COc1cccc2c1C(=O)c1c(O)c3c(c(O)c1C2=O)C(OC1CC(N(C)C)C(O)C(C)O1)CC(O)(C(=O)CO)C3</t>
  </si>
  <si>
    <t>ONc1ccc(-c2ccccc2)cc1</t>
  </si>
  <si>
    <t>Cc1ccc(/C(C#N)=C/C=C/c2ccccc2[N+](=O)[O-])cc1</t>
  </si>
  <si>
    <t>Cn1sc(Cl)cc1=O</t>
  </si>
  <si>
    <t>Clc1cccc(Br)c1</t>
  </si>
  <si>
    <t>Cc1c2ccccc2c2ccc3cccc4ccc1c2c43</t>
  </si>
  <si>
    <t>O=[N+]([O-])c1[nH]cnc1-c1ccccc1</t>
  </si>
  <si>
    <t>CC(=O)C(Cl)(Cl)Cl</t>
  </si>
  <si>
    <t>CCCC[C@@H](CC)CN</t>
  </si>
  <si>
    <t>CC(=O)Nc1ccc2cccnc2c1</t>
  </si>
  <si>
    <t>O=C(O)c1cc(Cl)cc(Cl)c1</t>
  </si>
  <si>
    <t>Cc1ccc(S(=O)(=O)OCC2CO2)cc1</t>
  </si>
  <si>
    <t>C=CC(=O)NC(C)(C)CC(C)=O</t>
  </si>
  <si>
    <t>Nc1ccc(-c2ccc(N)c([N+](=O)[O-])c2)cc1</t>
  </si>
  <si>
    <t>OCCNc1ccc(N=Nc2ccc(N(CCO)CCO)cc2)cc1</t>
  </si>
  <si>
    <t>CCc1ccccc1NC(=O)c1csc([N+](=O)[O-])c1</t>
  </si>
  <si>
    <t>Cc1ccccc1O</t>
  </si>
  <si>
    <t>C[C@@H](O)c1ccc2ccc3cccc4ccc1c2c34</t>
  </si>
  <si>
    <t>O=[N+]([O-])c1ccc2c(c1)Cc1cc(O)ccc1-2</t>
  </si>
  <si>
    <t>Cc1nc2c(ccc3ccc4ccc(O)cc4c32)[nH]1</t>
  </si>
  <si>
    <t>Nc1cc2[nH]c3ccccc3c2cc1[N+](=O)[O-]</t>
  </si>
  <si>
    <t>Cn1c2ccc3cc2c(=S)c2cc(ccc21)OCCOCCOCCOCCOCCOCCO3</t>
  </si>
  <si>
    <t>Nc1ccccc1S(=O)(=O)O</t>
  </si>
  <si>
    <t>Cc1ccc2c(ccc3cc4ccccc4cc32)c1</t>
  </si>
  <si>
    <t>NC(=O)N(c1ccccc1)c1ccccc1</t>
  </si>
  <si>
    <t>C[C@@H]1OCCc2cc3c(cc21)C(C)(C)[C@@H](C)C3(C)C</t>
  </si>
  <si>
    <t>CCn1cc(C(=O)O)c(=O)c2cc(F)c(-c3ccc(O)cc3)c(F)c21</t>
  </si>
  <si>
    <t>NC(=O)N(c1ccccc1)c1ccc(C(=O)O)cc1</t>
  </si>
  <si>
    <t>CC(C)[C@H]1CC[C@H](C)CC1</t>
  </si>
  <si>
    <t>CC(=O)Nc1ccc2c(=O)c(=O)c3cccc4ccc1c2c43</t>
  </si>
  <si>
    <t>COC(=O)/C(C)=C/c1ccc([N+](=O)[O-])o1</t>
  </si>
  <si>
    <t>CC1(C)C(=O)[C@@]2(C)CC[C@@H]1C2</t>
  </si>
  <si>
    <t>Clc1ccc(Cl)nc1</t>
  </si>
  <si>
    <t>N#Cc1ccc(C[C@@]23C[C@H](N=[N+]=[N-])CN2C(=O)N(c2cc(Cl)cc(Cl)c2)C3=O)cc1</t>
  </si>
  <si>
    <t>Fc1ccc2c3c(cccc13)-c1cc3ccccc3cc1-2</t>
  </si>
  <si>
    <t>CC(=O)Nc1ccc(N=Nc2ccc(N(C)C)cc2)cc1</t>
  </si>
  <si>
    <t>COc1ccc(-c2nc(-c3ccccc3)c(-c3ccccc3)[nH]2)cc1</t>
  </si>
  <si>
    <t>CC(=O)Nc1ccnc2ccccc12</t>
  </si>
  <si>
    <t>COC(=O)c1ccccc1N</t>
  </si>
  <si>
    <t>CCCCCC(=O)Cc1cc(O)cc2c1C(=O)Oc1cc(O)c(C(=O)O)c(CCCCC)c1O2</t>
  </si>
  <si>
    <t>CCCN(CCCC(=O)O)N=O</t>
  </si>
  <si>
    <t>c1cc2c3c(c1)C1OC1c1cccc(c1-3)C1OC21</t>
  </si>
  <si>
    <t>O=[N+]([O-])c1ccc2oc3ccc([N+](=O)[O-])cc3c2c1</t>
  </si>
  <si>
    <t>CCC[C@@H](C)C[C@H](OC(=O)C[C@@H](CC(=O)O)C(=O)O)[C@H](C[C@H](C)C[C@H](O)CCCC[C@H](O)C[C@H](O)[C@H](C)N)OC(=O)C[C@@H](CC(=O)O)C(=O)O</t>
  </si>
  <si>
    <t>O=[N+]([O-])/C(Br)=C/c1ccccc1</t>
  </si>
  <si>
    <t>NC(CSc1ccc([N+](=O)[O-])cc1[N+](=O)[O-])C(=O)O</t>
  </si>
  <si>
    <t>c1cnc2c(c1)ccc1c3cccnc3ccc12</t>
  </si>
  <si>
    <t>COS(C)(=O)=O</t>
  </si>
  <si>
    <t>Cc1ccc2nsc(NC(=O)C(Cl)(Cl)Cl)c2c1</t>
  </si>
  <si>
    <t>NC(=O)N(CC(=O)O)N=O</t>
  </si>
  <si>
    <t>C=C1C(=O)O[C@@H]2C[C@H](C)[C@H]3C[C@@H](O)O[C@@H](O)[C@]3(C)C[C@H]12</t>
  </si>
  <si>
    <t>C[n+]1c2ccccc2cc2ccccc21</t>
  </si>
  <si>
    <t>Cc1cc(N)cc(N)c1</t>
  </si>
  <si>
    <t>CN(C)c1ccc(N=Nc2ccc(S(=O)(=O)O)cc2)cc1</t>
  </si>
  <si>
    <t>CC(C(=O)O)c1cccc(C(=O)c2ccccc2)c1</t>
  </si>
  <si>
    <t>CCc1cccc(CC)c1NC(=O)CCl</t>
  </si>
  <si>
    <t>OCCN(CCO)c1ccc2ccccc2c1</t>
  </si>
  <si>
    <t>SCCc1cnccn1</t>
  </si>
  <si>
    <t>O=C/C=C/c1ccccc1Cl</t>
  </si>
  <si>
    <t>C=CCOC(=O)CC(C)C</t>
  </si>
  <si>
    <t>N#Cc1ccc(/C=C/c2ccc([N+](=O)[O-])cc2)cc1</t>
  </si>
  <si>
    <t>OCc1ccc2cccc3c2c1-c1ccccc1-3</t>
  </si>
  <si>
    <t>O=[N+]([O-])c1ccc2cc3ccccc3cc2c1</t>
  </si>
  <si>
    <t>O=CN(O)c1ccc([N+](=O)[O-])cc1</t>
  </si>
  <si>
    <t>Cc1cc2c(nc1NO)[nH]c1ccccc12</t>
  </si>
  <si>
    <t>COC(C)(C)CC(C)=O</t>
  </si>
  <si>
    <t>c1ccc(-c2ccccc2-c2ccccc2)cc1</t>
  </si>
  <si>
    <t>NN(Cc1ccccc1)Cc1ccccc1</t>
  </si>
  <si>
    <t>O=C1Nc2ccc([N+](=O)[O-])cc2C1=O</t>
  </si>
  <si>
    <t>Oc1nc2ccccc2o1</t>
  </si>
  <si>
    <t>O=C(O)c1ccc(Cl)cc1</t>
  </si>
  <si>
    <t>O=C(O)C(Cl)=C(C(Cl)Cl)C(Cl)Cl</t>
  </si>
  <si>
    <t>FC(Cl)(Cl)Cl</t>
  </si>
  <si>
    <t>Cc1cc2c(c3ccc4c(c13)C=CC(O)C4O)CCC2</t>
  </si>
  <si>
    <t>Cc1c2c(c(C)c3ccccc13)-c1cccc3cccc-2c13</t>
  </si>
  <si>
    <t>Cc1cc2ccccc2c2ccc3c(c12)CCC3=O</t>
  </si>
  <si>
    <t>CC(C)(Br)C(=O)Nc1ccccc1</t>
  </si>
  <si>
    <t>Nc1nc(-c2ccccc2)cs1</t>
  </si>
  <si>
    <t>ClC(Cl)C(Cl)Cl</t>
  </si>
  <si>
    <t>O=c1[nH]c(=O)n(C2CC(O)C(CO)O2)cc1Br</t>
  </si>
  <si>
    <t>Nc1cccc2cc3ccccc3cc12</t>
  </si>
  <si>
    <t>c1ccc(Nc2ccc(Nc3ccccc3)cc2)cc1</t>
  </si>
  <si>
    <t>C1=Cc2c3ccccc3cc3cccc1c23</t>
  </si>
  <si>
    <t>Cc1ccc(/C(=C\CN2CCCC2)c2ccccn2)cc1</t>
  </si>
  <si>
    <t>Oc1ccnc2ccccc12</t>
  </si>
  <si>
    <t>O=[N+]([O-])c1ccc2c3c([N+](=O)[O-])ccc4cccc(c5cccc1c52)c43</t>
  </si>
  <si>
    <t>CNc1ccc(N(CCO)CCO)cc1[N+](=O)[O-]</t>
  </si>
  <si>
    <t>O=C(OC[C@H]1CO1)[C@H]1CCCC[C@@H]1C(=O)OC[C@H]1CO1</t>
  </si>
  <si>
    <t>O=[N+]([O-])c1ccc(-c2ccccc2)cc1</t>
  </si>
  <si>
    <t>NCCc1c[nH]c2ccc(O)cc12</t>
  </si>
  <si>
    <t>CN(C)c1ccc(/C=C/c2ccc([N+](=O)[O-])cc2)cc1</t>
  </si>
  <si>
    <t>O=[N+]([O-])c1ccc2nscc2c1</t>
  </si>
  <si>
    <t>CCNc1cccc(O)c1</t>
  </si>
  <si>
    <t>Cc1cc2c(c3ccc4ccccc4c13)CC[C@H]2C</t>
  </si>
  <si>
    <t>ClC(Cl)=Cc1c(Cl)c(Cl)c(Cl)c(Cl)c1Cl</t>
  </si>
  <si>
    <t>O=NN1CCC(Cl)CC1</t>
  </si>
  <si>
    <t>CCOC(=O)c1ccccc1C(=O)OCC</t>
  </si>
  <si>
    <t>NNc1nncc2ccncc12</t>
  </si>
  <si>
    <t>O=C1CCC(=O)N1c1ccc(Cl)c(Cl)c1</t>
  </si>
  <si>
    <t>CCOP(=O)(C#N)N(C)C</t>
  </si>
  <si>
    <t>FC(F)(F)c1ccc(CCl)cc1</t>
  </si>
  <si>
    <t>COc1cccc(/C=C/c2ccc([N+](=O)[O-])cc2)c1</t>
  </si>
  <si>
    <t>O=[N+]([O-])c1ccc(N=Nc2ccc(O)cc2O)cc1</t>
  </si>
  <si>
    <t>Cc1cccc2cccc([N+](=O)[O-])c12</t>
  </si>
  <si>
    <t>O=[N+]([O-])c1ccc2ccc3cccc4c3c2c1[C@@H]1O[C@H]41</t>
  </si>
  <si>
    <t>Cc1cc(C)cc(N=Nc2c(O)ccc3ccccc23)c1</t>
  </si>
  <si>
    <t>CC(=O)OCc1ccc2ccc3cccc4ccc1c2c34</t>
  </si>
  <si>
    <t>COc1c(C(C)(C)C)cc([N+](=O)[O-])c(C)c1[N+](=O)[O-]</t>
  </si>
  <si>
    <t>O=[N+]([O-])c1c(Cl)c(Cl)c2c(c1Cl)Oc1ccc(Cl)c(Cl)c1O2</t>
  </si>
  <si>
    <t>COCC12OOC1(C)c1ccccc1O2</t>
  </si>
  <si>
    <t>C1OCOCO1</t>
  </si>
  <si>
    <t>Cc1ccc2c(C)c3ccccc3c(C)c2c1</t>
  </si>
  <si>
    <t>C/C=C/C1=CC(=O)C23CC2C(C)(C)OC3(O)C1=O</t>
  </si>
  <si>
    <t>C1=C2c3ccccc3CCC2CCC1</t>
  </si>
  <si>
    <t>Cc1cc2c(cc1C)-c1ccccc1C2</t>
  </si>
  <si>
    <t>Cc1ccc([C@@H]2CO2)cc1</t>
  </si>
  <si>
    <t>OC1c2cccc3ccc4c5ccccc5cc(c4c23)C1O</t>
  </si>
  <si>
    <t>Oc1ccc2c(c1)-c1cc3cccc4ccc5ccc-2c1c5c43</t>
  </si>
  <si>
    <t>COc1ccc2nc3cc(Cl)ccc3c(NCCCNCCCl)c2c1</t>
  </si>
  <si>
    <t>CCN(CC)CCn1nc2ccc(C)c3c2c1Sc1cc(Cl)ccc1-3</t>
  </si>
  <si>
    <t>OCCN1CCNCC1</t>
  </si>
  <si>
    <t>O=S(=O)(O)c1cc(S(=O)(=O)O)c2c(N=Nc3ccc(S(=O)(=O)O)c4ccccc34)c(O)ccc2c1</t>
  </si>
  <si>
    <t>CC(Cl)(Cl)[N+](=O)[O-]</t>
  </si>
  <si>
    <t>COO</t>
  </si>
  <si>
    <t>SC(S)=N/C=C/N=C(S)S</t>
  </si>
  <si>
    <t>O=[N+]([O-])c1c2c3c(ccc4cccc(c43)CC2)c2ccccc12</t>
  </si>
  <si>
    <t>CCN1CCNC(=O)C1=O</t>
  </si>
  <si>
    <t>O=[N+]([O-])c1c2ccccc2c([N+](=O)[O-])c2ccccc12</t>
  </si>
  <si>
    <t>CC(=O)N=C1C=CC(=O)C=C1</t>
  </si>
  <si>
    <t>Cc1ccc(O)c(O)c1</t>
  </si>
  <si>
    <t>Cc1c(C)c([N+](=O)[O-])c(C(C)(C)C)c([N+](=O)[O-])c1C</t>
  </si>
  <si>
    <t>C=C1C/C(=C/C)C(=O)O[C@H]2CCN3CC=C(COC(=O)[C@@]1(O)CO)[C@H]23</t>
  </si>
  <si>
    <t>CCCCN(N=O)/C(C=O)=N/O</t>
  </si>
  <si>
    <t>Cc1cc(-c2cc3c(cc2F)n2c(=O)[nH]c(=O)cc2n3C2CC2)cc(C)n1</t>
  </si>
  <si>
    <t>O=C(O)CCl</t>
  </si>
  <si>
    <t>NNC(N)=O</t>
  </si>
  <si>
    <t>N#Cc1cccc(/C=C/c2ccc(N)cc2)c1</t>
  </si>
  <si>
    <t>O=c1ccc2ccccc2o1</t>
  </si>
  <si>
    <t>Cc1cccc(C)c1N</t>
  </si>
  <si>
    <t>CC(C)(C)N</t>
  </si>
  <si>
    <t>O=C1C=CC(=O)O1</t>
  </si>
  <si>
    <t>c1ccc(OC2CO2)cc1</t>
  </si>
  <si>
    <t>c1ccc(CSSCc2ccccc2)cc1</t>
  </si>
  <si>
    <t>C=CC(=O)OCCCCCOC(=O)C=C</t>
  </si>
  <si>
    <t>CCNc1cc(O)ccc1C</t>
  </si>
  <si>
    <t>O[C@@H](c1ccc2c(c1)OCO2)[C@@H]1CO1</t>
  </si>
  <si>
    <t>Fc1ccccn1</t>
  </si>
  <si>
    <t>C=C(C#N)C(=O)OC</t>
  </si>
  <si>
    <t>O=[N+]([O-])c1ccc2c([N+](=O)[O-])cc3cccc([N+](=O)[O-])c3c2c1</t>
  </si>
  <si>
    <t>O=C(C(F)(F)F)C(F)(F)F</t>
  </si>
  <si>
    <t>CCCCNCC</t>
  </si>
  <si>
    <t>Cc1ccc(S(=O)(=O)n2ncc(Cl)c(Cl)c2=O)cc1</t>
  </si>
  <si>
    <t>Cc1cccc2c1C(C)c1ccccc1-2</t>
  </si>
  <si>
    <t>Br[C@H]1CC[C@@H](Br)[C@H](Br)CC[C@H](Br)[C@H](Br)CC[C@H]1Br</t>
  </si>
  <si>
    <t>CCN(CC)C(=O)/C(Cl)=C(/C)OP(=O)(OC)OC</t>
  </si>
  <si>
    <t>Cc1ccc2nc3ccc(C)cc3c(N)c2c1</t>
  </si>
  <si>
    <t>Cc1c2ccccc2nc2c1ccc1ccccc12</t>
  </si>
  <si>
    <t>CC(=O)n1ncc(Cl)c(Cl)c1=O</t>
  </si>
  <si>
    <t>OC1c2ccc3ccc4c5ccccc5ccc4c3c2C2OC2C1O</t>
  </si>
  <si>
    <t>CN(C)c1ccc(N=Nc2ccc3ncsc3c2)cc1</t>
  </si>
  <si>
    <t>O=C(O)/C=C/C=C/C(=O)O</t>
  </si>
  <si>
    <t>CC(C)NCC(O)COc1cccc2c1C=CC2</t>
  </si>
  <si>
    <t>COc1ccc(N)c(OC)c1</t>
  </si>
  <si>
    <t>CC(=O)N(C)C</t>
  </si>
  <si>
    <t>CCOC(=O)C[C@@H](SP(=O)(OC)OC)C(=O)OCC</t>
  </si>
  <si>
    <t>O=C=NC1CCCCC1</t>
  </si>
  <si>
    <t>O=Cc1ccc(O)cc1</t>
  </si>
  <si>
    <t>C1CCCC1</t>
  </si>
  <si>
    <t>COc1c2ccoc2nc2c(OC)cccc12</t>
  </si>
  <si>
    <t>[N-]=[N+]=Nc1ccc(F)c([N+](=O)[O-])c1</t>
  </si>
  <si>
    <t>CC(=O)NC(C(=O)N(CC(=O)O)N=O)C(C)C</t>
  </si>
  <si>
    <t>O=C(Nc1ccccc1F)c1csc([N+](=O)[O-])c1</t>
  </si>
  <si>
    <t>CCn1c(N)nc2c3ncc(C)nc3ccc21</t>
  </si>
  <si>
    <t>Nc1ccc(/C=C/c2ccc([N+](=O)[O-])cc2)cc1</t>
  </si>
  <si>
    <t>Cc1cccc2c1-c1ccccc1C2C</t>
  </si>
  <si>
    <t>Sc1nc2ccccc2[nH]1</t>
  </si>
  <si>
    <t>O=C(CC(O)C(=O)OCCBr)OCCBr</t>
  </si>
  <si>
    <t>CC(=O)OCc1c2ccccc2c(C)c2ccc3ccccc3c12</t>
  </si>
  <si>
    <t>C1=COc2c(c3cc4ccccc4cc3c3ccccc23)C=C1</t>
  </si>
  <si>
    <t>Oc1ncnc2ccccc12</t>
  </si>
  <si>
    <t>O=CC(=C(Cl)Cl)C(Cl)Cl</t>
  </si>
  <si>
    <t>CC(=O)OCc1ccc2c(c1)OCO2</t>
  </si>
  <si>
    <t>Cn1c(N)nc2cc(C#N)ccc21</t>
  </si>
  <si>
    <t>Cc1cc2ccccc2cc1[N+](=O)[O-]</t>
  </si>
  <si>
    <t>CC(=O)N(OC(=O)c1ccccc1)c1ccc2c(c1)Cc1ccccc1-2</t>
  </si>
  <si>
    <t>CCC(=O)C(=O)CC</t>
  </si>
  <si>
    <t>CCCC(=O)Nc1ccc(OC[C@H](O)CNC(C)C)c(C(C)=O)c1</t>
  </si>
  <si>
    <t>Cc1cc(O)c2c(c1O)C(=O)c1c(O)ccc(O)c1C2=O</t>
  </si>
  <si>
    <t>COc1ccc2cc(C(C)C(=O)O)ccc2c1</t>
  </si>
  <si>
    <t>C/C(C(=O)O)=C(/Cl)C(=O)O</t>
  </si>
  <si>
    <t>CN</t>
  </si>
  <si>
    <t>CS(=O)(=O)Nc1ccc(Nc2c3ccccc3nc3cc(N=[N+]=[N-])ccc23)cc1</t>
  </si>
  <si>
    <t>c1ccc2c(c1)Cc1c(c3ccccc3c3ccccc13)C2</t>
  </si>
  <si>
    <t>ClC1=C(Cl)[C@]2(Cl)[C@H]3[C@H]4C=C[C@H](C4)[C@H]3[C@@]1(Cl)C2(Cl)Cl</t>
  </si>
  <si>
    <t>CN(CCO[N+](=O)[O-])[N+](=O)[O-]</t>
  </si>
  <si>
    <t>COC1=CC=CC=CC1</t>
  </si>
  <si>
    <t>O=[N+]([O-])c1ccc2nc3ccc([N+](=O)[O-])cc3nc2c1</t>
  </si>
  <si>
    <t>O=[N+]([O-])c1cc2cc3ccc4cccc5ccc(c2o1)c3c45</t>
  </si>
  <si>
    <t>CNC(=S)N(C)C</t>
  </si>
  <si>
    <t>O=C(c1ccc(-c2ccccc2)cc1)C1OC1c1ccccc1</t>
  </si>
  <si>
    <t>Cc1ccc2cccnc2c1</t>
  </si>
  <si>
    <t>CC(=O)c1cc(NC(N)=O)ccc1OC[C@H](O)CNC(C)(C)C</t>
  </si>
  <si>
    <t>O=[N+]([O-])c1ccccc1Br</t>
  </si>
  <si>
    <t>CCS(=O)CCSP(=O)(OC)OC</t>
  </si>
  <si>
    <t>O=[N+]([O-])c1ccc2cc3c(cc2c1)C=CC(O)C3O</t>
  </si>
  <si>
    <t>O=C(O)CCC(=O)Nc1cc(Cl)cc(Cl)c1</t>
  </si>
  <si>
    <t>Cc1cc(Cl)ccc1/N=C/N(C)C</t>
  </si>
  <si>
    <t>Nc1ccc(-c2ccc(N)c([N+](=O)[O-])c2)cc1[N+](=O)[O-]</t>
  </si>
  <si>
    <t>CC(C)OC(=O)CCl</t>
  </si>
  <si>
    <t>Cc1c(N)c(=O)n(-c2ccccc2)n1C</t>
  </si>
  <si>
    <t>FC(F)(F)c1cccc(Cl)c1</t>
  </si>
  <si>
    <t>CN(N=O)c1ccccn1</t>
  </si>
  <si>
    <t>NCCCNCCCCN(CCCN)N(O)N=O</t>
  </si>
  <si>
    <t>CCCC(c1cc(C(C)(C)C)c(O)cc1C)c1cc(C(C)(C)C)c(O)cc1C</t>
  </si>
  <si>
    <t>O=[N+]([O-])c1ccc2ccc3c4ccccc4[n+]([O-])c4ccc1c2c34</t>
  </si>
  <si>
    <t>O=C(Cl)Cc1ccccc1</t>
  </si>
  <si>
    <t>O=[N+]([O-])c1cccc2c1cc([N+](=O)[O-])c1cccc([N+](=O)[O-])c12</t>
  </si>
  <si>
    <t>C=C1C(=O)OC2C1CCC(C)C1C=CC(=O)C12C</t>
  </si>
  <si>
    <t>COC(=O)C(N)Cc1ccc(Cl)cc1</t>
  </si>
  <si>
    <t>N#Cc1c(Cl)cccc1Cl</t>
  </si>
  <si>
    <t>OC1c2ccc3nc4c(ccc5ccccc54)cc3c2C2OC2C1O</t>
  </si>
  <si>
    <t>CN1CCC=C2c3nc(N)sc3CCC21</t>
  </si>
  <si>
    <t>CC(C)(N)[C@H]1CC[C@@](C)(N)CC1</t>
  </si>
  <si>
    <t>CN1CCC(=C2c3ccccc3C=Cc3ccccc32)CC1</t>
  </si>
  <si>
    <t>CCc1cc(Cc2cc(C)c(N)c(CC)c2)cc(C)c1N</t>
  </si>
  <si>
    <t>C[C@@H]1CNC[C@@H](C)O1</t>
  </si>
  <si>
    <t>O=[N+]([O-])c1ccc2c([N+](=O)[O-])cc3c([N+](=O)[O-])cccc3c2c1</t>
  </si>
  <si>
    <t>COc1cc(OC)c2cc([N+](=O)[O-])c3c(C(=O)O)cc4c(c3c2c1)OCO4</t>
  </si>
  <si>
    <t>ClSC(Cl)(Cl)Cl</t>
  </si>
  <si>
    <t>C=CC(C)C#N</t>
  </si>
  <si>
    <t>CC1(C)CCCC(C)(C)N1O</t>
  </si>
  <si>
    <t>O=C(O)c1cccc2cccnc12</t>
  </si>
  <si>
    <t>N#CCCO</t>
  </si>
  <si>
    <t>C=Cc1ccc(C)cc1</t>
  </si>
  <si>
    <t>C=C(C)C(=O)OCCC</t>
  </si>
  <si>
    <t>COc1c2ccoc2nc2c(O)cccc12</t>
  </si>
  <si>
    <t>Cc1nccc2c1[nH]c1cc(O)ccc12</t>
  </si>
  <si>
    <t>Cc1cc(O)ccc1Cl</t>
  </si>
  <si>
    <t>c1ccc(-c2ccccc2OCC2CO2)cc1</t>
  </si>
  <si>
    <t>O=[N+]([O-])c1ccc2nc3cc([N+](=O)[O-])ccc3nc2c1</t>
  </si>
  <si>
    <t>O=Nc1ccc(Sc2ccccc2)cc1</t>
  </si>
  <si>
    <t>OCC(CO)(CO)CO</t>
  </si>
  <si>
    <t>C=C1C(=O)OC2CC3(C)C(CCC(C)=O)C3CC12</t>
  </si>
  <si>
    <t>CCc1cccc(C)c1N</t>
  </si>
  <si>
    <t>O=C(O)/C=C/c1ccc([N+](=O)[O-])cc1</t>
  </si>
  <si>
    <t>CC(=O)/N=c1\sn(C(C)=O)c2ccc([N+](=O)[O-])cc12</t>
  </si>
  <si>
    <t>O=C1c2ccccc2C(=O)c2c1ccc([C@@H]1O[C@H](CO)[C@@H](O)[C@H](O)[C@H]1O)c2O</t>
  </si>
  <si>
    <t>CCOP(=O)(OCC)Oc1ccc([N+](=O)[O-])cc1</t>
  </si>
  <si>
    <t>c1ccc2sncc2c1</t>
  </si>
  <si>
    <t>CN1CC[C@@H](CN2c3ccccc3Sc3ccccc32)C1</t>
  </si>
  <si>
    <t>C#CC1(OC(C)=O)CCC2C3CCC4=CC(=O)CCC4(C)C3CCC21C</t>
  </si>
  <si>
    <t>C=CCn1c(=O)n(CC=C)c(=O)n(CC=C)c1=O</t>
  </si>
  <si>
    <t>CCCC[C@@H](CC)COC(=O)c1ccc(C(=O)OC[C@H](CC)CCCC)c(C(=O)OC[C@H](CC)CCCC)c1</t>
  </si>
  <si>
    <t>Cc1ccnc2ccccc12</t>
  </si>
  <si>
    <t>CC1=C(/C=C/C(C)=C/C=C/C(C)=C/C=C/C=C(C)/C=C/C=C(\C)C=O)C(C)(C)CCC1</t>
  </si>
  <si>
    <t>O=C1c2cc([N+](=O)[O-])cc([N+](=O)[O-])c2-c2c1cc([N+](=O)[O-])cc2[N+](=O)[O-]</t>
  </si>
  <si>
    <t>CCCC[C@@H](CC)CNC[C@H](CC)CCCC</t>
  </si>
  <si>
    <t>NC(CSCCCl)C(=O)O</t>
  </si>
  <si>
    <t>C1=C[C@H]2O[C@H]2c2c1cc1ccc3cccc4ccc2c1c34</t>
  </si>
  <si>
    <t>NC(CC(=O)O)C(=O)O</t>
  </si>
  <si>
    <t>Cc1cnc(C)cn1</t>
  </si>
  <si>
    <t>CN(C)c1nc2c3cccnc3ccc2n1C</t>
  </si>
  <si>
    <t>O=C1CCC(C(=O)N2CSCC2C(=O)O)N1</t>
  </si>
  <si>
    <t>COc1cc(C2c3cc4c(cc3C(OC3OC5COC(C)OC5C(O)C3O)C3COC(=O)C23)OCO4)cc(OC)c1O</t>
  </si>
  <si>
    <t>CC12CCC(C(=O)C1=O)C2(C)C</t>
  </si>
  <si>
    <t>CC(=O)C(Cl)Cl</t>
  </si>
  <si>
    <t>Oc1ccc2c(ccc3c4ccccc4ccc23)c1</t>
  </si>
  <si>
    <t>CCOc1ccccc1[N+](=O)[O-]</t>
  </si>
  <si>
    <t>c1ccc2c(c1)-c1cc3ccccc3cc1C1NC21</t>
  </si>
  <si>
    <t>Nc1ccc2ccc3ccccc3c2n1</t>
  </si>
  <si>
    <t>O=[N+]([O-])c1ccc([N+](=O)[O-])c(O)c1</t>
  </si>
  <si>
    <t>C=C1C(=O)C23CCC4C(C)(C(=O)O)CCCC4(C)C2CCC1(O)C3</t>
  </si>
  <si>
    <t>CNC</t>
  </si>
  <si>
    <t>[N-]=[N+]=NCC(CO)Cc1ccccc1</t>
  </si>
  <si>
    <t>CC(=O)Nc1ccc(Cc2ccc(NC(C)=O)c(Cl)c2)cc1Cl</t>
  </si>
  <si>
    <t>Cc1cc2nc(N)sc2cc1C</t>
  </si>
  <si>
    <t>O=S(=O)(Nc1ccc(Cl)c(Cl)c1)c1cccc2cccnc12</t>
  </si>
  <si>
    <t>c1cc[nH]c1</t>
  </si>
  <si>
    <t>CC(=O)Nc1cccc(O)c1</t>
  </si>
  <si>
    <t>CC(C)(OO)c1ccccc1</t>
  </si>
  <si>
    <t>O=C1Cc2cc3cc([N+](=O)[O-])ccc3cc2C(O)C1O</t>
  </si>
  <si>
    <t>Cc1nc2c(C)c(C)c3c(nc(N)n3C)c2nc1C</t>
  </si>
  <si>
    <t>CN1Cc2c(N)cccc2[C@H](c2ccccc2)C1</t>
  </si>
  <si>
    <t>Cc1ccc2c(c1O)NC(O)C1CC(/C=C/C(N)=O)=CN1C2=O</t>
  </si>
  <si>
    <t>O=[N+]([O-])c1cccc2c1-c1cccc3cccc-2c13</t>
  </si>
  <si>
    <t>CC(=O)Oc1ccc(CCl)cc1</t>
  </si>
  <si>
    <t>C[n+]1c2ccccc2cc2cc(N)ccc21</t>
  </si>
  <si>
    <t>CC(=O)C1=CCC2C3=CCC4=CC(O)C(O)CC4(C)C3CC(O)C12C</t>
  </si>
  <si>
    <t>O=C(O)c1c(Cl)cccc1Cl</t>
  </si>
  <si>
    <t>Cc1cccc2ccc([N+](=O)[O-])cc12</t>
  </si>
  <si>
    <t>Nc1nc(-c2ccc([N+](=O)[O-])cc2)nc2c1ncn2-c1ccc([N+](=O)[O-])cc1</t>
  </si>
  <si>
    <t>Cc1cc([N+](=O)[O-])cc([N+](=O)[O-])c1O</t>
  </si>
  <si>
    <t>CCc1c2ccccc2c(CC)c2c1ccc1ccccc12</t>
  </si>
  <si>
    <t>Nc1c(N=Nc2ccc(-c3ccc(N=Nc4cc(S(=O)(=O)O)c5ccccc5c4N)cc3)cc2)cc(S(=O)(=O)O)c2ccccc12</t>
  </si>
  <si>
    <t>CC(C)[N+](=O)[O-]</t>
  </si>
  <si>
    <t>O=P(O)(O)OCC(O)CO</t>
  </si>
  <si>
    <t>C[Si](C)(C)CN(N=O)C(N)=O</t>
  </si>
  <si>
    <t>CC1CCN(N=O)CC1</t>
  </si>
  <si>
    <t>NCCCCCCCCCCC(=O)O</t>
  </si>
  <si>
    <t>O=C1CCCCC1=O</t>
  </si>
  <si>
    <t>O=C(Nc1ccccc1Br)c1csc([N+](=O)[O-])c1</t>
  </si>
  <si>
    <t>OCc1ccc(O)cc1</t>
  </si>
  <si>
    <t>OC[C@H]1O[C@@H](n2cnc3c(NO)ncnc32)[C@H](O)[C@@H]1O</t>
  </si>
  <si>
    <t>CCN(C(C)=O)c1ccc2c(c1)Cc1ccccc1-2</t>
  </si>
  <si>
    <t>Nc1ccc(Br)cc1</t>
  </si>
  <si>
    <t>O=C1CCCO1</t>
  </si>
  <si>
    <t>CC(=O)OC1CC2C3(C)CCCC(C)(C)C3CCC2(C)C2CC=C(C=O)C(C=O)C12C</t>
  </si>
  <si>
    <t>Cc1ccc(N=Nc2c(O)ccc3ccccc23)cc1</t>
  </si>
  <si>
    <t>Oc1c2c3c(ccc4ccc5cccc1c5c43)-c1ccccc1-2</t>
  </si>
  <si>
    <t>Clc1cc(Cl)c(Cl)cc1Cl</t>
  </si>
  <si>
    <t>Nc1ccc2c(c1)[nH]c1ccccc12</t>
  </si>
  <si>
    <t>C=C(C)C1CO1</t>
  </si>
  <si>
    <t>CCn1cc(C(=O)O)c(=O)c2cc(F)c(N3CCNCC3)nc21</t>
  </si>
  <si>
    <t>CCC(CCOCN1C=CN(C)C1/C=N/O)[N+](=O)[O-]</t>
  </si>
  <si>
    <t>N#C/C=C\C#N</t>
  </si>
  <si>
    <t>Cc1cccc2c1ccc1ccccc12</t>
  </si>
  <si>
    <t>COc1cccc2c1C(=O)c1c(O)c3c(c(O)c1C2=O)CC(O)(C(=O)CO)CC3OC1CC(N)CC(C)O1</t>
  </si>
  <si>
    <t>Cn1c2ccccc2c2ccc([N+](=O)[O-])cc21</t>
  </si>
  <si>
    <t>CC(=O)Nc1ccc2ncccc2c1</t>
  </si>
  <si>
    <t>OCc1ccc2c(CO)c3ccc4ccccc4c3nc2c1</t>
  </si>
  <si>
    <t>Clc1ccc(CSc2ccc(Cl)cc2)cc1</t>
  </si>
  <si>
    <t>O=[N+]([O-])c1cc([N+](=O)[O-])c(O)c([N+](=O)[O-])c1O</t>
  </si>
  <si>
    <t>C[C@@H](O)COC[C@@H](C)O</t>
  </si>
  <si>
    <t>NS(=O)(=O)c1cc(C(=O)O)c(NCc2ccco2)cc1Cl</t>
  </si>
  <si>
    <t>CC/C(=C(/c1ccc(OCCN(C)C)cc1)c1ccc(OP(=O)(O)O)cc1)c1ccc(C(C)C)cc1</t>
  </si>
  <si>
    <t>O=[N+]([O-])c1cccc2nc3c([N+](=O)[O-])cccc3nc12</t>
  </si>
  <si>
    <t>C#CCBr</t>
  </si>
  <si>
    <t>O=Cc1ccccc1</t>
  </si>
  <si>
    <t>CC(=O)OCc1ccccc1</t>
  </si>
  <si>
    <t>Oc1c(Cl)cccc1Cl</t>
  </si>
  <si>
    <t>O=c1c2cc(O)ccc2oc2cc(O)cc(O)c12</t>
  </si>
  <si>
    <t>CC(=O)N(C)c1snc2ccccc12</t>
  </si>
  <si>
    <t>COC(=O)/C(Br)=C(\OP(=O)(OC)OC)c1ccc(Cl)cc1Cl</t>
  </si>
  <si>
    <t>O=C(Nc1ccc2c(c1)Cc1ccccc1-2)c1ccccc1</t>
  </si>
  <si>
    <t>CCCn1cc2c3c(cccc31)C1CC(C)CN(C#N)C1C2</t>
  </si>
  <si>
    <t>COC(=O)Nc1nc2cc(C(=O)c3ccccc3)ccc2[nH]1</t>
  </si>
  <si>
    <t>COc1c([N+](=O)[O-])cc([N+](=O)[O-])cc1[N+](=O)[O-]</t>
  </si>
  <si>
    <t>O=CC=O</t>
  </si>
  <si>
    <t>Cn1c([N+](=O)[O-])cnc1COC(N)=O</t>
  </si>
  <si>
    <t>Cc1cc(=O)n(-c2ccccc2)n1C</t>
  </si>
  <si>
    <t>CC#N</t>
  </si>
  <si>
    <t>CC(C)CCCCCOC(=O)Cc1ccc(Cl)cc1Cl</t>
  </si>
  <si>
    <t>c1ccc(CC2CO2)cc1</t>
  </si>
  <si>
    <t>NC(=O)Cc1cccc2ccccc12</t>
  </si>
  <si>
    <t>C=Cc1ccc(N)cc1</t>
  </si>
  <si>
    <t>O=C(Cl)OCC1c2ccccc2-c2ccccc21</t>
  </si>
  <si>
    <t>C[C@H]1CN(N=O)CCN1N=O</t>
  </si>
  <si>
    <t>CCOC(C)=O</t>
  </si>
  <si>
    <t>C=C(Br)CCl</t>
  </si>
  <si>
    <t>CCCCCCCCCCCCCCCCCCCCCCCCCCCC(=O)OCCC(C)O</t>
  </si>
  <si>
    <t>O=NN(CC(=O)O)C[C@]1(O)OC[C@@H](O)[C@@H](O)[C@H]1O</t>
  </si>
  <si>
    <t>CC(=O)C1(C)OC12C=Cc1ccccc1C2=O</t>
  </si>
  <si>
    <t>CCCC[C@@H](CC)COC(=O)CCCCC(=O)O</t>
  </si>
  <si>
    <t>C1COCCO1</t>
  </si>
  <si>
    <t>CC(=O)OCN(CCCl)N=O</t>
  </si>
  <si>
    <t>O=C(O)c1cccc(Cl)c1</t>
  </si>
  <si>
    <t>O=[N+]([O-])c1c(O)ccc2c1[nH]c1ccccc12</t>
  </si>
  <si>
    <t>CC(=O)OCN(CCCCl)N=O</t>
  </si>
  <si>
    <t>CCC1(c2ccccc2)C(=O)NC(=O)NC1=O</t>
  </si>
  <si>
    <t>O=[N+]([O-])c1ccc2c(c1)-c1ccccc1C2</t>
  </si>
  <si>
    <t>CC(C)Nc1snc2ccccc12</t>
  </si>
  <si>
    <t>NNc1nncc2cccnc12</t>
  </si>
  <si>
    <t>O=CNc1ccc(Oc2c(Cl)cc(Cl)cc2Cl)cc1</t>
  </si>
  <si>
    <t>Cc1cccc2sc(N)nc12</t>
  </si>
  <si>
    <t>CN1C(=O)C23CC4=CC=CC(O)C4N2C(=O)C1(CO)SS3</t>
  </si>
  <si>
    <t>Nc1ccc(Cc2ccc(N)c(C(=O)O)c2)cc1C(=O)O</t>
  </si>
  <si>
    <t>O=c1ccn(C2OC(COP(=O)(O)O)C(O)C2O)c(=O)[nH]1</t>
  </si>
  <si>
    <t>O=C(O)c1cc(O)c2ccccc2n1</t>
  </si>
  <si>
    <t>[O-][n+]1c2ccccc2nc2ccccc21</t>
  </si>
  <si>
    <t>O=[N+]([O-])c1cc([N+](=O)[O-])c2cccc3c2c1-c1ccccc1-3</t>
  </si>
  <si>
    <t>NCCN(CCCl)c1c2ccccc2nc2c1ccc1ccccc12</t>
  </si>
  <si>
    <t>O=NN1CCCNC1=O</t>
  </si>
  <si>
    <t>NCCCCC(N)C(=O)O</t>
  </si>
  <si>
    <t>CCCCCCN(N=O)C(N)=O</t>
  </si>
  <si>
    <t>O=[N+]([O-])c1c(O)c(Cl)cc(Cl)c1Cl</t>
  </si>
  <si>
    <t>Cc1ccc(N=Nc2ccc(N(CCO)CCO)cc2)cc1</t>
  </si>
  <si>
    <t>CNC(=O)N(O)C(C)=O</t>
  </si>
  <si>
    <t>C=CCN=C=S</t>
  </si>
  <si>
    <t>CCOC(=O)C1=C(C)N=C(C)C(=C(O)OCC2COC3(CCCC3)O2)C1c1cccc(Cl)c1</t>
  </si>
  <si>
    <t>O=[N+]([O-])c1cccc(Br)c1</t>
  </si>
  <si>
    <t>COC(=O)C[C@@H]1[C@@]2(C)C(=O)C=C[C@@]3(C)C(=O)O[C@H](C32)[C@H]2OC3C[C@@H](c4ccoc4)C(C)=C3[C@]21C</t>
  </si>
  <si>
    <t>CCOC(=O)c1[nH]c2ccccc2c1/N=C/c1ccc([N+](=O)[O-])cc1</t>
  </si>
  <si>
    <t>O=[N+]([O-])c1cc2[nH]c3cc([N+](=O)[O-])c4ccccc4c3c2c2ccccc12</t>
  </si>
  <si>
    <t>Cc1ncc([N+](=O)[O-])n1C</t>
  </si>
  <si>
    <t>COC(=O)c1oc(N)c(Cl)c1Cl</t>
  </si>
  <si>
    <t>Cc1ccc2c(C)c3ccc4ccccc4c3nc2c1</t>
  </si>
  <si>
    <t>Cc1ccc([N+](=O)[O-])cc1NO</t>
  </si>
  <si>
    <t>COc1ccc(N(CCCl)CCCl)c2oc([N+](=O)[O-])cc12</t>
  </si>
  <si>
    <t>CC(=O)Nc1ccc(Oc2ccc(NO)cc2)cc1</t>
  </si>
  <si>
    <t>O=[N+]([O-])c1cccc([N+](=O)[O-])c1</t>
  </si>
  <si>
    <t>O=[N+]([O-])c1ccc(I)c([N+](=O)[O-])c1</t>
  </si>
  <si>
    <t>Nc1nc2c(s1)CCc1ncccc1-2</t>
  </si>
  <si>
    <t>Cc1cccc(O)c1N</t>
  </si>
  <si>
    <t>CCOC(=O)C(CCc1ccccc1)NC(C)C(=O)N1C(C(=O)O)CC2CCCCC21</t>
  </si>
  <si>
    <t>C1CCC(C(C[C@H]2CCCCN2)C2CCCCC2)CC1</t>
  </si>
  <si>
    <t>O=Cc1ccc2c(c1)OCO2</t>
  </si>
  <si>
    <t>O=CN(O)c1ccc(Cl)c(Cl)c1</t>
  </si>
  <si>
    <t>CCC1OC1c1ccccc1</t>
  </si>
  <si>
    <t>CCOC(=O)CNC(=O)C=[N+]=[N-]</t>
  </si>
  <si>
    <t>COc1ccc(CNC(=O)C(C)Br)cc1OC</t>
  </si>
  <si>
    <t>Cc1ccc(N=Nc2c(O)ccc3ccccc23)c([N+](=O)[O-])c1</t>
  </si>
  <si>
    <t>O=C(O)c1cc([N+](=O)[O-])cc2cccnc12</t>
  </si>
  <si>
    <t>NC(=O)Nc1nc2ccccc2[nH]1</t>
  </si>
  <si>
    <t>Cc1ccccc1-c1ccccc1</t>
  </si>
  <si>
    <t>COC1(OC2CCC3C4CCC5CC6SC6CC5(C)C4CCC23C)CCCC1</t>
  </si>
  <si>
    <t>Nc1ccc(Oc2cccc(Oc3ccc(N)cc3)c2)cc1</t>
  </si>
  <si>
    <t>Cc1cc(C)n(-c2[nH]nc(NN)c3c4ccccc4nc2-3)n1</t>
  </si>
  <si>
    <t>Fc1cnc2ccc3cccnc3c2c1</t>
  </si>
  <si>
    <t>CCCCN(COC(C)=O)N=O</t>
  </si>
  <si>
    <t>Nc1c(O)cccc1[N+](=O)[O-]</t>
  </si>
  <si>
    <t>CCCCC=O</t>
  </si>
  <si>
    <t>CC(=O)c1cc2c(cc1C)C(C)(C)C(C)CC2(C)C</t>
  </si>
  <si>
    <t>CCCCCCCC/C=C/CCCCCCCCCCCC(=O)NCCCCCCCCCCCCCCCCCC</t>
  </si>
  <si>
    <t>CC1(C)OC1COc1c2occc2cc2ccc(=O)oc12</t>
  </si>
  <si>
    <t>N#CCCN</t>
  </si>
  <si>
    <t>Clc1cccc2oc3ccccc3c12</t>
  </si>
  <si>
    <t>CC1(C(=O)O)CCCC2(C)C3CCC4(O)CC3(CCC12)CC41CO1</t>
  </si>
  <si>
    <t>CCCNC(=O)/C=C/c1ccc([N+](=O)[O-])o1</t>
  </si>
  <si>
    <t>Nc1cccc2cccnc12</t>
  </si>
  <si>
    <t>C=Cc1ccc(OC)cc1</t>
  </si>
  <si>
    <t>C[PH]1(C)N[PH](C)(C)N[PH](C)(C)N1</t>
  </si>
  <si>
    <t>CNC(=O)CSP(=S)(OC)OC</t>
  </si>
  <si>
    <t>CCOc1ccccc1C(N)=O</t>
  </si>
  <si>
    <t>CCOS(=O)(=O)OCC</t>
  </si>
  <si>
    <t>O=Cc1cccc(Cl)c1</t>
  </si>
  <si>
    <t>CC(=O)Oc1c(C)c(C)c2c(c1C)CCC(C)(CCCC(C)CCCC(C)CCCC(C)C)O2</t>
  </si>
  <si>
    <t>O=[N+]([O-])c1cc(-c2ccc(O)c([N+](=O)[O-])c2)ccc1O</t>
  </si>
  <si>
    <t>O=C(OCc1cccc([N+](=O)[O-])c1)c1ccccc1</t>
  </si>
  <si>
    <t>COC(=O)/C(C#N)=C/c1ccccc1Br</t>
  </si>
  <si>
    <t>C/C=C(\C)CCl</t>
  </si>
  <si>
    <t>C/C=C1\C[C@@H]2C=C[C@H]1C2</t>
  </si>
  <si>
    <t>Cc1cccc(C(=O)Cl)c1</t>
  </si>
  <si>
    <t>CN(C)CCCN1C=CN(C)C1/C=N/O</t>
  </si>
  <si>
    <t>Cc1c(N)cccc1N=Nc1cccc(N)c1C</t>
  </si>
  <si>
    <t>Nc1cc2c3c(ccc2c2ccccc12)[C@@H](O)[C@H](O)C=C3</t>
  </si>
  <si>
    <t>CNC(=O)NOC(=O)NC</t>
  </si>
  <si>
    <t>O=[N+]([O-])c1ccc2c(c1)oc1ccccc12</t>
  </si>
  <si>
    <t>Cc1c(Cl)cnc2ccccc12</t>
  </si>
  <si>
    <t>O=C(Nc1nc(-c2ccc([N+](=O)[O-])o2)cs1)C(F)(F)F</t>
  </si>
  <si>
    <t>ClCc1cccc(CCl)c1</t>
  </si>
  <si>
    <t>NC(CCC(=O)NC(CSC(=O)NCCCl)C(=O)NCC(=O)O)C(=O)O</t>
  </si>
  <si>
    <t>CN(C)NC(=O)CCC(=O)O</t>
  </si>
  <si>
    <t>CSCCC(NC(=O)COc1ccc(Cl)cc1Cl)C(=O)O</t>
  </si>
  <si>
    <t>COc1ccc(C(=C(C#N)CCC(=O)O)c2ccc(OC)cc2)cc1</t>
  </si>
  <si>
    <t>CC1c2cc(F)ccc2-c2ccc(F)cc21</t>
  </si>
  <si>
    <t>COc1ccc(-c2oc3ccccc3c(=O)c2[N+](=O)[O-])cc1[N+](=O)[O-]</t>
  </si>
  <si>
    <t>Cn1cnc2c3cccnc3ccc21</t>
  </si>
  <si>
    <t>C=C</t>
  </si>
  <si>
    <t>Cc1ccc2nc(-c3ccc(N)cc3)sc2c1S(=O)(=O)O</t>
  </si>
  <si>
    <t>Nc1cccc(N)c1C(=O)O</t>
  </si>
  <si>
    <t>CCNS(=O)(=O)c1ccccc1C</t>
  </si>
  <si>
    <t>C1COCCOCCOCCO1</t>
  </si>
  <si>
    <t>O=Nc1ccc2ccc3c([N+](=O)[O-])ccc4ccc1c2c43</t>
  </si>
  <si>
    <t>Nc1ccc([N+](=O)[O-])cc1</t>
  </si>
  <si>
    <t>CN1C(=O)C(O)CC1c1cccnc1</t>
  </si>
  <si>
    <t>CC(N)Cc1ccccc1</t>
  </si>
  <si>
    <t>O=C1CCC(=O)O1</t>
  </si>
  <si>
    <t>Cc1cccc2ccccc12</t>
  </si>
  <si>
    <t>Clc1ccc(C(c2ccc(Cl)cc2)C(Cl)(Cl)Cl)cc1</t>
  </si>
  <si>
    <t>CS(=O)(=O)Nc1ccc(Nc2c3ccccc3nc3ccccc23)cc1</t>
  </si>
  <si>
    <t>FC(F)OC(Cl)C(F)(F)F</t>
  </si>
  <si>
    <t>Cc1c(N(C)C)c(=O)n(-c2ccccc2)n1C</t>
  </si>
  <si>
    <t>COc1cc(-c2nc(-c3ccccc3)c(-c3ccccc3)[nH]2)ccc1O</t>
  </si>
  <si>
    <t>C[n+]1ccc(-c2ccccc2)cc1</t>
  </si>
  <si>
    <t>Cc1cc2c3ccccc3cc3ccc4cccc1c4c32</t>
  </si>
  <si>
    <t>CCC(CCCC(=O)O)COC(=O)c1ccccc1C(=O)O</t>
  </si>
  <si>
    <t>Cc1cc2nc3cc(C)c(N)cc3[n+](-c3ccccc3)c2cc1N</t>
  </si>
  <si>
    <t>O=C(O)Cc1ccccc1Cl</t>
  </si>
  <si>
    <t>COc1cccc2c1C(=O)c1c(O)c3c(c(O)c1C2=O)CC(O)(C(C)=O)CC3OC1CC(N)C(O)C(C)O1</t>
  </si>
  <si>
    <t>CC(Br)C(=O)NCc1ccc(Cl)cc1</t>
  </si>
  <si>
    <t>COc1ccc(N(CCCl)CCCl)c2cc([N+](=O)[O-])oc12</t>
  </si>
  <si>
    <t>Nc1ccc(-c2ccc(N)cc2)cc1</t>
  </si>
  <si>
    <t>Cc1ccc(/N=C/c2cccc3cccnc23)c(C(=O)O)c1</t>
  </si>
  <si>
    <t>COc1cccc2c1CC([N+](=O)[O-])c1ccc3c(c1-2)OCO3</t>
  </si>
  <si>
    <t>Cc1ccc([N+](=O)[O-])cc1[N+](=O)[O-]</t>
  </si>
  <si>
    <t>O=C1c2cc(O)cc(O)c2C(=O)c2c1cc1c(c2O)[C@@H]2C=CO[C@@H]2O1</t>
  </si>
  <si>
    <t>O=NN1C[C@@H](Cl)[C@H](Cl)C1</t>
  </si>
  <si>
    <t>CCCCOC[C@H]1CO1</t>
  </si>
  <si>
    <t>CC[C@@H](C)N</t>
  </si>
  <si>
    <t>Oc1c(Cl)cc(Cl)cc1Sc1cc(Cl)cc(Cl)c1O</t>
  </si>
  <si>
    <t>Cn1ccnc1N=O</t>
  </si>
  <si>
    <t>C1=CC2OC2c2cccnc21</t>
  </si>
  <si>
    <t>COc1ccc2c3c(cccc13)C(=O)c1ccccc1-2</t>
  </si>
  <si>
    <t>CNC1C(OC2C(OC3C(O)C(O)C(N=C(N)N)C(O)C3N=C(N)N)OC(C)C2(O)C=O)OC(CO)C(O)C1O</t>
  </si>
  <si>
    <t>CC1=CC2CCCCC2c2ccccc21</t>
  </si>
  <si>
    <t>O=NN1CC[C@H](Br)[C@@H](Br)C1</t>
  </si>
  <si>
    <t>O=NN1CCOC(O)C1</t>
  </si>
  <si>
    <t>COC(=O)c1oc(N(O)C(C)=O)c(-c2ccccc2)c1-c1ccccc1</t>
  </si>
  <si>
    <t>c1cc2ccc3nc4ccccc4c4ccc(c1)c2c34</t>
  </si>
  <si>
    <t>CC1=C(/C=C\C(C)=C/C=C\C(C)=C/C=O)C(C)(C)CCC1</t>
  </si>
  <si>
    <t>CCCCCCCCOC(=O)c1ccccc1C(=O)OCCCCCCCC</t>
  </si>
  <si>
    <t>O=Cc1ccc(Cl)c(Cl)c1</t>
  </si>
  <si>
    <t>CCOCCO</t>
  </si>
  <si>
    <t>O=C1OC(=O)c2c(Br)c(Br)c(Br)c(Br)c21</t>
  </si>
  <si>
    <t>O=[N+]([O-])c1ccc2[nH]cnc2c1</t>
  </si>
  <si>
    <t>OCC1OC(n2cnc3c(NCC(O)COc4cccc5ccccc45)ncnc32)C(O)C1O</t>
  </si>
  <si>
    <t>Cc1ccc(C(=O)Cl)cc1</t>
  </si>
  <si>
    <t>C[N+](C)(C)CC1CO1</t>
  </si>
  <si>
    <t>Cc1ccc(N=Nc2c(O)ccc3ccccc23)cc1C</t>
  </si>
  <si>
    <t>CC(C)=CCC/C(C)=C/C=C/C(C)=C/C=C/C(C)=C/C=C/C=C(C)/C=C/C=C(C)/C=C/C=C(\C)CCC=C(C)C</t>
  </si>
  <si>
    <t>C/C=C/CC#N</t>
  </si>
  <si>
    <t>C=C1C[C@@]23CC[C@H]4[C@@](C)(CCC[C@@]4(C)C(=O)O)[C@@H]2CC[C@]1(O[C@@H]1O[C@H](CO)[C@@H](O)[C@H](O)[C@H]1O[C@@H]1O[C@H](CO)[C@@H](O)[C@H](O)[C@H]1O)C3</t>
  </si>
  <si>
    <t>CCBr</t>
  </si>
  <si>
    <t>C[C@@H](O)CBr</t>
  </si>
  <si>
    <t>O=C(O)CI</t>
  </si>
  <si>
    <t>C=CCn1cc2c3c(cccc31)C1CC(C)CN(C#N)C1C2</t>
  </si>
  <si>
    <t>Cc1ccc2ccccc2n1</t>
  </si>
  <si>
    <t>Cc1cc(NOS(=O)(=O)O)ccc1N</t>
  </si>
  <si>
    <t>CCC12OC1O2</t>
  </si>
  <si>
    <t>CCOO</t>
  </si>
  <si>
    <t>CN(C)c1ccc(/C=C/C(=O)c2ccccc2)cc1</t>
  </si>
  <si>
    <t>Cc1cc2c(O)cccc2c2cc3c(cc12)C=CC(O)C3O</t>
  </si>
  <si>
    <t>O=C1c2c(O)ccc(O)c2C(=O)c2c(NCCO)ccc(NCCO)c21</t>
  </si>
  <si>
    <t>O=C(OCc1ccccc1)c1cccc2cccnc12</t>
  </si>
  <si>
    <t>Cc1cc(C)nc(NS(=O)(=O)c2ccc(N)cc2)n1</t>
  </si>
  <si>
    <t>c1ccc2c(c1)Cc1c-2ccc2ccc3ccccc3c12</t>
  </si>
  <si>
    <t>COC(=O)c1ccc(O)cc1</t>
  </si>
  <si>
    <t>Oc1ccc2ccccc2c1</t>
  </si>
  <si>
    <t>Nc1ccc(-c2ccc([N+](=O)[O-])cc2)cc1</t>
  </si>
  <si>
    <t>CN(Cc1ccc(Cl)cc1)N=O</t>
  </si>
  <si>
    <t>CC(C)(C)c1cccc(C(C)(C)C)c1O</t>
  </si>
  <si>
    <t>C[C@@H]1O[C@H]1c1ccccc1</t>
  </si>
  <si>
    <t>Nc1cnc2ccc3ccccc3c2c1</t>
  </si>
  <si>
    <t>CC(=O)/C(=N/O)C(=O)N(c1ccccc1)N(C)N=O</t>
  </si>
  <si>
    <t>O=C(O)CCCC(=O)O</t>
  </si>
  <si>
    <t>NC(CSC/C=C/Cl)C(=O)O</t>
  </si>
  <si>
    <t>Brc1c2ccccc2cc2c1ccc1ccccc12</t>
  </si>
  <si>
    <t>C1CCC2OCCOCCOCCOC3CCCCC3OCCOCCOCCOC2C1</t>
  </si>
  <si>
    <t>CCCCN(CC(O)c1ccc(O)cc1)N=O</t>
  </si>
  <si>
    <t>Cc1cccc(N=Nc2ccc(N(C)C)cc2)c1</t>
  </si>
  <si>
    <t>CC(=O)OCc1cc(C(C)=O)ccc1OC(C)=O</t>
  </si>
  <si>
    <t>O=C(/C=C/c1ccccc1)c1ccc(Br)cc1</t>
  </si>
  <si>
    <t>C=C(Br)C(=O)O</t>
  </si>
  <si>
    <t>CN1CC(O)c2cc3c(c4c2C1Cc1ccccc1-4)OCO3</t>
  </si>
  <si>
    <t>CCCCOP(=O)(OCCCC)Oc1ccccc1</t>
  </si>
  <si>
    <t>C[C@@H](O)CCl</t>
  </si>
  <si>
    <t>COc1ccc(C(=O)c2ccccc2)c(O)c1</t>
  </si>
  <si>
    <t>Cc1cccc(OC[C@@H](O)CNC(C)(C)C)c1C</t>
  </si>
  <si>
    <t>Nc1ncc([N+](=O)[O-])s1</t>
  </si>
  <si>
    <t>CNc1cc(Oc2ccc(N)cc2)ncn1</t>
  </si>
  <si>
    <t>COc1c(O)cc2oc(-c3ccc(O)cc3)cc(=O)c2c1O</t>
  </si>
  <si>
    <t>O=[N+]([O-])c1ccc([N+](=O)[O-])cc1</t>
  </si>
  <si>
    <t>Cc1cc(O)c2c(c1O)C(=O)c1cc(O)cc(O)c1C2=O</t>
  </si>
  <si>
    <t>CCCCN(CCCC)CCCC</t>
  </si>
  <si>
    <t>c1ccc2nc3c(cc2c1)-c1cccc2cccc-3c12</t>
  </si>
  <si>
    <t>COc1ccc2nc3cc(Cl)ccc3c(NCCCNCCCl)c2n1</t>
  </si>
  <si>
    <t>Cc1ccccc1C</t>
  </si>
  <si>
    <t>Nc1ccc2cc(S(=O)(=O)O)cc(O)c2c1N=Nc1ccc(-c2ccc(N=Nc3cc(S(=O)(=O)O)c4ccccc4c3N)cc2)cc1</t>
  </si>
  <si>
    <t>Nc1ccc(N=Nc2cccc(N)c2N)cc1</t>
  </si>
  <si>
    <t>C=C1[C@@H]([C@@H](O)C[C@H](C)[C@H]2O[C@@]3(CCCCO3)CC[C@H]2C)O[C@@H]2CC[C@@]3(CC[C@H](/C=C/[C@@H](C)[C@@H]4CC(C)=C[C@@]5(O[C@H](C[C@@](C)(O)C(=O)O)CC[C@@H]5O)O4)O3)O[C@H]2[C@@H]1O</t>
  </si>
  <si>
    <t>O=C(O)c1cc(I)cc2cccnc12</t>
  </si>
  <si>
    <t>Cc1ncc(CO)c(CO)c1O</t>
  </si>
  <si>
    <t>O=C(Cl)c1c(Cl)cccc1Cl</t>
  </si>
  <si>
    <t>Cc1cc([N+](=O)[O-])c2ccccc2c1</t>
  </si>
  <si>
    <t>CC[C@@H](C)c1ccccc1O</t>
  </si>
  <si>
    <t>C[n+]1c2ccccc2cc2ccc(N)cc21</t>
  </si>
  <si>
    <t>Oc1cc2ccc3cccc4ccc(n1)c2c34</t>
  </si>
  <si>
    <t>CC(C)=CCC/C(C)=C/CO</t>
  </si>
  <si>
    <t>O=C1c2c(O)cccc2Cc2cccc(O)c21</t>
  </si>
  <si>
    <t>O=C1CCCCCCCCCCCC(=O)OCCO1</t>
  </si>
  <si>
    <t>O=CO</t>
  </si>
  <si>
    <t>Cc1cc2ncccc2c2ncn(C)c12</t>
  </si>
  <si>
    <t>Cc1cc(C)c2c(ccc3ccccc32)c1</t>
  </si>
  <si>
    <t>Nc1cc([N+](=O)[O-])ccc1C(=O)O</t>
  </si>
  <si>
    <t>CCCCCC/C=C\CCCCCCOC(C)=O</t>
  </si>
  <si>
    <t>CCCCCCCCCCCCCCN(OC(C)=O)c1ccc2c(c1)Cc1ccccc1-2</t>
  </si>
  <si>
    <t>C=C=O</t>
  </si>
  <si>
    <t>Fc1cnc2c(ccc3ncc(F)cc32)c1</t>
  </si>
  <si>
    <t>O=C(Nc1cccc(Br)c1)c1csc([N+](=O)[O-])c1</t>
  </si>
  <si>
    <t>Cc1cccc(C(=O)O)c1[N+](=O)[O-]</t>
  </si>
  <si>
    <t>O=Cc1c(Cl)cccc1Cl</t>
  </si>
  <si>
    <t>CC12CCC3C(CC=C4CC(O)CCC43C)C1CCC2=O</t>
  </si>
  <si>
    <t>O=[N+]([O-])c1ccc2[nH]c3c([N+](=O)[O-])c(O)c([N+](=O)[O-])cc3c2c1</t>
  </si>
  <si>
    <t>CC1=CC(O)C2CC1C2(C)C</t>
  </si>
  <si>
    <t>CC(=O)c1ccc([N+](=O)[O-])s1</t>
  </si>
  <si>
    <t>CCCCCCC(=O)OCC</t>
  </si>
  <si>
    <t>c1ccc2c3c(ccc2c1)Cc1c(ccc2ccccc12)C3</t>
  </si>
  <si>
    <t>COc1c2ccoc2nc2c(OC)c3c(cc12)OCO3</t>
  </si>
  <si>
    <t>NC(CSC(F)(F)C(F)Cl)C(=O)O</t>
  </si>
  <si>
    <t>Cc1cc2cccc3ccc4c5ccccc5cc1c4c32</t>
  </si>
  <si>
    <t>CCc1c(O)ccc2c3c([nH]c12)[C@](CC)(CC(=O)O)OCC3</t>
  </si>
  <si>
    <t>CC(=O)[C@H]1CC[C@@H]2[C@@H]3CCC4=CC(=O)CC[C@]4(C)[C@H]3CC[C@]12C</t>
  </si>
  <si>
    <t>O=C/C(Br)=C(\Br)C(=O)O</t>
  </si>
  <si>
    <t>O=[N+]([O-])c1ccc(-c2cscn2)o1</t>
  </si>
  <si>
    <t>OCc1ccc2nc3c(ccc4ccccc43)c(CO)c2c1</t>
  </si>
  <si>
    <t>OC1c2ccc3c4c(ccc3c2C2OC2C1O)CCC4</t>
  </si>
  <si>
    <t>Nc1ccc2nc3cc(N)ccc3nc2c1</t>
  </si>
  <si>
    <t>C[C@@H](O)CNC[C@@H](C)O</t>
  </si>
  <si>
    <t>CCc1ccnc2ccccc12</t>
  </si>
  <si>
    <t>Nc1ccc(/C=C/C(=O)O)cc1</t>
  </si>
  <si>
    <t>Nc1ccc(-c2ccc(N)c(N)c2)cc1N</t>
  </si>
  <si>
    <t>C=C1C(=O)O[C@@H]2C[C@@H](C)[C@@H]3C=CC(=O)[C@]3(C)[C@@H](O)[C@H]12</t>
  </si>
  <si>
    <t>Cc1ccc(S(=O)(=O)OC(C)C)cc1</t>
  </si>
  <si>
    <t>Nc1nc(-c2cc([N+](=O)[O-])cs2)cs1</t>
  </si>
  <si>
    <t>O=S(=O)(O)ONNCCc1ccccc1</t>
  </si>
  <si>
    <t>CC1=CC(=O)C=C(C)C1=O</t>
  </si>
  <si>
    <t>CC(=O)Nc1cc2c(cc1O)-c1ccccc1C2</t>
  </si>
  <si>
    <t>Cc1cc(C)c2ccccc2c1</t>
  </si>
  <si>
    <t>Cc1ccc(C(=O)n2ncc(Cl)c(Cl)c2=O)cc1</t>
  </si>
  <si>
    <t>CN(C)c1ccc(C(=C2C=CC(=[N+](C)C)C=C2)c2ccccc2)cc1</t>
  </si>
  <si>
    <t>O=[N+]([O-])C1=Cc2cccc3cccc1c23</t>
  </si>
  <si>
    <t>CCN1CCN(c2cc3c(cc2F)c(=O)c(C(=O)O)cn3C2CC2)CC1</t>
  </si>
  <si>
    <t>O=C(OCc1ccccc1[N+](=O)[O-])c1ccccc1</t>
  </si>
  <si>
    <t>CCCCCCCC1CCC(=O)O1</t>
  </si>
  <si>
    <t>Cc1cc(N)ccc1-c1ccc(N)cc1C</t>
  </si>
  <si>
    <t>COC(=O)c1ccc([N+](=O)[O-])o1</t>
  </si>
  <si>
    <t>O=[N+]([O-])c1ccccc1SSC(F)=C(Cl)Cl</t>
  </si>
  <si>
    <t>C=CC1CC2C=CC1C2</t>
  </si>
  <si>
    <t>Nc1nc2cc(Cl)ccc2[nH]1</t>
  </si>
  <si>
    <t>O=C(/N=c1\sn(C(=O)c2ccc(Cl)cc2)c2ccc([N+](=O)[O-])cc12)c1ccc(Cl)cc1</t>
  </si>
  <si>
    <t>Cc1c(N)ccc(N)c1C</t>
  </si>
  <si>
    <t>Cc1cc(Cl)ccc1OCC(=O)O</t>
  </si>
  <si>
    <t>Cc1cc(-c2ccccc2C)ccc1N</t>
  </si>
  <si>
    <t>O=C(O)C1OC1C(=O)O</t>
  </si>
  <si>
    <t>Oc1cc(Cl)c(Cl)cc1Cl</t>
  </si>
  <si>
    <t>Cc1cc2c(nc(N)n2C)c2nc(-c3ccccc3)cnc12</t>
  </si>
  <si>
    <t>Cc1cccnc1</t>
  </si>
  <si>
    <t>CCN(CC)CCO</t>
  </si>
  <si>
    <t>O=NN1CCS[C@@H]1[C@H](O)[C@H](O)[C@H](O)[C@H](O)CO</t>
  </si>
  <si>
    <t>C=C(F)F</t>
  </si>
  <si>
    <t>O=C1c2ccccc2-c2c1ccc1ccc3ccccc3c21</t>
  </si>
  <si>
    <t>CCCCN(CC[C@@H](C)O)N=O</t>
  </si>
  <si>
    <t>COc1ccc(-c2coc3cc(O)cc(O)c3c2=O)cc1</t>
  </si>
  <si>
    <t>Cc1ccc2nsc(N)c2c1</t>
  </si>
  <si>
    <t>Cn1c(N)nc2ccc3ncccc3c21</t>
  </si>
  <si>
    <t>CNC(=O)N(C)N=O</t>
  </si>
  <si>
    <t>Nc1ccc(Oc2ccc(N)c(N)c2)cc1</t>
  </si>
  <si>
    <t>O=C1NC(=O)C(Cl)=C1Cl</t>
  </si>
  <si>
    <t>Oc1cccc2c3cc4ccccc4cc3c3ccccc3c12</t>
  </si>
  <si>
    <t>Cc1ccc2cc3c(c4c2c1CC4)C1OC1c1ccccc1-3</t>
  </si>
  <si>
    <t>CCCCCN(CCCCC)N=O</t>
  </si>
  <si>
    <t>COP(=O)(OC)N1CCOCC1</t>
  </si>
  <si>
    <t>CCCCNC(=O)n1c(NC(=O)OC)nc2ccccc21</t>
  </si>
  <si>
    <t>CC(COC(=O)c1ccccc1)(COC(=O)c1ccccc1)COC(=O)c1ccccc1</t>
  </si>
  <si>
    <t>COc1ccc2c(c1OC)c(=O)n(C)c1c3cc4c(cc3ccc21)OCO4</t>
  </si>
  <si>
    <t>[N-]=[N+]=Nc1nc2ccccc2[nH]1</t>
  </si>
  <si>
    <t>NC(=O)NNC(N)=O</t>
  </si>
  <si>
    <t>Nc1ccc(N)c2c1C(=O)c1ccccc1C2=O</t>
  </si>
  <si>
    <t>O=[N+]([O-])c1cc(C(F)(F)F)ccc1Cl</t>
  </si>
  <si>
    <t>CC1NC(C(=O)O)Cc2c1[nH]c1ccccc21</t>
  </si>
  <si>
    <t>O=NN(c1ccc([N+](=O)[O-])cc1)[C@@H]1O[C@H](CO)[C@@H](O)[C@H]1O</t>
  </si>
  <si>
    <t>O=[N+]([O-])c1ccccc1Cl</t>
  </si>
  <si>
    <t>Cn1cnc([N+](=O)[O-])c1Sc1[nH]cnc2ncnc1-2</t>
  </si>
  <si>
    <t>Nc1ccn([C@H]2O[C@@H](COP(=O)(O)O)[C@H](O)[C@H]2O)c(=O)n1</t>
  </si>
  <si>
    <t>Nc1c(Cl)cc([N+](=O)[O-])cc1[N+](=O)[O-]</t>
  </si>
  <si>
    <t>N#CC(C#N)=C(C#N)C#N</t>
  </si>
  <si>
    <t>CC(C)CC[C@@H](C)Nc1ccc(N[C@H](C)CCC(C)C)cc1</t>
  </si>
  <si>
    <t>Nc1ccc(-c2ccc(-c3ccc(-c4ccc(N)cc4)cc3)cc2)cc1</t>
  </si>
  <si>
    <t>COc1nsc2ccc([N+](=O)[O-])cc12</t>
  </si>
  <si>
    <t>CN(C)CCN(C)C</t>
  </si>
  <si>
    <t>c1cc2c3c(c4c(ccc5ccccc54)cc3c1)C1OC21</t>
  </si>
  <si>
    <t>O=P(OCCC(Br)CBr)(OCCC(Br)CBr)OCCC(Br)CBr</t>
  </si>
  <si>
    <t>COc1ccc2nc3c(cc2c1)-c1cccc2cccc-3c12</t>
  </si>
  <si>
    <t>O=C1C=CC(=O)c2c(O)cccc21</t>
  </si>
  <si>
    <t>CC(=O)ON(OC(C)C)C(=O)c1ccccc1</t>
  </si>
  <si>
    <t>CCS</t>
  </si>
  <si>
    <t>O=Nc1ccc2ccc3c4c(cc5ccc1c2c53)CCCC4</t>
  </si>
  <si>
    <t>OCc1ccc2c(c1)-c1cccc3cccc-2c13</t>
  </si>
  <si>
    <t>O=C1CCC(=O)N1Br</t>
  </si>
  <si>
    <t>O=[N+]([O-])c1ccc(O[C@H]2CO2)cc1</t>
  </si>
  <si>
    <t>O=S(=O)(O)c1cc(N=Nc2c(O)ccc3ccccc23)ccc1-c1ccc(N=Nc2c(O)ccc3ccccc23)cc1S(=O)(=O)O</t>
  </si>
  <si>
    <t>Nc1ccccc1C(=O)OC1CCCCC1</t>
  </si>
  <si>
    <t>CCOC(=O)CC(C)=O</t>
  </si>
  <si>
    <t>[N-]=[N+]=NCC(O)c1ccccc1</t>
  </si>
  <si>
    <t>CC(C)Br</t>
  </si>
  <si>
    <t>Cc1ncc([N+](=O)[O-])n1CCO</t>
  </si>
  <si>
    <t>O=Nc1ccc2ccc3cc4ccccc4c4ccc1c2c34</t>
  </si>
  <si>
    <t>COc1ccc2c(c1)-c1nccc3cc(OC)c(OC)c(c13)C2=O</t>
  </si>
  <si>
    <t>C=C(C)c1ccc(C)c2ccc(CO)c-2c1</t>
  </si>
  <si>
    <t>CC(=O)OCN(CCCCCl)N=O</t>
  </si>
  <si>
    <t>CN1CCN(c2cc3c(cc2F)n2c(=O)[nH]c(=O)cc2n3C2CC2)CC1</t>
  </si>
  <si>
    <t>CN(C=O)N=O</t>
  </si>
  <si>
    <t>O[C@H]1[C@H](O)c2cc3ccc4ccccc4c3cc2[C@@H]2O[C@@H]21</t>
  </si>
  <si>
    <t>Cc1c2c(nc3ccc(CO)cc13)-c1ccccc1C1OC21</t>
  </si>
  <si>
    <t>C1COCO1</t>
  </si>
  <si>
    <t>Cc1nc2c(C)cc3c(nc(N)n3C)c2nc1C</t>
  </si>
  <si>
    <t>O=[N+]([O-])c1ccc2c3ccccc3c3cccc4ccc1c2c43</t>
  </si>
  <si>
    <t>OC[C@H](O)[C@@H](O)[C@H](O[C@H]1O[C@H](CO)[C@@H](O)[C@H](O)[C@H]1O)[C@H](O)CO</t>
  </si>
  <si>
    <t>c1ccc2c(c1)CCc1cc3ccc4c(c3cc1-2)CCCC4</t>
  </si>
  <si>
    <t>ICCc1ccccc1</t>
  </si>
  <si>
    <t>CN(C)CCN(Cc1cccs1)c1ccccn1</t>
  </si>
  <si>
    <t>CCCCN(CCCC(=O)O)N=O</t>
  </si>
  <si>
    <t>CC1(C)C(C(=O)OC(C#N)c2cccc(Oc3ccccc3)c2)C1(C)C</t>
  </si>
  <si>
    <t>C=C(C)C(=O)OCCN(C)C</t>
  </si>
  <si>
    <t>O=C(Nc1cccc(F)c1)c1csc([N+](=O)[O-])c1</t>
  </si>
  <si>
    <t>CC(=O)c1cccc2c1OC1(C)OOC21C</t>
  </si>
  <si>
    <t>Cc1cnc2cc(CO)c3c(nc(N)n3C)c2n1</t>
  </si>
  <si>
    <t>Cc1ccc(NC(N)=O)cc1</t>
  </si>
  <si>
    <t>c1ccc2c(c1)cc1ccc3cc4ccccc4c4ccc2c1c34</t>
  </si>
  <si>
    <t>Cc1cnc2ccc3c(nc(NO)n3C)c2n1</t>
  </si>
  <si>
    <t>COC(=O)c1ccc(N=Nc2ccc(N(C)OC(C)=O)cc2)cc1</t>
  </si>
  <si>
    <t>O=C1c2ccccc2C(=O)c2c(O)cccc21</t>
  </si>
  <si>
    <t>CCOC(=O)C[C@H](S[P@@](=O)(OC)SC)C(=O)OCC</t>
  </si>
  <si>
    <t>CC(=O)N(N)C(C)=O</t>
  </si>
  <si>
    <t>O=C1c2c(O)ccc(Nc3ccc(CCO)cc3)c2C(=O)c2c([N+](=O)[O-])ccc(O)c21</t>
  </si>
  <si>
    <t>Nc1ccc2c(n1)[nH]c1ccccc12</t>
  </si>
  <si>
    <t>C1=Cc2cc3cccc4c5ccccc5c5ccc1c2c5c34</t>
  </si>
  <si>
    <t>CC(=O)OCC(=O)NCCCOc1cccc(CN2CCCCC2)c1</t>
  </si>
  <si>
    <t>O=[N+]([O-])c1ccc2c3c(cccc13)C=C2</t>
  </si>
  <si>
    <t>Oc1cccc2cccnc12</t>
  </si>
  <si>
    <t>C1=Cc2c3ccc4cccc5ccc(c6cccc1c26)c3c45</t>
  </si>
  <si>
    <t>O=[N+]([O-])c1cc2cc(N(CCCl)CCCl)ccc2o1</t>
  </si>
  <si>
    <t>Cc1c2ccccc2cc2c1ccc1ccccc12</t>
  </si>
  <si>
    <t>CCCCOC(=O)c1ccc(N)cc1</t>
  </si>
  <si>
    <t>O=[N+]([O-])c1c2c(cc3c1ccc1ccccc13)C=CC(O)C2O</t>
  </si>
  <si>
    <t>COC(=O)C(=C\CO)/C=C(C)/C=C(C)/C=C/C=C(\C)C(=O)C12OC1C(O)(CCO)NC2=O</t>
  </si>
  <si>
    <t>Cc1c(N)cc([N+](=O)[O-])cc1[N+](=O)[O-]</t>
  </si>
  <si>
    <t>CC1(C)C(=O)N(Cl)C(=O)N1Cl</t>
  </si>
  <si>
    <t>Nn1c2ccccc2c2cnccc21</t>
  </si>
  <si>
    <t>Oc1ccc2ccc3c4c(ccc3c2c1)[C@@H](O)[C@H](O)C=C4</t>
  </si>
  <si>
    <t>CC1CCC2(OC1)OC1CC3C4CC=C5CC(O)CCC5(C)C4CCC3(C)C1C2C</t>
  </si>
  <si>
    <t>O=C(/C=C/c1ccc([N+](=O)[O-])o1)N/N=C/c1ccc([N+](=O)[O-])o1</t>
  </si>
  <si>
    <t>CCCCCC(O)/C=C/C=O</t>
  </si>
  <si>
    <t>COc1ccc2[nH]c(N)nc2c1</t>
  </si>
  <si>
    <t>CCOC(=O)OCC</t>
  </si>
  <si>
    <t>O=c1c2c(O)cccc2oc2c3c(cc(O)c12)OC1OCCC31</t>
  </si>
  <si>
    <t>C1=Cc2c3ccc4ccccc4c3cc3cccc1c23</t>
  </si>
  <si>
    <t>c1ccc([C@H]2CO2)cc1</t>
  </si>
  <si>
    <t>CN(C)CCCNc1c2ccccc2nc2ccccc12</t>
  </si>
  <si>
    <t>CC1CN(N=O)CC(C)O1</t>
  </si>
  <si>
    <t>Cc1ccc(N)c(O)c1</t>
  </si>
  <si>
    <t>CCN(N)CC</t>
  </si>
  <si>
    <t>CC(C)NCC(O)c1ccc(O)c(O)c1</t>
  </si>
  <si>
    <t>CN(C)CCCNc1c2ccccc2nc2c(Cl)ccc([N+](=O)[O-])c12</t>
  </si>
  <si>
    <t>O=C(Cl)OCc1ccccc1</t>
  </si>
  <si>
    <t>O=[N+]([O-])c1ccc2c(c1)[nH]c1ccccc12</t>
  </si>
  <si>
    <t>CC(=O)Cl</t>
  </si>
  <si>
    <t>O=[N+]([O-])c1ccc2cc([N+](=O)[O-])c3ccc([N+](=O)[O-])cc3c2c1</t>
  </si>
  <si>
    <t>CC(/C=C(/C#N)c1ccc(Br)cc1)C(c1ccccc1)C(C#N)c1ccc(Br)cc1</t>
  </si>
  <si>
    <t>CC(=O)OCc1ccccc1[N+](=O)[O-]</t>
  </si>
  <si>
    <t>O=C1c2ccccc2-c2ccc3ccc4ccccc4c3c21</t>
  </si>
  <si>
    <t>CCCCOc1ccc(N=Nc2ccc(N(CC)CC)cc2)cn1</t>
  </si>
  <si>
    <t>ClCc1ccc2c(c1)-c1cccc3cccc-2c13</t>
  </si>
  <si>
    <t>[C-]#N</t>
  </si>
  <si>
    <t>Brc1ccc(CN2C3c4ccccc4-c4ccccc4C32)cc1</t>
  </si>
  <si>
    <t>C1=Cc2ccc3c4c(ccc1c24)-c1ccccc1-3</t>
  </si>
  <si>
    <t>Cc1cc2ccccc2c2cc3ccccc3cc12</t>
  </si>
  <si>
    <t>NCCNCCNCCNCCN</t>
  </si>
  <si>
    <t>N[C@@H](CSCc1ccccc1)C(=O)O</t>
  </si>
  <si>
    <t>CN(Cc1ccc(C(=O)O)cc1)N=O</t>
  </si>
  <si>
    <t>CCCOC(=O)c1ccc(O)cc1</t>
  </si>
  <si>
    <t>FCC(F)(F)F</t>
  </si>
  <si>
    <t>O=C1C=C(CCl)C(O)O1</t>
  </si>
  <si>
    <t>COc1ccc(N)c2c1C(=O)c1ccccc1C2=O</t>
  </si>
  <si>
    <t>C[Si](C)(C)N=[N+]=[N-]</t>
  </si>
  <si>
    <t>CC(C)O</t>
  </si>
  <si>
    <t>O=C1CNC(=O)N1</t>
  </si>
  <si>
    <t>COc1ccc(CN(CC[N+](C)(C)[O-])c2ccccn2)cc1</t>
  </si>
  <si>
    <t>Nc1ccc(/C=C/c2ccccc2)cc1</t>
  </si>
  <si>
    <t>C(=N/N1Cc2[nH]c3ccccc3c2N=N1)\c1ccc(Oc2ccccc2)cc1</t>
  </si>
  <si>
    <t>O=NN1CCCCCCCCCCCC1</t>
  </si>
  <si>
    <t>O=Nc1cccc(-c2ccccc2)c1</t>
  </si>
  <si>
    <t>CCN(C(=O)CCCl)c1snc2ccccc12</t>
  </si>
  <si>
    <t>Cc1cc(N=Nc2ccccc2)c(N)cc1N</t>
  </si>
  <si>
    <t>Cc1cc(C2(c3cc(C)c(O)cc3C)OS(=O)(=O)c3ccccc32)c(C)cc1O</t>
  </si>
  <si>
    <t>CCCCC(=O)Nc1snc2ccc(Cl)cc12</t>
  </si>
  <si>
    <t>CC[C@H]1CN2CCc3cc(OC)c(OC)cc3[C@H]2C[C@H]1C[C@H]1NCCc2cc(OC)c(OC)cc21</t>
  </si>
  <si>
    <t>Cc1ccc2cc3ccc4cccc5ccc(c2c1)c3c45</t>
  </si>
  <si>
    <t>O=[N+]([O-])c1ccc2snc(Cl)c2c1</t>
  </si>
  <si>
    <t>Oc1ccc2c(O)c3ccccc3cc2c1O</t>
  </si>
  <si>
    <t>CC(=O)N(C)c1ccc(N=Nc2ccc(N(C)C)cc2)cc1</t>
  </si>
  <si>
    <t>C[C@H]1CO1</t>
  </si>
  <si>
    <t>O=C1C=C(c2nnc(NC(=O)c3ccccc3)s2)C(O)=C/C1=N\c1ccc([N+](=O)[O-])cc1</t>
  </si>
  <si>
    <t>CCCCCC(=O)O</t>
  </si>
  <si>
    <t>Clc1ccc2c(c1)Oc1ccc(Cl)cc1O2</t>
  </si>
  <si>
    <t>CCCCCCCOc1ccccc1NC(=O)OCCN1CCCCC1</t>
  </si>
  <si>
    <t>CCCCN(CCC(=O)OC)N=O</t>
  </si>
  <si>
    <t>Cc1nc(-c2ccc([N+](=O)[O-])o2)cs1</t>
  </si>
  <si>
    <t>O=[N+]([O-])OCC(CO[N+](=O)[O-])O[N+](=O)[O-]</t>
  </si>
  <si>
    <t>CCCCON(OC(C)=O)C(=O)c1ccc(OC)cc1</t>
  </si>
  <si>
    <t>CN(C)C(=O)/C=C/c1ccc([N+](=O)[O-])o1</t>
  </si>
  <si>
    <t>c1ccc2c(c1)-c1ccc3ccccc3c1C1OC21</t>
  </si>
  <si>
    <t>CN(C)c1ccc2nc3ccc(N(C)C)cc3[s+]c2c1</t>
  </si>
  <si>
    <t>CNC(=O)NC</t>
  </si>
  <si>
    <t>O=[N+]([O-])c1ccc(Nc2ccc(Cl)cc2)cc1</t>
  </si>
  <si>
    <t>CC(=O)OC(C(C)=O)N(C)N=O</t>
  </si>
  <si>
    <t>NCN</t>
  </si>
  <si>
    <t>CCCCOCCOCCO</t>
  </si>
  <si>
    <t>O=Cc1ccc(CO)o1</t>
  </si>
  <si>
    <t>CCOC[C@@H](O)COc1ccc(NC(=O)CC[S+](C)C)cc1</t>
  </si>
  <si>
    <t>COS(=O)(=O)OC</t>
  </si>
  <si>
    <t>NN(c1ccccc1)c1ccccc1</t>
  </si>
  <si>
    <t>CCCN(N=O)C(N)=O</t>
  </si>
  <si>
    <t>CCCCCCCC/C=C\CCCCCCCC(=O)OC</t>
  </si>
  <si>
    <t>CC(Cc1ccc(O)c(O)c1)(NN)C(=O)O</t>
  </si>
  <si>
    <t>COc1nncc2cccnc12</t>
  </si>
  <si>
    <t>O=[N+]([O-])c1ccccc1Nc1ccccc1</t>
  </si>
  <si>
    <t>C[C@H]1CN(N=O)[C@H](C)CN1N=O</t>
  </si>
  <si>
    <t>CC(OP(C)(=O)Cl)C(C)(C)C</t>
  </si>
  <si>
    <t>C[C@@H]1CCc2c1ccc1c2ccc2ccccc21</t>
  </si>
  <si>
    <t>[O-][n+]1cccc2c1C1OC1C=C2</t>
  </si>
  <si>
    <t>Cc1ccc2cc(C)c3c4c(ccc3c2c1)C(O)C(O)C1OC41</t>
  </si>
  <si>
    <t>O=[N+]([O-])C1=Cc2cccc3cccc(c23)O1</t>
  </si>
  <si>
    <t>CC1=CC(=O)C(C)=CC1=O</t>
  </si>
  <si>
    <t>O=C1c2ccccc2C(=O)C1(O)O</t>
  </si>
  <si>
    <t>Cc1cc(C)cc([N+](=O)[O-])c1</t>
  </si>
  <si>
    <t>CCCCCCCCCCCCCOC(=O)C[N+](CC)(CC)CC</t>
  </si>
  <si>
    <t>CC1Cc2ccc(C(=O)NC(Cc3ccccc3)C(=O)O)c(O)c2C(=O)O1</t>
  </si>
  <si>
    <t>CCCN(CCC)CCC</t>
  </si>
  <si>
    <t>CC(C)CCC[C@@H](C)[C@@H]1CC[C@@H]2[C@@H]3CC4([C@@H]5C[C@@H](Br)CC[C@]5(C)[C@@H]3CC[C@]12C)S(=O)(=O)CCS4(=O)=O</t>
  </si>
  <si>
    <t>COC1=C[C@@H]2[C@@H]3Cc4ccc(OC)c(O)c4[C@]2(CCN3C)CC1=O</t>
  </si>
  <si>
    <t>O=C(Nc1ccc(F)cc1)c1csc([N+](=O)[O-])c1</t>
  </si>
  <si>
    <t>O=C(O)Cc1ccc(Cl)cc1</t>
  </si>
  <si>
    <t>O=[N+]([O-])c1ccc(Nc2ccccc2)cc1</t>
  </si>
  <si>
    <t>O=C1C=Cc2c(ccc3c2ccc2ccccc23)C1=O</t>
  </si>
  <si>
    <t>CC1=Nc2ccccc2C1(C)C</t>
  </si>
  <si>
    <t>BrC/C=C\CBr</t>
  </si>
  <si>
    <t>CON(C)C(=O)Nc1ccc(Br)cc1</t>
  </si>
  <si>
    <t>C1CCC2CC3(CCC2C1)CO3</t>
  </si>
  <si>
    <t>CC1(C)CC(N)CC(C)(CN)C1</t>
  </si>
  <si>
    <t>O=S(=O)(c1ccc(Cl)cc1)c1cc(Cl)c(Cl)cc1Cl</t>
  </si>
  <si>
    <t>O=NN(c1ccc(C(=O)O)cc1)C1OCC(O)C(O)C1O</t>
  </si>
  <si>
    <t>N#Cc1ccc(CCl)cc1</t>
  </si>
  <si>
    <t>CC(C)(C)OC(=O)/C=C/c1ccc([N+](=O)[O-])o1</t>
  </si>
  <si>
    <t>c1cc2ccc3ccnc4ccc(c1)c2c34</t>
  </si>
  <si>
    <t>COCC1C=C2c3cccc4c3c(cn4C)CC2N(C)C1</t>
  </si>
  <si>
    <t>Cc1c(N=O)cccc1[N+](=O)[O-]</t>
  </si>
  <si>
    <t>Nc1ccc2cc3ccccc3nc2c1</t>
  </si>
  <si>
    <t>CCn1cc(C(=O)O)c(=O)c2cc3c(cc21)OCO3</t>
  </si>
  <si>
    <t>Cc1nc2cc(Cl)ccc2[nH]1</t>
  </si>
  <si>
    <t>CCc1ccc(C)nc1</t>
  </si>
  <si>
    <t>O=[N+]([O-])c1ccc(/C=N/c2snc3ccccc23)cc1</t>
  </si>
  <si>
    <t>CC/C(=C(/CC)c1ccc(OP(=O)(O)O)cc1)c1ccc(OP(=O)(O)O)cc1</t>
  </si>
  <si>
    <t>CCCC(=O)Cl</t>
  </si>
  <si>
    <t>C(CCOC[C@H]1CO1)COC[C@H]1CO1</t>
  </si>
  <si>
    <t>CC(=O)OCc1ccccc1N=Nc1ccc(N(C)C)cc1</t>
  </si>
  <si>
    <t>c1ccc(OP(Oc2ccccc2)Oc2ccccc2)cc1</t>
  </si>
  <si>
    <t>CC(C)(C)N(CCO)CCO</t>
  </si>
  <si>
    <t>c1ccc2c(c1)ccc1c2ccc2c3ccccc3ccc21</t>
  </si>
  <si>
    <t>COc1ccc2cc(CCC(C)=O)ccc2c1</t>
  </si>
  <si>
    <t>CC(C)COS(C)(=O)=O</t>
  </si>
  <si>
    <t>CN(C)[N+](=O)[O-]</t>
  </si>
  <si>
    <t>Nc1ccc(Cc2ccc(N)c(Cl)c2)cc1Cl</t>
  </si>
  <si>
    <t>C[C@]12CC[C@H]3[C@@H](CC=C4NC(=O)CC[C@@]43C)[C@@H]1CC[C@@H]2OC(=O)CCCc1ccc(N(CCCl)CCCl)cc1</t>
  </si>
  <si>
    <t>Cc1ccc(S(=O)(=O)N2C3c4ccccc4-c4ccccc4C32)cc1</t>
  </si>
  <si>
    <t>O=C(O)CC(NC(=O)COc1cc(Cl)c(Cl)cc1Cl)C(=O)O</t>
  </si>
  <si>
    <t>Cn1c(N)nc2cc3ccccc3cc21</t>
  </si>
  <si>
    <t>CC(C)OC(=O)CC(=O)OC(C)C</t>
  </si>
  <si>
    <t>NNc1nncc2ncccc12</t>
  </si>
  <si>
    <t>NNc1ccccc1[N+](=O)[O-]</t>
  </si>
  <si>
    <t>OC1C=Cc2ccc3ncccc3c2C1O</t>
  </si>
  <si>
    <t>Nc1cccc2c1-c1cccc3cccc-2c13</t>
  </si>
  <si>
    <t>CCCCCCCCCCCCCN1CC(C)OC(C)C1</t>
  </si>
  <si>
    <t>Cc1ccc2ccc3c4ccccc4ccc3c2c1</t>
  </si>
  <si>
    <t>O=[N+]([O-])c1ccc(N=Nc2c(O)ccc3ccccc23)c([N+](=O)[O-])c1</t>
  </si>
  <si>
    <t>C=C(C)C(=O)OCCCCCCCC(C)C</t>
  </si>
  <si>
    <t>O=C(CBr)c1ccc(Br)cc1</t>
  </si>
  <si>
    <t>O=[N+]([O-])c1ccc2c(c1)Cc1cccc(O)c1-2</t>
  </si>
  <si>
    <t>OCc1ccc2c3c(cccc13)-c1ccccc1-2</t>
  </si>
  <si>
    <t>CCC(C)C1NC(=O)C(C(C)=O)=C1O</t>
  </si>
  <si>
    <t>N#Cc1ccccc1</t>
  </si>
  <si>
    <t>CC(C)(N=NC(C)(C)C(=N)N)C(=N)N</t>
  </si>
  <si>
    <t>Cc1ccc(C)c(N)c1</t>
  </si>
  <si>
    <t>ClCCNCCCNc1c2ccccc2nc2ccccc12</t>
  </si>
  <si>
    <t>COc1cccc2c1C(=O)c1c(O)c3c(c(O)c1C2=O)CC(O)(C(=O)CO)CC3OC1CC(N)C(OC)C(C)O1</t>
  </si>
  <si>
    <t>O=C(OOC(=O)c1ccccc1)c1ccccc1</t>
  </si>
  <si>
    <t>c1cnc2c(c1)CCC1OC21</t>
  </si>
  <si>
    <t>CCCCCCCCCCCCN(C)N=O</t>
  </si>
  <si>
    <t>O=C(O)CBr</t>
  </si>
  <si>
    <t>Cc1ccc2c(c1)[C@H](C)c1ccccc1-2</t>
  </si>
  <si>
    <t>CC(C)c1ccc(OP(=O)(Oc2ccccc2)Oc2ccccc2)cc1</t>
  </si>
  <si>
    <t>CCc1nc2c(ccc3ccc4ccc(O)cc4c32)[nH]1</t>
  </si>
  <si>
    <t>CCc1cccc2cccnc12</t>
  </si>
  <si>
    <t>Cc1ccc(N)cc1Cl</t>
  </si>
  <si>
    <t>CCCCN(CC(=O)CC)N=O</t>
  </si>
  <si>
    <t>Cc1cc(C)c(CN2C3c4ccccc4-c4ccccc4C32)c(C)c1</t>
  </si>
  <si>
    <t>CC(C)C1(NC(=O)C2CC3c4cccc5[nH]cc(c45)CC3N(C)C2)OC2(O)C3CCCN3C(=O)C(Cc3ccccc3)N2C1=O</t>
  </si>
  <si>
    <t>CCCCCOC(=O)/C=C/c1ccc([N+](=O)[O-])o1</t>
  </si>
  <si>
    <t>NC(CCC(=O)NC(CSCCCl)NC(=O)CC(=O)O)C(=O)O</t>
  </si>
  <si>
    <t>COC(=O)/C(C)=C/C=C/C(C)=C/C=C/C=C(C)/C=C/C=C(C)/C=C/C1=C(C)CCCC1(C)C</t>
  </si>
  <si>
    <t>CC(C)Nc1cccc2c1C(=O)c1ccccc1C2=O</t>
  </si>
  <si>
    <t>CN(C)C=O</t>
  </si>
  <si>
    <t>COC(=O)c1oc(NOC(C)=O)c(-c2ccccc2)c1-c1ccccc1</t>
  </si>
  <si>
    <t>O=C(O)c1ccc(S(=O)(=O)N(Cl)Cl)cc1</t>
  </si>
  <si>
    <t>Cc1ccc2nsc(NC(=O)CCl)c2c1</t>
  </si>
  <si>
    <t>C[n+]1c(-c2ccc(N)cc2)c2cc(N)ccc2c2ccc(N)cc21</t>
  </si>
  <si>
    <t>COc1cc2c(c3oc(=O)c4c(c13)CCC4=O)[C@@H]1C=CO[C@@H]1O2</t>
  </si>
  <si>
    <t>CCN(Cc1cccc(S(=O)(=O)O)c1)c1ccc(C(=C2C=CC(=[N+](CC)Cc3cccc(S(=O)(=O)O)c3)C=C2)c2ccccc2S(=O)(=O)O)cc1</t>
  </si>
  <si>
    <t>O=c1c(=O)c2ccc([N+](=O)[O-])c3ccc4cccc1c4c32</t>
  </si>
  <si>
    <t>O=C(CO)N(O)c1ccc(Cl)cc1</t>
  </si>
  <si>
    <t>O=Nc1c(-c2ccc([N+](=O)[O-])cc2)nc2sccn12</t>
  </si>
  <si>
    <t>c1ccc2c(c1)-c1c(ccc3ccccc13)[C@@H]1N[C@H]21</t>
  </si>
  <si>
    <t>Cn1cc2cccc([N+](=O)[O-])c2n1</t>
  </si>
  <si>
    <t>O=C(CCCN1CCN(c2ccccn2)CC1)c1ccc(F)cc1</t>
  </si>
  <si>
    <t>O=C(O)c1cc(Br)cc2cccnc12</t>
  </si>
  <si>
    <t>O=C(O)/C=C(/CC(=O)O)C(=O)O</t>
  </si>
  <si>
    <t>CC(CC=O)c1ccc(C(C)(C)C)cc1</t>
  </si>
  <si>
    <t>COC(=O)CCCCC(=O)OC</t>
  </si>
  <si>
    <t>C=NO</t>
  </si>
  <si>
    <t>c1ccc(-c2cccnc2)nc1</t>
  </si>
  <si>
    <t>O=C(O)C(F)(F)C(F)(F)C(F)(F)C(F)(F)C(F)(F)C(F)(F)C(F)(F)C(F)(F)C(F)(F)F</t>
  </si>
  <si>
    <t>COC(=O)[C@@H](c1ccccc1)[C@H]1CCCCN1</t>
  </si>
  <si>
    <t>C[C@@H](O)CN(C)N=O</t>
  </si>
  <si>
    <t>Cl/C=C\Cl</t>
  </si>
  <si>
    <t>O=C(O)CN(CC(=O)O)CC(=O)O</t>
  </si>
  <si>
    <t>ClC1=C(Cl)C(Cl)(C2(Cl)C(Cl)=C(Cl)C(Cl)=C2Cl)C(Cl)=C1Cl</t>
  </si>
  <si>
    <t>O=C(O)c1ccccc1Nc1cccc(C(F)(F)F)c1</t>
  </si>
  <si>
    <t>CC[C@H]1CO1</t>
  </si>
  <si>
    <t>C=CN=Nc1ccccc1</t>
  </si>
  <si>
    <t>Fc1cccc2c1ccc1cccnc12</t>
  </si>
  <si>
    <t>O=C(O)c1cc(Cl)ccc1Cl</t>
  </si>
  <si>
    <t>Nc1ccc(Cc2ccc(N)c(Cc3ccc(N)cc3)c2)cc1</t>
  </si>
  <si>
    <t>CCCc1ccc2c(c1)OCO2</t>
  </si>
  <si>
    <t>Nc1ccc(N)c2ccccc12</t>
  </si>
  <si>
    <t>Oc1c(Br)c(Br)c(Br)c(Br)c1Br</t>
  </si>
  <si>
    <t>CC[C@@H](CO)[N+](=O)[O-]</t>
  </si>
  <si>
    <t>O=C(O)CCCc1ccc(NCCCl)cc1</t>
  </si>
  <si>
    <t>Cc1ccc(Cl)cc1</t>
  </si>
  <si>
    <t>Fc1cc2cccnc2c2ncccc12</t>
  </si>
  <si>
    <t>ONc1cccc(-c2ccccc2)c1</t>
  </si>
  <si>
    <t>O=[N+]([O-])c1ccc(Nc2ccccc2O)c([N+](=O)[O-])c1</t>
  </si>
  <si>
    <t>Cc1ccc(Nc2ccc([N+](=O)[O-])cc2)cc1</t>
  </si>
  <si>
    <t>CCC/C=C/C=O</t>
  </si>
  <si>
    <t>CS(=O)(=O)c1ccc(Cl)cc1</t>
  </si>
  <si>
    <t>CN(C)C(=O)Oc1ccc[n+](C)c1</t>
  </si>
  <si>
    <t>CCOCCOC(=O)/C=C\c1ccc(OC)cc1</t>
  </si>
  <si>
    <t>O=[N+]([O-])c1ccc2nc3ccccc3nc2c1</t>
  </si>
  <si>
    <t>C=C(C)C(=O)OCCCCCC</t>
  </si>
  <si>
    <t>Cc1ccc2cc3ccc4ccccc4c3nc2c1</t>
  </si>
  <si>
    <t>CNC(=O)Oc1cc2ccccc2c2ccccc12</t>
  </si>
  <si>
    <t>C=C(C)C(=O)/C(=C/C(=O)O)OC</t>
  </si>
  <si>
    <t>O=C1CCc2ccc3ccc4ccccc4c3c21</t>
  </si>
  <si>
    <t>O=[N+]([O-])c1cc2[nH]c3ccc4c(O)cccc4c3c2c2ccccc12</t>
  </si>
  <si>
    <t>Oc1cc2ccc3cc4ccccc4c4ccc(c1)c2c34</t>
  </si>
  <si>
    <t>CN(C)c1[nH]cnc2ncnc1-2</t>
  </si>
  <si>
    <t>O=C1CCc2ccccc2O1</t>
  </si>
  <si>
    <t>CCCCC[C@@H](CC)OC(=O)c1cccc(C(=O)O[C@H](CC)CCCCC)c1</t>
  </si>
  <si>
    <t>COC(=O)[C@]1(C(N)=O)O[C@@]1(C)[C@H](O)C(C)C</t>
  </si>
  <si>
    <t>Nc1cccc([N+](=O)[O-])c1O</t>
  </si>
  <si>
    <t>BrCc1ccc(CBr)cc1</t>
  </si>
  <si>
    <t>C[C@@H]1CC2C3CCC4=CC(=O)C=C[C@]4(C)[C@@]3(F)[C@@H](O)C[C@]2(C)[C@@]1(O)C(=O)CO</t>
  </si>
  <si>
    <t>Oc1nc2ccccc2n1C1CCN(CCCC(c2ccc(F)cc2)c2ccc(F)cc2)CC1</t>
  </si>
  <si>
    <t>Clc1cccnc1</t>
  </si>
  <si>
    <t>CN(C)c1nc(N(C)C)nc(N(C)C)n1</t>
  </si>
  <si>
    <t>C=C(CC)C(=O)c1ccc(OCC(=O)O)c(Cl)c1Cl</t>
  </si>
  <si>
    <t>OC1C=Cc2cc3c(ccc4ccccc43)c(Br)c2C1O</t>
  </si>
  <si>
    <t>CCN(Cc1cccc(S(=O)(=O)O)c1)c1ccc(C(=C2C=CC(=[N+](CC)Cc3cccc(S(=O)(=O)O)c3)C=C2)c2ccc(O)cc2S(=O)(=O)O)cc1</t>
  </si>
  <si>
    <t>CC(C)(C)NCC(O)COc1ccccc1C1CCCC1</t>
  </si>
  <si>
    <t>COc1cc(C2OCC3C(c4cc(OC)c(OC)c(OC)c4)OCC23)cc(OC)c1OC</t>
  </si>
  <si>
    <t>Cc1cc2c(cc1C)C(C)c1ccccc1-2</t>
  </si>
  <si>
    <t>Cc1c(N)nc(C)c2c1[nH]c1ccccc12</t>
  </si>
  <si>
    <t>O=C(ON=C1C=CC(=NOC(=O)c2ccccc2)C=C1)c1ccccc1</t>
  </si>
  <si>
    <t>O=C(Nc1ccc(Br)cc1)c1cc(Br)cc(Br)c1O</t>
  </si>
  <si>
    <t>COC(=O)c1ccccc1C(=O)OC</t>
  </si>
  <si>
    <t>c1ccc([Se][Se]c2ccccc2)cc1</t>
  </si>
  <si>
    <t>[N-]=[N+]=NCC(O)CO</t>
  </si>
  <si>
    <t>Cc1c([N+](=O)[O-])cc(N)cc1[N+](=O)[O-]</t>
  </si>
  <si>
    <t>C(=N/c1snc2ccccc12)\c1ccccc1</t>
  </si>
  <si>
    <t>O=C[C@H]1CO1</t>
  </si>
  <si>
    <t>Cc1ccc(CCl)cc1</t>
  </si>
  <si>
    <t>CC(=O)CCC(C)=O</t>
  </si>
  <si>
    <t>CC(C)NC[C@@H](O)COc1cccc2c1OC[C@@H](O[N+](=O)[O-])C2</t>
  </si>
  <si>
    <t>c1cnc2c(c1)-c1ncsc1CC2</t>
  </si>
  <si>
    <t>COP(=O)(O)OC</t>
  </si>
  <si>
    <t>CN1C(=O)CN=C(c2ccccc2)c2cc(Cl)ccc21</t>
  </si>
  <si>
    <t>O=c1c2ccc3c4c(ccc(c24)c2nc4ccccc4n12)c(=O)n1c2ccccc2nc31</t>
  </si>
  <si>
    <t>O=[N+]([O-])c1cc([N+](=O)[O-])c(Nc2c([N+](=O)[O-])cc([N+](=O)[O-])cc2[N+](=O)[O-])c([N+](=O)[O-])c1</t>
  </si>
  <si>
    <t>CC(C)CNC(=O)/C=C/c1ccc([N+](=O)[O-])o1</t>
  </si>
  <si>
    <t>O=C(Nc1snc2ccccc12)c1ccccc1</t>
  </si>
  <si>
    <t>CCOC(=O)CBr</t>
  </si>
  <si>
    <t>Cc1ccc(O)cc1</t>
  </si>
  <si>
    <t>CC(C)(CO)C(O)C(=O)NCCCO</t>
  </si>
  <si>
    <t>CCC(=O)n1ncc(Cl)c(Cl)c1=O</t>
  </si>
  <si>
    <t>Cc1c2ccccc2c(C)c2c3c(ccc12)C(=O)C(=O)C=C3</t>
  </si>
  <si>
    <t>Nc1nc(/C=C\c2ccc([N+](=O)[O-])o2)cs1</t>
  </si>
  <si>
    <t>Clc1cc(Cl)cc(Cl)c1</t>
  </si>
  <si>
    <t>CCOP(=S)(OCC)SCCl</t>
  </si>
  <si>
    <t>CC(Br)C(=O)NCc1ccccc1</t>
  </si>
  <si>
    <t>CC(=O)Nc1ccc(C)c(N=Nc2cc(NC(C)=O)ccc2C)c1</t>
  </si>
  <si>
    <t>O=C1C=Cc2ccc3c4c(ccc1c24)C(=O)C=C3</t>
  </si>
  <si>
    <t>Clc1ccc2c(c1)C(c1ccccc1)=NCc1nncn1-2</t>
  </si>
  <si>
    <t>C=CCOC(=O)c1ccccc1C(=O)OCC=C</t>
  </si>
  <si>
    <t>Cc1cc2c(nc(N)n2C)c2nccnc12</t>
  </si>
  <si>
    <t>O[C@H]1C=Cc2cc3c(cc2[C@@H]1O)-c1cccc2cccc-3c12</t>
  </si>
  <si>
    <t>C=C[Si](C)(C)CCl</t>
  </si>
  <si>
    <t>CCNc1nc(Cl)nc(NCC)n1</t>
  </si>
  <si>
    <t>O=C1OC(c2ccc(O)cc2)(c2ccc(O)cc2)c2ccccc21</t>
  </si>
  <si>
    <t>CN(C)c1ccc(C2(c3ccc(N(C)C)cc3)OC(=O)c3cc(N(C)C)ccc32)cc1</t>
  </si>
  <si>
    <t>c1ccc(SCCSc2ccccc2)cc1</t>
  </si>
  <si>
    <t>O=C1c2c(Br)c(Br)c(Br)c(Br)c2C(=O)N1CCN1C(=O)c2c(Br)c(Br)c(Br)c(Br)c2C1=O</t>
  </si>
  <si>
    <t>CC(C)(C)NCC(O)c1ccc(O)c(NC(N)=O)c1</t>
  </si>
  <si>
    <t>CC(C)CN(N=O)C(=N)N[N+](=O)[O-]</t>
  </si>
  <si>
    <t>CC(=O)OCc1c2ccccc2c(C)c2ccccc12</t>
  </si>
  <si>
    <t>Cc1occc(=O)c1O</t>
  </si>
  <si>
    <t>COC(=O)CC1Cc2cc3cc(OC)c(-c4c(OC)cc5cc6c(c(O)c5c4O)C(=O)OC(CC(=O)OC)C6)c(O)c3c(O)c2C(=O)O1</t>
  </si>
  <si>
    <t>CCc1cn(C2CC(O)C(CO)O2)c(=O)[nH]c1=O</t>
  </si>
  <si>
    <t>COc1cc2c3c(cc(C)c2c2ccccc12)C(=O)CC3</t>
  </si>
  <si>
    <t>Oc1ccc2c(c1)OCO2</t>
  </si>
  <si>
    <t>C=C(C)C(=O)OC[C@H](Br)CBr</t>
  </si>
  <si>
    <t>CSc1ccc([N+](=O)[O-])cc1[N+](=O)[O-]</t>
  </si>
  <si>
    <t>COc1ccc2c(cc3c4c(cc5c(c42)OCO5)C(=O)C(=O)N3C)c1OC</t>
  </si>
  <si>
    <t>O=S(=O)(O)OCc1ccc2ccc3cccc4ccc1c2c34</t>
  </si>
  <si>
    <t>CCN(CC)c1cccc(O)c1</t>
  </si>
  <si>
    <t>C=CC(=O)NCO</t>
  </si>
  <si>
    <t>O=Nc1ccc(O)cc1</t>
  </si>
  <si>
    <t>Nc1ccc(Oc2c(Cl)cc(Cl)cc2Cl)cc1</t>
  </si>
  <si>
    <t>CCCCCCCCCCCCCCCCCC(=O)NCCNC(=O)CCCCCCCCCCCCCCCCC</t>
  </si>
  <si>
    <t>Nc1nc(Cl)cc(Cl)n1</t>
  </si>
  <si>
    <t>CCCCN=NC(C)(C)OO</t>
  </si>
  <si>
    <t>c1ccc2c(c1)cc1c3c2ccc2cccc(c23)C2NC12</t>
  </si>
  <si>
    <t>CCCC(=O)c1cc(O)c(O)cc1O</t>
  </si>
  <si>
    <t>O=c1c2ccccc2sn1CC1CO1</t>
  </si>
  <si>
    <t>CN(C)c1ccc(C(=C2C=CC(=N)C=C2)c2ccc(N(C)C)cc2)cc1</t>
  </si>
  <si>
    <t>O=S(=O)(O)c1cccc2cccnc12</t>
  </si>
  <si>
    <t>C=C(C)C(=O)OCC</t>
  </si>
  <si>
    <t>N#Cc1ccc([N+](=O)[O-])cc1</t>
  </si>
  <si>
    <t>Cc1ccc([N+](=O)[O-])cc1N=[N+]([O-])c1cc([N+](=O)[O-])ccc1C</t>
  </si>
  <si>
    <t>O=Nc1ccc(NO)cc1</t>
  </si>
  <si>
    <t>c1ccc2c(c1)ccc1cccnc12</t>
  </si>
  <si>
    <t>CCOc1cc(C=O)ccc1O</t>
  </si>
  <si>
    <t>O=C(O)CCCCC(=O)O</t>
  </si>
  <si>
    <t>CN=NC(C)(C)OO</t>
  </si>
  <si>
    <t>CC/C=C/C=C/C=C/C=C/C=C/OCC(O)c1ccccc1</t>
  </si>
  <si>
    <t>O=Cc1ccc(C(=O)ON(OCc2ccccc2)C(=O)c2ccccc2)cc1</t>
  </si>
  <si>
    <t>Oc1ccc2ncccc2c1</t>
  </si>
  <si>
    <t>CCO[Si](C)(OCC)OCC</t>
  </si>
  <si>
    <t>Cc1cccc2nc3c(ccc4ccccc43)cc12</t>
  </si>
  <si>
    <t>c1ccc2c(c1)-c1cc3c(cc1C1OC21)-c1ccccc1C1OC31</t>
  </si>
  <si>
    <t>CCOc1ccc(NC(C)=O)cc1N</t>
  </si>
  <si>
    <t>CN(C)Cc1ccccc1</t>
  </si>
  <si>
    <t>CCCCCCCCCC/C=C/[C@H]1CC(=O)OC1=O</t>
  </si>
  <si>
    <t>OC1c2cccc3ccc4c5ccccc5cc1c4c23</t>
  </si>
  <si>
    <t>CCCCN(CCC(C)=O)N=O</t>
  </si>
  <si>
    <t>C[C@@H]1CCCCN1N=O</t>
  </si>
  <si>
    <t>Cc1c(C)c(Br)c(Br)c(Br)c1Br</t>
  </si>
  <si>
    <t>Clc1cccc(-c2nc3ccccc3o2)c1</t>
  </si>
  <si>
    <t>Fc1cc2cccnc2c2ccccc12</t>
  </si>
  <si>
    <t>O=C(/N=c1\sn(C(=O)c2ccccc2[N+](=O)[O-])c2ccc([N+](=O)[O-])cc12)c1ccccc1[N+](=O)[O-]</t>
  </si>
  <si>
    <t>O=c1oc2cccc3ccc4cccc1c4c32</t>
  </si>
  <si>
    <t>CCCCCCCCCCCC(=O)NCCO</t>
  </si>
  <si>
    <t>CN(C)C(=O)Nc1ccc(Cl)cc1</t>
  </si>
  <si>
    <t>CC(=O)OCC1=CO[C@@H](OC(=O)CC(C)C)[C@H]2C1=C[C@H](OC(=O)CC(C)C)[C@]21CO1</t>
  </si>
  <si>
    <t>CC(=O)Nc1cc(N(C)C)ccc1N=Nc1cccnc1</t>
  </si>
  <si>
    <t>O=C(O)CCCCCCCBr</t>
  </si>
  <si>
    <t>c1ccc2cc(OCC3CO3)ccc2c1</t>
  </si>
  <si>
    <t>[N-]=[N+]=NCC(O)Cn1cnc2c(Cl)ncnc21</t>
  </si>
  <si>
    <t>O=C1c2ccccc2-c2ccc3c4c(ccc1c24)-c1ccccc1C3=O</t>
  </si>
  <si>
    <t>COc1ccc(C(=O)n2ncc(Cl)c(Cl)c2=O)cc1</t>
  </si>
  <si>
    <t>O=[N+]([O-])C1=Cc2c3ccc4ccccc4c3cc3cccc1c23</t>
  </si>
  <si>
    <t>rslt</t>
  </si>
  <si>
    <t>acc</t>
  </si>
  <si>
    <t>epoxides</t>
  </si>
  <si>
    <t>test 6</t>
  </si>
  <si>
    <t>test7</t>
  </si>
  <si>
    <t>hydroximates</t>
  </si>
  <si>
    <t>aro sulphate</t>
  </si>
  <si>
    <t>testd</t>
  </si>
  <si>
    <t>ketone/aldehydes</t>
  </si>
  <si>
    <t>MAYBE</t>
  </si>
  <si>
    <t>ester</t>
  </si>
  <si>
    <t>NO, def not good</t>
  </si>
  <si>
    <t>test e</t>
  </si>
  <si>
    <t>tert amine</t>
  </si>
  <si>
    <t>No, refine def to exclude ring</t>
  </si>
  <si>
    <t>no aromatic rings</t>
  </si>
  <si>
    <t>&gt;=4 aromatic rings</t>
  </si>
  <si>
    <t>1,2-dihydroxy aromatic ring</t>
  </si>
  <si>
    <t>catechol</t>
  </si>
  <si>
    <t>azobenzenes</t>
  </si>
  <si>
    <t>sulfonic acids</t>
  </si>
  <si>
    <t>Nitros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</si>
</sst>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Segoe UI"/>
      <family val="2"/>
    </font>
    <font>
      <sz val="9"/>
      <color rgb="FF000000"/>
      <name val="Arial"/>
      <family val="2"/>
    </font>
    <font>
      <b/>
      <sz val="11"/>
      <color rgb="FF000000"/>
      <name val="Segoe UI"/>
      <family val="2"/>
    </font>
    <font>
      <b/>
      <sz val="2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6"/>
      <color rgb="FF000000"/>
      <name val="Calibri"/>
      <family val="2"/>
      <scheme val="minor"/>
    </font>
    <font>
      <sz val="6"/>
      <color rgb="FFFFFFFF"/>
      <name val="Calibri"/>
      <family val="2"/>
      <scheme val="minor"/>
    </font>
    <font>
      <sz val="8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57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D9D9D9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7A9AC"/>
      </top>
      <bottom style="medium">
        <color rgb="FFA7A9A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rgb="FF3F3F3F"/>
      </left>
      <right/>
      <top/>
      <bottom/>
      <diagonal/>
    </border>
  </borders>
  <cellStyleXfs count="6">
    <xf numFmtId="0" fontId="0" fillId="0" borderId="0"/>
    <xf numFmtId="0" fontId="7" fillId="6" borderId="0" applyNumberFormat="0" applyBorder="0" applyAlignment="0" applyProtection="0"/>
    <xf numFmtId="0" fontId="8" fillId="7" borderId="6" applyNumberFormat="0" applyAlignment="0" applyProtection="0"/>
    <xf numFmtId="0" fontId="21" fillId="1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12" borderId="0" applyNumberFormat="0" applyBorder="0" applyAlignment="0" applyProtection="0"/>
  </cellStyleXfs>
  <cellXfs count="8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3" fillId="0" borderId="0" xfId="0" applyFont="1"/>
    <xf numFmtId="0" fontId="4" fillId="2" borderId="5" xfId="0" applyFont="1" applyFill="1" applyBorder="1" applyAlignment="1">
      <alignment horizontal="left" vertical="center" indent="1"/>
    </xf>
    <xf numFmtId="0" fontId="3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/>
    </xf>
    <xf numFmtId="0" fontId="7" fillId="6" borderId="0" xfId="1"/>
    <xf numFmtId="0" fontId="9" fillId="0" borderId="1" xfId="0" applyFont="1" applyBorder="1" applyAlignment="1">
      <alignment horizontal="justify" vertical="center" wrapText="1"/>
    </xf>
    <xf numFmtId="0" fontId="9" fillId="0" borderId="2" xfId="0" applyFont="1" applyBorder="1" applyAlignment="1">
      <alignment horizontal="justify" vertical="center" wrapText="1"/>
    </xf>
    <xf numFmtId="0" fontId="10" fillId="8" borderId="2" xfId="0" applyFont="1" applyFill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justify" vertical="center" wrapText="1"/>
    </xf>
    <xf numFmtId="0" fontId="16" fillId="8" borderId="8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left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6" fillId="8" borderId="9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0" fillId="10" borderId="2" xfId="0" applyFont="1" applyFill="1" applyBorder="1" applyAlignment="1">
      <alignment horizontal="justify" vertical="center" wrapText="1"/>
    </xf>
    <xf numFmtId="10" fontId="1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16" fillId="10" borderId="8" xfId="0" applyFont="1" applyFill="1" applyBorder="1" applyAlignment="1">
      <alignment horizontal="left" vertical="center" wrapText="1"/>
    </xf>
    <xf numFmtId="0" fontId="16" fillId="10" borderId="9" xfId="0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vertical="center" wrapText="1"/>
    </xf>
    <xf numFmtId="0" fontId="8" fillId="7" borderId="6" xfId="2"/>
    <xf numFmtId="0" fontId="8" fillId="7" borderId="6" xfId="2" applyAlignment="1">
      <alignment horizontal="justify" vertical="center" wrapText="1"/>
    </xf>
    <xf numFmtId="0" fontId="0" fillId="0" borderId="12" xfId="0" applyBorder="1" applyAlignment="1">
      <alignment vertical="center" wrapText="1"/>
    </xf>
    <xf numFmtId="0" fontId="9" fillId="0" borderId="0" xfId="0" applyFont="1" applyAlignment="1">
      <alignment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11" fillId="0" borderId="0" xfId="0" applyFont="1"/>
    <xf numFmtId="0" fontId="11" fillId="0" borderId="12" xfId="0" applyFont="1" applyBorder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21" fillId="11" borderId="0" xfId="3"/>
    <xf numFmtId="0" fontId="22" fillId="0" borderId="0" xfId="4"/>
    <xf numFmtId="0" fontId="23" fillId="12" borderId="0" xfId="5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1" fillId="0" borderId="10" xfId="0" applyFont="1" applyBorder="1" applyAlignment="1">
      <alignment horizontal="justify" vertical="center" wrapText="1"/>
    </xf>
    <xf numFmtId="0" fontId="11" fillId="0" borderId="7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6" fillId="8" borderId="10" xfId="0" applyFont="1" applyFill="1" applyBorder="1" applyAlignment="1">
      <alignment horizontal="left" vertical="center" wrapText="1"/>
    </xf>
    <xf numFmtId="0" fontId="16" fillId="8" borderId="4" xfId="0" applyFont="1" applyFill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8" fillId="10" borderId="10" xfId="0" applyFont="1" applyFill="1" applyBorder="1" applyAlignment="1">
      <alignment horizontal="justify" vertical="center" wrapText="1"/>
    </xf>
    <xf numFmtId="0" fontId="18" fillId="10" borderId="7" xfId="0" applyFont="1" applyFill="1" applyBorder="1" applyAlignment="1">
      <alignment horizontal="justify" vertical="center" wrapText="1"/>
    </xf>
    <xf numFmtId="0" fontId="18" fillId="10" borderId="4" xfId="0" applyFont="1" applyFill="1" applyBorder="1" applyAlignment="1">
      <alignment horizontal="justify" vertical="center" wrapText="1"/>
    </xf>
    <xf numFmtId="0" fontId="19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6" fillId="10" borderId="10" xfId="0" applyFont="1" applyFill="1" applyBorder="1" applyAlignment="1">
      <alignment horizontal="left" vertical="center" wrapText="1"/>
    </xf>
    <xf numFmtId="0" fontId="16" fillId="10" borderId="7" xfId="0" applyFont="1" applyFill="1" applyBorder="1" applyAlignment="1">
      <alignment horizontal="left" vertical="center" wrapText="1"/>
    </xf>
    <xf numFmtId="0" fontId="16" fillId="10" borderId="4" xfId="0" applyFont="1" applyFill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top" wrapText="1"/>
    </xf>
    <xf numFmtId="0" fontId="20" fillId="0" borderId="0" xfId="0" applyFont="1" applyAlignment="1">
      <alignment horizontal="left" vertical="center" wrapText="1"/>
    </xf>
    <xf numFmtId="0" fontId="25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 vertical="center" wrapText="1"/>
    </xf>
  </cellXfs>
  <cellStyles count="6">
    <cellStyle name="Bad" xfId="3" builtinId="27"/>
    <cellStyle name="Check Cell" xfId="2" builtinId="23"/>
    <cellStyle name="Explanatory Text" xfId="4" builtinId="53"/>
    <cellStyle name="Good" xfId="1" builtinId="26"/>
    <cellStyle name="Neutral" xfId="5" builtinId="28"/>
    <cellStyle name="Normal" xfId="0" builtinId="0"/>
  </cellStyles>
  <dxfs count="0"/>
  <tableStyles count="0" defaultTableStyle="TableStyleMedium2" defaultPivotStyle="PivotStyleLight16"/>
  <colors>
    <mruColors>
      <color rgb="FFFFA600"/>
      <color rgb="FFFF6361"/>
      <color rgb="FFBC5090"/>
      <color rgb="FF58508D"/>
      <color rgb="FF003F5C"/>
      <color rgb="FFEF5675"/>
      <color rgb="FF7A51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3071711535946"/>
          <c:y val="5.1214896532711177E-2"/>
          <c:w val="0.79796221998834149"/>
          <c:h val="0.6944489530920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'Aromatic amine external'!$B$24</c:f>
              <c:strCache>
                <c:ptCount val="1"/>
                <c:pt idx="0">
                  <c:v>MACCS MIL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'Aromatic amine external'!$C$23:$F$23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external'!$C$24:$F$24</c:f>
              <c:numCache>
                <c:formatCode>General</c:formatCode>
                <c:ptCount val="4"/>
                <c:pt idx="0">
                  <c:v>0.60709999999999997</c:v>
                </c:pt>
                <c:pt idx="1">
                  <c:v>0.54098000000000002</c:v>
                </c:pt>
                <c:pt idx="2">
                  <c:v>0.38306000000000001</c:v>
                </c:pt>
                <c:pt idx="3">
                  <c:v>0.76334999999999997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2-4184-A2BD-78197BCBD457}"/>
            </c:ext>
          </c:extLst>
        </c:ser>
        <c:ser>
          <c:idx val="1"/>
          <c:order val="1"/>
          <c:tx>
            <c:strRef>
              <c:f>'Aromatic amine external'!$B$25</c:f>
              <c:strCache>
                <c:ptCount val="1"/>
                <c:pt idx="0">
                  <c:v>Morgan MIL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'Aromatic amine external'!$C$23:$F$23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external'!$C$25:$F$25</c:f>
              <c:numCache>
                <c:formatCode>General</c:formatCode>
                <c:ptCount val="4"/>
                <c:pt idx="0">
                  <c:v>0.81037999999999999</c:v>
                </c:pt>
                <c:pt idx="1">
                  <c:v>0.68032999999999999</c:v>
                </c:pt>
                <c:pt idx="2">
                  <c:v>0.50436999999999999</c:v>
                </c:pt>
                <c:pt idx="3">
                  <c:v>0.86012999999999995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2-4184-A2BD-78197BCBD457}"/>
            </c:ext>
          </c:extLst>
        </c:ser>
        <c:ser>
          <c:idx val="2"/>
          <c:order val="2"/>
          <c:tx>
            <c:strRef>
              <c:f>'Aromatic amine external'!$B$26</c:f>
              <c:strCache>
                <c:ptCount val="1"/>
                <c:pt idx="0">
                  <c:v>MACCS TPOT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'Aromatic amine external'!$C$23:$F$23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external'!$C$26:$F$26</c:f>
              <c:numCache>
                <c:formatCode>General</c:formatCode>
                <c:ptCount val="4"/>
                <c:pt idx="0">
                  <c:v>0.71748999999999996</c:v>
                </c:pt>
                <c:pt idx="1">
                  <c:v>0.74836000000000003</c:v>
                </c:pt>
                <c:pt idx="2">
                  <c:v>0.51448000000000005</c:v>
                </c:pt>
                <c:pt idx="3">
                  <c:v>0.89080000000000004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2-4184-A2BD-78197BCBD457}"/>
            </c:ext>
          </c:extLst>
        </c:ser>
        <c:ser>
          <c:idx val="3"/>
          <c:order val="3"/>
          <c:tx>
            <c:strRef>
              <c:f>'Aromatic amine external'!$B$27</c:f>
              <c:strCache>
                <c:ptCount val="1"/>
                <c:pt idx="0">
                  <c:v>Morgan TPOT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'Aromatic amine external'!$C$23:$F$23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external'!$C$27:$F$27</c:f>
              <c:numCache>
                <c:formatCode>General</c:formatCode>
                <c:ptCount val="4"/>
                <c:pt idx="0">
                  <c:v>0.55545999999999995</c:v>
                </c:pt>
                <c:pt idx="1">
                  <c:v>0.67842000000000002</c:v>
                </c:pt>
                <c:pt idx="2">
                  <c:v>0.61011000000000004</c:v>
                </c:pt>
                <c:pt idx="3">
                  <c:v>0.88260000000000005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2-4184-A2BD-78197BCBD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AUROC</a:t>
                </a:r>
              </a:p>
            </c:rich>
          </c:tx>
          <c:layout>
            <c:manualLayout>
              <c:xMode val="edge"/>
              <c:yMode val="edge"/>
              <c:x val="3.2462087368986593E-3"/>
              <c:y val="0.2063306439127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0.2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3698312956086507"/>
          <c:w val="1"/>
          <c:h val="0.1630168704391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3071711535946"/>
          <c:y val="5.1214896532711177E-2"/>
          <c:w val="0.79796221998834149"/>
          <c:h val="0.6944489530920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'Aromatic amine external'!$B$10</c:f>
              <c:strCache>
                <c:ptCount val="1"/>
                <c:pt idx="0">
                  <c:v>MACCS MIL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'Aromatic amine external'!$C$9:$F$9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external'!$C$10:$F$10</c:f>
              <c:numCache>
                <c:formatCode>General</c:formatCode>
                <c:ptCount val="4"/>
                <c:pt idx="0">
                  <c:v>0.62210500000000002</c:v>
                </c:pt>
                <c:pt idx="1">
                  <c:v>0.44262299999999999</c:v>
                </c:pt>
                <c:pt idx="2">
                  <c:v>0.18353800000000001</c:v>
                </c:pt>
                <c:pt idx="3">
                  <c:v>0.73678900000000003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7-4694-917A-13220A82E630}"/>
            </c:ext>
          </c:extLst>
        </c:ser>
        <c:ser>
          <c:idx val="1"/>
          <c:order val="1"/>
          <c:tx>
            <c:strRef>
              <c:f>'Aromatic amine external'!$B$11</c:f>
              <c:strCache>
                <c:ptCount val="1"/>
                <c:pt idx="0">
                  <c:v>Morgan MIL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'Aromatic amine external'!$C$9:$F$9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external'!$C$11:$F$11</c:f>
              <c:numCache>
                <c:formatCode>General</c:formatCode>
                <c:ptCount val="4"/>
                <c:pt idx="0">
                  <c:v>0.71826599999999996</c:v>
                </c:pt>
                <c:pt idx="1">
                  <c:v>0.51197099999999995</c:v>
                </c:pt>
                <c:pt idx="2">
                  <c:v>0.30286800000000003</c:v>
                </c:pt>
                <c:pt idx="3">
                  <c:v>0.80759800000000004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7-4694-917A-13220A82E630}"/>
            </c:ext>
          </c:extLst>
        </c:ser>
        <c:ser>
          <c:idx val="2"/>
          <c:order val="2"/>
          <c:tx>
            <c:strRef>
              <c:f>'Aromatic amine external'!$B$12</c:f>
              <c:strCache>
                <c:ptCount val="1"/>
                <c:pt idx="0">
                  <c:v>MACCS TPOT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'Aromatic amine external'!$C$9:$F$9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external'!$C$12:$F$12</c:f>
              <c:numCache>
                <c:formatCode>General</c:formatCode>
                <c:ptCount val="4"/>
                <c:pt idx="0">
                  <c:v>0.55551399999999995</c:v>
                </c:pt>
                <c:pt idx="1">
                  <c:v>0.59284099999999995</c:v>
                </c:pt>
                <c:pt idx="2">
                  <c:v>0.17316899999999999</c:v>
                </c:pt>
                <c:pt idx="3">
                  <c:v>0.84332399999999996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7-4694-917A-13220A82E630}"/>
            </c:ext>
          </c:extLst>
        </c:ser>
        <c:ser>
          <c:idx val="3"/>
          <c:order val="3"/>
          <c:tx>
            <c:strRef>
              <c:f>'Aromatic amine external'!$B$13</c:f>
              <c:strCache>
                <c:ptCount val="1"/>
                <c:pt idx="0">
                  <c:v>Morgan TPOT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'Aromatic amine external'!$C$9:$F$9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external'!$C$13:$F$13</c:f>
              <c:numCache>
                <c:formatCode>General</c:formatCode>
                <c:ptCount val="4"/>
                <c:pt idx="0">
                  <c:v>0.74971699999999997</c:v>
                </c:pt>
                <c:pt idx="1">
                  <c:v>0.65548099999999998</c:v>
                </c:pt>
                <c:pt idx="2">
                  <c:v>0.39087499999999997</c:v>
                </c:pt>
                <c:pt idx="3">
                  <c:v>0.87173199999999995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7-4694-917A-13220A82E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Cohen's Kappa</a:t>
                </a:r>
              </a:p>
            </c:rich>
          </c:tx>
          <c:layout>
            <c:manualLayout>
              <c:xMode val="edge"/>
              <c:yMode val="edge"/>
              <c:x val="3.2462087368986593E-3"/>
              <c:y val="0.2063306439127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0.2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3698312956086507"/>
          <c:w val="1"/>
          <c:h val="0.1630168704391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3071711535946"/>
          <c:y val="5.1214896532711177E-2"/>
          <c:w val="0.79796221998834149"/>
          <c:h val="0.6944489530920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'Aromatic amine external'!$B$17</c:f>
              <c:strCache>
                <c:ptCount val="1"/>
                <c:pt idx="0">
                  <c:v>MACCS MIL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'Aromatic amine external'!$C$16:$F$16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external'!$C$17:$F$17</c:f>
              <c:numCache>
                <c:formatCode>General</c:formatCode>
                <c:ptCount val="4"/>
                <c:pt idx="0">
                  <c:v>0.71428599999999998</c:v>
                </c:pt>
                <c:pt idx="1">
                  <c:v>0.62637399999999999</c:v>
                </c:pt>
                <c:pt idx="2">
                  <c:v>0.49450499999999997</c:v>
                </c:pt>
                <c:pt idx="3">
                  <c:v>0.81521699999999997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C-4BBA-BF6B-02F81489ADD4}"/>
            </c:ext>
          </c:extLst>
        </c:ser>
        <c:ser>
          <c:idx val="1"/>
          <c:order val="1"/>
          <c:tx>
            <c:strRef>
              <c:f>'Aromatic amine external'!$B$18</c:f>
              <c:strCache>
                <c:ptCount val="1"/>
                <c:pt idx="0">
                  <c:v>Morgan MIL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'Aromatic amine external'!$C$16:$F$16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external'!$C$18:$F$18</c:f>
              <c:numCache>
                <c:formatCode>General</c:formatCode>
                <c:ptCount val="4"/>
                <c:pt idx="0">
                  <c:v>0.81318699999999999</c:v>
                </c:pt>
                <c:pt idx="1">
                  <c:v>0.69230800000000003</c:v>
                </c:pt>
                <c:pt idx="2">
                  <c:v>0.52747299999999997</c:v>
                </c:pt>
                <c:pt idx="3">
                  <c:v>0.86956500000000003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C-4BBA-BF6B-02F81489ADD4}"/>
            </c:ext>
          </c:extLst>
        </c:ser>
        <c:ser>
          <c:idx val="2"/>
          <c:order val="2"/>
          <c:tx>
            <c:strRef>
              <c:f>'Aromatic amine external'!$B$19</c:f>
              <c:strCache>
                <c:ptCount val="1"/>
                <c:pt idx="0">
                  <c:v>MACCS TPOT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'Aromatic amine external'!$C$16:$F$16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external'!$C$19:$F$19</c:f>
              <c:numCache>
                <c:formatCode>General</c:formatCode>
                <c:ptCount val="4"/>
                <c:pt idx="0">
                  <c:v>0.71428599999999998</c:v>
                </c:pt>
                <c:pt idx="1">
                  <c:v>0.71428599999999998</c:v>
                </c:pt>
                <c:pt idx="2">
                  <c:v>0.43956000000000001</c:v>
                </c:pt>
                <c:pt idx="3">
                  <c:v>0.89130399999999999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C-4BBA-BF6B-02F81489ADD4}"/>
            </c:ext>
          </c:extLst>
        </c:ser>
        <c:ser>
          <c:idx val="3"/>
          <c:order val="3"/>
          <c:tx>
            <c:strRef>
              <c:f>'Aromatic amine external'!$B$20</c:f>
              <c:strCache>
                <c:ptCount val="1"/>
                <c:pt idx="0">
                  <c:v>Morgan TPOT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'Aromatic amine external'!$C$16:$F$16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external'!$C$20:$F$20</c:f>
              <c:numCache>
                <c:formatCode>General</c:formatCode>
                <c:ptCount val="4"/>
                <c:pt idx="0">
                  <c:v>0.81318699999999999</c:v>
                </c:pt>
                <c:pt idx="1">
                  <c:v>0.75824199999999997</c:v>
                </c:pt>
                <c:pt idx="2">
                  <c:v>0.58241799999999999</c:v>
                </c:pt>
                <c:pt idx="3">
                  <c:v>0.91304300000000005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C-4BBA-BF6B-02F81489A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3.2462087368986593E-3"/>
              <c:y val="0.2063306439127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0.2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3698312956086507"/>
          <c:w val="1"/>
          <c:h val="0.1630168704391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33071711535946"/>
          <c:y val="5.1214896532711177E-2"/>
          <c:w val="0.79796221998834149"/>
          <c:h val="0.69444895309203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'Aromatic amine external'!$B$3</c:f>
              <c:strCache>
                <c:ptCount val="1"/>
                <c:pt idx="0">
                  <c:v>MACCS MIL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'Aromatic amine external'!$C$2:$F$2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external'!$C$3:$F$3</c:f>
              <c:numCache>
                <c:formatCode>General</c:formatCode>
                <c:ptCount val="4"/>
                <c:pt idx="0">
                  <c:v>0.80303000000000002</c:v>
                </c:pt>
                <c:pt idx="1">
                  <c:v>0.72131100000000004</c:v>
                </c:pt>
                <c:pt idx="2">
                  <c:v>0.59649099999999999</c:v>
                </c:pt>
                <c:pt idx="3">
                  <c:v>0.86614199999999997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8-42B0-B3AA-6475FA1321E7}"/>
            </c:ext>
          </c:extLst>
        </c:ser>
        <c:ser>
          <c:idx val="1"/>
          <c:order val="1"/>
          <c:tx>
            <c:strRef>
              <c:f>'Aromatic amine external'!$B$4</c:f>
              <c:strCache>
                <c:ptCount val="1"/>
                <c:pt idx="0">
                  <c:v>Morgan MIL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'Aromatic amine external'!$C$2:$F$2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external'!$C$4:$F$4</c:f>
              <c:numCache>
                <c:formatCode>General</c:formatCode>
                <c:ptCount val="4"/>
                <c:pt idx="0">
                  <c:v>0.85950400000000005</c:v>
                </c:pt>
                <c:pt idx="1">
                  <c:v>0.75862099999999999</c:v>
                </c:pt>
                <c:pt idx="2">
                  <c:v>0.65040699999999996</c:v>
                </c:pt>
                <c:pt idx="3">
                  <c:v>0.90322599999999997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8-42B0-B3AA-6475FA1321E7}"/>
            </c:ext>
          </c:extLst>
        </c:ser>
        <c:ser>
          <c:idx val="2"/>
          <c:order val="2"/>
          <c:tx>
            <c:strRef>
              <c:f>'Aromatic amine external'!$B$5</c:f>
              <c:strCache>
                <c:ptCount val="1"/>
                <c:pt idx="0">
                  <c:v>MACCS TPOT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'Aromatic amine external'!$C$2:$F$2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external'!$C$5:$F$5</c:f>
              <c:numCache>
                <c:formatCode>General</c:formatCode>
                <c:ptCount val="4"/>
                <c:pt idx="0">
                  <c:v>0.77966100000000005</c:v>
                </c:pt>
                <c:pt idx="1">
                  <c:v>0.793651</c:v>
                </c:pt>
                <c:pt idx="2">
                  <c:v>0.58536600000000005</c:v>
                </c:pt>
                <c:pt idx="3">
                  <c:v>0.92063499999999998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8-42B0-B3AA-6475FA1321E7}"/>
            </c:ext>
          </c:extLst>
        </c:ser>
        <c:ser>
          <c:idx val="3"/>
          <c:order val="3"/>
          <c:tx>
            <c:strRef>
              <c:f>'Aromatic amine external'!$B$6</c:f>
              <c:strCache>
                <c:ptCount val="1"/>
                <c:pt idx="0">
                  <c:v>Morgan TPOT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'Aromatic amine external'!$C$2:$F$2</c:f>
              <c:strCache>
                <c:ptCount val="4"/>
                <c:pt idx="0">
                  <c:v>SEC</c:v>
                </c:pt>
                <c:pt idx="1">
                  <c:v>LHS</c:v>
                </c:pt>
                <c:pt idx="2">
                  <c:v>scaffold</c:v>
                </c:pt>
                <c:pt idx="3">
                  <c:v>random</c:v>
                </c:pt>
              </c:strCache>
            </c:strRef>
          </c:cat>
          <c:val>
            <c:numRef>
              <c:f>'Aromatic amine external'!$C$6:$F$6</c:f>
              <c:numCache>
                <c:formatCode>General</c:formatCode>
                <c:ptCount val="4"/>
                <c:pt idx="0">
                  <c:v>0.87022900000000003</c:v>
                </c:pt>
                <c:pt idx="1">
                  <c:v>0.82539700000000005</c:v>
                </c:pt>
                <c:pt idx="2">
                  <c:v>0.69354800000000005</c:v>
                </c:pt>
                <c:pt idx="3">
                  <c:v>0.93548399999999998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8-42B0-B3AA-6475FA13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F1</a:t>
                </a:r>
              </a:p>
            </c:rich>
          </c:tx>
          <c:layout>
            <c:manualLayout>
              <c:xMode val="edge"/>
              <c:yMode val="edge"/>
              <c:x val="3.2462087368986593E-3"/>
              <c:y val="0.2063306439127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0.2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3698312956086507"/>
          <c:w val="1"/>
          <c:h val="0.1630168704391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7222222222225"/>
          <c:y val="4.9388888888888892E-2"/>
          <c:w val="0.58372564687975648"/>
          <c:h val="0.82221222222222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'[1]New AA ROC'!$C$3</c:f>
              <c:strCache>
                <c:ptCount val="1"/>
                <c:pt idx="0">
                  <c:v>MIL SEC</c:v>
                </c:pt>
              </c:strCache>
            </c:strRef>
          </c:tx>
          <c:spPr>
            <a:ln w="12700" cap="rnd">
              <a:solidFill>
                <a:srgbClr val="003F5C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ROC'!$B$4:$B$30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0.86666699999999997</c:v>
                </c:pt>
                <c:pt idx="3">
                  <c:v>0.56666700000000003</c:v>
                </c:pt>
                <c:pt idx="4">
                  <c:v>0.23333300000000001</c:v>
                </c:pt>
                <c:pt idx="5">
                  <c:v>6.6667000000000004E-2</c:v>
                </c:pt>
                <c:pt idx="6">
                  <c:v>3.3333000000000002E-2</c:v>
                </c:pt>
                <c:pt idx="7">
                  <c:v>3.3333000000000002E-2</c:v>
                </c:pt>
                <c:pt idx="8">
                  <c:v>3.3333000000000002E-2</c:v>
                </c:pt>
                <c:pt idx="9">
                  <c:v>3.3333000000000002E-2</c:v>
                </c:pt>
                <c:pt idx="10">
                  <c:v>3.3333000000000002E-2</c:v>
                </c:pt>
                <c:pt idx="11">
                  <c:v>3.3333000000000002E-2</c:v>
                </c:pt>
                <c:pt idx="12">
                  <c:v>3.3333000000000002E-2</c:v>
                </c:pt>
                <c:pt idx="13">
                  <c:v>3.3333000000000002E-2</c:v>
                </c:pt>
                <c:pt idx="14">
                  <c:v>3.3333000000000002E-2</c:v>
                </c:pt>
                <c:pt idx="15">
                  <c:v>3.3333000000000002E-2</c:v>
                </c:pt>
                <c:pt idx="16">
                  <c:v>3.3333000000000002E-2</c:v>
                </c:pt>
                <c:pt idx="17">
                  <c:v>3.3333000000000002E-2</c:v>
                </c:pt>
                <c:pt idx="18">
                  <c:v>3.3333000000000002E-2</c:v>
                </c:pt>
                <c:pt idx="19">
                  <c:v>3.3333000000000002E-2</c:v>
                </c:pt>
                <c:pt idx="20">
                  <c:v>3.3333000000000002E-2</c:v>
                </c:pt>
                <c:pt idx="21">
                  <c:v>3.3333000000000002E-2</c:v>
                </c:pt>
                <c:pt idx="22">
                  <c:v>3.3333000000000002E-2</c:v>
                </c:pt>
                <c:pt idx="23">
                  <c:v>3.3333000000000002E-2</c:v>
                </c:pt>
                <c:pt idx="24">
                  <c:v>3.3333000000000002E-2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ROC'!$C$4:$C$30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0.96721299999999999</c:v>
                </c:pt>
                <c:pt idx="3">
                  <c:v>0.81967199999999996</c:v>
                </c:pt>
                <c:pt idx="4">
                  <c:v>0.36065599999999998</c:v>
                </c:pt>
                <c:pt idx="5">
                  <c:v>0.13114799999999999</c:v>
                </c:pt>
                <c:pt idx="6">
                  <c:v>4.9180000000000001E-2</c:v>
                </c:pt>
                <c:pt idx="7">
                  <c:v>3.2786999999999997E-2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5-46FE-B474-531EEAB1CEB9}"/>
            </c:ext>
          </c:extLst>
        </c:ser>
        <c:ser>
          <c:idx val="1"/>
          <c:order val="1"/>
          <c:tx>
            <c:strRef>
              <c:f>'[1]New AA ROC'!$E$3</c:f>
              <c:strCache>
                <c:ptCount val="1"/>
                <c:pt idx="0">
                  <c:v>MIL LHS</c:v>
                </c:pt>
              </c:strCache>
            </c:strRef>
          </c:tx>
          <c:spPr>
            <a:ln w="12700" cap="rnd">
              <a:solidFill>
                <a:srgbClr val="2F4B7C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ROC'!$D$4:$D$30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0.96666700000000005</c:v>
                </c:pt>
                <c:pt idx="3">
                  <c:v>0.96666700000000005</c:v>
                </c:pt>
                <c:pt idx="4">
                  <c:v>0.96666700000000005</c:v>
                </c:pt>
                <c:pt idx="5">
                  <c:v>0.93333299999999997</c:v>
                </c:pt>
                <c:pt idx="6">
                  <c:v>0.93333299999999997</c:v>
                </c:pt>
                <c:pt idx="7">
                  <c:v>0.93333299999999997</c:v>
                </c:pt>
                <c:pt idx="8">
                  <c:v>0.93333299999999997</c:v>
                </c:pt>
                <c:pt idx="9">
                  <c:v>0.93333299999999997</c:v>
                </c:pt>
                <c:pt idx="10">
                  <c:v>0.93333299999999997</c:v>
                </c:pt>
                <c:pt idx="11">
                  <c:v>0.93333299999999997</c:v>
                </c:pt>
                <c:pt idx="12">
                  <c:v>0.9</c:v>
                </c:pt>
                <c:pt idx="13">
                  <c:v>0.86666699999999997</c:v>
                </c:pt>
                <c:pt idx="14">
                  <c:v>0.83333299999999999</c:v>
                </c:pt>
                <c:pt idx="15">
                  <c:v>0.8</c:v>
                </c:pt>
                <c:pt idx="16">
                  <c:v>0.8</c:v>
                </c:pt>
                <c:pt idx="17">
                  <c:v>0.63333300000000003</c:v>
                </c:pt>
                <c:pt idx="18">
                  <c:v>0.5</c:v>
                </c:pt>
                <c:pt idx="19">
                  <c:v>0.26666699999999999</c:v>
                </c:pt>
                <c:pt idx="20">
                  <c:v>0.23333300000000001</c:v>
                </c:pt>
                <c:pt idx="21">
                  <c:v>0.13333300000000001</c:v>
                </c:pt>
                <c:pt idx="22">
                  <c:v>0.13333300000000001</c:v>
                </c:pt>
                <c:pt idx="23">
                  <c:v>3.3333000000000002E-2</c:v>
                </c:pt>
                <c:pt idx="24">
                  <c:v>3.3333000000000002E-2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ROC'!$E$4:$E$30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0.98360700000000001</c:v>
                </c:pt>
                <c:pt idx="11">
                  <c:v>0.96721299999999999</c:v>
                </c:pt>
                <c:pt idx="12">
                  <c:v>0.96721299999999999</c:v>
                </c:pt>
                <c:pt idx="13">
                  <c:v>0.96721299999999999</c:v>
                </c:pt>
                <c:pt idx="14">
                  <c:v>0.95082</c:v>
                </c:pt>
                <c:pt idx="15">
                  <c:v>0.93442599999999998</c:v>
                </c:pt>
                <c:pt idx="16">
                  <c:v>0.88524599999999998</c:v>
                </c:pt>
                <c:pt idx="17">
                  <c:v>0.77049199999999995</c:v>
                </c:pt>
                <c:pt idx="18">
                  <c:v>0.60655700000000001</c:v>
                </c:pt>
                <c:pt idx="19">
                  <c:v>0.37704900000000002</c:v>
                </c:pt>
                <c:pt idx="20">
                  <c:v>0.19672100000000001</c:v>
                </c:pt>
                <c:pt idx="21">
                  <c:v>0.13114799999999999</c:v>
                </c:pt>
                <c:pt idx="22">
                  <c:v>9.8361000000000004E-2</c:v>
                </c:pt>
                <c:pt idx="23">
                  <c:v>8.1966999999999998E-2</c:v>
                </c:pt>
                <c:pt idx="24">
                  <c:v>1.6393000000000001E-2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5-46FE-B474-531EEAB1CEB9}"/>
            </c:ext>
          </c:extLst>
        </c:ser>
        <c:ser>
          <c:idx val="2"/>
          <c:order val="2"/>
          <c:tx>
            <c:strRef>
              <c:f>'[1]New AA ROC'!$G$3</c:f>
              <c:strCache>
                <c:ptCount val="1"/>
                <c:pt idx="0">
                  <c:v>MIL scaffold</c:v>
                </c:pt>
              </c:strCache>
            </c:strRef>
          </c:tx>
          <c:spPr>
            <a:ln w="12700" cap="rnd">
              <a:solidFill>
                <a:srgbClr val="665191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ROC'!$F$4:$F$30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0.96666700000000005</c:v>
                </c:pt>
                <c:pt idx="3">
                  <c:v>0.96666700000000005</c:v>
                </c:pt>
                <c:pt idx="4">
                  <c:v>0.96666700000000005</c:v>
                </c:pt>
                <c:pt idx="5">
                  <c:v>0.96666700000000005</c:v>
                </c:pt>
                <c:pt idx="6">
                  <c:v>0.96666700000000005</c:v>
                </c:pt>
                <c:pt idx="7">
                  <c:v>0.96666700000000005</c:v>
                </c:pt>
                <c:pt idx="8">
                  <c:v>0.93333299999999997</c:v>
                </c:pt>
                <c:pt idx="9">
                  <c:v>0.93333299999999997</c:v>
                </c:pt>
                <c:pt idx="10">
                  <c:v>0.86666699999999997</c:v>
                </c:pt>
                <c:pt idx="11">
                  <c:v>0.83333299999999999</c:v>
                </c:pt>
                <c:pt idx="12">
                  <c:v>0.63333300000000003</c:v>
                </c:pt>
                <c:pt idx="13">
                  <c:v>0.5</c:v>
                </c:pt>
                <c:pt idx="14">
                  <c:v>0.3</c:v>
                </c:pt>
                <c:pt idx="15">
                  <c:v>0.16666700000000001</c:v>
                </c:pt>
                <c:pt idx="16">
                  <c:v>3.3333000000000002E-2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ROC'!$G$4:$G$30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0.98360700000000001</c:v>
                </c:pt>
                <c:pt idx="6">
                  <c:v>0.96721299999999999</c:v>
                </c:pt>
                <c:pt idx="7">
                  <c:v>0.95082</c:v>
                </c:pt>
                <c:pt idx="8">
                  <c:v>0.91803299999999999</c:v>
                </c:pt>
                <c:pt idx="9">
                  <c:v>0.88524599999999998</c:v>
                </c:pt>
                <c:pt idx="10">
                  <c:v>0.78688499999999995</c:v>
                </c:pt>
                <c:pt idx="11">
                  <c:v>0.70491800000000004</c:v>
                </c:pt>
                <c:pt idx="12">
                  <c:v>0.50819700000000001</c:v>
                </c:pt>
                <c:pt idx="13">
                  <c:v>0.32786900000000002</c:v>
                </c:pt>
                <c:pt idx="14">
                  <c:v>0.22950799999999999</c:v>
                </c:pt>
                <c:pt idx="15">
                  <c:v>0.11475399999999999</c:v>
                </c:pt>
                <c:pt idx="16">
                  <c:v>8.1966999999999998E-2</c:v>
                </c:pt>
                <c:pt idx="17">
                  <c:v>6.5573999999999993E-2</c:v>
                </c:pt>
                <c:pt idx="18">
                  <c:v>4.9180000000000001E-2</c:v>
                </c:pt>
                <c:pt idx="19">
                  <c:v>1.6393000000000001E-2</c:v>
                </c:pt>
                <c:pt idx="20">
                  <c:v>1.6393000000000001E-2</c:v>
                </c:pt>
                <c:pt idx="21">
                  <c:v>1.6393000000000001E-2</c:v>
                </c:pt>
                <c:pt idx="22">
                  <c:v>1.6393000000000001E-2</c:v>
                </c:pt>
                <c:pt idx="23">
                  <c:v>1.6393000000000001E-2</c:v>
                </c:pt>
                <c:pt idx="24">
                  <c:v>1.6393000000000001E-2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5-46FE-B474-531EEAB1CEB9}"/>
            </c:ext>
          </c:extLst>
        </c:ser>
        <c:ser>
          <c:idx val="3"/>
          <c:order val="3"/>
          <c:tx>
            <c:strRef>
              <c:f>'[1]New AA ROC'!$I$3</c:f>
              <c:strCache>
                <c:ptCount val="1"/>
                <c:pt idx="0">
                  <c:v>MIL random</c:v>
                </c:pt>
              </c:strCache>
            </c:strRef>
          </c:tx>
          <c:spPr>
            <a:ln w="12700" cap="rnd">
              <a:solidFill>
                <a:srgbClr val="A05195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ROC'!$H$4:$H$30</c:f>
              <c:numCache>
                <c:formatCode>General</c:formatCode>
                <c:ptCount val="27"/>
                <c:pt idx="0">
                  <c:v>1</c:v>
                </c:pt>
                <c:pt idx="1">
                  <c:v>0.96774199999999999</c:v>
                </c:pt>
                <c:pt idx="2">
                  <c:v>0.96774199999999999</c:v>
                </c:pt>
                <c:pt idx="3">
                  <c:v>0.96774199999999999</c:v>
                </c:pt>
                <c:pt idx="4">
                  <c:v>0.96774199999999999</c:v>
                </c:pt>
                <c:pt idx="5">
                  <c:v>0.96774199999999999</c:v>
                </c:pt>
                <c:pt idx="6">
                  <c:v>0.96774199999999999</c:v>
                </c:pt>
                <c:pt idx="7">
                  <c:v>0.93548399999999998</c:v>
                </c:pt>
                <c:pt idx="8">
                  <c:v>0.93548399999999998</c:v>
                </c:pt>
                <c:pt idx="9">
                  <c:v>0.93548399999999998</c:v>
                </c:pt>
                <c:pt idx="10">
                  <c:v>0.93548399999999998</c:v>
                </c:pt>
                <c:pt idx="11">
                  <c:v>0.83870999999999996</c:v>
                </c:pt>
                <c:pt idx="12">
                  <c:v>0.77419400000000005</c:v>
                </c:pt>
                <c:pt idx="13">
                  <c:v>0.45161299999999999</c:v>
                </c:pt>
                <c:pt idx="14">
                  <c:v>0.35483900000000002</c:v>
                </c:pt>
                <c:pt idx="15">
                  <c:v>0.193548</c:v>
                </c:pt>
                <c:pt idx="16">
                  <c:v>0.12903200000000001</c:v>
                </c:pt>
                <c:pt idx="17">
                  <c:v>6.4516000000000004E-2</c:v>
                </c:pt>
                <c:pt idx="18">
                  <c:v>3.2258000000000002E-2</c:v>
                </c:pt>
                <c:pt idx="19">
                  <c:v>3.2258000000000002E-2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ROC'!$I$4:$I$30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0.93442599999999998</c:v>
                </c:pt>
                <c:pt idx="14">
                  <c:v>0.86885199999999996</c:v>
                </c:pt>
                <c:pt idx="15">
                  <c:v>0.54098400000000002</c:v>
                </c:pt>
                <c:pt idx="16">
                  <c:v>0.34426200000000001</c:v>
                </c:pt>
                <c:pt idx="17">
                  <c:v>0.22950799999999999</c:v>
                </c:pt>
                <c:pt idx="18">
                  <c:v>0.14754100000000001</c:v>
                </c:pt>
                <c:pt idx="19">
                  <c:v>0.13114799999999999</c:v>
                </c:pt>
                <c:pt idx="20">
                  <c:v>9.8361000000000004E-2</c:v>
                </c:pt>
                <c:pt idx="21">
                  <c:v>8.1966999999999998E-2</c:v>
                </c:pt>
                <c:pt idx="22">
                  <c:v>8.1966999999999998E-2</c:v>
                </c:pt>
                <c:pt idx="23">
                  <c:v>6.5573999999999993E-2</c:v>
                </c:pt>
                <c:pt idx="24">
                  <c:v>6.5573999999999993E-2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5-46FE-B474-531EEAB1CEB9}"/>
            </c:ext>
          </c:extLst>
        </c:ser>
        <c:ser>
          <c:idx val="4"/>
          <c:order val="4"/>
          <c:tx>
            <c:strRef>
              <c:f>'[1]New AA ROC'!$K$3</c:f>
              <c:strCache>
                <c:ptCount val="1"/>
                <c:pt idx="0">
                  <c:v>TPOT SEC</c:v>
                </c:pt>
              </c:strCache>
            </c:strRef>
          </c:tx>
          <c:spPr>
            <a:ln w="12700" cap="rnd">
              <a:solidFill>
                <a:srgbClr val="D45087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ROC'!$J$4:$J$30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0.93333299999999997</c:v>
                </c:pt>
                <c:pt idx="3">
                  <c:v>0.83333299999999999</c:v>
                </c:pt>
                <c:pt idx="4">
                  <c:v>0.8</c:v>
                </c:pt>
                <c:pt idx="5">
                  <c:v>0.76666699999999999</c:v>
                </c:pt>
                <c:pt idx="6">
                  <c:v>0.7</c:v>
                </c:pt>
                <c:pt idx="7">
                  <c:v>0.63333300000000003</c:v>
                </c:pt>
                <c:pt idx="8">
                  <c:v>0.56666700000000003</c:v>
                </c:pt>
                <c:pt idx="9">
                  <c:v>0.466667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0.36666700000000002</c:v>
                </c:pt>
                <c:pt idx="14">
                  <c:v>0.36666700000000002</c:v>
                </c:pt>
                <c:pt idx="15">
                  <c:v>0.36666700000000002</c:v>
                </c:pt>
                <c:pt idx="16">
                  <c:v>0.36666700000000002</c:v>
                </c:pt>
                <c:pt idx="17">
                  <c:v>0.33333299999999999</c:v>
                </c:pt>
                <c:pt idx="18">
                  <c:v>0.3</c:v>
                </c:pt>
                <c:pt idx="19">
                  <c:v>0.26666699999999999</c:v>
                </c:pt>
                <c:pt idx="20">
                  <c:v>0.26666699999999999</c:v>
                </c:pt>
                <c:pt idx="21">
                  <c:v>0.23333300000000001</c:v>
                </c:pt>
                <c:pt idx="22">
                  <c:v>0.23333300000000001</c:v>
                </c:pt>
                <c:pt idx="23">
                  <c:v>0.16666700000000001</c:v>
                </c:pt>
                <c:pt idx="24">
                  <c:v>0.13333300000000001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ROC'!$K$4:$K$30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0.96721299999999999</c:v>
                </c:pt>
                <c:pt idx="4">
                  <c:v>0.95082</c:v>
                </c:pt>
                <c:pt idx="5">
                  <c:v>0.90163899999999997</c:v>
                </c:pt>
                <c:pt idx="6">
                  <c:v>0.85245899999999997</c:v>
                </c:pt>
                <c:pt idx="7">
                  <c:v>0.83606599999999998</c:v>
                </c:pt>
                <c:pt idx="8">
                  <c:v>0.83606599999999998</c:v>
                </c:pt>
                <c:pt idx="9">
                  <c:v>0.80327899999999997</c:v>
                </c:pt>
                <c:pt idx="10">
                  <c:v>0.75409800000000005</c:v>
                </c:pt>
                <c:pt idx="11">
                  <c:v>0.75409800000000005</c:v>
                </c:pt>
                <c:pt idx="12">
                  <c:v>0.75409800000000005</c:v>
                </c:pt>
                <c:pt idx="13">
                  <c:v>0.75409800000000005</c:v>
                </c:pt>
                <c:pt idx="14">
                  <c:v>0.75409800000000005</c:v>
                </c:pt>
                <c:pt idx="15">
                  <c:v>0.75409800000000005</c:v>
                </c:pt>
                <c:pt idx="16">
                  <c:v>0.75409800000000005</c:v>
                </c:pt>
                <c:pt idx="17">
                  <c:v>0.75409800000000005</c:v>
                </c:pt>
                <c:pt idx="18">
                  <c:v>0.75409800000000005</c:v>
                </c:pt>
                <c:pt idx="19">
                  <c:v>0.70491800000000004</c:v>
                </c:pt>
                <c:pt idx="20">
                  <c:v>0.70491800000000004</c:v>
                </c:pt>
                <c:pt idx="21">
                  <c:v>0.67213100000000003</c:v>
                </c:pt>
                <c:pt idx="22">
                  <c:v>0.65573800000000004</c:v>
                </c:pt>
                <c:pt idx="23">
                  <c:v>0.60655700000000001</c:v>
                </c:pt>
                <c:pt idx="24">
                  <c:v>0.52459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35-46FE-B474-531EEAB1CEB9}"/>
            </c:ext>
          </c:extLst>
        </c:ser>
        <c:ser>
          <c:idx val="5"/>
          <c:order val="5"/>
          <c:tx>
            <c:strRef>
              <c:f>'[1]New AA ROC'!$M$3</c:f>
              <c:strCache>
                <c:ptCount val="1"/>
                <c:pt idx="0">
                  <c:v>TPOT LHS</c:v>
                </c:pt>
              </c:strCache>
            </c:strRef>
          </c:tx>
          <c:spPr>
            <a:ln w="12700" cap="rnd">
              <a:solidFill>
                <a:srgbClr val="F95D6A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ROC'!$L$4:$L$30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0.96666700000000005</c:v>
                </c:pt>
                <c:pt idx="3">
                  <c:v>0.93333299999999997</c:v>
                </c:pt>
                <c:pt idx="4">
                  <c:v>0.93333299999999997</c:v>
                </c:pt>
                <c:pt idx="5">
                  <c:v>0.86666699999999997</c:v>
                </c:pt>
                <c:pt idx="6">
                  <c:v>0.76666699999999999</c:v>
                </c:pt>
                <c:pt idx="7">
                  <c:v>0.73333300000000001</c:v>
                </c:pt>
                <c:pt idx="8">
                  <c:v>0.56666700000000003</c:v>
                </c:pt>
                <c:pt idx="9">
                  <c:v>0.56666700000000003</c:v>
                </c:pt>
                <c:pt idx="10">
                  <c:v>0.466667</c:v>
                </c:pt>
                <c:pt idx="11">
                  <c:v>0.33333299999999999</c:v>
                </c:pt>
                <c:pt idx="12">
                  <c:v>0.26666699999999999</c:v>
                </c:pt>
                <c:pt idx="13">
                  <c:v>0.26666699999999999</c:v>
                </c:pt>
                <c:pt idx="14">
                  <c:v>0.16666700000000001</c:v>
                </c:pt>
                <c:pt idx="15">
                  <c:v>0.13333300000000001</c:v>
                </c:pt>
                <c:pt idx="16">
                  <c:v>0.13333300000000001</c:v>
                </c:pt>
                <c:pt idx="17">
                  <c:v>0.13333300000000001</c:v>
                </c:pt>
                <c:pt idx="18">
                  <c:v>0.1</c:v>
                </c:pt>
                <c:pt idx="19">
                  <c:v>0.1</c:v>
                </c:pt>
                <c:pt idx="20">
                  <c:v>3.3333000000000002E-2</c:v>
                </c:pt>
                <c:pt idx="21">
                  <c:v>3.3333000000000002E-2</c:v>
                </c:pt>
                <c:pt idx="22">
                  <c:v>3.3333000000000002E-2</c:v>
                </c:pt>
                <c:pt idx="23">
                  <c:v>3.3333000000000002E-2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ROC'!$M$4:$M$30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0.98360700000000001</c:v>
                </c:pt>
                <c:pt idx="3">
                  <c:v>0.95082</c:v>
                </c:pt>
                <c:pt idx="4">
                  <c:v>0.93442599999999998</c:v>
                </c:pt>
                <c:pt idx="5">
                  <c:v>0.93442599999999998</c:v>
                </c:pt>
                <c:pt idx="6">
                  <c:v>0.93442599999999998</c:v>
                </c:pt>
                <c:pt idx="7">
                  <c:v>0.93442599999999998</c:v>
                </c:pt>
                <c:pt idx="8">
                  <c:v>0.90163899999999997</c:v>
                </c:pt>
                <c:pt idx="9">
                  <c:v>0.88524599999999998</c:v>
                </c:pt>
                <c:pt idx="10">
                  <c:v>0.80327899999999997</c:v>
                </c:pt>
                <c:pt idx="11">
                  <c:v>0.75409800000000005</c:v>
                </c:pt>
                <c:pt idx="12">
                  <c:v>0.70491800000000004</c:v>
                </c:pt>
                <c:pt idx="13">
                  <c:v>0.70491800000000004</c:v>
                </c:pt>
                <c:pt idx="14">
                  <c:v>0.68852500000000005</c:v>
                </c:pt>
                <c:pt idx="15">
                  <c:v>0.65573800000000004</c:v>
                </c:pt>
                <c:pt idx="16">
                  <c:v>0.63934400000000002</c:v>
                </c:pt>
                <c:pt idx="17">
                  <c:v>0.52459</c:v>
                </c:pt>
                <c:pt idx="18">
                  <c:v>0.44262299999999999</c:v>
                </c:pt>
                <c:pt idx="19">
                  <c:v>0.40983599999999998</c:v>
                </c:pt>
                <c:pt idx="20">
                  <c:v>0.36065599999999998</c:v>
                </c:pt>
                <c:pt idx="21">
                  <c:v>0.27868900000000002</c:v>
                </c:pt>
                <c:pt idx="22">
                  <c:v>0.19672100000000001</c:v>
                </c:pt>
                <c:pt idx="23">
                  <c:v>0.163934</c:v>
                </c:pt>
                <c:pt idx="24">
                  <c:v>0.163934</c:v>
                </c:pt>
                <c:pt idx="25">
                  <c:v>1.6393000000000001E-2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35-46FE-B474-531EEAB1CEB9}"/>
            </c:ext>
          </c:extLst>
        </c:ser>
        <c:ser>
          <c:idx val="6"/>
          <c:order val="6"/>
          <c:tx>
            <c:strRef>
              <c:f>'[1]New AA ROC'!$O$3</c:f>
              <c:strCache>
                <c:ptCount val="1"/>
                <c:pt idx="0">
                  <c:v>TPOT scaffold</c:v>
                </c:pt>
              </c:strCache>
            </c:strRef>
          </c:tx>
          <c:spPr>
            <a:ln w="12700" cap="rnd">
              <a:solidFill>
                <a:srgbClr val="FF7C43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ROC'!$N$4:$N$30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0.96666700000000005</c:v>
                </c:pt>
                <c:pt idx="9">
                  <c:v>0.96666700000000005</c:v>
                </c:pt>
                <c:pt idx="10">
                  <c:v>0.93333299999999997</c:v>
                </c:pt>
                <c:pt idx="11">
                  <c:v>0.86666699999999997</c:v>
                </c:pt>
                <c:pt idx="12">
                  <c:v>0.86666699999999997</c:v>
                </c:pt>
                <c:pt idx="13">
                  <c:v>0.7</c:v>
                </c:pt>
                <c:pt idx="14">
                  <c:v>0.466667</c:v>
                </c:pt>
                <c:pt idx="15">
                  <c:v>0.4</c:v>
                </c:pt>
                <c:pt idx="16">
                  <c:v>0.36666700000000002</c:v>
                </c:pt>
                <c:pt idx="17">
                  <c:v>0.33333299999999999</c:v>
                </c:pt>
                <c:pt idx="18">
                  <c:v>0.3</c:v>
                </c:pt>
                <c:pt idx="19">
                  <c:v>0.26666699999999999</c:v>
                </c:pt>
                <c:pt idx="20">
                  <c:v>0.2</c:v>
                </c:pt>
                <c:pt idx="21">
                  <c:v>0.13333300000000001</c:v>
                </c:pt>
                <c:pt idx="22">
                  <c:v>6.6667000000000004E-2</c:v>
                </c:pt>
                <c:pt idx="23">
                  <c:v>3.3333000000000002E-2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ROC'!$O$4:$O$30</c:f>
              <c:numCache>
                <c:formatCode>General</c:formatCode>
                <c:ptCount val="27"/>
                <c:pt idx="0">
                  <c:v>1</c:v>
                </c:pt>
                <c:pt idx="1">
                  <c:v>0.98360700000000001</c:v>
                </c:pt>
                <c:pt idx="2">
                  <c:v>0.98360700000000001</c:v>
                </c:pt>
                <c:pt idx="3">
                  <c:v>0.95082</c:v>
                </c:pt>
                <c:pt idx="4">
                  <c:v>0.95082</c:v>
                </c:pt>
                <c:pt idx="5">
                  <c:v>0.93442599999999998</c:v>
                </c:pt>
                <c:pt idx="6">
                  <c:v>0.93442599999999998</c:v>
                </c:pt>
                <c:pt idx="7">
                  <c:v>0.91803299999999999</c:v>
                </c:pt>
                <c:pt idx="8">
                  <c:v>0.86885199999999996</c:v>
                </c:pt>
                <c:pt idx="9">
                  <c:v>0.85245899999999997</c:v>
                </c:pt>
                <c:pt idx="10">
                  <c:v>0.85245899999999997</c:v>
                </c:pt>
                <c:pt idx="11">
                  <c:v>0.81967199999999996</c:v>
                </c:pt>
                <c:pt idx="12">
                  <c:v>0.78688499999999995</c:v>
                </c:pt>
                <c:pt idx="13">
                  <c:v>0.59016400000000002</c:v>
                </c:pt>
                <c:pt idx="14">
                  <c:v>0.54098400000000002</c:v>
                </c:pt>
                <c:pt idx="15">
                  <c:v>0.47541</c:v>
                </c:pt>
                <c:pt idx="16">
                  <c:v>0.42623</c:v>
                </c:pt>
                <c:pt idx="17">
                  <c:v>0.42623</c:v>
                </c:pt>
                <c:pt idx="18">
                  <c:v>0.42623</c:v>
                </c:pt>
                <c:pt idx="19">
                  <c:v>0.39344299999999999</c:v>
                </c:pt>
                <c:pt idx="20">
                  <c:v>0.311475</c:v>
                </c:pt>
                <c:pt idx="21">
                  <c:v>0.24590200000000001</c:v>
                </c:pt>
                <c:pt idx="22">
                  <c:v>0.14754100000000001</c:v>
                </c:pt>
                <c:pt idx="23">
                  <c:v>0.13114799999999999</c:v>
                </c:pt>
                <c:pt idx="24">
                  <c:v>4.9180000000000001E-2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35-46FE-B474-531EEAB1CEB9}"/>
            </c:ext>
          </c:extLst>
        </c:ser>
        <c:ser>
          <c:idx val="7"/>
          <c:order val="7"/>
          <c:tx>
            <c:strRef>
              <c:f>'[1]New AA ROC'!$Q$3</c:f>
              <c:strCache>
                <c:ptCount val="1"/>
                <c:pt idx="0">
                  <c:v>TPOT random</c:v>
                </c:pt>
              </c:strCache>
            </c:strRef>
          </c:tx>
          <c:spPr>
            <a:ln w="12700" cap="rnd">
              <a:solidFill>
                <a:srgbClr val="FFA600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ROC'!$P$4:$P$30</c:f>
              <c:numCache>
                <c:formatCode>General</c:formatCode>
                <c:ptCount val="27"/>
                <c:pt idx="0">
                  <c:v>1</c:v>
                </c:pt>
                <c:pt idx="1">
                  <c:v>0.96774199999999999</c:v>
                </c:pt>
                <c:pt idx="2">
                  <c:v>0.96774199999999999</c:v>
                </c:pt>
                <c:pt idx="3">
                  <c:v>0.90322599999999997</c:v>
                </c:pt>
                <c:pt idx="4">
                  <c:v>0.87096799999999996</c:v>
                </c:pt>
                <c:pt idx="5">
                  <c:v>0.74193500000000001</c:v>
                </c:pt>
                <c:pt idx="6">
                  <c:v>0.67741899999999999</c:v>
                </c:pt>
                <c:pt idx="7">
                  <c:v>0.54838699999999996</c:v>
                </c:pt>
                <c:pt idx="8">
                  <c:v>0.45161299999999999</c:v>
                </c:pt>
                <c:pt idx="9">
                  <c:v>0.41935499999999998</c:v>
                </c:pt>
                <c:pt idx="10">
                  <c:v>0.32258100000000001</c:v>
                </c:pt>
                <c:pt idx="11">
                  <c:v>0.290323</c:v>
                </c:pt>
                <c:pt idx="12">
                  <c:v>0.22580600000000001</c:v>
                </c:pt>
                <c:pt idx="13">
                  <c:v>0.22580600000000001</c:v>
                </c:pt>
                <c:pt idx="14">
                  <c:v>0.16128999999999999</c:v>
                </c:pt>
                <c:pt idx="15">
                  <c:v>0.16128999999999999</c:v>
                </c:pt>
                <c:pt idx="16">
                  <c:v>0.16128999999999999</c:v>
                </c:pt>
                <c:pt idx="17">
                  <c:v>9.6773999999999999E-2</c:v>
                </c:pt>
                <c:pt idx="18">
                  <c:v>9.6773999999999999E-2</c:v>
                </c:pt>
                <c:pt idx="19">
                  <c:v>9.6773999999999999E-2</c:v>
                </c:pt>
                <c:pt idx="20">
                  <c:v>6.4516000000000004E-2</c:v>
                </c:pt>
                <c:pt idx="21">
                  <c:v>6.4516000000000004E-2</c:v>
                </c:pt>
                <c:pt idx="22">
                  <c:v>6.4516000000000004E-2</c:v>
                </c:pt>
                <c:pt idx="23">
                  <c:v>3.2258000000000002E-2</c:v>
                </c:pt>
                <c:pt idx="24">
                  <c:v>3.2258000000000002E-2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ROC'!$Q$4:$Q$30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0.98360700000000001</c:v>
                </c:pt>
                <c:pt idx="5">
                  <c:v>0.98360700000000001</c:v>
                </c:pt>
                <c:pt idx="6">
                  <c:v>0.98360700000000001</c:v>
                </c:pt>
                <c:pt idx="7">
                  <c:v>0.96721299999999999</c:v>
                </c:pt>
                <c:pt idx="8">
                  <c:v>0.96721299999999999</c:v>
                </c:pt>
                <c:pt idx="9">
                  <c:v>0.96721299999999999</c:v>
                </c:pt>
                <c:pt idx="10">
                  <c:v>0.96721299999999999</c:v>
                </c:pt>
                <c:pt idx="11">
                  <c:v>0.95082</c:v>
                </c:pt>
                <c:pt idx="12">
                  <c:v>0.95082</c:v>
                </c:pt>
                <c:pt idx="13">
                  <c:v>0.95082</c:v>
                </c:pt>
                <c:pt idx="14">
                  <c:v>0.93442599999999998</c:v>
                </c:pt>
                <c:pt idx="15">
                  <c:v>0.91803299999999999</c:v>
                </c:pt>
                <c:pt idx="16">
                  <c:v>0.90163899999999997</c:v>
                </c:pt>
                <c:pt idx="17">
                  <c:v>0.90163899999999997</c:v>
                </c:pt>
                <c:pt idx="18">
                  <c:v>0.86885199999999996</c:v>
                </c:pt>
                <c:pt idx="19">
                  <c:v>0.83606599999999998</c:v>
                </c:pt>
                <c:pt idx="20">
                  <c:v>0.77049199999999995</c:v>
                </c:pt>
                <c:pt idx="21">
                  <c:v>0.73770500000000006</c:v>
                </c:pt>
                <c:pt idx="22">
                  <c:v>0.63934400000000002</c:v>
                </c:pt>
                <c:pt idx="23">
                  <c:v>0.49180299999999999</c:v>
                </c:pt>
                <c:pt idx="24">
                  <c:v>0.262295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35-46FE-B474-531EEAB1CEB9}"/>
            </c:ext>
          </c:extLst>
        </c:ser>
        <c:ser>
          <c:idx val="8"/>
          <c:order val="8"/>
          <c:tx>
            <c:strRef>
              <c:f>'[1]New AA ROC'!$S$3</c:f>
              <c:strCache>
                <c:ptCount val="1"/>
                <c:pt idx="0">
                  <c:v>random chance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'[1]New AA ROC'!$R$4:$R$30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xVal>
          <c:yVal>
            <c:numRef>
              <c:f>'[1]New AA ROC'!$S$4:$S$30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35-46FE-B474-531EEAB1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93360"/>
        <c:axId val="1591995024"/>
      </c:scatterChart>
      <c:valAx>
        <c:axId val="1591993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1</a:t>
                </a:r>
                <a:r>
                  <a:rPr lang="en-AU" baseline="0">
                    <a:solidFill>
                      <a:sysClr val="windowText" lastClr="000000"/>
                    </a:solidFill>
                  </a:rPr>
                  <a:t> - specificity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5024"/>
        <c:crosses val="autoZero"/>
        <c:crossBetween val="midCat"/>
        <c:majorUnit val="1"/>
      </c:valAx>
      <c:valAx>
        <c:axId val="159199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3360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68961434552008638"/>
          <c:y val="7.8341111111111111E-2"/>
          <c:w val="0.30555291938681012"/>
          <c:h val="0.77981722222222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747222222222225"/>
          <c:y val="4.9388888888888892E-2"/>
          <c:w val="0.58372564687975648"/>
          <c:h val="0.82221222222222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'[1]New AA ROC'!$X$3</c:f>
              <c:strCache>
                <c:ptCount val="1"/>
                <c:pt idx="0">
                  <c:v>MIL SEC</c:v>
                </c:pt>
              </c:strCache>
            </c:strRef>
          </c:tx>
          <c:spPr>
            <a:ln w="12700" cap="rnd">
              <a:solidFill>
                <a:srgbClr val="003F5C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ROC'!$W$4:$W$30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0.96666700000000005</c:v>
                </c:pt>
                <c:pt idx="3">
                  <c:v>0.96666700000000005</c:v>
                </c:pt>
                <c:pt idx="4">
                  <c:v>0.96666700000000005</c:v>
                </c:pt>
                <c:pt idx="5">
                  <c:v>0.96666700000000005</c:v>
                </c:pt>
                <c:pt idx="6">
                  <c:v>0.96666700000000005</c:v>
                </c:pt>
                <c:pt idx="7">
                  <c:v>0.96666700000000005</c:v>
                </c:pt>
                <c:pt idx="8">
                  <c:v>0.93333299999999997</c:v>
                </c:pt>
                <c:pt idx="9">
                  <c:v>0.9</c:v>
                </c:pt>
                <c:pt idx="10">
                  <c:v>0.8</c:v>
                </c:pt>
                <c:pt idx="11">
                  <c:v>0.76666699999999999</c:v>
                </c:pt>
                <c:pt idx="12">
                  <c:v>0.63333300000000003</c:v>
                </c:pt>
                <c:pt idx="13">
                  <c:v>0.33333299999999999</c:v>
                </c:pt>
                <c:pt idx="14">
                  <c:v>0.23333300000000001</c:v>
                </c:pt>
                <c:pt idx="15">
                  <c:v>0.2</c:v>
                </c:pt>
                <c:pt idx="16">
                  <c:v>0.1</c:v>
                </c:pt>
                <c:pt idx="17">
                  <c:v>3.3333000000000002E-2</c:v>
                </c:pt>
                <c:pt idx="18">
                  <c:v>3.3333000000000002E-2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ROC'!$X$4:$X$30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0.98360700000000001</c:v>
                </c:pt>
                <c:pt idx="9">
                  <c:v>0.98360700000000001</c:v>
                </c:pt>
                <c:pt idx="10">
                  <c:v>0.98360700000000001</c:v>
                </c:pt>
                <c:pt idx="11">
                  <c:v>0.98360700000000001</c:v>
                </c:pt>
                <c:pt idx="12">
                  <c:v>0.95082</c:v>
                </c:pt>
                <c:pt idx="13">
                  <c:v>0.88524599999999998</c:v>
                </c:pt>
                <c:pt idx="14">
                  <c:v>0.78688499999999995</c:v>
                </c:pt>
                <c:pt idx="15">
                  <c:v>0.65573800000000004</c:v>
                </c:pt>
                <c:pt idx="16">
                  <c:v>0.50819700000000001</c:v>
                </c:pt>
                <c:pt idx="17">
                  <c:v>0.45901599999999998</c:v>
                </c:pt>
                <c:pt idx="18">
                  <c:v>0.37704900000000002</c:v>
                </c:pt>
                <c:pt idx="19">
                  <c:v>0.27868900000000002</c:v>
                </c:pt>
                <c:pt idx="20">
                  <c:v>0.262295</c:v>
                </c:pt>
                <c:pt idx="21">
                  <c:v>0.14754100000000001</c:v>
                </c:pt>
                <c:pt idx="22">
                  <c:v>0.11475399999999999</c:v>
                </c:pt>
                <c:pt idx="23">
                  <c:v>4.9180000000000001E-2</c:v>
                </c:pt>
                <c:pt idx="24">
                  <c:v>3.2786999999999997E-2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B-4C96-B498-FDDDEC97D61F}"/>
            </c:ext>
          </c:extLst>
        </c:ser>
        <c:ser>
          <c:idx val="1"/>
          <c:order val="1"/>
          <c:tx>
            <c:strRef>
              <c:f>'[1]New AA ROC'!$Z$3</c:f>
              <c:strCache>
                <c:ptCount val="1"/>
                <c:pt idx="0">
                  <c:v>MIL LHS</c:v>
                </c:pt>
              </c:strCache>
            </c:strRef>
          </c:tx>
          <c:spPr>
            <a:ln w="12700" cap="rnd">
              <a:solidFill>
                <a:srgbClr val="2F4B7C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ROC'!$Y$4:$Y$30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0.93333299999999997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0.86666699999999997</c:v>
                </c:pt>
                <c:pt idx="8">
                  <c:v>0.86666699999999997</c:v>
                </c:pt>
                <c:pt idx="9">
                  <c:v>0.86666699999999997</c:v>
                </c:pt>
                <c:pt idx="10">
                  <c:v>0.76666699999999999</c:v>
                </c:pt>
                <c:pt idx="11">
                  <c:v>0.73333300000000001</c:v>
                </c:pt>
                <c:pt idx="12">
                  <c:v>0.56666700000000003</c:v>
                </c:pt>
                <c:pt idx="13">
                  <c:v>0.4</c:v>
                </c:pt>
                <c:pt idx="14">
                  <c:v>0.33333299999999999</c:v>
                </c:pt>
                <c:pt idx="15">
                  <c:v>0.3</c:v>
                </c:pt>
                <c:pt idx="16">
                  <c:v>0.26666699999999999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6.6667000000000004E-2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ROC'!$Z$4:$Z$30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0.95082</c:v>
                </c:pt>
                <c:pt idx="9">
                  <c:v>0.95082</c:v>
                </c:pt>
                <c:pt idx="10">
                  <c:v>0.91803299999999999</c:v>
                </c:pt>
                <c:pt idx="11">
                  <c:v>0.90163899999999997</c:v>
                </c:pt>
                <c:pt idx="12">
                  <c:v>0.85245899999999997</c:v>
                </c:pt>
                <c:pt idx="13">
                  <c:v>0.75409800000000005</c:v>
                </c:pt>
                <c:pt idx="14">
                  <c:v>0.65573800000000004</c:v>
                </c:pt>
                <c:pt idx="15">
                  <c:v>0.52459</c:v>
                </c:pt>
                <c:pt idx="16">
                  <c:v>0.49180299999999999</c:v>
                </c:pt>
                <c:pt idx="17">
                  <c:v>0.44262299999999999</c:v>
                </c:pt>
                <c:pt idx="18">
                  <c:v>0.24590200000000001</c:v>
                </c:pt>
                <c:pt idx="19">
                  <c:v>0.22950799999999999</c:v>
                </c:pt>
                <c:pt idx="20">
                  <c:v>0.14754100000000001</c:v>
                </c:pt>
                <c:pt idx="21">
                  <c:v>0.11475399999999999</c:v>
                </c:pt>
                <c:pt idx="22">
                  <c:v>9.8361000000000004E-2</c:v>
                </c:pt>
                <c:pt idx="23">
                  <c:v>9.8361000000000004E-2</c:v>
                </c:pt>
                <c:pt idx="24">
                  <c:v>6.5573999999999993E-2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B-4C96-B498-FDDDEC97D61F}"/>
            </c:ext>
          </c:extLst>
        </c:ser>
        <c:ser>
          <c:idx val="2"/>
          <c:order val="2"/>
          <c:tx>
            <c:strRef>
              <c:f>'[1]New AA ROC'!$AB$3</c:f>
              <c:strCache>
                <c:ptCount val="1"/>
                <c:pt idx="0">
                  <c:v>MIL scaffold</c:v>
                </c:pt>
              </c:strCache>
            </c:strRef>
          </c:tx>
          <c:spPr>
            <a:ln w="12700" cap="rnd">
              <a:solidFill>
                <a:srgbClr val="665191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ROC'!$AA$4:$AA$30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0.96666700000000005</c:v>
                </c:pt>
                <c:pt idx="3">
                  <c:v>0.93333299999999997</c:v>
                </c:pt>
                <c:pt idx="4">
                  <c:v>0.9</c:v>
                </c:pt>
                <c:pt idx="5">
                  <c:v>0.8</c:v>
                </c:pt>
                <c:pt idx="6">
                  <c:v>0.73333300000000001</c:v>
                </c:pt>
                <c:pt idx="7">
                  <c:v>0.7</c:v>
                </c:pt>
                <c:pt idx="8">
                  <c:v>0.6</c:v>
                </c:pt>
                <c:pt idx="9">
                  <c:v>0.466667</c:v>
                </c:pt>
                <c:pt idx="10">
                  <c:v>0.16666700000000001</c:v>
                </c:pt>
                <c:pt idx="11">
                  <c:v>0.1</c:v>
                </c:pt>
                <c:pt idx="12">
                  <c:v>3.3333000000000002E-2</c:v>
                </c:pt>
                <c:pt idx="13">
                  <c:v>3.3333000000000002E-2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ROC'!$AB$4:$AB$30</c:f>
              <c:numCache>
                <c:formatCode>General</c:formatCode>
                <c:ptCount val="27"/>
                <c:pt idx="0">
                  <c:v>1</c:v>
                </c:pt>
                <c:pt idx="1">
                  <c:v>0.98360700000000001</c:v>
                </c:pt>
                <c:pt idx="2">
                  <c:v>0.96721299999999999</c:v>
                </c:pt>
                <c:pt idx="3">
                  <c:v>0.96721299999999999</c:v>
                </c:pt>
                <c:pt idx="4">
                  <c:v>0.91803299999999999</c:v>
                </c:pt>
                <c:pt idx="5">
                  <c:v>0.81967199999999996</c:v>
                </c:pt>
                <c:pt idx="6">
                  <c:v>0.73770500000000006</c:v>
                </c:pt>
                <c:pt idx="7">
                  <c:v>0.55737700000000001</c:v>
                </c:pt>
                <c:pt idx="8">
                  <c:v>0.49180299999999999</c:v>
                </c:pt>
                <c:pt idx="9">
                  <c:v>0.37704900000000002</c:v>
                </c:pt>
                <c:pt idx="10">
                  <c:v>0.27868900000000002</c:v>
                </c:pt>
                <c:pt idx="11">
                  <c:v>0.262295</c:v>
                </c:pt>
                <c:pt idx="12">
                  <c:v>0.213115</c:v>
                </c:pt>
                <c:pt idx="13">
                  <c:v>0.18032799999999999</c:v>
                </c:pt>
                <c:pt idx="14">
                  <c:v>0.13114799999999999</c:v>
                </c:pt>
                <c:pt idx="15">
                  <c:v>8.1966999999999998E-2</c:v>
                </c:pt>
                <c:pt idx="16">
                  <c:v>8.1966999999999998E-2</c:v>
                </c:pt>
                <c:pt idx="17">
                  <c:v>4.9180000000000001E-2</c:v>
                </c:pt>
                <c:pt idx="18">
                  <c:v>1.6393000000000001E-2</c:v>
                </c:pt>
                <c:pt idx="19">
                  <c:v>1.6393000000000001E-2</c:v>
                </c:pt>
                <c:pt idx="20">
                  <c:v>1.6393000000000001E-2</c:v>
                </c:pt>
                <c:pt idx="21">
                  <c:v>1.6393000000000001E-2</c:v>
                </c:pt>
                <c:pt idx="22">
                  <c:v>1.6393000000000001E-2</c:v>
                </c:pt>
                <c:pt idx="23">
                  <c:v>1.6393000000000001E-2</c:v>
                </c:pt>
                <c:pt idx="24">
                  <c:v>1.6393000000000001E-2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B-4C96-B498-FDDDEC97D61F}"/>
            </c:ext>
          </c:extLst>
        </c:ser>
        <c:ser>
          <c:idx val="3"/>
          <c:order val="3"/>
          <c:tx>
            <c:strRef>
              <c:f>'[1]New AA ROC'!$AD$3</c:f>
              <c:strCache>
                <c:ptCount val="1"/>
                <c:pt idx="0">
                  <c:v>MIL random</c:v>
                </c:pt>
              </c:strCache>
            </c:strRef>
          </c:tx>
          <c:spPr>
            <a:ln w="12700" cap="rnd">
              <a:solidFill>
                <a:srgbClr val="A05195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ROC'!$AC$4:$AC$30</c:f>
              <c:numCache>
                <c:formatCode>General</c:formatCode>
                <c:ptCount val="27"/>
                <c:pt idx="0">
                  <c:v>1</c:v>
                </c:pt>
                <c:pt idx="1">
                  <c:v>0.96774199999999999</c:v>
                </c:pt>
                <c:pt idx="2">
                  <c:v>0.93548399999999998</c:v>
                </c:pt>
                <c:pt idx="3">
                  <c:v>0.90322599999999997</c:v>
                </c:pt>
                <c:pt idx="4">
                  <c:v>0.90322599999999997</c:v>
                </c:pt>
                <c:pt idx="5">
                  <c:v>0.83870999999999996</c:v>
                </c:pt>
                <c:pt idx="6">
                  <c:v>0.80645199999999995</c:v>
                </c:pt>
                <c:pt idx="7">
                  <c:v>0.709677</c:v>
                </c:pt>
                <c:pt idx="8">
                  <c:v>0.51612899999999995</c:v>
                </c:pt>
                <c:pt idx="9">
                  <c:v>0.32258100000000001</c:v>
                </c:pt>
                <c:pt idx="10">
                  <c:v>0.193548</c:v>
                </c:pt>
                <c:pt idx="11">
                  <c:v>0.193548</c:v>
                </c:pt>
                <c:pt idx="12">
                  <c:v>0.12903200000000001</c:v>
                </c:pt>
                <c:pt idx="13">
                  <c:v>6.4516000000000004E-2</c:v>
                </c:pt>
                <c:pt idx="14">
                  <c:v>3.2258000000000002E-2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ROC'!$AD$4:$AD$30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0.98360700000000001</c:v>
                </c:pt>
                <c:pt idx="7">
                  <c:v>0.98360700000000001</c:v>
                </c:pt>
                <c:pt idx="8">
                  <c:v>0.96721299999999999</c:v>
                </c:pt>
                <c:pt idx="9">
                  <c:v>0.95082</c:v>
                </c:pt>
                <c:pt idx="10">
                  <c:v>0.90163899999999997</c:v>
                </c:pt>
                <c:pt idx="11">
                  <c:v>0.83606599999999998</c:v>
                </c:pt>
                <c:pt idx="12">
                  <c:v>0.68852500000000005</c:v>
                </c:pt>
                <c:pt idx="13">
                  <c:v>0.50819700000000001</c:v>
                </c:pt>
                <c:pt idx="14">
                  <c:v>0.311475</c:v>
                </c:pt>
                <c:pt idx="15">
                  <c:v>0.24590200000000001</c:v>
                </c:pt>
                <c:pt idx="16">
                  <c:v>0.13114799999999999</c:v>
                </c:pt>
                <c:pt idx="17">
                  <c:v>8.1966999999999998E-2</c:v>
                </c:pt>
                <c:pt idx="18">
                  <c:v>8.1966999999999998E-2</c:v>
                </c:pt>
                <c:pt idx="19">
                  <c:v>8.1966999999999998E-2</c:v>
                </c:pt>
                <c:pt idx="20">
                  <c:v>6.5573999999999993E-2</c:v>
                </c:pt>
                <c:pt idx="21">
                  <c:v>4.9180000000000001E-2</c:v>
                </c:pt>
                <c:pt idx="22">
                  <c:v>4.9180000000000001E-2</c:v>
                </c:pt>
                <c:pt idx="23">
                  <c:v>3.2786999999999997E-2</c:v>
                </c:pt>
                <c:pt idx="24">
                  <c:v>3.2786999999999997E-2</c:v>
                </c:pt>
                <c:pt idx="25">
                  <c:v>1.6393000000000001E-2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1B-4C96-B498-FDDDEC97D61F}"/>
            </c:ext>
          </c:extLst>
        </c:ser>
        <c:ser>
          <c:idx val="4"/>
          <c:order val="4"/>
          <c:tx>
            <c:strRef>
              <c:f>'[1]New AA ROC'!$AF$3</c:f>
              <c:strCache>
                <c:ptCount val="1"/>
                <c:pt idx="0">
                  <c:v>TPOT SEC</c:v>
                </c:pt>
              </c:strCache>
            </c:strRef>
          </c:tx>
          <c:spPr>
            <a:ln w="12700" cap="rnd">
              <a:solidFill>
                <a:srgbClr val="D45087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ROC'!$AE$4:$AE$30</c:f>
              <c:numCache>
                <c:formatCode>General</c:formatCode>
                <c:ptCount val="27"/>
                <c:pt idx="0">
                  <c:v>1</c:v>
                </c:pt>
                <c:pt idx="1">
                  <c:v>0.73333300000000001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0.466667</c:v>
                </c:pt>
                <c:pt idx="9">
                  <c:v>0.466667</c:v>
                </c:pt>
                <c:pt idx="10">
                  <c:v>0.466667</c:v>
                </c:pt>
                <c:pt idx="11">
                  <c:v>0.466667</c:v>
                </c:pt>
                <c:pt idx="12">
                  <c:v>0.43333300000000002</c:v>
                </c:pt>
                <c:pt idx="13">
                  <c:v>0.43333300000000002</c:v>
                </c:pt>
                <c:pt idx="14">
                  <c:v>0.4</c:v>
                </c:pt>
                <c:pt idx="15">
                  <c:v>0.4</c:v>
                </c:pt>
                <c:pt idx="16">
                  <c:v>0.36666700000000002</c:v>
                </c:pt>
                <c:pt idx="17">
                  <c:v>0.33333299999999999</c:v>
                </c:pt>
                <c:pt idx="18">
                  <c:v>0.33333299999999999</c:v>
                </c:pt>
                <c:pt idx="19">
                  <c:v>0.33333299999999999</c:v>
                </c:pt>
                <c:pt idx="20">
                  <c:v>0.3</c:v>
                </c:pt>
                <c:pt idx="21">
                  <c:v>0.3</c:v>
                </c:pt>
                <c:pt idx="22">
                  <c:v>0.26666699999999999</c:v>
                </c:pt>
                <c:pt idx="23">
                  <c:v>0.23333300000000001</c:v>
                </c:pt>
                <c:pt idx="24">
                  <c:v>0.23333300000000001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ROC'!$AF$4:$AF$30</c:f>
              <c:numCache>
                <c:formatCode>General</c:formatCode>
                <c:ptCount val="27"/>
                <c:pt idx="0">
                  <c:v>1</c:v>
                </c:pt>
                <c:pt idx="1">
                  <c:v>0.95082</c:v>
                </c:pt>
                <c:pt idx="2">
                  <c:v>0.95082</c:v>
                </c:pt>
                <c:pt idx="3">
                  <c:v>0.95082</c:v>
                </c:pt>
                <c:pt idx="4">
                  <c:v>0.95082</c:v>
                </c:pt>
                <c:pt idx="5">
                  <c:v>0.95082</c:v>
                </c:pt>
                <c:pt idx="6">
                  <c:v>0.95082</c:v>
                </c:pt>
                <c:pt idx="7">
                  <c:v>0.95082</c:v>
                </c:pt>
                <c:pt idx="8">
                  <c:v>0.93442599999999998</c:v>
                </c:pt>
                <c:pt idx="9">
                  <c:v>0.93442599999999998</c:v>
                </c:pt>
                <c:pt idx="10">
                  <c:v>0.93442599999999998</c:v>
                </c:pt>
                <c:pt idx="11">
                  <c:v>0.93442599999999998</c:v>
                </c:pt>
                <c:pt idx="12">
                  <c:v>0.93442599999999998</c:v>
                </c:pt>
                <c:pt idx="13">
                  <c:v>0.93442599999999998</c:v>
                </c:pt>
                <c:pt idx="14">
                  <c:v>0.93442599999999998</c:v>
                </c:pt>
                <c:pt idx="15">
                  <c:v>0.93442599999999998</c:v>
                </c:pt>
                <c:pt idx="16">
                  <c:v>0.91803299999999999</c:v>
                </c:pt>
                <c:pt idx="17">
                  <c:v>0.91803299999999999</c:v>
                </c:pt>
                <c:pt idx="18">
                  <c:v>0.91803299999999999</c:v>
                </c:pt>
                <c:pt idx="19">
                  <c:v>0.90163899999999997</c:v>
                </c:pt>
                <c:pt idx="20">
                  <c:v>0.88524599999999998</c:v>
                </c:pt>
                <c:pt idx="21">
                  <c:v>0.85245899999999997</c:v>
                </c:pt>
                <c:pt idx="22">
                  <c:v>0.81967199999999996</c:v>
                </c:pt>
                <c:pt idx="23">
                  <c:v>0.80327899999999997</c:v>
                </c:pt>
                <c:pt idx="24">
                  <c:v>0.80327899999999997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1B-4C96-B498-FDDDEC97D61F}"/>
            </c:ext>
          </c:extLst>
        </c:ser>
        <c:ser>
          <c:idx val="5"/>
          <c:order val="5"/>
          <c:tx>
            <c:strRef>
              <c:f>'[1]New AA ROC'!$AH$3</c:f>
              <c:strCache>
                <c:ptCount val="1"/>
                <c:pt idx="0">
                  <c:v>TPOT LHS</c:v>
                </c:pt>
              </c:strCache>
            </c:strRef>
          </c:tx>
          <c:spPr>
            <a:ln w="12700" cap="rnd">
              <a:solidFill>
                <a:srgbClr val="F95D6A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ROC'!$AG$4:$AG$30</c:f>
              <c:numCache>
                <c:formatCode>General</c:formatCode>
                <c:ptCount val="27"/>
                <c:pt idx="0">
                  <c:v>1</c:v>
                </c:pt>
                <c:pt idx="1">
                  <c:v>0.96666700000000005</c:v>
                </c:pt>
                <c:pt idx="2">
                  <c:v>0.53333299999999995</c:v>
                </c:pt>
                <c:pt idx="3">
                  <c:v>0.53333299999999995</c:v>
                </c:pt>
                <c:pt idx="4">
                  <c:v>0.5</c:v>
                </c:pt>
                <c:pt idx="5">
                  <c:v>0.5</c:v>
                </c:pt>
                <c:pt idx="6">
                  <c:v>0.466667</c:v>
                </c:pt>
                <c:pt idx="7">
                  <c:v>0.466667</c:v>
                </c:pt>
                <c:pt idx="8">
                  <c:v>0.466667</c:v>
                </c:pt>
                <c:pt idx="9">
                  <c:v>0.466667</c:v>
                </c:pt>
                <c:pt idx="10">
                  <c:v>0.466667</c:v>
                </c:pt>
                <c:pt idx="11">
                  <c:v>0.43333300000000002</c:v>
                </c:pt>
                <c:pt idx="12">
                  <c:v>0.43333300000000002</c:v>
                </c:pt>
                <c:pt idx="13">
                  <c:v>0.43333300000000002</c:v>
                </c:pt>
                <c:pt idx="14">
                  <c:v>0.43333300000000002</c:v>
                </c:pt>
                <c:pt idx="15">
                  <c:v>0.43333300000000002</c:v>
                </c:pt>
                <c:pt idx="16">
                  <c:v>0.43333300000000002</c:v>
                </c:pt>
                <c:pt idx="17">
                  <c:v>0.43333300000000002</c:v>
                </c:pt>
                <c:pt idx="18">
                  <c:v>0.43333300000000002</c:v>
                </c:pt>
                <c:pt idx="19">
                  <c:v>0.43333300000000002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ROC'!$AH$4:$AH$30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0.85245899999999997</c:v>
                </c:pt>
                <c:pt idx="3">
                  <c:v>0.85245899999999997</c:v>
                </c:pt>
                <c:pt idx="4">
                  <c:v>0.85245899999999997</c:v>
                </c:pt>
                <c:pt idx="5">
                  <c:v>0.85245899999999997</c:v>
                </c:pt>
                <c:pt idx="6">
                  <c:v>0.85245899999999997</c:v>
                </c:pt>
                <c:pt idx="7">
                  <c:v>0.85245899999999997</c:v>
                </c:pt>
                <c:pt idx="8">
                  <c:v>0.85245899999999997</c:v>
                </c:pt>
                <c:pt idx="9">
                  <c:v>0.85245899999999997</c:v>
                </c:pt>
                <c:pt idx="10">
                  <c:v>0.85245899999999997</c:v>
                </c:pt>
                <c:pt idx="11">
                  <c:v>0.85245899999999997</c:v>
                </c:pt>
                <c:pt idx="12">
                  <c:v>0.85245899999999997</c:v>
                </c:pt>
                <c:pt idx="13">
                  <c:v>0.85245899999999997</c:v>
                </c:pt>
                <c:pt idx="14">
                  <c:v>0.85245899999999997</c:v>
                </c:pt>
                <c:pt idx="15">
                  <c:v>0.85245899999999997</c:v>
                </c:pt>
                <c:pt idx="16">
                  <c:v>0.85245899999999997</c:v>
                </c:pt>
                <c:pt idx="17">
                  <c:v>0.85245899999999997</c:v>
                </c:pt>
                <c:pt idx="18">
                  <c:v>0.83606599999999998</c:v>
                </c:pt>
                <c:pt idx="19">
                  <c:v>0.83606599999999998</c:v>
                </c:pt>
                <c:pt idx="20">
                  <c:v>0.83606599999999998</c:v>
                </c:pt>
                <c:pt idx="21">
                  <c:v>0.81967199999999996</c:v>
                </c:pt>
                <c:pt idx="22">
                  <c:v>0.81967199999999996</c:v>
                </c:pt>
                <c:pt idx="23">
                  <c:v>0.81967199999999996</c:v>
                </c:pt>
                <c:pt idx="24">
                  <c:v>0.81967199999999996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1B-4C96-B498-FDDDEC97D61F}"/>
            </c:ext>
          </c:extLst>
        </c:ser>
        <c:ser>
          <c:idx val="6"/>
          <c:order val="6"/>
          <c:tx>
            <c:strRef>
              <c:f>'[1]New AA ROC'!$AJ$3</c:f>
              <c:strCache>
                <c:ptCount val="1"/>
                <c:pt idx="0">
                  <c:v>TPOT scaffold</c:v>
                </c:pt>
              </c:strCache>
            </c:strRef>
          </c:tx>
          <c:spPr>
            <a:ln w="12700" cap="rnd">
              <a:solidFill>
                <a:srgbClr val="FF7C43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ROC'!$AI$4:$AI$30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0.96666700000000005</c:v>
                </c:pt>
                <c:pt idx="7">
                  <c:v>0.96666700000000005</c:v>
                </c:pt>
                <c:pt idx="8">
                  <c:v>0.9</c:v>
                </c:pt>
                <c:pt idx="9">
                  <c:v>0.8</c:v>
                </c:pt>
                <c:pt idx="10">
                  <c:v>0.8</c:v>
                </c:pt>
                <c:pt idx="11">
                  <c:v>0.7</c:v>
                </c:pt>
                <c:pt idx="12">
                  <c:v>0.7</c:v>
                </c:pt>
                <c:pt idx="13">
                  <c:v>0.66666700000000001</c:v>
                </c:pt>
                <c:pt idx="14">
                  <c:v>0.66666700000000001</c:v>
                </c:pt>
                <c:pt idx="15">
                  <c:v>0.466667</c:v>
                </c:pt>
                <c:pt idx="16">
                  <c:v>0.466667</c:v>
                </c:pt>
                <c:pt idx="17">
                  <c:v>0.43333300000000002</c:v>
                </c:pt>
                <c:pt idx="18">
                  <c:v>0.36666700000000002</c:v>
                </c:pt>
                <c:pt idx="19">
                  <c:v>0.3</c:v>
                </c:pt>
                <c:pt idx="20">
                  <c:v>0.26666699999999999</c:v>
                </c:pt>
                <c:pt idx="21">
                  <c:v>0.13333300000000001</c:v>
                </c:pt>
                <c:pt idx="22">
                  <c:v>0.1</c:v>
                </c:pt>
                <c:pt idx="23">
                  <c:v>3.3333000000000002E-2</c:v>
                </c:pt>
                <c:pt idx="24">
                  <c:v>3.3333000000000002E-2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ROC'!$AJ$4:$AJ$30</c:f>
              <c:numCache>
                <c:formatCode>General</c:formatCode>
                <c:ptCount val="27"/>
                <c:pt idx="0">
                  <c:v>1</c:v>
                </c:pt>
                <c:pt idx="1">
                  <c:v>0.98360700000000001</c:v>
                </c:pt>
                <c:pt idx="2">
                  <c:v>0.96721299999999999</c:v>
                </c:pt>
                <c:pt idx="3">
                  <c:v>0.95082</c:v>
                </c:pt>
                <c:pt idx="4">
                  <c:v>0.95082</c:v>
                </c:pt>
                <c:pt idx="5">
                  <c:v>0.95082</c:v>
                </c:pt>
                <c:pt idx="6">
                  <c:v>0.95082</c:v>
                </c:pt>
                <c:pt idx="7">
                  <c:v>0.91803299999999999</c:v>
                </c:pt>
                <c:pt idx="8">
                  <c:v>0.88524599999999998</c:v>
                </c:pt>
                <c:pt idx="9">
                  <c:v>0.88524599999999998</c:v>
                </c:pt>
                <c:pt idx="10">
                  <c:v>0.83606599999999998</c:v>
                </c:pt>
                <c:pt idx="11">
                  <c:v>0.81967199999999996</c:v>
                </c:pt>
                <c:pt idx="12">
                  <c:v>0.75409800000000005</c:v>
                </c:pt>
                <c:pt idx="13">
                  <c:v>0.65573800000000004</c:v>
                </c:pt>
                <c:pt idx="14">
                  <c:v>0.63934400000000002</c:v>
                </c:pt>
                <c:pt idx="15">
                  <c:v>0.62295100000000003</c:v>
                </c:pt>
                <c:pt idx="16">
                  <c:v>0.62295100000000003</c:v>
                </c:pt>
                <c:pt idx="17">
                  <c:v>0.60655700000000001</c:v>
                </c:pt>
                <c:pt idx="18">
                  <c:v>0.59016400000000002</c:v>
                </c:pt>
                <c:pt idx="19">
                  <c:v>0.50819700000000001</c:v>
                </c:pt>
                <c:pt idx="20">
                  <c:v>0.40983599999999998</c:v>
                </c:pt>
                <c:pt idx="21">
                  <c:v>0.34426200000000001</c:v>
                </c:pt>
                <c:pt idx="22">
                  <c:v>0.311475</c:v>
                </c:pt>
                <c:pt idx="23">
                  <c:v>0.27868900000000002</c:v>
                </c:pt>
                <c:pt idx="24">
                  <c:v>0.24590200000000001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1B-4C96-B498-FDDDEC97D61F}"/>
            </c:ext>
          </c:extLst>
        </c:ser>
        <c:ser>
          <c:idx val="7"/>
          <c:order val="7"/>
          <c:tx>
            <c:strRef>
              <c:f>'[1]New AA ROC'!$AL$3</c:f>
              <c:strCache>
                <c:ptCount val="1"/>
                <c:pt idx="0">
                  <c:v>TPOT random</c:v>
                </c:pt>
              </c:strCache>
            </c:strRef>
          </c:tx>
          <c:spPr>
            <a:ln w="12700" cap="rnd">
              <a:solidFill>
                <a:srgbClr val="FFA600"/>
              </a:solidFill>
              <a:round/>
            </a:ln>
            <a:effectLst/>
          </c:spPr>
          <c:marker>
            <c:symbol val="none"/>
          </c:marker>
          <c:xVal>
            <c:numRef>
              <c:f>'[1]New AA ROC'!$AK$4:$AK$30</c:f>
              <c:numCache>
                <c:formatCode>General</c:formatCode>
                <c:ptCount val="27"/>
                <c:pt idx="0">
                  <c:v>1</c:v>
                </c:pt>
                <c:pt idx="1">
                  <c:v>0.96774199999999999</c:v>
                </c:pt>
                <c:pt idx="2">
                  <c:v>0.16128999999999999</c:v>
                </c:pt>
                <c:pt idx="3">
                  <c:v>0.16128999999999999</c:v>
                </c:pt>
                <c:pt idx="4">
                  <c:v>0.16128999999999999</c:v>
                </c:pt>
                <c:pt idx="5">
                  <c:v>0.16128999999999999</c:v>
                </c:pt>
                <c:pt idx="6">
                  <c:v>0.16128999999999999</c:v>
                </c:pt>
                <c:pt idx="7">
                  <c:v>0.16128999999999999</c:v>
                </c:pt>
                <c:pt idx="8">
                  <c:v>0.16128999999999999</c:v>
                </c:pt>
                <c:pt idx="9">
                  <c:v>0.16128999999999999</c:v>
                </c:pt>
                <c:pt idx="10">
                  <c:v>0.16128999999999999</c:v>
                </c:pt>
                <c:pt idx="11">
                  <c:v>0.16128999999999999</c:v>
                </c:pt>
                <c:pt idx="12">
                  <c:v>0.16128999999999999</c:v>
                </c:pt>
                <c:pt idx="13">
                  <c:v>0.16128999999999999</c:v>
                </c:pt>
                <c:pt idx="14">
                  <c:v>0.16128999999999999</c:v>
                </c:pt>
                <c:pt idx="15">
                  <c:v>0.16128999999999999</c:v>
                </c:pt>
                <c:pt idx="16">
                  <c:v>0.16128999999999999</c:v>
                </c:pt>
                <c:pt idx="17">
                  <c:v>0.16128999999999999</c:v>
                </c:pt>
                <c:pt idx="18">
                  <c:v>0.16128999999999999</c:v>
                </c:pt>
                <c:pt idx="19">
                  <c:v>0.12903200000000001</c:v>
                </c:pt>
                <c:pt idx="20">
                  <c:v>0.12903200000000001</c:v>
                </c:pt>
                <c:pt idx="21">
                  <c:v>0.12903200000000001</c:v>
                </c:pt>
                <c:pt idx="22">
                  <c:v>0.12903200000000001</c:v>
                </c:pt>
                <c:pt idx="23">
                  <c:v>0.12903200000000001</c:v>
                </c:pt>
                <c:pt idx="24">
                  <c:v>0.12903200000000001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'[1]New AA ROC'!$AL$4:$AL$30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0.96721299999999999</c:v>
                </c:pt>
                <c:pt idx="3">
                  <c:v>0.96721299999999999</c:v>
                </c:pt>
                <c:pt idx="4">
                  <c:v>0.96721299999999999</c:v>
                </c:pt>
                <c:pt idx="5">
                  <c:v>0.96721299999999999</c:v>
                </c:pt>
                <c:pt idx="6">
                  <c:v>0.96721299999999999</c:v>
                </c:pt>
                <c:pt idx="7">
                  <c:v>0.96721299999999999</c:v>
                </c:pt>
                <c:pt idx="8">
                  <c:v>0.96721299999999999</c:v>
                </c:pt>
                <c:pt idx="9">
                  <c:v>0.96721299999999999</c:v>
                </c:pt>
                <c:pt idx="10">
                  <c:v>0.95082</c:v>
                </c:pt>
                <c:pt idx="11">
                  <c:v>0.95082</c:v>
                </c:pt>
                <c:pt idx="12">
                  <c:v>0.95082</c:v>
                </c:pt>
                <c:pt idx="13">
                  <c:v>0.95082</c:v>
                </c:pt>
                <c:pt idx="14">
                  <c:v>0.95082</c:v>
                </c:pt>
                <c:pt idx="15">
                  <c:v>0.93442599999999998</c:v>
                </c:pt>
                <c:pt idx="16">
                  <c:v>0.93442599999999998</c:v>
                </c:pt>
                <c:pt idx="17">
                  <c:v>0.93442599999999998</c:v>
                </c:pt>
                <c:pt idx="18">
                  <c:v>0.93442599999999998</c:v>
                </c:pt>
                <c:pt idx="19">
                  <c:v>0.93442599999999998</c:v>
                </c:pt>
                <c:pt idx="20">
                  <c:v>0.93442599999999998</c:v>
                </c:pt>
                <c:pt idx="21">
                  <c:v>0.93442599999999998</c:v>
                </c:pt>
                <c:pt idx="22">
                  <c:v>0.93442599999999998</c:v>
                </c:pt>
                <c:pt idx="23">
                  <c:v>0.91803299999999999</c:v>
                </c:pt>
                <c:pt idx="24">
                  <c:v>0.91803299999999999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1B-4C96-B498-FDDDEC97D61F}"/>
            </c:ext>
          </c:extLst>
        </c:ser>
        <c:ser>
          <c:idx val="8"/>
          <c:order val="8"/>
          <c:tx>
            <c:strRef>
              <c:f>'[1]New AA ROC'!$AN$3</c:f>
              <c:strCache>
                <c:ptCount val="1"/>
                <c:pt idx="0">
                  <c:v>random chance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'[1]New AA ROC'!$AM$4:$AM$30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xVal>
          <c:yVal>
            <c:numRef>
              <c:f>'[1]New AA ROC'!$AN$4:$AN$30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1B-4C96-B498-FDDDEC97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93360"/>
        <c:axId val="1591995024"/>
      </c:scatterChart>
      <c:valAx>
        <c:axId val="1591993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1</a:t>
                </a:r>
                <a:r>
                  <a:rPr lang="en-AU" baseline="0">
                    <a:solidFill>
                      <a:sysClr val="windowText" lastClr="000000"/>
                    </a:solidFill>
                  </a:rPr>
                  <a:t> - specificity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5024"/>
        <c:crosses val="autoZero"/>
        <c:crossBetween val="midCat"/>
        <c:majorUnit val="1"/>
      </c:valAx>
      <c:valAx>
        <c:axId val="159199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93360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69460268813023796"/>
          <c:y val="7.8341111111111111E-2"/>
          <c:w val="0.30539731186976204"/>
          <c:h val="0.80098388888888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0160577648453E-2"/>
          <c:y val="2.7706992706992707E-2"/>
          <c:w val="0.93866122426985665"/>
          <c:h val="0.74425711425711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'Hansen internal'!$A$8</c:f>
              <c:strCache>
                <c:ptCount val="1"/>
                <c:pt idx="0">
                  <c:v>MACCS NKS linear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'Hansen internal'!$B$7:$E$7</c:f>
              <c:strCache>
                <c:ptCount val="4"/>
                <c:pt idx="0">
                  <c:v>F1</c:v>
                </c:pt>
                <c:pt idx="1">
                  <c:v>Cohen's Kappa</c:v>
                </c:pt>
                <c:pt idx="2">
                  <c:v>accuracy</c:v>
                </c:pt>
                <c:pt idx="3">
                  <c:v>AUROC</c:v>
                </c:pt>
              </c:strCache>
            </c:strRef>
          </c:cat>
          <c:val>
            <c:numRef>
              <c:f>'Hansen internal'!$B$8:$E$8</c:f>
              <c:numCache>
                <c:formatCode>General</c:formatCode>
                <c:ptCount val="4"/>
                <c:pt idx="0">
                  <c:v>0.72585999999999995</c:v>
                </c:pt>
                <c:pt idx="1">
                  <c:v>0.43687999999999999</c:v>
                </c:pt>
                <c:pt idx="2">
                  <c:v>0.71806000000000003</c:v>
                </c:pt>
                <c:pt idx="3">
                  <c:v>0.71880999999999995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4-42CA-AF25-297CF667B76D}"/>
            </c:ext>
          </c:extLst>
        </c:ser>
        <c:ser>
          <c:idx val="1"/>
          <c:order val="1"/>
          <c:tx>
            <c:strRef>
              <c:f>'Hansen internal'!$A$9</c:f>
              <c:strCache>
                <c:ptCount val="1"/>
                <c:pt idx="0">
                  <c:v>MACCS NSK polynomial</c:v>
                </c:pt>
              </c:strCache>
            </c:strRef>
          </c:tx>
          <c:spPr>
            <a:solidFill>
              <a:srgbClr val="7A5195"/>
            </a:solidFill>
            <a:ln>
              <a:noFill/>
            </a:ln>
            <a:effectLst/>
          </c:spPr>
          <c:invertIfNegative val="0"/>
          <c:cat>
            <c:strRef>
              <c:f>'Hansen internal'!$B$7:$E$7</c:f>
              <c:strCache>
                <c:ptCount val="4"/>
                <c:pt idx="0">
                  <c:v>F1</c:v>
                </c:pt>
                <c:pt idx="1">
                  <c:v>Cohen's Kappa</c:v>
                </c:pt>
                <c:pt idx="2">
                  <c:v>accuracy</c:v>
                </c:pt>
                <c:pt idx="3">
                  <c:v>AUROC</c:v>
                </c:pt>
              </c:strCache>
            </c:strRef>
          </c:cat>
          <c:val>
            <c:numRef>
              <c:f>'Hansen internal'!$B$9:$E$9</c:f>
              <c:numCache>
                <c:formatCode>General</c:formatCode>
                <c:ptCount val="4"/>
                <c:pt idx="0">
                  <c:v>0.77144999999999997</c:v>
                </c:pt>
                <c:pt idx="1">
                  <c:v>0.51629999999999998</c:v>
                </c:pt>
                <c:pt idx="2">
                  <c:v>0.75880000000000003</c:v>
                </c:pt>
                <c:pt idx="3">
                  <c:v>0.75778999999999996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4-42CA-AF25-297CF667B76D}"/>
            </c:ext>
          </c:extLst>
        </c:ser>
        <c:ser>
          <c:idx val="2"/>
          <c:order val="2"/>
          <c:tx>
            <c:strRef>
              <c:f>'Hansen internal'!$A$10</c:f>
              <c:strCache>
                <c:ptCount val="1"/>
                <c:pt idx="0">
                  <c:v>Morgan NKS linear</c:v>
                </c:pt>
              </c:strCache>
            </c:strRef>
          </c:tx>
          <c:spPr>
            <a:solidFill>
              <a:srgbClr val="EF5675"/>
            </a:solidFill>
            <a:ln>
              <a:noFill/>
            </a:ln>
            <a:effectLst/>
          </c:spPr>
          <c:invertIfNegative val="0"/>
          <c:cat>
            <c:strRef>
              <c:f>'Hansen internal'!$B$7:$E$7</c:f>
              <c:strCache>
                <c:ptCount val="4"/>
                <c:pt idx="0">
                  <c:v>F1</c:v>
                </c:pt>
                <c:pt idx="1">
                  <c:v>Cohen's Kappa</c:v>
                </c:pt>
                <c:pt idx="2">
                  <c:v>accuracy</c:v>
                </c:pt>
                <c:pt idx="3">
                  <c:v>AUROC</c:v>
                </c:pt>
              </c:strCache>
            </c:strRef>
          </c:cat>
          <c:val>
            <c:numRef>
              <c:f>'Hansen internal'!$B$10:$E$10</c:f>
              <c:numCache>
                <c:formatCode>General</c:formatCode>
                <c:ptCount val="4"/>
                <c:pt idx="0">
                  <c:v>0.75838000000000005</c:v>
                </c:pt>
                <c:pt idx="1">
                  <c:v>0.51197000000000004</c:v>
                </c:pt>
                <c:pt idx="2">
                  <c:v>0.75510999999999995</c:v>
                </c:pt>
                <c:pt idx="3">
                  <c:v>0.75749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4-42CA-AF25-297CF667B76D}"/>
            </c:ext>
          </c:extLst>
        </c:ser>
        <c:ser>
          <c:idx val="3"/>
          <c:order val="3"/>
          <c:tx>
            <c:strRef>
              <c:f>'Hansen internal'!$A$11</c:f>
              <c:strCache>
                <c:ptCount val="1"/>
                <c:pt idx="0">
                  <c:v>Morgan NSK polynomial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'Hansen internal'!$B$7:$E$7</c:f>
              <c:strCache>
                <c:ptCount val="4"/>
                <c:pt idx="0">
                  <c:v>F1</c:v>
                </c:pt>
                <c:pt idx="1">
                  <c:v>Cohen's Kappa</c:v>
                </c:pt>
                <c:pt idx="2">
                  <c:v>accuracy</c:v>
                </c:pt>
                <c:pt idx="3">
                  <c:v>AUROC</c:v>
                </c:pt>
              </c:strCache>
            </c:strRef>
          </c:cat>
          <c:val>
            <c:numRef>
              <c:f>'Hansen internal'!$B$11:$E$11</c:f>
              <c:numCache>
                <c:formatCode>General</c:formatCode>
                <c:ptCount val="4"/>
                <c:pt idx="0">
                  <c:v>0.79224000000000006</c:v>
                </c:pt>
                <c:pt idx="1">
                  <c:v>0.55359999999999998</c:v>
                </c:pt>
                <c:pt idx="2">
                  <c:v>0.77786</c:v>
                </c:pt>
                <c:pt idx="3">
                  <c:v>0.77659999999999996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4-42CA-AF25-297CF667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25955119"/>
        <c:axId val="1225955535"/>
      </c:barChart>
      <c:catAx>
        <c:axId val="122595511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55535"/>
        <c:crosses val="autoZero"/>
        <c:auto val="1"/>
        <c:lblAlgn val="ctr"/>
        <c:lblOffset val="100"/>
        <c:noMultiLvlLbl val="0"/>
      </c:catAx>
      <c:valAx>
        <c:axId val="1225955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55119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6763659877141936E-3"/>
          <c:y val="0.87577649077649089"/>
          <c:w val="0.99832363401228585"/>
          <c:h val="0.1216051766051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64461223063013E-2"/>
          <c:y val="5.1214896532711177E-2"/>
          <c:w val="0.91710648448454857"/>
          <c:h val="0.69465460020676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'Hansen external'!$A$4</c:f>
              <c:strCache>
                <c:ptCount val="1"/>
                <c:pt idx="0">
                  <c:v>Morgan NSK polynomial</c:v>
                </c:pt>
              </c:strCache>
            </c:strRef>
          </c:tx>
          <c:spPr>
            <a:solidFill>
              <a:srgbClr val="003F5C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external'!$B$4:$E$4</c:f>
              <c:numCache>
                <c:formatCode>General</c:formatCode>
                <c:ptCount val="4"/>
                <c:pt idx="0">
                  <c:v>0.78804300000000005</c:v>
                </c:pt>
                <c:pt idx="1">
                  <c:v>0.76603500000000002</c:v>
                </c:pt>
                <c:pt idx="2">
                  <c:v>0.77786299999999997</c:v>
                </c:pt>
                <c:pt idx="3">
                  <c:v>0.77703900000000004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6-44F0-996B-6BACCE5D0403}"/>
            </c:ext>
          </c:extLst>
        </c:ser>
        <c:ser>
          <c:idx val="1"/>
          <c:order val="1"/>
          <c:tx>
            <c:strRef>
              <c:f>'Hansen external'!$A$5</c:f>
              <c:strCache>
                <c:ptCount val="1"/>
                <c:pt idx="0">
                  <c:v>DEREK</c:v>
                </c:pt>
              </c:strCache>
            </c:strRef>
          </c:tx>
          <c:spPr>
            <a:solidFill>
              <a:srgbClr val="58508D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external'!$B$5:$E$5</c:f>
              <c:numCache>
                <c:formatCode>General</c:formatCode>
                <c:ptCount val="4"/>
                <c:pt idx="0">
                  <c:v>0.80900000000000005</c:v>
                </c:pt>
                <c:pt idx="1">
                  <c:v>0.59099999999999997</c:v>
                </c:pt>
                <c:pt idx="2">
                  <c:v>0.73699999999999999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6-44F0-996B-6BACCE5D0403}"/>
            </c:ext>
          </c:extLst>
        </c:ser>
        <c:ser>
          <c:idx val="2"/>
          <c:order val="2"/>
          <c:tx>
            <c:strRef>
              <c:f>'Hansen external'!$A$6</c:f>
              <c:strCache>
                <c:ptCount val="1"/>
                <c:pt idx="0">
                  <c:v>LSMA</c:v>
                </c:pt>
              </c:strCache>
            </c:strRef>
          </c:tx>
          <c:spPr>
            <a:solidFill>
              <a:srgbClr val="BC5090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external'!$B$6:$E$6</c:f>
              <c:numCache>
                <c:formatCode>General</c:formatCode>
                <c:ptCount val="4"/>
                <c:pt idx="0">
                  <c:v>0.67799999999999994</c:v>
                </c:pt>
                <c:pt idx="1">
                  <c:v>0.63800000000000001</c:v>
                </c:pt>
                <c:pt idx="2">
                  <c:v>0.66400000000000003</c:v>
                </c:pt>
                <c:pt idx="3">
                  <c:v>0.65799999999999992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6-44F0-996B-6BACCE5D0403}"/>
            </c:ext>
          </c:extLst>
        </c:ser>
        <c:ser>
          <c:idx val="3"/>
          <c:order val="3"/>
          <c:tx>
            <c:strRef>
              <c:f>'Hansen external'!$A$7</c:f>
              <c:strCache>
                <c:ptCount val="1"/>
                <c:pt idx="0">
                  <c:v>Toxtree</c:v>
                </c:pt>
              </c:strCache>
            </c:strRef>
          </c:tx>
          <c:spPr>
            <a:solidFill>
              <a:srgbClr val="FF6361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external'!$B$7:$E$7</c:f>
              <c:numCache>
                <c:formatCode>General</c:formatCode>
                <c:ptCount val="4"/>
                <c:pt idx="0">
                  <c:v>0.85199999999999998</c:v>
                </c:pt>
                <c:pt idx="1">
                  <c:v>0.53100000000000003</c:v>
                </c:pt>
                <c:pt idx="2">
                  <c:v>0.746</c:v>
                </c:pt>
                <c:pt idx="3">
                  <c:v>0.6915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6-44F0-996B-6BACCE5D0403}"/>
            </c:ext>
          </c:extLst>
        </c:ser>
        <c:ser>
          <c:idx val="4"/>
          <c:order val="4"/>
          <c:tx>
            <c:strRef>
              <c:f>'Hansen external'!$A$8</c:f>
              <c:strCache>
                <c:ptCount val="1"/>
                <c:pt idx="0">
                  <c:v>MC4PC</c:v>
                </c:pt>
              </c:strCache>
            </c:strRef>
          </c:tx>
          <c:spPr>
            <a:solidFill>
              <a:srgbClr val="FFA600"/>
            </a:solidFill>
            <a:ln>
              <a:noFill/>
            </a:ln>
            <a:effectLst/>
          </c:spPr>
          <c:invertIfNegative val="0"/>
          <c:cat>
            <c:strRef>
              <c:f>'Hansen external'!$B$3:$E$3</c:f>
              <c:strCache>
                <c:ptCount val="4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Balanced accuracy</c:v>
                </c:pt>
              </c:strCache>
            </c:strRef>
          </c:cat>
          <c:val>
            <c:numRef>
              <c:f>'Hansen external'!$B$8:$E$8</c:f>
              <c:numCache>
                <c:formatCode>General</c:formatCode>
                <c:ptCount val="4"/>
                <c:pt idx="0">
                  <c:v>0.746</c:v>
                </c:pt>
                <c:pt idx="1">
                  <c:v>0.74</c:v>
                </c:pt>
                <c:pt idx="2">
                  <c:v>0.74400000000000011</c:v>
                </c:pt>
                <c:pt idx="3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77A-B407-AB322099A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9706063"/>
        <c:axId val="859702319"/>
      </c:barChart>
      <c:catAx>
        <c:axId val="8597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2319"/>
        <c:crosses val="autoZero"/>
        <c:auto val="1"/>
        <c:lblAlgn val="ctr"/>
        <c:lblOffset val="100"/>
        <c:noMultiLvlLbl val="0"/>
      </c:catAx>
      <c:valAx>
        <c:axId val="8597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6063"/>
        <c:crosses val="autoZero"/>
        <c:crossBetween val="between"/>
        <c:majorUnit val="1"/>
        <c:min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8926166837840925"/>
          <c:w val="0.99716112384522082"/>
          <c:h val="9.4490251246766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22</xdr:row>
      <xdr:rowOff>142875</xdr:rowOff>
    </xdr:from>
    <xdr:to>
      <xdr:col>11</xdr:col>
      <xdr:colOff>100449</xdr:colOff>
      <xdr:row>26</xdr:row>
      <xdr:rowOff>254866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B13C4-E449-4557-B2C6-147BAB21A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8</xdr:row>
      <xdr:rowOff>114300</xdr:rowOff>
    </xdr:from>
    <xdr:to>
      <xdr:col>11</xdr:col>
      <xdr:colOff>167124</xdr:colOff>
      <xdr:row>12</xdr:row>
      <xdr:rowOff>226291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BAE2E-73C2-49BD-8ECF-8C5BF9490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266700</xdr:rowOff>
    </xdr:from>
    <xdr:to>
      <xdr:col>11</xdr:col>
      <xdr:colOff>262374</xdr:colOff>
      <xdr:row>19</xdr:row>
      <xdr:rowOff>378691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F7EB97-EEDC-464C-8577-F6FFFDA3B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1</xdr:row>
      <xdr:rowOff>190500</xdr:rowOff>
    </xdr:from>
    <xdr:to>
      <xdr:col>11</xdr:col>
      <xdr:colOff>300474</xdr:colOff>
      <xdr:row>5</xdr:row>
      <xdr:rowOff>302491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3490B-BA95-4929-A00E-4363A31E7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569027</xdr:colOff>
      <xdr:row>27</xdr:row>
      <xdr:rowOff>180602</xdr:rowOff>
    </xdr:from>
    <xdr:to>
      <xdr:col>18</xdr:col>
      <xdr:colOff>154905</xdr:colOff>
      <xdr:row>38</xdr:row>
      <xdr:rowOff>56552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5DE6DF-F6F3-4692-A3F9-4A3EFB625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396650</xdr:colOff>
      <xdr:row>28</xdr:row>
      <xdr:rowOff>18465</xdr:rowOff>
    </xdr:from>
    <xdr:to>
      <xdr:col>30</xdr:col>
      <xdr:colOff>11898</xdr:colOff>
      <xdr:row>38</xdr:row>
      <xdr:rowOff>84915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CFA8ED-4211-4779-AE7C-C37FECF87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123265</xdr:colOff>
      <xdr:row>7</xdr:row>
      <xdr:rowOff>19342</xdr:rowOff>
    </xdr:from>
    <xdr:to>
      <xdr:col>18</xdr:col>
      <xdr:colOff>157387</xdr:colOff>
      <xdr:row>10</xdr:row>
      <xdr:rowOff>721042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971ED-8357-4603-AA44-383A8C604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603359</xdr:colOff>
      <xdr:row>1</xdr:row>
      <xdr:rowOff>132363</xdr:rowOff>
    </xdr:from>
    <xdr:to>
      <xdr:col>11</xdr:col>
      <xdr:colOff>525517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81365-69F0-4423-BE0C-0FE6B8AC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67</xdr:row>
      <xdr:rowOff>0</xdr:rowOff>
    </xdr:from>
    <xdr:to>
      <xdr:col>10</xdr:col>
      <xdr:colOff>285750</xdr:colOff>
      <xdr:row>69</xdr:row>
      <xdr:rowOff>66675</xdr:rowOff>
    </xdr:to>
    <xdr:pic>
      <xdr:nvPicPr>
        <xdr:cNvPr id="6" name="Picture 15" descr="ChemAxon{519fcec1-fc46-4076-a32d-9a05fcf0cf9a} CDX|eAFtVM1vG1UQn337dr3xbmM7TkqTlOpJiZSUtmlSPiotHJI6AQMJMW3U9oS6TbfpVmu7so2S9LSnnntD/ANw6Y3v8NHwVcoBiUMvgIRy4A9AggMXlM6MX9brqs/a35s3M7+Z53nz3sWblcXZudlZaQoDeiMhMKGMWLkR1hdbwaaae2lmdmZu5gUpilB6uwp33hmHX9ofwr21GhgDDsDu6j7swv+C5Pk/BMxPiUOOAYaTQ/AlwssIsETSKyS9QeDZuCwQHEKAc6SrECwSDDoC/jXyjoO7uQIPEV2UJe7rb5QHHAnPfyTAcUgjIMezATbPEiyej4HEKFtg8moLJnBTlocA07S94wTPEZxAmD6JkD9FyxlyEU4RSZN9n2EKSoeIDuYZcGCfR7d23flg/eSKZvyMSd6wCX9JCxZaURBLFAuwFtXDtnor3FTnm/WgAc4WnQOIy+Iy8cd+H3q0v7O/M67KY+aGddvcwyB9VtzSNfxRFQzDQKsxVSAZskPAqHGXpSuprt8Dx8cu/ctP3GHdBNF6EKtXm636u3Hgq0/dQdQvbQXrHbUStNu++ow9V5pxuI4eLXUpjDZudHz1uZtDff30bV994R4mUhzWw0YHoy00gni7HSF5xy2h5VwziqPGhqo1owYyv2TlShh3MsqvWFlpRR3e0FpYv+Wrr/uVtVaIMb9xi1nlxWbsq/usey26erWtlhpha2PbV7vuAOqWm5jCV9+6NuU876vv3AJK1bDR2p5qq+Vg01ffM7saBh3VvM618NUPLrY7dGoXFnz1I0eqYCiM9ID/d4VC/cQ+qL7gq4esvvUm1vBnrrDrUR/lPTyAAQLPs1A7PXHcSF6nLhbFzKH8ioyj4jB38iQc0fMohi86FKbAaCaWZj55UfN49kMgE8FtgLS9bbjz5zjri3BWcqfIRKbm91JzqWe2U/MH8P5vL7K53DM7Gfa9R6tsHu6Z85ncB+aRntlLzTfT4NQ2MhlOLcup5Vm8jZIfBCHxIYATkgpQRQUHtBPQpOsPanDmn7m0KiTDXg3u/zefhpjgG5+j4lj0aEFukO9F9+2RsFqlYFZCrU/JnwFpS2B3uxsBbEHX2qZNuHaRX9CDUYAuu6DZR5gtNZtqmre5BlZS1C6j7GJrF+cpCQqZBCWdoKTZY8x2NDufTTCkXcbZJa9dvKckKOngI/iVdYKyZh9ltqfZIptgRLsc63MZ7rkcjMc= ChemAxon{e356e27b-8371-4efc-83eb-9eacb60761b2} RS|emf:transbg,chiral_off,scale18.0,atsiz0.36000,atomFont:Microsoft Sans Serif-PLAIN-10,bondw0.180375,bondl28.00,wireThickness0.066666,stickThickness0.1,ballRadius0.5,boldbondw5.00,bondHashSpacing0.15,marginSize7.00,cpk,cv_inChain,amap,downwedge_mdl,wireframe,H_heteroterm,anybond_auto,coordBondStyle_arrow,coordBondStyleAtMulticenter_hashed ChemAxon{134adbce-ebdc-4d28-af91-27f91a716a4b} Version|21.3.0.817 ChemAxon{16212fa7-a1e4-40c8-85f7-183ff84481c5} Renderer|Marvin 21.3.0.678">
          <a:extLst>
            <a:ext uri="{FF2B5EF4-FFF2-40B4-BE49-F238E27FC236}">
              <a16:creationId xmlns:a16="http://schemas.microsoft.com/office/drawing/2014/main" id="{CF8CEC1E-BAEC-09F7-1BE8-FFDB99EA2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124825"/>
          <a:ext cx="2857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67</xdr:row>
      <xdr:rowOff>0</xdr:rowOff>
    </xdr:from>
    <xdr:to>
      <xdr:col>10</xdr:col>
      <xdr:colOff>571500</xdr:colOff>
      <xdr:row>68</xdr:row>
      <xdr:rowOff>85725</xdr:rowOff>
    </xdr:to>
    <xdr:pic>
      <xdr:nvPicPr>
        <xdr:cNvPr id="8" name="Picture 33" descr="ChemAxon{2ee68608-2a6d-4b49-a4fb-710acf4fd807} CDX|eAFtVE1sG1UQnt19a2+8Tu1SVJK0hFcSmp+mxglR0mw4JHVCnCZOQ1qVqgfUTbpNjdZ2ZRsl6YW9ceBQJE7AnRM3KNDwlxYoRSpSJTjBgRyAA4eKAxcOyMyMX+x1lWd53ryZ75uZ997su/BaZiY9nE4LQ9egOQISBhxCmbnmFWbK7oYcHkulU8OpUaEn4VHxEtyavgM/Vt6HBx+uaFqbBbBztgY78J9O+tSvOkz16e2WBpoVReEIFJMoYJa0F0k7QyIewWWCRDsKOE22DIkZEgcsHf7RYpaF1VyG+yht1AXW9TfqbZaAFz7SwbLIokOUZw0iPAswee4GgVE2weDVJvRgUWYcBfRTeQMkBkmcQNE/hCJ2kpYpguhWEkm9LX/N0CkdSgQYI2BBjUf97Orz3vrxFc3413q5YAN+FyZMl/OuL1BNwPl8wavIJW9DrpQKbhGsTboH0C/qF4nf9csTP9e2a9tH5KEuY928YexikBYvlnQFf3QKmqahV+tLkA7hoUOn9jZrlxu2VgSOj23a5S37SdUE+TXXly+VyoXXfdeRn9gH0D676a5VZc6tVBz5KSNzJd9bQ0RZvuLl169VHfmZHUV74fkbjrxtHyaS7xW8YhWjTRddf6uSR/K2fRA9p0t5P19cl8ulfBGZn7Mx5/nVkPELNmbK+SoXdN4rXHfkl63G5bKHMb+yk2HjhZLvyK/ZNpdfXa3I2aJXXt9y5I7dhrbFEqZw5B07QjlXHHnXTqCW9Yrlrb6KXHQ3HPkNs7OeW5Wlq3wWjvzWxnaH6vK5aUd+x5EyGAoj3eN9ZyjU94xB8zlH3mfz9QU8wx/4hO049VEsjhfQRiIeN9Ha3zOgBSvUxXoydCkPkXFUP8yd3Asdau7E8EmLwiRYGsFJxXz8Q43h3XeACAa5DZC2W4APxrrZTncjgqGG562G5ykYF9xDIkg13O/B7eFT7O5sutMh9oOher6upnsklHbPfaTpHm24X20EP9p0z4Xc7+BbQu6epns+FPyNqb+A3M/xnhZCRH/2IXv68DMWQPeiC3w54ARKHbJ4oBwwEoAiXb23CuZvP7Uc57v/XmHbXgh6UmoavnM1PUp3aqJqQDTBX1X95bJgKcvbF0EudEh7hQ5wLKHKsbgc2L+cm9Bx6U8u5+DLb7IOuzfhj+OPGiF6+OXiSiDaHipCwFmymcEYSkr7NIiIAOoGE2e++widgxGhPrIjSZikMlT3jUOdPa7Y3cweUmxqjViEL8MMTinIMwxJKUh6nwTjofaeUAkmFFsyO63YI+EEjoIcY8iIgozuk2AilGBSJZhU7GeZParYg+EEWQXpbTmiuTDkjIIcZ8icgsyHIYsK0s+QeQVZCEOWFGSwBZJr7KQ5/gc= ChemAxon{27fe737e-f3c5-4783-a063-d4550a9f7f6f} RS|emf:transbg,chiral_off,scale18.0,atsiz0.36000,atomFont:Microsoft Sans Serif-PLAIN-10,bondw0.180375,bondl28.00,wireThickness0.066666,stickThickness0.1,ballRadius0.5,boldbondw5.00,bondHashSpacing0.15,marginSize7.00,cpk,cv_inChain,amap,downwedge_mdl,wireframe,H_heteroterm,anybond_auto,coordBondStyle_arrow,coordBondStyleAtMulticenter_hashed ChemAxon{0fd9f434-0b2c-42ce-aabe-57c0de73c526} Version|21.3.0.817 ChemAxon{28acf368-e2a8-4960-a187-7c6a2cefbcfb} Renderer|Marvin 21.3.0.678">
          <a:extLst>
            <a:ext uri="{FF2B5EF4-FFF2-40B4-BE49-F238E27FC236}">
              <a16:creationId xmlns:a16="http://schemas.microsoft.com/office/drawing/2014/main" id="{0520EFA7-F248-0CF1-F5CA-AD193AC6D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124825"/>
          <a:ext cx="571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77</xdr:row>
      <xdr:rowOff>0</xdr:rowOff>
    </xdr:from>
    <xdr:to>
      <xdr:col>10</xdr:col>
      <xdr:colOff>295275</xdr:colOff>
      <xdr:row>79</xdr:row>
      <xdr:rowOff>19050</xdr:rowOff>
    </xdr:to>
    <xdr:pic>
      <xdr:nvPicPr>
        <xdr:cNvPr id="10" name="Picture 39" descr="ChemAxon{11342de8-58e8-46bf-ac6b-98ba2b84004b} CDX|eAFdVM1PE0EUf7Mf7bZbaBFDBI2ZBBJAtJZo1KweWgpKFJQAARJMZMGlrG5b3JbQ4mWvKiae8OQ/4bf4hd948+BJLhyMZw9ePBh8b1pKyzT9vTe/9zFvZt7s2LVkb6w7FlNkicHO8AhkaERMzlnpXtdc5N0norFod/S4IkWg4cY4g6lJNN9ifx/eBBbQANYubcEa/JNIj29IEG+X6jQGTPMjGArCaQToI+0MaecJQj6chgnqEKCHuCRBL0G9JsEfFtQ0rGYK1hF11BVc+DfqAU2BY48k0DRiJPALycAnpAKqkAdBwSwFkMWsAK1YlBpCgA4qr5PgEEEXQsdhhOARmkbJRdIiGNRW82eyRMshooN8CgKwJUbp7Epye757RrL0j8eBtYmyZfipqJBwbdNRUA3DqJ22cvyitciHs2kzA1qBbgOkCWmCsrT82PN9a3VrdT9vbJFT6pK8iUlqrFjYVfzRWTDG0Mraw6RD9ZCgmd0T2lSFq/XA8VinvT7R95ZbwZ4xHX4266YXHNPgT/V65PsK5kyeD5q5nMGfCc/BrGPNoIfLxy07NZc3+HPdj3z66JLBX+hNFORYaSuTx2yJjOkUczYGr+oNaOnJ2o6dSfGhrJ3ByJeCHLScfBX5SpBJ186Lgkat9LzBX9eSQ66FOd/okWpyLOsY/K3gztnT0znel7HcVNHga3oAuYEsLmHwd7qP1hw2+Hs9jFq/lXGL7Tk+YC4a/IOI7rfMPM/OirMw+Ecdmx7yQyMJg38SmZKYCjN9FvtOUqovwgfpEYOvC3r+Ap7hV3HCeoi6KRjCCwgQhEIqsh2tncx7QL0sRaou5RtGHJCaRD+3wb6ybMb0EY3ShAXK3p1y5O7nGsS7x1fk3RZtoAkeNicF74eTiugUxVuumK9XzIEd80rFfJk1biwIs46PQ0ENDYoEDdCl0Ob6sUAR5vOgHDT76worJtxKeaRjI5a+JuUUreIB+imDSt8Q8NeLBi19CoKQdCiZ6t1FpMWDoPgUoE2pKKn6oE/Uqnr3yy4h4bJcdlnZcdke/wE= ChemAxon{56de619c-799d-40f1-a40b-ebcfee0ef5a3} RS|emf:transbg,chiral_off,scale18.0,atsiz0.36000,atomFont:Microsoft Sans Serif-PLAIN-10,bondw0.180375,bondl28.00,wireThickness0.066666,stickThickness0.1,ballRadius0.5,boldbondw5.00,bondHashSpacing0.15,marginSize7.00,cpk,cv_inChain,amap,downwedge_mdl,wireframe,H_heteroterm,anybond_auto,coordBondStyle_arrow,coordBondStyleAtMulticenter_hashed ChemAxon{a7545af1-c7e3-4866-8792-c65317379a8e} Version|21.3.0.817 ChemAxon{74fcb2be-3e4e-4537-a8f7-eecce4d63be6} Renderer|Marvin 21.3.0.678">
          <a:extLst>
            <a:ext uri="{FF2B5EF4-FFF2-40B4-BE49-F238E27FC236}">
              <a16:creationId xmlns:a16="http://schemas.microsoft.com/office/drawing/2014/main" id="{D407AB4D-F24D-19D2-5D05-F1FEB10DF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01275"/>
          <a:ext cx="2952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.000/Downloads/MIL%20graph%20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external AA"/>
      <sheetName val="Old external AA"/>
      <sheetName val="Old external Hansen"/>
      <sheetName val="Sheet4"/>
      <sheetName val="New AA ROC"/>
      <sheetName val="Old AA ROC"/>
      <sheetName val="Old hansen internal"/>
      <sheetName val="Sheet1"/>
    </sheetNames>
    <sheetDataSet>
      <sheetData sheetId="0">
        <row r="9">
          <cell r="AB9" t="str">
            <v>SEC</v>
          </cell>
        </row>
      </sheetData>
      <sheetData sheetId="1"/>
      <sheetData sheetId="2"/>
      <sheetData sheetId="3"/>
      <sheetData sheetId="4">
        <row r="1">
          <cell r="V1" t="str">
            <v>Morgan</v>
          </cell>
        </row>
        <row r="3">
          <cell r="C3" t="str">
            <v>MIL SEC</v>
          </cell>
          <cell r="E3" t="str">
            <v>MIL LHS</v>
          </cell>
          <cell r="G3" t="str">
            <v>MIL scaffold</v>
          </cell>
          <cell r="I3" t="str">
            <v>MIL random</v>
          </cell>
          <cell r="K3" t="str">
            <v>TPOT SEC</v>
          </cell>
          <cell r="M3" t="str">
            <v>TPOT LHS</v>
          </cell>
          <cell r="O3" t="str">
            <v>TPOT scaffold</v>
          </cell>
          <cell r="Q3" t="str">
            <v>TPOT random</v>
          </cell>
          <cell r="S3" t="str">
            <v>random chance</v>
          </cell>
          <cell r="X3" t="str">
            <v>MIL SEC</v>
          </cell>
          <cell r="Z3" t="str">
            <v>MIL LHS</v>
          </cell>
          <cell r="AB3" t="str">
            <v>MIL scaffold</v>
          </cell>
          <cell r="AD3" t="str">
            <v>MIL random</v>
          </cell>
          <cell r="AF3" t="str">
            <v>TPOT SEC</v>
          </cell>
          <cell r="AH3" t="str">
            <v>TPOT LHS</v>
          </cell>
          <cell r="AJ3" t="str">
            <v>TPOT scaffold</v>
          </cell>
          <cell r="AL3" t="str">
            <v>TPOT random</v>
          </cell>
          <cell r="AN3" t="str">
            <v>random chance</v>
          </cell>
        </row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</row>
        <row r="5">
          <cell r="B5">
            <v>0.96666700000000005</v>
          </cell>
          <cell r="C5">
            <v>1</v>
          </cell>
          <cell r="D5">
            <v>0.96666700000000005</v>
          </cell>
          <cell r="E5">
            <v>1</v>
          </cell>
          <cell r="F5">
            <v>0.96666700000000005</v>
          </cell>
          <cell r="G5">
            <v>1</v>
          </cell>
          <cell r="H5">
            <v>0.96774199999999999</v>
          </cell>
          <cell r="I5">
            <v>1</v>
          </cell>
          <cell r="J5">
            <v>0.96666700000000005</v>
          </cell>
          <cell r="K5">
            <v>1</v>
          </cell>
          <cell r="L5">
            <v>0.96666700000000005</v>
          </cell>
          <cell r="M5">
            <v>1</v>
          </cell>
          <cell r="N5">
            <v>1</v>
          </cell>
          <cell r="O5">
            <v>0.98360700000000001</v>
          </cell>
          <cell r="P5">
            <v>0.96774199999999999</v>
          </cell>
          <cell r="Q5">
            <v>1</v>
          </cell>
          <cell r="R5">
            <v>1</v>
          </cell>
          <cell r="S5">
            <v>1</v>
          </cell>
          <cell r="W5">
            <v>0.96666700000000005</v>
          </cell>
          <cell r="X5">
            <v>1</v>
          </cell>
          <cell r="Y5">
            <v>0.96666700000000005</v>
          </cell>
          <cell r="Z5">
            <v>1</v>
          </cell>
          <cell r="AA5">
            <v>1</v>
          </cell>
          <cell r="AB5">
            <v>0.98360700000000001</v>
          </cell>
          <cell r="AC5">
            <v>0.96774199999999999</v>
          </cell>
          <cell r="AD5">
            <v>1</v>
          </cell>
          <cell r="AE5">
            <v>0.73333300000000001</v>
          </cell>
          <cell r="AF5">
            <v>0.95082</v>
          </cell>
          <cell r="AG5">
            <v>0.96666700000000005</v>
          </cell>
          <cell r="AH5">
            <v>1</v>
          </cell>
          <cell r="AI5">
            <v>1</v>
          </cell>
          <cell r="AJ5">
            <v>0.98360700000000001</v>
          </cell>
          <cell r="AK5">
            <v>0.96774199999999999</v>
          </cell>
          <cell r="AL5">
            <v>1</v>
          </cell>
          <cell r="AM5">
            <v>1</v>
          </cell>
          <cell r="AN5">
            <v>1</v>
          </cell>
        </row>
        <row r="6">
          <cell r="B6">
            <v>0.86666699999999997</v>
          </cell>
          <cell r="C6">
            <v>0.96721299999999999</v>
          </cell>
          <cell r="D6">
            <v>0.96666700000000005</v>
          </cell>
          <cell r="E6">
            <v>1</v>
          </cell>
          <cell r="F6">
            <v>0.96666700000000005</v>
          </cell>
          <cell r="G6">
            <v>1</v>
          </cell>
          <cell r="H6">
            <v>0.96774199999999999</v>
          </cell>
          <cell r="I6">
            <v>1</v>
          </cell>
          <cell r="J6">
            <v>0.93333299999999997</v>
          </cell>
          <cell r="K6">
            <v>1</v>
          </cell>
          <cell r="L6">
            <v>0.96666700000000005</v>
          </cell>
          <cell r="M6">
            <v>0.98360700000000001</v>
          </cell>
          <cell r="N6">
            <v>1</v>
          </cell>
          <cell r="O6">
            <v>0.98360700000000001</v>
          </cell>
          <cell r="P6">
            <v>0.96774199999999999</v>
          </cell>
          <cell r="Q6">
            <v>1</v>
          </cell>
          <cell r="R6">
            <v>1</v>
          </cell>
          <cell r="S6">
            <v>1</v>
          </cell>
          <cell r="W6">
            <v>0.96666700000000005</v>
          </cell>
          <cell r="X6">
            <v>1</v>
          </cell>
          <cell r="Y6">
            <v>0.93333299999999997</v>
          </cell>
          <cell r="Z6">
            <v>1</v>
          </cell>
          <cell r="AA6">
            <v>0.96666700000000005</v>
          </cell>
          <cell r="AB6">
            <v>0.96721299999999999</v>
          </cell>
          <cell r="AC6">
            <v>0.93548399999999998</v>
          </cell>
          <cell r="AD6">
            <v>1</v>
          </cell>
          <cell r="AE6">
            <v>0.5</v>
          </cell>
          <cell r="AF6">
            <v>0.95082</v>
          </cell>
          <cell r="AG6">
            <v>0.53333299999999995</v>
          </cell>
          <cell r="AH6">
            <v>0.85245899999999997</v>
          </cell>
          <cell r="AI6">
            <v>1</v>
          </cell>
          <cell r="AJ6">
            <v>0.96721299999999999</v>
          </cell>
          <cell r="AK6">
            <v>0.16128999999999999</v>
          </cell>
          <cell r="AL6">
            <v>0.96721299999999999</v>
          </cell>
          <cell r="AM6">
            <v>1</v>
          </cell>
          <cell r="AN6">
            <v>1</v>
          </cell>
        </row>
        <row r="7">
          <cell r="B7">
            <v>0.56666700000000003</v>
          </cell>
          <cell r="C7">
            <v>0.81967199999999996</v>
          </cell>
          <cell r="D7">
            <v>0.96666700000000005</v>
          </cell>
          <cell r="E7">
            <v>1</v>
          </cell>
          <cell r="F7">
            <v>0.96666700000000005</v>
          </cell>
          <cell r="G7">
            <v>1</v>
          </cell>
          <cell r="H7">
            <v>0.96774199999999999</v>
          </cell>
          <cell r="I7">
            <v>1</v>
          </cell>
          <cell r="J7">
            <v>0.83333299999999999</v>
          </cell>
          <cell r="K7">
            <v>0.96721299999999999</v>
          </cell>
          <cell r="L7">
            <v>0.93333299999999997</v>
          </cell>
          <cell r="M7">
            <v>0.95082</v>
          </cell>
          <cell r="N7">
            <v>1</v>
          </cell>
          <cell r="O7">
            <v>0.95082</v>
          </cell>
          <cell r="P7">
            <v>0.90322599999999997</v>
          </cell>
          <cell r="Q7">
            <v>1</v>
          </cell>
          <cell r="R7">
            <v>1</v>
          </cell>
          <cell r="S7">
            <v>1</v>
          </cell>
          <cell r="W7">
            <v>0.96666700000000005</v>
          </cell>
          <cell r="X7">
            <v>1</v>
          </cell>
          <cell r="Y7">
            <v>0.9</v>
          </cell>
          <cell r="Z7">
            <v>1</v>
          </cell>
          <cell r="AA7">
            <v>0.93333299999999997</v>
          </cell>
          <cell r="AB7">
            <v>0.96721299999999999</v>
          </cell>
          <cell r="AC7">
            <v>0.90322599999999997</v>
          </cell>
          <cell r="AD7">
            <v>1</v>
          </cell>
          <cell r="AE7">
            <v>0.5</v>
          </cell>
          <cell r="AF7">
            <v>0.95082</v>
          </cell>
          <cell r="AG7">
            <v>0.53333299999999995</v>
          </cell>
          <cell r="AH7">
            <v>0.85245899999999997</v>
          </cell>
          <cell r="AI7">
            <v>1</v>
          </cell>
          <cell r="AJ7">
            <v>0.95082</v>
          </cell>
          <cell r="AK7">
            <v>0.16128999999999999</v>
          </cell>
          <cell r="AL7">
            <v>0.96721299999999999</v>
          </cell>
          <cell r="AM7">
            <v>1</v>
          </cell>
          <cell r="AN7">
            <v>1</v>
          </cell>
        </row>
        <row r="8">
          <cell r="B8">
            <v>0.23333300000000001</v>
          </cell>
          <cell r="C8">
            <v>0.36065599999999998</v>
          </cell>
          <cell r="D8">
            <v>0.96666700000000005</v>
          </cell>
          <cell r="E8">
            <v>1</v>
          </cell>
          <cell r="F8">
            <v>0.96666700000000005</v>
          </cell>
          <cell r="G8">
            <v>1</v>
          </cell>
          <cell r="H8">
            <v>0.96774199999999999</v>
          </cell>
          <cell r="I8">
            <v>1</v>
          </cell>
          <cell r="J8">
            <v>0.8</v>
          </cell>
          <cell r="K8">
            <v>0.95082</v>
          </cell>
          <cell r="L8">
            <v>0.93333299999999997</v>
          </cell>
          <cell r="M8">
            <v>0.93442599999999998</v>
          </cell>
          <cell r="N8">
            <v>1</v>
          </cell>
          <cell r="O8">
            <v>0.95082</v>
          </cell>
          <cell r="P8">
            <v>0.87096799999999996</v>
          </cell>
          <cell r="Q8">
            <v>0.98360700000000001</v>
          </cell>
          <cell r="R8">
            <v>1</v>
          </cell>
          <cell r="S8">
            <v>1</v>
          </cell>
          <cell r="W8">
            <v>0.96666700000000005</v>
          </cell>
          <cell r="X8">
            <v>1</v>
          </cell>
          <cell r="Y8">
            <v>0.9</v>
          </cell>
          <cell r="Z8">
            <v>1</v>
          </cell>
          <cell r="AA8">
            <v>0.9</v>
          </cell>
          <cell r="AB8">
            <v>0.91803299999999999</v>
          </cell>
          <cell r="AC8">
            <v>0.90322599999999997</v>
          </cell>
          <cell r="AD8">
            <v>1</v>
          </cell>
          <cell r="AE8">
            <v>0.5</v>
          </cell>
          <cell r="AF8">
            <v>0.95082</v>
          </cell>
          <cell r="AG8">
            <v>0.5</v>
          </cell>
          <cell r="AH8">
            <v>0.85245899999999997</v>
          </cell>
          <cell r="AI8">
            <v>1</v>
          </cell>
          <cell r="AJ8">
            <v>0.95082</v>
          </cell>
          <cell r="AK8">
            <v>0.16128999999999999</v>
          </cell>
          <cell r="AL8">
            <v>0.96721299999999999</v>
          </cell>
          <cell r="AM8">
            <v>1</v>
          </cell>
          <cell r="AN8">
            <v>1</v>
          </cell>
        </row>
        <row r="9">
          <cell r="B9">
            <v>6.6667000000000004E-2</v>
          </cell>
          <cell r="C9">
            <v>0.13114799999999999</v>
          </cell>
          <cell r="D9">
            <v>0.93333299999999997</v>
          </cell>
          <cell r="E9">
            <v>1</v>
          </cell>
          <cell r="F9">
            <v>0.96666700000000005</v>
          </cell>
          <cell r="G9">
            <v>0.98360700000000001</v>
          </cell>
          <cell r="H9">
            <v>0.96774199999999999</v>
          </cell>
          <cell r="I9">
            <v>1</v>
          </cell>
          <cell r="J9">
            <v>0.76666699999999999</v>
          </cell>
          <cell r="K9">
            <v>0.90163899999999997</v>
          </cell>
          <cell r="L9">
            <v>0.86666699999999997</v>
          </cell>
          <cell r="M9">
            <v>0.93442599999999998</v>
          </cell>
          <cell r="N9">
            <v>1</v>
          </cell>
          <cell r="O9">
            <v>0.93442599999999998</v>
          </cell>
          <cell r="P9">
            <v>0.74193500000000001</v>
          </cell>
          <cell r="Q9">
            <v>0.98360700000000001</v>
          </cell>
          <cell r="R9">
            <v>1</v>
          </cell>
          <cell r="S9">
            <v>1</v>
          </cell>
          <cell r="W9">
            <v>0.96666700000000005</v>
          </cell>
          <cell r="X9">
            <v>1</v>
          </cell>
          <cell r="Y9">
            <v>0.9</v>
          </cell>
          <cell r="Z9">
            <v>1</v>
          </cell>
          <cell r="AA9">
            <v>0.8</v>
          </cell>
          <cell r="AB9">
            <v>0.81967199999999996</v>
          </cell>
          <cell r="AC9">
            <v>0.83870999999999996</v>
          </cell>
          <cell r="AD9">
            <v>1</v>
          </cell>
          <cell r="AE9">
            <v>0.5</v>
          </cell>
          <cell r="AF9">
            <v>0.95082</v>
          </cell>
          <cell r="AG9">
            <v>0.5</v>
          </cell>
          <cell r="AH9">
            <v>0.85245899999999997</v>
          </cell>
          <cell r="AI9">
            <v>1</v>
          </cell>
          <cell r="AJ9">
            <v>0.95082</v>
          </cell>
          <cell r="AK9">
            <v>0.16128999999999999</v>
          </cell>
          <cell r="AL9">
            <v>0.96721299999999999</v>
          </cell>
          <cell r="AM9">
            <v>1</v>
          </cell>
          <cell r="AN9">
            <v>1</v>
          </cell>
        </row>
        <row r="10">
          <cell r="B10">
            <v>3.3333000000000002E-2</v>
          </cell>
          <cell r="C10">
            <v>4.9180000000000001E-2</v>
          </cell>
          <cell r="D10">
            <v>0.93333299999999997</v>
          </cell>
          <cell r="E10">
            <v>1</v>
          </cell>
          <cell r="F10">
            <v>0.96666700000000005</v>
          </cell>
          <cell r="G10">
            <v>0.96721299999999999</v>
          </cell>
          <cell r="H10">
            <v>0.96774199999999999</v>
          </cell>
          <cell r="I10">
            <v>1</v>
          </cell>
          <cell r="J10">
            <v>0.7</v>
          </cell>
          <cell r="K10">
            <v>0.85245899999999997</v>
          </cell>
          <cell r="L10">
            <v>0.76666699999999999</v>
          </cell>
          <cell r="M10">
            <v>0.93442599999999998</v>
          </cell>
          <cell r="N10">
            <v>1</v>
          </cell>
          <cell r="O10">
            <v>0.93442599999999998</v>
          </cell>
          <cell r="P10">
            <v>0.67741899999999999</v>
          </cell>
          <cell r="Q10">
            <v>0.98360700000000001</v>
          </cell>
          <cell r="R10">
            <v>1</v>
          </cell>
          <cell r="S10">
            <v>1</v>
          </cell>
          <cell r="W10">
            <v>0.96666700000000005</v>
          </cell>
          <cell r="X10">
            <v>1</v>
          </cell>
          <cell r="Y10">
            <v>0.9</v>
          </cell>
          <cell r="Z10">
            <v>1</v>
          </cell>
          <cell r="AA10">
            <v>0.73333300000000001</v>
          </cell>
          <cell r="AB10">
            <v>0.73770500000000006</v>
          </cell>
          <cell r="AC10">
            <v>0.80645199999999995</v>
          </cell>
          <cell r="AD10">
            <v>0.98360700000000001</v>
          </cell>
          <cell r="AE10">
            <v>0.5</v>
          </cell>
          <cell r="AF10">
            <v>0.95082</v>
          </cell>
          <cell r="AG10">
            <v>0.466667</v>
          </cell>
          <cell r="AH10">
            <v>0.85245899999999997</v>
          </cell>
          <cell r="AI10">
            <v>0.96666700000000005</v>
          </cell>
          <cell r="AJ10">
            <v>0.95082</v>
          </cell>
          <cell r="AK10">
            <v>0.16128999999999999</v>
          </cell>
          <cell r="AL10">
            <v>0.96721299999999999</v>
          </cell>
          <cell r="AM10">
            <v>1</v>
          </cell>
          <cell r="AN10">
            <v>1</v>
          </cell>
        </row>
        <row r="11">
          <cell r="B11">
            <v>3.3333000000000002E-2</v>
          </cell>
          <cell r="C11">
            <v>3.2786999999999997E-2</v>
          </cell>
          <cell r="D11">
            <v>0.93333299999999997</v>
          </cell>
          <cell r="E11">
            <v>1</v>
          </cell>
          <cell r="F11">
            <v>0.96666700000000005</v>
          </cell>
          <cell r="G11">
            <v>0.95082</v>
          </cell>
          <cell r="H11">
            <v>0.93548399999999998</v>
          </cell>
          <cell r="I11">
            <v>1</v>
          </cell>
          <cell r="J11">
            <v>0.63333300000000003</v>
          </cell>
          <cell r="K11">
            <v>0.83606599999999998</v>
          </cell>
          <cell r="L11">
            <v>0.73333300000000001</v>
          </cell>
          <cell r="M11">
            <v>0.93442599999999998</v>
          </cell>
          <cell r="N11">
            <v>1</v>
          </cell>
          <cell r="O11">
            <v>0.91803299999999999</v>
          </cell>
          <cell r="P11">
            <v>0.54838699999999996</v>
          </cell>
          <cell r="Q11">
            <v>0.96721299999999999</v>
          </cell>
          <cell r="R11">
            <v>1</v>
          </cell>
          <cell r="S11">
            <v>1</v>
          </cell>
          <cell r="W11">
            <v>0.96666700000000005</v>
          </cell>
          <cell r="X11">
            <v>1</v>
          </cell>
          <cell r="Y11">
            <v>0.86666699999999997</v>
          </cell>
          <cell r="Z11">
            <v>1</v>
          </cell>
          <cell r="AA11">
            <v>0.7</v>
          </cell>
          <cell r="AB11">
            <v>0.55737700000000001</v>
          </cell>
          <cell r="AC11">
            <v>0.709677</v>
          </cell>
          <cell r="AD11">
            <v>0.98360700000000001</v>
          </cell>
          <cell r="AE11">
            <v>0.5</v>
          </cell>
          <cell r="AF11">
            <v>0.95082</v>
          </cell>
          <cell r="AG11">
            <v>0.466667</v>
          </cell>
          <cell r="AH11">
            <v>0.85245899999999997</v>
          </cell>
          <cell r="AI11">
            <v>0.96666700000000005</v>
          </cell>
          <cell r="AJ11">
            <v>0.91803299999999999</v>
          </cell>
          <cell r="AK11">
            <v>0.16128999999999999</v>
          </cell>
          <cell r="AL11">
            <v>0.96721299999999999</v>
          </cell>
          <cell r="AM11">
            <v>1</v>
          </cell>
          <cell r="AN11">
            <v>1</v>
          </cell>
        </row>
        <row r="12">
          <cell r="B12">
            <v>3.3333000000000002E-2</v>
          </cell>
          <cell r="C12">
            <v>0</v>
          </cell>
          <cell r="D12">
            <v>0.93333299999999997</v>
          </cell>
          <cell r="E12">
            <v>1</v>
          </cell>
          <cell r="F12">
            <v>0.93333299999999997</v>
          </cell>
          <cell r="G12">
            <v>0.91803299999999999</v>
          </cell>
          <cell r="H12">
            <v>0.93548399999999998</v>
          </cell>
          <cell r="I12">
            <v>1</v>
          </cell>
          <cell r="J12">
            <v>0.56666700000000003</v>
          </cell>
          <cell r="K12">
            <v>0.83606599999999998</v>
          </cell>
          <cell r="L12">
            <v>0.56666700000000003</v>
          </cell>
          <cell r="M12">
            <v>0.90163899999999997</v>
          </cell>
          <cell r="N12">
            <v>0.96666700000000005</v>
          </cell>
          <cell r="O12">
            <v>0.86885199999999996</v>
          </cell>
          <cell r="P12">
            <v>0.45161299999999999</v>
          </cell>
          <cell r="Q12">
            <v>0.96721299999999999</v>
          </cell>
          <cell r="R12">
            <v>1</v>
          </cell>
          <cell r="S12">
            <v>1</v>
          </cell>
          <cell r="W12">
            <v>0.93333299999999997</v>
          </cell>
          <cell r="X12">
            <v>0.98360700000000001</v>
          </cell>
          <cell r="Y12">
            <v>0.86666699999999997</v>
          </cell>
          <cell r="Z12">
            <v>0.95082</v>
          </cell>
          <cell r="AA12">
            <v>0.6</v>
          </cell>
          <cell r="AB12">
            <v>0.49180299999999999</v>
          </cell>
          <cell r="AC12">
            <v>0.51612899999999995</v>
          </cell>
          <cell r="AD12">
            <v>0.96721299999999999</v>
          </cell>
          <cell r="AE12">
            <v>0.466667</v>
          </cell>
          <cell r="AF12">
            <v>0.93442599999999998</v>
          </cell>
          <cell r="AG12">
            <v>0.466667</v>
          </cell>
          <cell r="AH12">
            <v>0.85245899999999997</v>
          </cell>
          <cell r="AI12">
            <v>0.9</v>
          </cell>
          <cell r="AJ12">
            <v>0.88524599999999998</v>
          </cell>
          <cell r="AK12">
            <v>0.16128999999999999</v>
          </cell>
          <cell r="AL12">
            <v>0.96721299999999999</v>
          </cell>
          <cell r="AM12">
            <v>1</v>
          </cell>
          <cell r="AN12">
            <v>1</v>
          </cell>
        </row>
        <row r="13">
          <cell r="B13">
            <v>3.3333000000000002E-2</v>
          </cell>
          <cell r="C13">
            <v>0</v>
          </cell>
          <cell r="D13">
            <v>0.93333299999999997</v>
          </cell>
          <cell r="E13">
            <v>1</v>
          </cell>
          <cell r="F13">
            <v>0.93333299999999997</v>
          </cell>
          <cell r="G13">
            <v>0.88524599999999998</v>
          </cell>
          <cell r="H13">
            <v>0.93548399999999998</v>
          </cell>
          <cell r="I13">
            <v>1</v>
          </cell>
          <cell r="J13">
            <v>0.466667</v>
          </cell>
          <cell r="K13">
            <v>0.80327899999999997</v>
          </cell>
          <cell r="L13">
            <v>0.56666700000000003</v>
          </cell>
          <cell r="M13">
            <v>0.88524599999999998</v>
          </cell>
          <cell r="N13">
            <v>0.96666700000000005</v>
          </cell>
          <cell r="O13">
            <v>0.85245899999999997</v>
          </cell>
          <cell r="P13">
            <v>0.41935499999999998</v>
          </cell>
          <cell r="Q13">
            <v>0.96721299999999999</v>
          </cell>
          <cell r="R13">
            <v>1</v>
          </cell>
          <cell r="S13">
            <v>1</v>
          </cell>
          <cell r="W13">
            <v>0.9</v>
          </cell>
          <cell r="X13">
            <v>0.98360700000000001</v>
          </cell>
          <cell r="Y13">
            <v>0.86666699999999997</v>
          </cell>
          <cell r="Z13">
            <v>0.95082</v>
          </cell>
          <cell r="AA13">
            <v>0.466667</v>
          </cell>
          <cell r="AB13">
            <v>0.37704900000000002</v>
          </cell>
          <cell r="AC13">
            <v>0.32258100000000001</v>
          </cell>
          <cell r="AD13">
            <v>0.95082</v>
          </cell>
          <cell r="AE13">
            <v>0.466667</v>
          </cell>
          <cell r="AF13">
            <v>0.93442599999999998</v>
          </cell>
          <cell r="AG13">
            <v>0.466667</v>
          </cell>
          <cell r="AH13">
            <v>0.85245899999999997</v>
          </cell>
          <cell r="AI13">
            <v>0.8</v>
          </cell>
          <cell r="AJ13">
            <v>0.88524599999999998</v>
          </cell>
          <cell r="AK13">
            <v>0.16128999999999999</v>
          </cell>
          <cell r="AL13">
            <v>0.96721299999999999</v>
          </cell>
          <cell r="AM13">
            <v>1</v>
          </cell>
          <cell r="AN13">
            <v>1</v>
          </cell>
        </row>
        <row r="14">
          <cell r="B14">
            <v>3.3333000000000002E-2</v>
          </cell>
          <cell r="C14">
            <v>0</v>
          </cell>
          <cell r="D14">
            <v>0.93333299999999997</v>
          </cell>
          <cell r="E14">
            <v>0.98360700000000001</v>
          </cell>
          <cell r="F14">
            <v>0.86666699999999997</v>
          </cell>
          <cell r="G14">
            <v>0.78688499999999995</v>
          </cell>
          <cell r="H14">
            <v>0.93548399999999998</v>
          </cell>
          <cell r="I14">
            <v>1</v>
          </cell>
          <cell r="J14">
            <v>0.4</v>
          </cell>
          <cell r="K14">
            <v>0.75409800000000005</v>
          </cell>
          <cell r="L14">
            <v>0.466667</v>
          </cell>
          <cell r="M14">
            <v>0.80327899999999997</v>
          </cell>
          <cell r="N14">
            <v>0.93333299999999997</v>
          </cell>
          <cell r="O14">
            <v>0.85245899999999997</v>
          </cell>
          <cell r="P14">
            <v>0.32258100000000001</v>
          </cell>
          <cell r="Q14">
            <v>0.96721299999999999</v>
          </cell>
          <cell r="R14">
            <v>1</v>
          </cell>
          <cell r="S14">
            <v>1</v>
          </cell>
          <cell r="W14">
            <v>0.8</v>
          </cell>
          <cell r="X14">
            <v>0.98360700000000001</v>
          </cell>
          <cell r="Y14">
            <v>0.76666699999999999</v>
          </cell>
          <cell r="Z14">
            <v>0.91803299999999999</v>
          </cell>
          <cell r="AA14">
            <v>0.16666700000000001</v>
          </cell>
          <cell r="AB14">
            <v>0.27868900000000002</v>
          </cell>
          <cell r="AC14">
            <v>0.193548</v>
          </cell>
          <cell r="AD14">
            <v>0.90163899999999997</v>
          </cell>
          <cell r="AE14">
            <v>0.466667</v>
          </cell>
          <cell r="AF14">
            <v>0.93442599999999998</v>
          </cell>
          <cell r="AG14">
            <v>0.466667</v>
          </cell>
          <cell r="AH14">
            <v>0.85245899999999997</v>
          </cell>
          <cell r="AI14">
            <v>0.8</v>
          </cell>
          <cell r="AJ14">
            <v>0.83606599999999998</v>
          </cell>
          <cell r="AK14">
            <v>0.16128999999999999</v>
          </cell>
          <cell r="AL14">
            <v>0.95082</v>
          </cell>
          <cell r="AM14">
            <v>1</v>
          </cell>
          <cell r="AN14">
            <v>1</v>
          </cell>
        </row>
        <row r="15">
          <cell r="B15">
            <v>3.3333000000000002E-2</v>
          </cell>
          <cell r="C15">
            <v>0</v>
          </cell>
          <cell r="D15">
            <v>0.93333299999999997</v>
          </cell>
          <cell r="E15">
            <v>0.96721299999999999</v>
          </cell>
          <cell r="F15">
            <v>0.83333299999999999</v>
          </cell>
          <cell r="G15">
            <v>0.70491800000000004</v>
          </cell>
          <cell r="H15">
            <v>0.83870999999999996</v>
          </cell>
          <cell r="I15">
            <v>1</v>
          </cell>
          <cell r="J15">
            <v>0.4</v>
          </cell>
          <cell r="K15">
            <v>0.75409800000000005</v>
          </cell>
          <cell r="L15">
            <v>0.33333299999999999</v>
          </cell>
          <cell r="M15">
            <v>0.75409800000000005</v>
          </cell>
          <cell r="N15">
            <v>0.86666699999999997</v>
          </cell>
          <cell r="O15">
            <v>0.81967199999999996</v>
          </cell>
          <cell r="P15">
            <v>0.290323</v>
          </cell>
          <cell r="Q15">
            <v>0.95082</v>
          </cell>
          <cell r="R15">
            <v>1</v>
          </cell>
          <cell r="S15">
            <v>1</v>
          </cell>
          <cell r="W15">
            <v>0.76666699999999999</v>
          </cell>
          <cell r="X15">
            <v>0.98360700000000001</v>
          </cell>
          <cell r="Y15">
            <v>0.73333300000000001</v>
          </cell>
          <cell r="Z15">
            <v>0.90163899999999997</v>
          </cell>
          <cell r="AA15">
            <v>0.1</v>
          </cell>
          <cell r="AB15">
            <v>0.262295</v>
          </cell>
          <cell r="AC15">
            <v>0.193548</v>
          </cell>
          <cell r="AD15">
            <v>0.83606599999999998</v>
          </cell>
          <cell r="AE15">
            <v>0.466667</v>
          </cell>
          <cell r="AF15">
            <v>0.93442599999999998</v>
          </cell>
          <cell r="AG15">
            <v>0.43333300000000002</v>
          </cell>
          <cell r="AH15">
            <v>0.85245899999999997</v>
          </cell>
          <cell r="AI15">
            <v>0.7</v>
          </cell>
          <cell r="AJ15">
            <v>0.81967199999999996</v>
          </cell>
          <cell r="AK15">
            <v>0.16128999999999999</v>
          </cell>
          <cell r="AL15">
            <v>0.95082</v>
          </cell>
          <cell r="AM15">
            <v>1</v>
          </cell>
          <cell r="AN15">
            <v>1</v>
          </cell>
        </row>
        <row r="16">
          <cell r="B16">
            <v>3.3333000000000002E-2</v>
          </cell>
          <cell r="C16">
            <v>0</v>
          </cell>
          <cell r="D16">
            <v>0.9</v>
          </cell>
          <cell r="E16">
            <v>0.96721299999999999</v>
          </cell>
          <cell r="F16">
            <v>0.63333300000000003</v>
          </cell>
          <cell r="G16">
            <v>0.50819700000000001</v>
          </cell>
          <cell r="H16">
            <v>0.77419400000000005</v>
          </cell>
          <cell r="I16">
            <v>1</v>
          </cell>
          <cell r="J16">
            <v>0.4</v>
          </cell>
          <cell r="K16">
            <v>0.75409800000000005</v>
          </cell>
          <cell r="L16">
            <v>0.26666699999999999</v>
          </cell>
          <cell r="M16">
            <v>0.70491800000000004</v>
          </cell>
          <cell r="N16">
            <v>0.86666699999999997</v>
          </cell>
          <cell r="O16">
            <v>0.78688499999999995</v>
          </cell>
          <cell r="P16">
            <v>0.22580600000000001</v>
          </cell>
          <cell r="Q16">
            <v>0.95082</v>
          </cell>
          <cell r="R16">
            <v>1</v>
          </cell>
          <cell r="S16">
            <v>1</v>
          </cell>
          <cell r="W16">
            <v>0.63333300000000003</v>
          </cell>
          <cell r="X16">
            <v>0.95082</v>
          </cell>
          <cell r="Y16">
            <v>0.56666700000000003</v>
          </cell>
          <cell r="Z16">
            <v>0.85245899999999997</v>
          </cell>
          <cell r="AA16">
            <v>3.3333000000000002E-2</v>
          </cell>
          <cell r="AB16">
            <v>0.213115</v>
          </cell>
          <cell r="AC16">
            <v>0.12903200000000001</v>
          </cell>
          <cell r="AD16">
            <v>0.68852500000000005</v>
          </cell>
          <cell r="AE16">
            <v>0.43333300000000002</v>
          </cell>
          <cell r="AF16">
            <v>0.93442599999999998</v>
          </cell>
          <cell r="AG16">
            <v>0.43333300000000002</v>
          </cell>
          <cell r="AH16">
            <v>0.85245899999999997</v>
          </cell>
          <cell r="AI16">
            <v>0.7</v>
          </cell>
          <cell r="AJ16">
            <v>0.75409800000000005</v>
          </cell>
          <cell r="AK16">
            <v>0.16128999999999999</v>
          </cell>
          <cell r="AL16">
            <v>0.95082</v>
          </cell>
          <cell r="AM16">
            <v>1</v>
          </cell>
          <cell r="AN16">
            <v>1</v>
          </cell>
        </row>
        <row r="17">
          <cell r="B17">
            <v>3.3333000000000002E-2</v>
          </cell>
          <cell r="C17">
            <v>0</v>
          </cell>
          <cell r="D17">
            <v>0.86666699999999997</v>
          </cell>
          <cell r="E17">
            <v>0.96721299999999999</v>
          </cell>
          <cell r="F17">
            <v>0.5</v>
          </cell>
          <cell r="G17">
            <v>0.32786900000000002</v>
          </cell>
          <cell r="H17">
            <v>0.45161299999999999</v>
          </cell>
          <cell r="I17">
            <v>0.93442599999999998</v>
          </cell>
          <cell r="J17">
            <v>0.36666700000000002</v>
          </cell>
          <cell r="K17">
            <v>0.75409800000000005</v>
          </cell>
          <cell r="L17">
            <v>0.26666699999999999</v>
          </cell>
          <cell r="M17">
            <v>0.70491800000000004</v>
          </cell>
          <cell r="N17">
            <v>0.7</v>
          </cell>
          <cell r="O17">
            <v>0.59016400000000002</v>
          </cell>
          <cell r="P17">
            <v>0.22580600000000001</v>
          </cell>
          <cell r="Q17">
            <v>0.95082</v>
          </cell>
          <cell r="R17">
            <v>1</v>
          </cell>
          <cell r="S17">
            <v>1</v>
          </cell>
          <cell r="W17">
            <v>0.33333299999999999</v>
          </cell>
          <cell r="X17">
            <v>0.88524599999999998</v>
          </cell>
          <cell r="Y17">
            <v>0.4</v>
          </cell>
          <cell r="Z17">
            <v>0.75409800000000005</v>
          </cell>
          <cell r="AA17">
            <v>3.3333000000000002E-2</v>
          </cell>
          <cell r="AB17">
            <v>0.18032799999999999</v>
          </cell>
          <cell r="AC17">
            <v>6.4516000000000004E-2</v>
          </cell>
          <cell r="AD17">
            <v>0.50819700000000001</v>
          </cell>
          <cell r="AE17">
            <v>0.43333300000000002</v>
          </cell>
          <cell r="AF17">
            <v>0.93442599999999998</v>
          </cell>
          <cell r="AG17">
            <v>0.43333300000000002</v>
          </cell>
          <cell r="AH17">
            <v>0.85245899999999997</v>
          </cell>
          <cell r="AI17">
            <v>0.66666700000000001</v>
          </cell>
          <cell r="AJ17">
            <v>0.65573800000000004</v>
          </cell>
          <cell r="AK17">
            <v>0.16128999999999999</v>
          </cell>
          <cell r="AL17">
            <v>0.95082</v>
          </cell>
          <cell r="AM17">
            <v>1</v>
          </cell>
          <cell r="AN17">
            <v>1</v>
          </cell>
        </row>
        <row r="18">
          <cell r="B18">
            <v>3.3333000000000002E-2</v>
          </cell>
          <cell r="C18">
            <v>0</v>
          </cell>
          <cell r="D18">
            <v>0.83333299999999999</v>
          </cell>
          <cell r="E18">
            <v>0.95082</v>
          </cell>
          <cell r="F18">
            <v>0.3</v>
          </cell>
          <cell r="G18">
            <v>0.22950799999999999</v>
          </cell>
          <cell r="H18">
            <v>0.35483900000000002</v>
          </cell>
          <cell r="I18">
            <v>0.86885199999999996</v>
          </cell>
          <cell r="J18">
            <v>0.36666700000000002</v>
          </cell>
          <cell r="K18">
            <v>0.75409800000000005</v>
          </cell>
          <cell r="L18">
            <v>0.16666700000000001</v>
          </cell>
          <cell r="M18">
            <v>0.68852500000000005</v>
          </cell>
          <cell r="N18">
            <v>0.466667</v>
          </cell>
          <cell r="O18">
            <v>0.54098400000000002</v>
          </cell>
          <cell r="P18">
            <v>0.16128999999999999</v>
          </cell>
          <cell r="Q18">
            <v>0.93442599999999998</v>
          </cell>
          <cell r="R18">
            <v>1</v>
          </cell>
          <cell r="S18">
            <v>1</v>
          </cell>
          <cell r="W18">
            <v>0.23333300000000001</v>
          </cell>
          <cell r="X18">
            <v>0.78688499999999995</v>
          </cell>
          <cell r="Y18">
            <v>0.33333299999999999</v>
          </cell>
          <cell r="Z18">
            <v>0.65573800000000004</v>
          </cell>
          <cell r="AA18">
            <v>0</v>
          </cell>
          <cell r="AB18">
            <v>0.13114799999999999</v>
          </cell>
          <cell r="AC18">
            <v>3.2258000000000002E-2</v>
          </cell>
          <cell r="AD18">
            <v>0.311475</v>
          </cell>
          <cell r="AE18">
            <v>0.4</v>
          </cell>
          <cell r="AF18">
            <v>0.93442599999999998</v>
          </cell>
          <cell r="AG18">
            <v>0.43333300000000002</v>
          </cell>
          <cell r="AH18">
            <v>0.85245899999999997</v>
          </cell>
          <cell r="AI18">
            <v>0.66666700000000001</v>
          </cell>
          <cell r="AJ18">
            <v>0.63934400000000002</v>
          </cell>
          <cell r="AK18">
            <v>0.16128999999999999</v>
          </cell>
          <cell r="AL18">
            <v>0.95082</v>
          </cell>
          <cell r="AM18">
            <v>1</v>
          </cell>
          <cell r="AN18">
            <v>1</v>
          </cell>
        </row>
        <row r="19">
          <cell r="B19">
            <v>3.3333000000000002E-2</v>
          </cell>
          <cell r="C19">
            <v>0</v>
          </cell>
          <cell r="D19">
            <v>0.8</v>
          </cell>
          <cell r="E19">
            <v>0.93442599999999998</v>
          </cell>
          <cell r="F19">
            <v>0.16666700000000001</v>
          </cell>
          <cell r="G19">
            <v>0.11475399999999999</v>
          </cell>
          <cell r="H19">
            <v>0.193548</v>
          </cell>
          <cell r="I19">
            <v>0.54098400000000002</v>
          </cell>
          <cell r="J19">
            <v>0.36666700000000002</v>
          </cell>
          <cell r="K19">
            <v>0.75409800000000005</v>
          </cell>
          <cell r="L19">
            <v>0.13333300000000001</v>
          </cell>
          <cell r="M19">
            <v>0.65573800000000004</v>
          </cell>
          <cell r="N19">
            <v>0.4</v>
          </cell>
          <cell r="O19">
            <v>0.47541</v>
          </cell>
          <cell r="P19">
            <v>0.16128999999999999</v>
          </cell>
          <cell r="Q19">
            <v>0.91803299999999999</v>
          </cell>
          <cell r="R19">
            <v>1</v>
          </cell>
          <cell r="S19">
            <v>1</v>
          </cell>
          <cell r="W19">
            <v>0.2</v>
          </cell>
          <cell r="X19">
            <v>0.65573800000000004</v>
          </cell>
          <cell r="Y19">
            <v>0.3</v>
          </cell>
          <cell r="Z19">
            <v>0.52459</v>
          </cell>
          <cell r="AA19">
            <v>0</v>
          </cell>
          <cell r="AB19">
            <v>8.1966999999999998E-2</v>
          </cell>
          <cell r="AC19">
            <v>0</v>
          </cell>
          <cell r="AD19">
            <v>0.24590200000000001</v>
          </cell>
          <cell r="AE19">
            <v>0.4</v>
          </cell>
          <cell r="AF19">
            <v>0.93442599999999998</v>
          </cell>
          <cell r="AG19">
            <v>0.43333300000000002</v>
          </cell>
          <cell r="AH19">
            <v>0.85245899999999997</v>
          </cell>
          <cell r="AI19">
            <v>0.466667</v>
          </cell>
          <cell r="AJ19">
            <v>0.62295100000000003</v>
          </cell>
          <cell r="AK19">
            <v>0.16128999999999999</v>
          </cell>
          <cell r="AL19">
            <v>0.93442599999999998</v>
          </cell>
          <cell r="AM19">
            <v>1</v>
          </cell>
          <cell r="AN19">
            <v>1</v>
          </cell>
        </row>
        <row r="20">
          <cell r="B20">
            <v>3.3333000000000002E-2</v>
          </cell>
          <cell r="C20">
            <v>0</v>
          </cell>
          <cell r="D20">
            <v>0.8</v>
          </cell>
          <cell r="E20">
            <v>0.88524599999999998</v>
          </cell>
          <cell r="F20">
            <v>3.3333000000000002E-2</v>
          </cell>
          <cell r="G20">
            <v>8.1966999999999998E-2</v>
          </cell>
          <cell r="H20">
            <v>0.12903200000000001</v>
          </cell>
          <cell r="I20">
            <v>0.34426200000000001</v>
          </cell>
          <cell r="J20">
            <v>0.36666700000000002</v>
          </cell>
          <cell r="K20">
            <v>0.75409800000000005</v>
          </cell>
          <cell r="L20">
            <v>0.13333300000000001</v>
          </cell>
          <cell r="M20">
            <v>0.63934400000000002</v>
          </cell>
          <cell r="N20">
            <v>0.36666700000000002</v>
          </cell>
          <cell r="O20">
            <v>0.42623</v>
          </cell>
          <cell r="P20">
            <v>0.16128999999999999</v>
          </cell>
          <cell r="Q20">
            <v>0.90163899999999997</v>
          </cell>
          <cell r="R20">
            <v>1</v>
          </cell>
          <cell r="S20">
            <v>1</v>
          </cell>
          <cell r="W20">
            <v>0.1</v>
          </cell>
          <cell r="X20">
            <v>0.50819700000000001</v>
          </cell>
          <cell r="Y20">
            <v>0.26666699999999999</v>
          </cell>
          <cell r="Z20">
            <v>0.49180299999999999</v>
          </cell>
          <cell r="AA20">
            <v>0</v>
          </cell>
          <cell r="AB20">
            <v>8.1966999999999998E-2</v>
          </cell>
          <cell r="AC20">
            <v>0</v>
          </cell>
          <cell r="AD20">
            <v>0.13114799999999999</v>
          </cell>
          <cell r="AE20">
            <v>0.36666700000000002</v>
          </cell>
          <cell r="AF20">
            <v>0.91803299999999999</v>
          </cell>
          <cell r="AG20">
            <v>0.43333300000000002</v>
          </cell>
          <cell r="AH20">
            <v>0.85245899999999997</v>
          </cell>
          <cell r="AI20">
            <v>0.466667</v>
          </cell>
          <cell r="AJ20">
            <v>0.62295100000000003</v>
          </cell>
          <cell r="AK20">
            <v>0.16128999999999999</v>
          </cell>
          <cell r="AL20">
            <v>0.93442599999999998</v>
          </cell>
          <cell r="AM20">
            <v>1</v>
          </cell>
          <cell r="AN20">
            <v>1</v>
          </cell>
        </row>
        <row r="21">
          <cell r="B21">
            <v>3.3333000000000002E-2</v>
          </cell>
          <cell r="C21">
            <v>0</v>
          </cell>
          <cell r="D21">
            <v>0.63333300000000003</v>
          </cell>
          <cell r="E21">
            <v>0.77049199999999995</v>
          </cell>
          <cell r="F21">
            <v>0</v>
          </cell>
          <cell r="G21">
            <v>6.5573999999999993E-2</v>
          </cell>
          <cell r="H21">
            <v>6.4516000000000004E-2</v>
          </cell>
          <cell r="I21">
            <v>0.22950799999999999</v>
          </cell>
          <cell r="J21">
            <v>0.33333299999999999</v>
          </cell>
          <cell r="K21">
            <v>0.75409800000000005</v>
          </cell>
          <cell r="L21">
            <v>0.13333300000000001</v>
          </cell>
          <cell r="M21">
            <v>0.52459</v>
          </cell>
          <cell r="N21">
            <v>0.33333299999999999</v>
          </cell>
          <cell r="O21">
            <v>0.42623</v>
          </cell>
          <cell r="P21">
            <v>9.6773999999999999E-2</v>
          </cell>
          <cell r="Q21">
            <v>0.90163899999999997</v>
          </cell>
          <cell r="R21">
            <v>1</v>
          </cell>
          <cell r="S21">
            <v>1</v>
          </cell>
          <cell r="W21">
            <v>3.3333000000000002E-2</v>
          </cell>
          <cell r="X21">
            <v>0.45901599999999998</v>
          </cell>
          <cell r="Y21">
            <v>0.1</v>
          </cell>
          <cell r="Z21">
            <v>0.44262299999999999</v>
          </cell>
          <cell r="AA21">
            <v>0</v>
          </cell>
          <cell r="AB21">
            <v>4.9180000000000001E-2</v>
          </cell>
          <cell r="AC21">
            <v>0</v>
          </cell>
          <cell r="AD21">
            <v>8.1966999999999998E-2</v>
          </cell>
          <cell r="AE21">
            <v>0.33333299999999999</v>
          </cell>
          <cell r="AF21">
            <v>0.91803299999999999</v>
          </cell>
          <cell r="AG21">
            <v>0.43333300000000002</v>
          </cell>
          <cell r="AH21">
            <v>0.85245899999999997</v>
          </cell>
          <cell r="AI21">
            <v>0.43333300000000002</v>
          </cell>
          <cell r="AJ21">
            <v>0.60655700000000001</v>
          </cell>
          <cell r="AK21">
            <v>0.16128999999999999</v>
          </cell>
          <cell r="AL21">
            <v>0.93442599999999998</v>
          </cell>
          <cell r="AM21">
            <v>1</v>
          </cell>
          <cell r="AN21">
            <v>1</v>
          </cell>
        </row>
        <row r="22">
          <cell r="B22">
            <v>3.3333000000000002E-2</v>
          </cell>
          <cell r="C22">
            <v>0</v>
          </cell>
          <cell r="D22">
            <v>0.5</v>
          </cell>
          <cell r="E22">
            <v>0.60655700000000001</v>
          </cell>
          <cell r="F22">
            <v>0</v>
          </cell>
          <cell r="G22">
            <v>4.9180000000000001E-2</v>
          </cell>
          <cell r="H22">
            <v>3.2258000000000002E-2</v>
          </cell>
          <cell r="I22">
            <v>0.14754100000000001</v>
          </cell>
          <cell r="J22">
            <v>0.3</v>
          </cell>
          <cell r="K22">
            <v>0.75409800000000005</v>
          </cell>
          <cell r="L22">
            <v>0.1</v>
          </cell>
          <cell r="M22">
            <v>0.44262299999999999</v>
          </cell>
          <cell r="N22">
            <v>0.3</v>
          </cell>
          <cell r="O22">
            <v>0.42623</v>
          </cell>
          <cell r="P22">
            <v>9.6773999999999999E-2</v>
          </cell>
          <cell r="Q22">
            <v>0.86885199999999996</v>
          </cell>
          <cell r="R22">
            <v>1</v>
          </cell>
          <cell r="S22">
            <v>1</v>
          </cell>
          <cell r="W22">
            <v>3.3333000000000002E-2</v>
          </cell>
          <cell r="X22">
            <v>0.37704900000000002</v>
          </cell>
          <cell r="Y22">
            <v>0.1</v>
          </cell>
          <cell r="Z22">
            <v>0.24590200000000001</v>
          </cell>
          <cell r="AA22">
            <v>0</v>
          </cell>
          <cell r="AB22">
            <v>1.6393000000000001E-2</v>
          </cell>
          <cell r="AC22">
            <v>0</v>
          </cell>
          <cell r="AD22">
            <v>8.1966999999999998E-2</v>
          </cell>
          <cell r="AE22">
            <v>0.33333299999999999</v>
          </cell>
          <cell r="AF22">
            <v>0.91803299999999999</v>
          </cell>
          <cell r="AG22">
            <v>0.43333300000000002</v>
          </cell>
          <cell r="AH22">
            <v>0.83606599999999998</v>
          </cell>
          <cell r="AI22">
            <v>0.36666700000000002</v>
          </cell>
          <cell r="AJ22">
            <v>0.59016400000000002</v>
          </cell>
          <cell r="AK22">
            <v>0.16128999999999999</v>
          </cell>
          <cell r="AL22">
            <v>0.93442599999999998</v>
          </cell>
          <cell r="AM22">
            <v>1</v>
          </cell>
          <cell r="AN22">
            <v>1</v>
          </cell>
        </row>
        <row r="23">
          <cell r="B23">
            <v>3.3333000000000002E-2</v>
          </cell>
          <cell r="C23">
            <v>0</v>
          </cell>
          <cell r="D23">
            <v>0.26666699999999999</v>
          </cell>
          <cell r="E23">
            <v>0.37704900000000002</v>
          </cell>
          <cell r="F23">
            <v>0</v>
          </cell>
          <cell r="G23">
            <v>1.6393000000000001E-2</v>
          </cell>
          <cell r="H23">
            <v>3.2258000000000002E-2</v>
          </cell>
          <cell r="I23">
            <v>0.13114799999999999</v>
          </cell>
          <cell r="J23">
            <v>0.26666699999999999</v>
          </cell>
          <cell r="K23">
            <v>0.70491800000000004</v>
          </cell>
          <cell r="L23">
            <v>0.1</v>
          </cell>
          <cell r="M23">
            <v>0.40983599999999998</v>
          </cell>
          <cell r="N23">
            <v>0.26666699999999999</v>
          </cell>
          <cell r="O23">
            <v>0.39344299999999999</v>
          </cell>
          <cell r="P23">
            <v>9.6773999999999999E-2</v>
          </cell>
          <cell r="Q23">
            <v>0.83606599999999998</v>
          </cell>
          <cell r="R23">
            <v>1</v>
          </cell>
          <cell r="S23">
            <v>1</v>
          </cell>
          <cell r="W23">
            <v>0</v>
          </cell>
          <cell r="X23">
            <v>0.27868900000000002</v>
          </cell>
          <cell r="Y23">
            <v>0.1</v>
          </cell>
          <cell r="Z23">
            <v>0.22950799999999999</v>
          </cell>
          <cell r="AA23">
            <v>0</v>
          </cell>
          <cell r="AB23">
            <v>1.6393000000000001E-2</v>
          </cell>
          <cell r="AC23">
            <v>0</v>
          </cell>
          <cell r="AD23">
            <v>8.1966999999999998E-2</v>
          </cell>
          <cell r="AE23">
            <v>0.33333299999999999</v>
          </cell>
          <cell r="AF23">
            <v>0.90163899999999997</v>
          </cell>
          <cell r="AG23">
            <v>0.43333300000000002</v>
          </cell>
          <cell r="AH23">
            <v>0.83606599999999998</v>
          </cell>
          <cell r="AI23">
            <v>0.3</v>
          </cell>
          <cell r="AJ23">
            <v>0.50819700000000001</v>
          </cell>
          <cell r="AK23">
            <v>0.12903200000000001</v>
          </cell>
          <cell r="AL23">
            <v>0.93442599999999998</v>
          </cell>
          <cell r="AM23">
            <v>1</v>
          </cell>
          <cell r="AN23">
            <v>1</v>
          </cell>
        </row>
        <row r="24">
          <cell r="B24">
            <v>3.3333000000000002E-2</v>
          </cell>
          <cell r="C24">
            <v>0</v>
          </cell>
          <cell r="D24">
            <v>0.23333300000000001</v>
          </cell>
          <cell r="E24">
            <v>0.19672100000000001</v>
          </cell>
          <cell r="F24">
            <v>0</v>
          </cell>
          <cell r="G24">
            <v>1.6393000000000001E-2</v>
          </cell>
          <cell r="H24">
            <v>0</v>
          </cell>
          <cell r="I24">
            <v>9.8361000000000004E-2</v>
          </cell>
          <cell r="J24">
            <v>0.26666699999999999</v>
          </cell>
          <cell r="K24">
            <v>0.70491800000000004</v>
          </cell>
          <cell r="L24">
            <v>3.3333000000000002E-2</v>
          </cell>
          <cell r="M24">
            <v>0.36065599999999998</v>
          </cell>
          <cell r="N24">
            <v>0.2</v>
          </cell>
          <cell r="O24">
            <v>0.311475</v>
          </cell>
          <cell r="P24">
            <v>6.4516000000000004E-2</v>
          </cell>
          <cell r="Q24">
            <v>0.77049199999999995</v>
          </cell>
          <cell r="R24">
            <v>1</v>
          </cell>
          <cell r="S24">
            <v>1</v>
          </cell>
          <cell r="W24">
            <v>0</v>
          </cell>
          <cell r="X24">
            <v>0.262295</v>
          </cell>
          <cell r="Y24">
            <v>6.6667000000000004E-2</v>
          </cell>
          <cell r="Z24">
            <v>0.14754100000000001</v>
          </cell>
          <cell r="AA24">
            <v>0</v>
          </cell>
          <cell r="AB24">
            <v>1.6393000000000001E-2</v>
          </cell>
          <cell r="AC24">
            <v>0</v>
          </cell>
          <cell r="AD24">
            <v>6.5573999999999993E-2</v>
          </cell>
          <cell r="AE24">
            <v>0.3</v>
          </cell>
          <cell r="AF24">
            <v>0.88524599999999998</v>
          </cell>
          <cell r="AG24">
            <v>0.4</v>
          </cell>
          <cell r="AH24">
            <v>0.83606599999999998</v>
          </cell>
          <cell r="AI24">
            <v>0.26666699999999999</v>
          </cell>
          <cell r="AJ24">
            <v>0.40983599999999998</v>
          </cell>
          <cell r="AK24">
            <v>0.12903200000000001</v>
          </cell>
          <cell r="AL24">
            <v>0.93442599999999998</v>
          </cell>
          <cell r="AM24">
            <v>1</v>
          </cell>
          <cell r="AN24">
            <v>1</v>
          </cell>
        </row>
        <row r="25">
          <cell r="B25">
            <v>3.3333000000000002E-2</v>
          </cell>
          <cell r="C25">
            <v>0</v>
          </cell>
          <cell r="D25">
            <v>0.13333300000000001</v>
          </cell>
          <cell r="E25">
            <v>0.13114799999999999</v>
          </cell>
          <cell r="F25">
            <v>0</v>
          </cell>
          <cell r="G25">
            <v>1.6393000000000001E-2</v>
          </cell>
          <cell r="H25">
            <v>0</v>
          </cell>
          <cell r="I25">
            <v>8.1966999999999998E-2</v>
          </cell>
          <cell r="J25">
            <v>0.23333300000000001</v>
          </cell>
          <cell r="K25">
            <v>0.67213100000000003</v>
          </cell>
          <cell r="L25">
            <v>3.3333000000000002E-2</v>
          </cell>
          <cell r="M25">
            <v>0.27868900000000002</v>
          </cell>
          <cell r="N25">
            <v>0.13333300000000001</v>
          </cell>
          <cell r="O25">
            <v>0.24590200000000001</v>
          </cell>
          <cell r="P25">
            <v>6.4516000000000004E-2</v>
          </cell>
          <cell r="Q25">
            <v>0.73770500000000006</v>
          </cell>
          <cell r="R25">
            <v>1</v>
          </cell>
          <cell r="S25">
            <v>1</v>
          </cell>
          <cell r="W25">
            <v>0</v>
          </cell>
          <cell r="X25">
            <v>0.14754100000000001</v>
          </cell>
          <cell r="Y25">
            <v>0</v>
          </cell>
          <cell r="Z25">
            <v>0.11475399999999999</v>
          </cell>
          <cell r="AA25">
            <v>0</v>
          </cell>
          <cell r="AB25">
            <v>1.6393000000000001E-2</v>
          </cell>
          <cell r="AC25">
            <v>0</v>
          </cell>
          <cell r="AD25">
            <v>4.9180000000000001E-2</v>
          </cell>
          <cell r="AE25">
            <v>0.3</v>
          </cell>
          <cell r="AF25">
            <v>0.85245899999999997</v>
          </cell>
          <cell r="AG25">
            <v>0.4</v>
          </cell>
          <cell r="AH25">
            <v>0.81967199999999996</v>
          </cell>
          <cell r="AI25">
            <v>0.13333300000000001</v>
          </cell>
          <cell r="AJ25">
            <v>0.34426200000000001</v>
          </cell>
          <cell r="AK25">
            <v>0.12903200000000001</v>
          </cell>
          <cell r="AL25">
            <v>0.93442599999999998</v>
          </cell>
          <cell r="AM25">
            <v>1</v>
          </cell>
          <cell r="AN25">
            <v>1</v>
          </cell>
        </row>
        <row r="26">
          <cell r="B26">
            <v>3.3333000000000002E-2</v>
          </cell>
          <cell r="C26">
            <v>0</v>
          </cell>
          <cell r="D26">
            <v>0.13333300000000001</v>
          </cell>
          <cell r="E26">
            <v>9.8361000000000004E-2</v>
          </cell>
          <cell r="F26">
            <v>0</v>
          </cell>
          <cell r="G26">
            <v>1.6393000000000001E-2</v>
          </cell>
          <cell r="H26">
            <v>0</v>
          </cell>
          <cell r="I26">
            <v>8.1966999999999998E-2</v>
          </cell>
          <cell r="J26">
            <v>0.23333300000000001</v>
          </cell>
          <cell r="K26">
            <v>0.65573800000000004</v>
          </cell>
          <cell r="L26">
            <v>3.3333000000000002E-2</v>
          </cell>
          <cell r="M26">
            <v>0.19672100000000001</v>
          </cell>
          <cell r="N26">
            <v>6.6667000000000004E-2</v>
          </cell>
          <cell r="O26">
            <v>0.14754100000000001</v>
          </cell>
          <cell r="P26">
            <v>6.4516000000000004E-2</v>
          </cell>
          <cell r="Q26">
            <v>0.63934400000000002</v>
          </cell>
          <cell r="R26">
            <v>1</v>
          </cell>
          <cell r="S26">
            <v>1</v>
          </cell>
          <cell r="W26">
            <v>0</v>
          </cell>
          <cell r="X26">
            <v>0.11475399999999999</v>
          </cell>
          <cell r="Y26">
            <v>0</v>
          </cell>
          <cell r="Z26">
            <v>9.8361000000000004E-2</v>
          </cell>
          <cell r="AA26">
            <v>0</v>
          </cell>
          <cell r="AB26">
            <v>1.6393000000000001E-2</v>
          </cell>
          <cell r="AC26">
            <v>0</v>
          </cell>
          <cell r="AD26">
            <v>4.9180000000000001E-2</v>
          </cell>
          <cell r="AE26">
            <v>0.26666699999999999</v>
          </cell>
          <cell r="AF26">
            <v>0.81967199999999996</v>
          </cell>
          <cell r="AG26">
            <v>0.4</v>
          </cell>
          <cell r="AH26">
            <v>0.81967199999999996</v>
          </cell>
          <cell r="AI26">
            <v>0.1</v>
          </cell>
          <cell r="AJ26">
            <v>0.311475</v>
          </cell>
          <cell r="AK26">
            <v>0.12903200000000001</v>
          </cell>
          <cell r="AL26">
            <v>0.93442599999999998</v>
          </cell>
          <cell r="AM26">
            <v>1</v>
          </cell>
          <cell r="AN26">
            <v>1</v>
          </cell>
        </row>
        <row r="27">
          <cell r="B27">
            <v>3.3333000000000002E-2</v>
          </cell>
          <cell r="C27">
            <v>0</v>
          </cell>
          <cell r="D27">
            <v>3.3333000000000002E-2</v>
          </cell>
          <cell r="E27">
            <v>8.1966999999999998E-2</v>
          </cell>
          <cell r="F27">
            <v>0</v>
          </cell>
          <cell r="G27">
            <v>1.6393000000000001E-2</v>
          </cell>
          <cell r="H27">
            <v>0</v>
          </cell>
          <cell r="I27">
            <v>6.5573999999999993E-2</v>
          </cell>
          <cell r="J27">
            <v>0.16666700000000001</v>
          </cell>
          <cell r="K27">
            <v>0.60655700000000001</v>
          </cell>
          <cell r="L27">
            <v>3.3333000000000002E-2</v>
          </cell>
          <cell r="M27">
            <v>0.163934</v>
          </cell>
          <cell r="N27">
            <v>3.3333000000000002E-2</v>
          </cell>
          <cell r="O27">
            <v>0.13114799999999999</v>
          </cell>
          <cell r="P27">
            <v>3.2258000000000002E-2</v>
          </cell>
          <cell r="Q27">
            <v>0.49180299999999999</v>
          </cell>
          <cell r="R27">
            <v>1</v>
          </cell>
          <cell r="S27">
            <v>1</v>
          </cell>
          <cell r="W27">
            <v>0</v>
          </cell>
          <cell r="X27">
            <v>4.9180000000000001E-2</v>
          </cell>
          <cell r="Y27">
            <v>0</v>
          </cell>
          <cell r="Z27">
            <v>9.8361000000000004E-2</v>
          </cell>
          <cell r="AA27">
            <v>0</v>
          </cell>
          <cell r="AB27">
            <v>1.6393000000000001E-2</v>
          </cell>
          <cell r="AC27">
            <v>0</v>
          </cell>
          <cell r="AD27">
            <v>3.2786999999999997E-2</v>
          </cell>
          <cell r="AE27">
            <v>0.23333300000000001</v>
          </cell>
          <cell r="AF27">
            <v>0.80327899999999997</v>
          </cell>
          <cell r="AG27">
            <v>0.4</v>
          </cell>
          <cell r="AH27">
            <v>0.81967199999999996</v>
          </cell>
          <cell r="AI27">
            <v>3.3333000000000002E-2</v>
          </cell>
          <cell r="AJ27">
            <v>0.27868900000000002</v>
          </cell>
          <cell r="AK27">
            <v>0.12903200000000001</v>
          </cell>
          <cell r="AL27">
            <v>0.91803299999999999</v>
          </cell>
          <cell r="AM27">
            <v>1</v>
          </cell>
          <cell r="AN27">
            <v>1</v>
          </cell>
        </row>
        <row r="28">
          <cell r="B28">
            <v>3.3333000000000002E-2</v>
          </cell>
          <cell r="C28">
            <v>0</v>
          </cell>
          <cell r="D28">
            <v>3.3333000000000002E-2</v>
          </cell>
          <cell r="E28">
            <v>1.6393000000000001E-2</v>
          </cell>
          <cell r="F28">
            <v>0</v>
          </cell>
          <cell r="G28">
            <v>1.6393000000000001E-2</v>
          </cell>
          <cell r="H28">
            <v>0</v>
          </cell>
          <cell r="I28">
            <v>6.5573999999999993E-2</v>
          </cell>
          <cell r="J28">
            <v>0.13333300000000001</v>
          </cell>
          <cell r="K28">
            <v>0.52459</v>
          </cell>
          <cell r="L28">
            <v>0</v>
          </cell>
          <cell r="M28">
            <v>0.163934</v>
          </cell>
          <cell r="N28">
            <v>0</v>
          </cell>
          <cell r="O28">
            <v>4.9180000000000001E-2</v>
          </cell>
          <cell r="P28">
            <v>3.2258000000000002E-2</v>
          </cell>
          <cell r="Q28">
            <v>0.262295</v>
          </cell>
          <cell r="R28">
            <v>1</v>
          </cell>
          <cell r="S28">
            <v>1</v>
          </cell>
          <cell r="W28">
            <v>0</v>
          </cell>
          <cell r="X28">
            <v>3.2786999999999997E-2</v>
          </cell>
          <cell r="Y28">
            <v>0</v>
          </cell>
          <cell r="Z28">
            <v>6.5573999999999993E-2</v>
          </cell>
          <cell r="AA28">
            <v>0</v>
          </cell>
          <cell r="AB28">
            <v>1.6393000000000001E-2</v>
          </cell>
          <cell r="AC28">
            <v>0</v>
          </cell>
          <cell r="AD28">
            <v>3.2786999999999997E-2</v>
          </cell>
          <cell r="AE28">
            <v>0.23333300000000001</v>
          </cell>
          <cell r="AF28">
            <v>0.80327899999999997</v>
          </cell>
          <cell r="AG28">
            <v>0.4</v>
          </cell>
          <cell r="AH28">
            <v>0.81967199999999996</v>
          </cell>
          <cell r="AI28">
            <v>3.3333000000000002E-2</v>
          </cell>
          <cell r="AJ28">
            <v>0.24590200000000001</v>
          </cell>
          <cell r="AK28">
            <v>0.12903200000000001</v>
          </cell>
          <cell r="AL28">
            <v>0.91803299999999999</v>
          </cell>
          <cell r="AM28">
            <v>1</v>
          </cell>
          <cell r="AN28">
            <v>1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1.6393000000000001E-2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1</v>
          </cell>
          <cell r="S29">
            <v>1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1.6393000000000001E-2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1</v>
          </cell>
          <cell r="AN29">
            <v>1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</sheetData>
      <sheetData sheetId="5"/>
      <sheetData sheetId="6">
        <row r="12">
          <cell r="V12" t="str">
            <v>F1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BC16-1E13-49D0-AE38-83EA876F59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935E-B5F4-447A-9E55-64BA92E87543}">
  <dimension ref="A1:AO69"/>
  <sheetViews>
    <sheetView topLeftCell="A10" zoomScale="70" zoomScaleNormal="70" workbookViewId="0">
      <selection activeCell="V19" sqref="V19"/>
    </sheetView>
  </sheetViews>
  <sheetFormatPr defaultRowHeight="15" x14ac:dyDescent="0.25"/>
  <sheetData>
    <row r="1" spans="1:6" ht="30.75" customHeight="1" x14ac:dyDescent="0.25">
      <c r="A1" s="7" t="s">
        <v>10</v>
      </c>
      <c r="B1" s="51" t="s">
        <v>10</v>
      </c>
      <c r="C1" s="51"/>
      <c r="D1" s="51"/>
      <c r="E1" s="51"/>
      <c r="F1" s="51"/>
    </row>
    <row r="2" spans="1:6" ht="33" x14ac:dyDescent="0.25">
      <c r="A2" s="8"/>
      <c r="B2" s="8" t="s">
        <v>0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6" ht="33" x14ac:dyDescent="0.25">
      <c r="A3" s="7">
        <v>0</v>
      </c>
      <c r="B3" s="7" t="s">
        <v>21</v>
      </c>
      <c r="C3" s="9">
        <v>0.80303000000000002</v>
      </c>
      <c r="D3" s="7">
        <v>0.72131100000000004</v>
      </c>
      <c r="E3" s="7">
        <v>0.59649099999999999</v>
      </c>
      <c r="F3" s="9">
        <v>0.86614199999999997</v>
      </c>
    </row>
    <row r="4" spans="1:6" ht="33" x14ac:dyDescent="0.25">
      <c r="A4" s="7">
        <v>1</v>
      </c>
      <c r="B4" s="7" t="s">
        <v>22</v>
      </c>
      <c r="C4" s="9">
        <v>0.85950400000000005</v>
      </c>
      <c r="D4" s="7">
        <v>0.75862099999999999</v>
      </c>
      <c r="E4" s="7">
        <v>0.65040699999999996</v>
      </c>
      <c r="F4" s="9">
        <v>0.90322599999999997</v>
      </c>
    </row>
    <row r="5" spans="1:6" ht="33" x14ac:dyDescent="0.25">
      <c r="A5" s="7">
        <v>2</v>
      </c>
      <c r="B5" s="7" t="s">
        <v>23</v>
      </c>
      <c r="C5" s="7">
        <v>0.77966100000000005</v>
      </c>
      <c r="D5" s="7">
        <v>0.793651</v>
      </c>
      <c r="E5" s="7">
        <v>0.58536600000000005</v>
      </c>
      <c r="F5" s="9">
        <v>0.92063499999999998</v>
      </c>
    </row>
    <row r="6" spans="1:6" ht="33" x14ac:dyDescent="0.25">
      <c r="A6" s="7">
        <v>3</v>
      </c>
      <c r="B6" s="7" t="s">
        <v>24</v>
      </c>
      <c r="C6" s="10">
        <v>0.87022900000000003</v>
      </c>
      <c r="D6" s="10">
        <v>0.82539700000000005</v>
      </c>
      <c r="E6" s="10">
        <v>0.69354800000000005</v>
      </c>
      <c r="F6" s="10">
        <v>0.93548399999999998</v>
      </c>
    </row>
    <row r="8" spans="1:6" ht="33" customHeight="1" x14ac:dyDescent="0.25">
      <c r="A8" s="7" t="s">
        <v>25</v>
      </c>
      <c r="B8" s="52" t="s">
        <v>11</v>
      </c>
      <c r="C8" s="52"/>
      <c r="D8" s="52"/>
      <c r="E8" s="52"/>
      <c r="F8" s="52"/>
    </row>
    <row r="9" spans="1:6" ht="33" x14ac:dyDescent="0.25">
      <c r="A9" s="8"/>
      <c r="B9" s="8" t="s">
        <v>0</v>
      </c>
      <c r="C9" s="8" t="s">
        <v>17</v>
      </c>
      <c r="D9" s="8" t="s">
        <v>18</v>
      </c>
      <c r="E9" s="8" t="s">
        <v>19</v>
      </c>
      <c r="F9" s="8" t="s">
        <v>20</v>
      </c>
    </row>
    <row r="10" spans="1:6" ht="33" x14ac:dyDescent="0.25">
      <c r="A10" s="7">
        <v>0</v>
      </c>
      <c r="B10" s="7" t="s">
        <v>21</v>
      </c>
      <c r="C10" s="7">
        <v>0.62210500000000002</v>
      </c>
      <c r="D10" s="11">
        <v>0.44262299999999999</v>
      </c>
      <c r="E10" s="11">
        <v>0.18353800000000001</v>
      </c>
      <c r="F10" s="7">
        <v>0.73678900000000003</v>
      </c>
    </row>
    <row r="11" spans="1:6" ht="33" x14ac:dyDescent="0.25">
      <c r="A11" s="7">
        <v>1</v>
      </c>
      <c r="B11" s="7" t="s">
        <v>22</v>
      </c>
      <c r="C11" s="7">
        <v>0.71826599999999996</v>
      </c>
      <c r="D11" s="7">
        <v>0.51197099999999995</v>
      </c>
      <c r="E11" s="11">
        <v>0.30286800000000003</v>
      </c>
      <c r="F11" s="7">
        <v>0.80759800000000004</v>
      </c>
    </row>
    <row r="12" spans="1:6" ht="33" x14ac:dyDescent="0.25">
      <c r="A12" s="7">
        <v>2</v>
      </c>
      <c r="B12" s="7" t="s">
        <v>23</v>
      </c>
      <c r="C12" s="7">
        <v>0.55551399999999995</v>
      </c>
      <c r="D12" s="7">
        <v>0.59284099999999995</v>
      </c>
      <c r="E12" s="11">
        <v>0.17316899999999999</v>
      </c>
      <c r="F12" s="9">
        <v>0.84332399999999996</v>
      </c>
    </row>
    <row r="13" spans="1:6" ht="33" x14ac:dyDescent="0.25">
      <c r="A13" s="7">
        <v>3</v>
      </c>
      <c r="B13" s="7" t="s">
        <v>24</v>
      </c>
      <c r="C13" s="10">
        <v>0.74971699999999997</v>
      </c>
      <c r="D13" s="10">
        <v>0.65548099999999998</v>
      </c>
      <c r="E13" s="10">
        <v>0.39087499999999997</v>
      </c>
      <c r="F13" s="10">
        <v>0.87173199999999995</v>
      </c>
    </row>
    <row r="15" spans="1:6" ht="33" customHeight="1" x14ac:dyDescent="0.25">
      <c r="A15" s="7" t="s">
        <v>12</v>
      </c>
      <c r="B15" s="52" t="s">
        <v>3</v>
      </c>
      <c r="C15" s="52"/>
      <c r="D15" s="52"/>
      <c r="E15" s="52"/>
      <c r="F15" s="52"/>
    </row>
    <row r="16" spans="1:6" ht="33" x14ac:dyDescent="0.25">
      <c r="A16" s="8"/>
      <c r="B16" s="8" t="s">
        <v>0</v>
      </c>
      <c r="C16" s="8" t="s">
        <v>17</v>
      </c>
      <c r="D16" s="8" t="s">
        <v>18</v>
      </c>
      <c r="E16" s="8" t="s">
        <v>19</v>
      </c>
      <c r="F16" s="8" t="s">
        <v>20</v>
      </c>
    </row>
    <row r="17" spans="1:31" ht="33" x14ac:dyDescent="0.25">
      <c r="A17" s="7"/>
      <c r="B17" s="7" t="s">
        <v>21</v>
      </c>
      <c r="C17" s="7">
        <v>0.71428599999999998</v>
      </c>
      <c r="D17" s="7">
        <v>0.62637399999999999</v>
      </c>
      <c r="E17" s="11">
        <v>0.49450499999999997</v>
      </c>
      <c r="F17" s="9">
        <v>0.81521699999999997</v>
      </c>
    </row>
    <row r="18" spans="1:31" ht="33" x14ac:dyDescent="0.25">
      <c r="A18" s="7"/>
      <c r="B18" s="7" t="s">
        <v>22</v>
      </c>
      <c r="C18" s="10">
        <v>0.81318699999999999</v>
      </c>
      <c r="D18" s="7">
        <v>0.69230800000000003</v>
      </c>
      <c r="E18" s="7">
        <v>0.52747299999999997</v>
      </c>
      <c r="F18" s="9">
        <v>0.86956500000000003</v>
      </c>
    </row>
    <row r="19" spans="1:31" ht="33" x14ac:dyDescent="0.25">
      <c r="A19" s="7"/>
      <c r="B19" s="7" t="s">
        <v>23</v>
      </c>
      <c r="C19" s="7">
        <v>0.71428599999999998</v>
      </c>
      <c r="D19" s="7">
        <v>0.71428599999999998</v>
      </c>
      <c r="E19" s="11">
        <v>0.43956000000000001</v>
      </c>
      <c r="F19" s="9">
        <v>0.89130399999999999</v>
      </c>
    </row>
    <row r="20" spans="1:31" ht="33" x14ac:dyDescent="0.25">
      <c r="A20" s="7"/>
      <c r="B20" s="7" t="s">
        <v>24</v>
      </c>
      <c r="C20" s="10">
        <v>0.81318699999999999</v>
      </c>
      <c r="D20" s="10">
        <v>0.75824199999999997</v>
      </c>
      <c r="E20" s="10">
        <v>0.58241799999999999</v>
      </c>
      <c r="F20" s="10">
        <v>0.91304300000000005</v>
      </c>
    </row>
    <row r="22" spans="1:31" ht="33" customHeight="1" x14ac:dyDescent="0.25">
      <c r="A22" s="7" t="s">
        <v>13</v>
      </c>
      <c r="B22" s="52" t="s">
        <v>13</v>
      </c>
      <c r="C22" s="52"/>
      <c r="D22" s="52"/>
      <c r="E22" s="52"/>
      <c r="F22" s="52"/>
    </row>
    <row r="23" spans="1:31" ht="33" x14ac:dyDescent="0.25">
      <c r="A23" s="8"/>
      <c r="B23" s="8" t="s">
        <v>0</v>
      </c>
      <c r="C23" s="8" t="s">
        <v>17</v>
      </c>
      <c r="D23" s="8" t="s">
        <v>18</v>
      </c>
      <c r="E23" s="8" t="s">
        <v>19</v>
      </c>
      <c r="F23" s="8" t="s">
        <v>20</v>
      </c>
    </row>
    <row r="24" spans="1:31" ht="33" x14ac:dyDescent="0.25">
      <c r="A24" s="7">
        <v>0</v>
      </c>
      <c r="B24" s="7" t="s">
        <v>21</v>
      </c>
      <c r="C24" s="7">
        <v>0.60709999999999997</v>
      </c>
      <c r="D24" s="7">
        <v>0.54098000000000002</v>
      </c>
      <c r="E24" s="11">
        <v>0.38306000000000001</v>
      </c>
      <c r="F24" s="7">
        <v>0.76334999999999997</v>
      </c>
    </row>
    <row r="25" spans="1:31" ht="33" x14ac:dyDescent="0.25">
      <c r="A25" s="7">
        <v>1</v>
      </c>
      <c r="B25" s="7" t="s">
        <v>22</v>
      </c>
      <c r="C25" s="10">
        <v>0.81037999999999999</v>
      </c>
      <c r="D25" s="7">
        <v>0.68032999999999999</v>
      </c>
      <c r="E25" s="7">
        <v>0.50436999999999999</v>
      </c>
      <c r="F25" s="9">
        <v>0.86012999999999995</v>
      </c>
    </row>
    <row r="26" spans="1:31" ht="33" x14ac:dyDescent="0.25">
      <c r="A26" s="7">
        <v>2</v>
      </c>
      <c r="B26" s="7" t="s">
        <v>23</v>
      </c>
      <c r="C26" s="7">
        <v>0.71748999999999996</v>
      </c>
      <c r="D26" s="10">
        <v>0.74836000000000003</v>
      </c>
      <c r="E26" s="7">
        <v>0.51448000000000005</v>
      </c>
      <c r="F26" s="10">
        <v>0.89080000000000004</v>
      </c>
    </row>
    <row r="27" spans="1:31" ht="33" x14ac:dyDescent="0.5">
      <c r="A27" s="7">
        <v>3</v>
      </c>
      <c r="B27" s="7" t="s">
        <v>24</v>
      </c>
      <c r="C27" s="7">
        <v>0.55545999999999995</v>
      </c>
      <c r="D27" s="7">
        <v>0.67842000000000002</v>
      </c>
      <c r="E27" s="10">
        <v>0.61011000000000004</v>
      </c>
      <c r="F27" s="9">
        <v>0.88260000000000005</v>
      </c>
      <c r="N27" s="53" t="s">
        <v>26</v>
      </c>
      <c r="O27" s="53"/>
      <c r="P27" s="53"/>
      <c r="Q27" s="53"/>
      <c r="R27" s="53"/>
      <c r="S27" s="53"/>
      <c r="Z27" s="53" t="s">
        <v>54</v>
      </c>
      <c r="AA27" s="53"/>
      <c r="AB27" s="53"/>
      <c r="AC27" s="53"/>
      <c r="AD27" s="53"/>
      <c r="AE27" s="53"/>
    </row>
    <row r="40" spans="1:41" x14ac:dyDescent="0.25">
      <c r="A40" t="s">
        <v>26</v>
      </c>
      <c r="W40" t="s">
        <v>54</v>
      </c>
    </row>
    <row r="41" spans="1:41" ht="115.5" x14ac:dyDescent="0.25">
      <c r="A41" s="8"/>
      <c r="B41" s="8" t="s">
        <v>27</v>
      </c>
      <c r="C41" s="8" t="s">
        <v>28</v>
      </c>
      <c r="D41" s="8" t="s">
        <v>29</v>
      </c>
      <c r="E41" s="8" t="s">
        <v>30</v>
      </c>
      <c r="F41" s="8" t="s">
        <v>31</v>
      </c>
      <c r="G41" s="8" t="s">
        <v>32</v>
      </c>
      <c r="H41" s="8" t="s">
        <v>33</v>
      </c>
      <c r="I41" s="8" t="s">
        <v>34</v>
      </c>
      <c r="J41" s="8" t="s">
        <v>35</v>
      </c>
      <c r="K41" s="8" t="s">
        <v>36</v>
      </c>
      <c r="L41" s="8" t="s">
        <v>37</v>
      </c>
      <c r="M41" s="8" t="s">
        <v>38</v>
      </c>
      <c r="N41" s="8" t="s">
        <v>39</v>
      </c>
      <c r="O41" s="8" t="s">
        <v>40</v>
      </c>
      <c r="P41" s="8" t="s">
        <v>41</v>
      </c>
      <c r="Q41" s="8" t="s">
        <v>42</v>
      </c>
      <c r="R41" s="8" t="s">
        <v>43</v>
      </c>
      <c r="S41" s="8" t="s">
        <v>44</v>
      </c>
      <c r="W41" s="8"/>
      <c r="X41" s="8" t="s">
        <v>27</v>
      </c>
      <c r="Y41" s="8" t="s">
        <v>28</v>
      </c>
      <c r="Z41" s="8" t="s">
        <v>29</v>
      </c>
      <c r="AA41" s="8" t="s">
        <v>30</v>
      </c>
      <c r="AB41" s="8" t="s">
        <v>31</v>
      </c>
      <c r="AC41" s="8" t="s">
        <v>32</v>
      </c>
      <c r="AD41" s="8" t="s">
        <v>33</v>
      </c>
      <c r="AE41" s="8" t="s">
        <v>34</v>
      </c>
      <c r="AF41" s="8" t="s">
        <v>35</v>
      </c>
      <c r="AG41" s="8" t="s">
        <v>36</v>
      </c>
      <c r="AH41" s="8" t="s">
        <v>37</v>
      </c>
      <c r="AI41" s="8" t="s">
        <v>38</v>
      </c>
      <c r="AJ41" s="8" t="s">
        <v>39</v>
      </c>
      <c r="AK41" s="8" t="s">
        <v>40</v>
      </c>
      <c r="AL41" s="8" t="s">
        <v>41</v>
      </c>
      <c r="AM41" s="8" t="s">
        <v>42</v>
      </c>
      <c r="AN41" s="8" t="s">
        <v>43</v>
      </c>
      <c r="AO41" s="8" t="s">
        <v>44</v>
      </c>
    </row>
    <row r="42" spans="1:41" ht="33" x14ac:dyDescent="0.25">
      <c r="A42" s="7">
        <v>0</v>
      </c>
      <c r="B42" s="7" t="s">
        <v>45</v>
      </c>
      <c r="C42" s="7" t="s">
        <v>45</v>
      </c>
      <c r="D42" s="7" t="s">
        <v>46</v>
      </c>
      <c r="E42" s="7" t="s">
        <v>46</v>
      </c>
      <c r="F42" s="7" t="s">
        <v>47</v>
      </c>
      <c r="G42" s="7" t="s">
        <v>47</v>
      </c>
      <c r="H42" s="7" t="s">
        <v>48</v>
      </c>
      <c r="I42" s="7" t="s">
        <v>48</v>
      </c>
      <c r="J42" s="7" t="s">
        <v>49</v>
      </c>
      <c r="K42" s="7" t="s">
        <v>49</v>
      </c>
      <c r="L42" s="7" t="s">
        <v>50</v>
      </c>
      <c r="M42" s="7" t="s">
        <v>50</v>
      </c>
      <c r="N42" s="7" t="s">
        <v>51</v>
      </c>
      <c r="O42" s="7" t="s">
        <v>51</v>
      </c>
      <c r="P42" s="7" t="s">
        <v>52</v>
      </c>
      <c r="Q42" s="7" t="s">
        <v>52</v>
      </c>
      <c r="R42" s="7" t="s">
        <v>53</v>
      </c>
      <c r="S42" s="7" t="s">
        <v>53</v>
      </c>
      <c r="W42" s="7">
        <v>0</v>
      </c>
      <c r="X42" s="7" t="s">
        <v>45</v>
      </c>
      <c r="Y42" s="7" t="s">
        <v>45</v>
      </c>
      <c r="Z42" s="7" t="s">
        <v>46</v>
      </c>
      <c r="AA42" s="7" t="s">
        <v>46</v>
      </c>
      <c r="AB42" s="7" t="s">
        <v>47</v>
      </c>
      <c r="AC42" s="7" t="s">
        <v>47</v>
      </c>
      <c r="AD42" s="7" t="s">
        <v>48</v>
      </c>
      <c r="AE42" s="7" t="s">
        <v>48</v>
      </c>
      <c r="AF42" s="7" t="s">
        <v>49</v>
      </c>
      <c r="AG42" s="7" t="s">
        <v>49</v>
      </c>
      <c r="AH42" s="7" t="s">
        <v>50</v>
      </c>
      <c r="AI42" s="7" t="s">
        <v>50</v>
      </c>
      <c r="AJ42" s="7" t="s">
        <v>51</v>
      </c>
      <c r="AK42" s="7" t="s">
        <v>51</v>
      </c>
      <c r="AL42" s="7" t="s">
        <v>52</v>
      </c>
      <c r="AM42" s="7" t="s">
        <v>52</v>
      </c>
      <c r="AN42" s="7" t="s">
        <v>53</v>
      </c>
      <c r="AO42" s="7" t="s">
        <v>53</v>
      </c>
    </row>
    <row r="43" spans="1:41" ht="16.5" x14ac:dyDescent="0.25">
      <c r="A43" s="7">
        <v>1</v>
      </c>
      <c r="B43" s="7">
        <v>1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O43" s="7">
        <v>1</v>
      </c>
    </row>
    <row r="44" spans="1:41" ht="16.5" x14ac:dyDescent="0.25">
      <c r="A44" s="7">
        <v>2</v>
      </c>
      <c r="B44" s="7">
        <v>0.96666700000000005</v>
      </c>
      <c r="C44" s="7">
        <v>1</v>
      </c>
      <c r="D44" s="7">
        <v>0.96666700000000005</v>
      </c>
      <c r="E44" s="7">
        <v>1</v>
      </c>
      <c r="F44" s="7">
        <v>0.96666700000000005</v>
      </c>
      <c r="G44" s="7">
        <v>1</v>
      </c>
      <c r="H44" s="7">
        <v>0.96774199999999999</v>
      </c>
      <c r="I44" s="7">
        <v>1</v>
      </c>
      <c r="J44" s="7">
        <v>0.96666700000000005</v>
      </c>
      <c r="K44" s="7">
        <v>1</v>
      </c>
      <c r="L44" s="7">
        <v>0.96666700000000005</v>
      </c>
      <c r="M44" s="7">
        <v>1</v>
      </c>
      <c r="N44" s="7">
        <v>1</v>
      </c>
      <c r="O44" s="7">
        <v>0.98360700000000001</v>
      </c>
      <c r="P44" s="7">
        <v>0.96774199999999999</v>
      </c>
      <c r="Q44" s="7">
        <v>1</v>
      </c>
      <c r="R44" s="7">
        <v>1</v>
      </c>
      <c r="S44" s="7">
        <v>1</v>
      </c>
      <c r="W44" s="7">
        <v>2</v>
      </c>
      <c r="X44" s="7">
        <v>0.96666700000000005</v>
      </c>
      <c r="Y44" s="7">
        <v>1</v>
      </c>
      <c r="Z44" s="7">
        <v>0.96666700000000005</v>
      </c>
      <c r="AA44" s="7">
        <v>1</v>
      </c>
      <c r="AB44" s="7">
        <v>1</v>
      </c>
      <c r="AC44" s="7">
        <v>0.98360700000000001</v>
      </c>
      <c r="AD44" s="7">
        <v>0.96774199999999999</v>
      </c>
      <c r="AE44" s="7">
        <v>1</v>
      </c>
      <c r="AF44" s="7">
        <v>0.73333300000000001</v>
      </c>
      <c r="AG44" s="7">
        <v>0.95082</v>
      </c>
      <c r="AH44" s="7">
        <v>0.96666700000000005</v>
      </c>
      <c r="AI44" s="7">
        <v>1</v>
      </c>
      <c r="AJ44" s="7">
        <v>1</v>
      </c>
      <c r="AK44" s="7">
        <v>0.98360700000000001</v>
      </c>
      <c r="AL44" s="7">
        <v>0.96774199999999999</v>
      </c>
      <c r="AM44" s="7">
        <v>1</v>
      </c>
      <c r="AN44" s="7">
        <v>1</v>
      </c>
      <c r="AO44" s="7">
        <v>1</v>
      </c>
    </row>
    <row r="45" spans="1:41" ht="16.5" x14ac:dyDescent="0.25">
      <c r="A45" s="7">
        <v>3</v>
      </c>
      <c r="B45" s="7">
        <v>0.86666699999999997</v>
      </c>
      <c r="C45" s="7">
        <v>0.96721299999999999</v>
      </c>
      <c r="D45" s="7">
        <v>0.96666700000000005</v>
      </c>
      <c r="E45" s="7">
        <v>1</v>
      </c>
      <c r="F45" s="7">
        <v>0.96666700000000005</v>
      </c>
      <c r="G45" s="7">
        <v>1</v>
      </c>
      <c r="H45" s="7">
        <v>0.96774199999999999</v>
      </c>
      <c r="I45" s="7">
        <v>1</v>
      </c>
      <c r="J45" s="7">
        <v>0.93333299999999997</v>
      </c>
      <c r="K45" s="7">
        <v>1</v>
      </c>
      <c r="L45" s="7">
        <v>0.96666700000000005</v>
      </c>
      <c r="M45" s="7">
        <v>0.98360700000000001</v>
      </c>
      <c r="N45" s="7">
        <v>1</v>
      </c>
      <c r="O45" s="7">
        <v>0.98360700000000001</v>
      </c>
      <c r="P45" s="7">
        <v>0.96774199999999999</v>
      </c>
      <c r="Q45" s="7">
        <v>1</v>
      </c>
      <c r="R45" s="7">
        <v>1</v>
      </c>
      <c r="S45" s="7">
        <v>1</v>
      </c>
      <c r="W45" s="7">
        <v>3</v>
      </c>
      <c r="X45" s="7">
        <v>0.96666700000000005</v>
      </c>
      <c r="Y45" s="7">
        <v>1</v>
      </c>
      <c r="Z45" s="7">
        <v>0.93333299999999997</v>
      </c>
      <c r="AA45" s="7">
        <v>1</v>
      </c>
      <c r="AB45" s="7">
        <v>0.96666700000000005</v>
      </c>
      <c r="AC45" s="7">
        <v>0.96721299999999999</v>
      </c>
      <c r="AD45" s="7">
        <v>0.93548399999999998</v>
      </c>
      <c r="AE45" s="7">
        <v>1</v>
      </c>
      <c r="AF45" s="7">
        <v>0.5</v>
      </c>
      <c r="AG45" s="7">
        <v>0.95082</v>
      </c>
      <c r="AH45" s="7">
        <v>0.53333299999999995</v>
      </c>
      <c r="AI45" s="7">
        <v>0.85245899999999997</v>
      </c>
      <c r="AJ45" s="7">
        <v>1</v>
      </c>
      <c r="AK45" s="7">
        <v>0.96721299999999999</v>
      </c>
      <c r="AL45" s="7">
        <v>0.16128999999999999</v>
      </c>
      <c r="AM45" s="7">
        <v>0.96721299999999999</v>
      </c>
      <c r="AN45" s="7">
        <v>1</v>
      </c>
      <c r="AO45" s="7">
        <v>1</v>
      </c>
    </row>
    <row r="46" spans="1:41" ht="16.5" x14ac:dyDescent="0.25">
      <c r="A46" s="7">
        <v>4</v>
      </c>
      <c r="B46" s="7">
        <v>0.56666700000000003</v>
      </c>
      <c r="C46" s="7">
        <v>0.81967199999999996</v>
      </c>
      <c r="D46" s="7">
        <v>0.96666700000000005</v>
      </c>
      <c r="E46" s="7">
        <v>1</v>
      </c>
      <c r="F46" s="7">
        <v>0.96666700000000005</v>
      </c>
      <c r="G46" s="7">
        <v>1</v>
      </c>
      <c r="H46" s="7">
        <v>0.96774199999999999</v>
      </c>
      <c r="I46" s="7">
        <v>1</v>
      </c>
      <c r="J46" s="7">
        <v>0.83333299999999999</v>
      </c>
      <c r="K46" s="7">
        <v>0.96721299999999999</v>
      </c>
      <c r="L46" s="7">
        <v>0.93333299999999997</v>
      </c>
      <c r="M46" s="7">
        <v>0.95082</v>
      </c>
      <c r="N46" s="7">
        <v>1</v>
      </c>
      <c r="O46" s="7">
        <v>0.95082</v>
      </c>
      <c r="P46" s="7">
        <v>0.90322599999999997</v>
      </c>
      <c r="Q46" s="7">
        <v>1</v>
      </c>
      <c r="R46" s="7">
        <v>1</v>
      </c>
      <c r="S46" s="7">
        <v>1</v>
      </c>
      <c r="W46" s="7">
        <v>4</v>
      </c>
      <c r="X46" s="7">
        <v>0.96666700000000005</v>
      </c>
      <c r="Y46" s="7">
        <v>1</v>
      </c>
      <c r="Z46" s="7">
        <v>0.9</v>
      </c>
      <c r="AA46" s="7">
        <v>1</v>
      </c>
      <c r="AB46" s="7">
        <v>0.93333299999999997</v>
      </c>
      <c r="AC46" s="7">
        <v>0.96721299999999999</v>
      </c>
      <c r="AD46" s="7">
        <v>0.90322599999999997</v>
      </c>
      <c r="AE46" s="7">
        <v>1</v>
      </c>
      <c r="AF46" s="7">
        <v>0.5</v>
      </c>
      <c r="AG46" s="7">
        <v>0.95082</v>
      </c>
      <c r="AH46" s="7">
        <v>0.53333299999999995</v>
      </c>
      <c r="AI46" s="7">
        <v>0.85245899999999997</v>
      </c>
      <c r="AJ46" s="7">
        <v>1</v>
      </c>
      <c r="AK46" s="7">
        <v>0.95082</v>
      </c>
      <c r="AL46" s="7">
        <v>0.16128999999999999</v>
      </c>
      <c r="AM46" s="7">
        <v>0.96721299999999999</v>
      </c>
      <c r="AN46" s="7">
        <v>1</v>
      </c>
      <c r="AO46" s="7">
        <v>1</v>
      </c>
    </row>
    <row r="47" spans="1:41" ht="16.5" x14ac:dyDescent="0.25">
      <c r="A47" s="7">
        <v>5</v>
      </c>
      <c r="B47" s="7">
        <v>0.23333300000000001</v>
      </c>
      <c r="C47" s="7">
        <v>0.36065599999999998</v>
      </c>
      <c r="D47" s="7">
        <v>0.96666700000000005</v>
      </c>
      <c r="E47" s="7">
        <v>1</v>
      </c>
      <c r="F47" s="7">
        <v>0.96666700000000005</v>
      </c>
      <c r="G47" s="7">
        <v>1</v>
      </c>
      <c r="H47" s="7">
        <v>0.96774199999999999</v>
      </c>
      <c r="I47" s="7">
        <v>1</v>
      </c>
      <c r="J47" s="7">
        <v>0.8</v>
      </c>
      <c r="K47" s="7">
        <v>0.95082</v>
      </c>
      <c r="L47" s="7">
        <v>0.93333299999999997</v>
      </c>
      <c r="M47" s="7">
        <v>0.93442599999999998</v>
      </c>
      <c r="N47" s="7">
        <v>1</v>
      </c>
      <c r="O47" s="7">
        <v>0.95082</v>
      </c>
      <c r="P47" s="7">
        <v>0.87096799999999996</v>
      </c>
      <c r="Q47" s="7">
        <v>0.98360700000000001</v>
      </c>
      <c r="R47" s="7">
        <v>1</v>
      </c>
      <c r="S47" s="7">
        <v>1</v>
      </c>
      <c r="W47" s="7">
        <v>5</v>
      </c>
      <c r="X47" s="7">
        <v>0.96666700000000005</v>
      </c>
      <c r="Y47" s="7">
        <v>1</v>
      </c>
      <c r="Z47" s="7">
        <v>0.9</v>
      </c>
      <c r="AA47" s="7">
        <v>1</v>
      </c>
      <c r="AB47" s="7">
        <v>0.9</v>
      </c>
      <c r="AC47" s="7">
        <v>0.91803299999999999</v>
      </c>
      <c r="AD47" s="7">
        <v>0.90322599999999997</v>
      </c>
      <c r="AE47" s="7">
        <v>1</v>
      </c>
      <c r="AF47" s="7">
        <v>0.5</v>
      </c>
      <c r="AG47" s="7">
        <v>0.95082</v>
      </c>
      <c r="AH47" s="7">
        <v>0.5</v>
      </c>
      <c r="AI47" s="7">
        <v>0.85245899999999997</v>
      </c>
      <c r="AJ47" s="7">
        <v>1</v>
      </c>
      <c r="AK47" s="7">
        <v>0.95082</v>
      </c>
      <c r="AL47" s="7">
        <v>0.16128999999999999</v>
      </c>
      <c r="AM47" s="7">
        <v>0.96721299999999999</v>
      </c>
      <c r="AN47" s="7">
        <v>1</v>
      </c>
      <c r="AO47" s="7">
        <v>1</v>
      </c>
    </row>
    <row r="48" spans="1:41" ht="16.5" x14ac:dyDescent="0.25">
      <c r="A48" s="7">
        <v>6</v>
      </c>
      <c r="B48" s="7">
        <v>6.6667000000000004E-2</v>
      </c>
      <c r="C48" s="7">
        <v>0.13114799999999999</v>
      </c>
      <c r="D48" s="7">
        <v>0.93333299999999997</v>
      </c>
      <c r="E48" s="7">
        <v>1</v>
      </c>
      <c r="F48" s="7">
        <v>0.96666700000000005</v>
      </c>
      <c r="G48" s="7">
        <v>0.98360700000000001</v>
      </c>
      <c r="H48" s="7">
        <v>0.96774199999999999</v>
      </c>
      <c r="I48" s="7">
        <v>1</v>
      </c>
      <c r="J48" s="7">
        <v>0.76666699999999999</v>
      </c>
      <c r="K48" s="7">
        <v>0.90163899999999997</v>
      </c>
      <c r="L48" s="7">
        <v>0.86666699999999997</v>
      </c>
      <c r="M48" s="7">
        <v>0.93442599999999998</v>
      </c>
      <c r="N48" s="7">
        <v>1</v>
      </c>
      <c r="O48" s="7">
        <v>0.93442599999999998</v>
      </c>
      <c r="P48" s="7">
        <v>0.74193500000000001</v>
      </c>
      <c r="Q48" s="7">
        <v>0.98360700000000001</v>
      </c>
      <c r="R48" s="7">
        <v>1</v>
      </c>
      <c r="S48" s="7">
        <v>1</v>
      </c>
      <c r="W48" s="7">
        <v>6</v>
      </c>
      <c r="X48" s="7">
        <v>0.96666700000000005</v>
      </c>
      <c r="Y48" s="7">
        <v>1</v>
      </c>
      <c r="Z48" s="7">
        <v>0.9</v>
      </c>
      <c r="AA48" s="7">
        <v>1</v>
      </c>
      <c r="AB48" s="7">
        <v>0.8</v>
      </c>
      <c r="AC48" s="7">
        <v>0.81967199999999996</v>
      </c>
      <c r="AD48" s="7">
        <v>0.83870999999999996</v>
      </c>
      <c r="AE48" s="7">
        <v>1</v>
      </c>
      <c r="AF48" s="7">
        <v>0.5</v>
      </c>
      <c r="AG48" s="7">
        <v>0.95082</v>
      </c>
      <c r="AH48" s="7">
        <v>0.5</v>
      </c>
      <c r="AI48" s="7">
        <v>0.85245899999999997</v>
      </c>
      <c r="AJ48" s="7">
        <v>1</v>
      </c>
      <c r="AK48" s="7">
        <v>0.95082</v>
      </c>
      <c r="AL48" s="7">
        <v>0.16128999999999999</v>
      </c>
      <c r="AM48" s="7">
        <v>0.96721299999999999</v>
      </c>
      <c r="AN48" s="7">
        <v>1</v>
      </c>
      <c r="AO48" s="7">
        <v>1</v>
      </c>
    </row>
    <row r="49" spans="1:41" ht="16.5" x14ac:dyDescent="0.25">
      <c r="A49" s="7">
        <v>7</v>
      </c>
      <c r="B49" s="7">
        <v>3.3333000000000002E-2</v>
      </c>
      <c r="C49" s="7">
        <v>4.9180000000000001E-2</v>
      </c>
      <c r="D49" s="7">
        <v>0.93333299999999997</v>
      </c>
      <c r="E49" s="7">
        <v>1</v>
      </c>
      <c r="F49" s="7">
        <v>0.96666700000000005</v>
      </c>
      <c r="G49" s="7">
        <v>0.96721299999999999</v>
      </c>
      <c r="H49" s="7">
        <v>0.96774199999999999</v>
      </c>
      <c r="I49" s="7">
        <v>1</v>
      </c>
      <c r="J49" s="7">
        <v>0.7</v>
      </c>
      <c r="K49" s="7">
        <v>0.85245899999999997</v>
      </c>
      <c r="L49" s="7">
        <v>0.76666699999999999</v>
      </c>
      <c r="M49" s="7">
        <v>0.93442599999999998</v>
      </c>
      <c r="N49" s="7">
        <v>1</v>
      </c>
      <c r="O49" s="7">
        <v>0.93442599999999998</v>
      </c>
      <c r="P49" s="7">
        <v>0.67741899999999999</v>
      </c>
      <c r="Q49" s="7">
        <v>0.98360700000000001</v>
      </c>
      <c r="R49" s="7">
        <v>1</v>
      </c>
      <c r="S49" s="7">
        <v>1</v>
      </c>
      <c r="W49" s="7">
        <v>7</v>
      </c>
      <c r="X49" s="7">
        <v>0.96666700000000005</v>
      </c>
      <c r="Y49" s="7">
        <v>1</v>
      </c>
      <c r="Z49" s="7">
        <v>0.9</v>
      </c>
      <c r="AA49" s="7">
        <v>1</v>
      </c>
      <c r="AB49" s="7">
        <v>0.73333300000000001</v>
      </c>
      <c r="AC49" s="7">
        <v>0.73770500000000006</v>
      </c>
      <c r="AD49" s="7">
        <v>0.80645199999999995</v>
      </c>
      <c r="AE49" s="7">
        <v>0.98360700000000001</v>
      </c>
      <c r="AF49" s="7">
        <v>0.5</v>
      </c>
      <c r="AG49" s="7">
        <v>0.95082</v>
      </c>
      <c r="AH49" s="7">
        <v>0.466667</v>
      </c>
      <c r="AI49" s="7">
        <v>0.85245899999999997</v>
      </c>
      <c r="AJ49" s="7">
        <v>0.96666700000000005</v>
      </c>
      <c r="AK49" s="7">
        <v>0.95082</v>
      </c>
      <c r="AL49" s="7">
        <v>0.16128999999999999</v>
      </c>
      <c r="AM49" s="7">
        <v>0.96721299999999999</v>
      </c>
      <c r="AN49" s="7">
        <v>1</v>
      </c>
      <c r="AO49" s="7">
        <v>1</v>
      </c>
    </row>
    <row r="50" spans="1:41" ht="16.5" x14ac:dyDescent="0.25">
      <c r="A50" s="7">
        <v>8</v>
      </c>
      <c r="B50" s="7">
        <v>3.3333000000000002E-2</v>
      </c>
      <c r="C50" s="7">
        <v>3.2786999999999997E-2</v>
      </c>
      <c r="D50" s="7">
        <v>0.93333299999999997</v>
      </c>
      <c r="E50" s="7">
        <v>1</v>
      </c>
      <c r="F50" s="7">
        <v>0.96666700000000005</v>
      </c>
      <c r="G50" s="7">
        <v>0.95082</v>
      </c>
      <c r="H50" s="7">
        <v>0.93548399999999998</v>
      </c>
      <c r="I50" s="7">
        <v>1</v>
      </c>
      <c r="J50" s="7">
        <v>0.63333300000000003</v>
      </c>
      <c r="K50" s="7">
        <v>0.83606599999999998</v>
      </c>
      <c r="L50" s="7">
        <v>0.73333300000000001</v>
      </c>
      <c r="M50" s="7">
        <v>0.93442599999999998</v>
      </c>
      <c r="N50" s="7">
        <v>1</v>
      </c>
      <c r="O50" s="7">
        <v>0.91803299999999999</v>
      </c>
      <c r="P50" s="7">
        <v>0.54838699999999996</v>
      </c>
      <c r="Q50" s="7">
        <v>0.96721299999999999</v>
      </c>
      <c r="R50" s="7">
        <v>1</v>
      </c>
      <c r="S50" s="7">
        <v>1</v>
      </c>
      <c r="W50" s="7">
        <v>8</v>
      </c>
      <c r="X50" s="7">
        <v>0.96666700000000005</v>
      </c>
      <c r="Y50" s="7">
        <v>1</v>
      </c>
      <c r="Z50" s="7">
        <v>0.86666699999999997</v>
      </c>
      <c r="AA50" s="7">
        <v>1</v>
      </c>
      <c r="AB50" s="7">
        <v>0.7</v>
      </c>
      <c r="AC50" s="7">
        <v>0.55737700000000001</v>
      </c>
      <c r="AD50" s="7">
        <v>0.709677</v>
      </c>
      <c r="AE50" s="7">
        <v>0.98360700000000001</v>
      </c>
      <c r="AF50" s="7">
        <v>0.5</v>
      </c>
      <c r="AG50" s="7">
        <v>0.95082</v>
      </c>
      <c r="AH50" s="7">
        <v>0.466667</v>
      </c>
      <c r="AI50" s="7">
        <v>0.85245899999999997</v>
      </c>
      <c r="AJ50" s="7">
        <v>0.96666700000000005</v>
      </c>
      <c r="AK50" s="7">
        <v>0.91803299999999999</v>
      </c>
      <c r="AL50" s="7">
        <v>0.16128999999999999</v>
      </c>
      <c r="AM50" s="7">
        <v>0.96721299999999999</v>
      </c>
      <c r="AN50" s="7">
        <v>1</v>
      </c>
      <c r="AO50" s="7">
        <v>1</v>
      </c>
    </row>
    <row r="51" spans="1:41" ht="16.5" x14ac:dyDescent="0.25">
      <c r="A51" s="7">
        <v>9</v>
      </c>
      <c r="B51" s="7">
        <v>3.3333000000000002E-2</v>
      </c>
      <c r="C51" s="7">
        <v>0</v>
      </c>
      <c r="D51" s="7">
        <v>0.93333299999999997</v>
      </c>
      <c r="E51" s="7">
        <v>1</v>
      </c>
      <c r="F51" s="7">
        <v>0.93333299999999997</v>
      </c>
      <c r="G51" s="7">
        <v>0.91803299999999999</v>
      </c>
      <c r="H51" s="7">
        <v>0.93548399999999998</v>
      </c>
      <c r="I51" s="7">
        <v>1</v>
      </c>
      <c r="J51" s="7">
        <v>0.56666700000000003</v>
      </c>
      <c r="K51" s="7">
        <v>0.83606599999999998</v>
      </c>
      <c r="L51" s="7">
        <v>0.56666700000000003</v>
      </c>
      <c r="M51" s="7">
        <v>0.90163899999999997</v>
      </c>
      <c r="N51" s="7">
        <v>0.96666700000000005</v>
      </c>
      <c r="O51" s="7">
        <v>0.86885199999999996</v>
      </c>
      <c r="P51" s="7">
        <v>0.45161299999999999</v>
      </c>
      <c r="Q51" s="7">
        <v>0.96721299999999999</v>
      </c>
      <c r="R51" s="7">
        <v>1</v>
      </c>
      <c r="S51" s="7">
        <v>1</v>
      </c>
      <c r="W51" s="7">
        <v>9</v>
      </c>
      <c r="X51" s="7">
        <v>0.93333299999999997</v>
      </c>
      <c r="Y51" s="7">
        <v>0.98360700000000001</v>
      </c>
      <c r="Z51" s="7">
        <v>0.86666699999999997</v>
      </c>
      <c r="AA51" s="7">
        <v>0.95082</v>
      </c>
      <c r="AB51" s="7">
        <v>0.6</v>
      </c>
      <c r="AC51" s="7">
        <v>0.49180299999999999</v>
      </c>
      <c r="AD51" s="7">
        <v>0.51612899999999995</v>
      </c>
      <c r="AE51" s="7">
        <v>0.96721299999999999</v>
      </c>
      <c r="AF51" s="7">
        <v>0.466667</v>
      </c>
      <c r="AG51" s="7">
        <v>0.93442599999999998</v>
      </c>
      <c r="AH51" s="7">
        <v>0.466667</v>
      </c>
      <c r="AI51" s="7">
        <v>0.85245899999999997</v>
      </c>
      <c r="AJ51" s="7">
        <v>0.9</v>
      </c>
      <c r="AK51" s="7">
        <v>0.88524599999999998</v>
      </c>
      <c r="AL51" s="7">
        <v>0.16128999999999999</v>
      </c>
      <c r="AM51" s="7">
        <v>0.96721299999999999</v>
      </c>
      <c r="AN51" s="7">
        <v>1</v>
      </c>
      <c r="AO51" s="7">
        <v>1</v>
      </c>
    </row>
    <row r="52" spans="1:41" ht="16.5" x14ac:dyDescent="0.25">
      <c r="A52" s="7">
        <v>10</v>
      </c>
      <c r="B52" s="7">
        <v>3.3333000000000002E-2</v>
      </c>
      <c r="C52" s="7">
        <v>0</v>
      </c>
      <c r="D52" s="7">
        <v>0.93333299999999997</v>
      </c>
      <c r="E52" s="7">
        <v>1</v>
      </c>
      <c r="F52" s="7">
        <v>0.93333299999999997</v>
      </c>
      <c r="G52" s="7">
        <v>0.88524599999999998</v>
      </c>
      <c r="H52" s="7">
        <v>0.93548399999999998</v>
      </c>
      <c r="I52" s="7">
        <v>1</v>
      </c>
      <c r="J52" s="7">
        <v>0.466667</v>
      </c>
      <c r="K52" s="7">
        <v>0.80327899999999997</v>
      </c>
      <c r="L52" s="7">
        <v>0.56666700000000003</v>
      </c>
      <c r="M52" s="7">
        <v>0.88524599999999998</v>
      </c>
      <c r="N52" s="7">
        <v>0.96666700000000005</v>
      </c>
      <c r="O52" s="7">
        <v>0.85245899999999997</v>
      </c>
      <c r="P52" s="7">
        <v>0.41935499999999998</v>
      </c>
      <c r="Q52" s="7">
        <v>0.96721299999999999</v>
      </c>
      <c r="R52" s="7">
        <v>1</v>
      </c>
      <c r="S52" s="7">
        <v>1</v>
      </c>
      <c r="W52" s="7">
        <v>10</v>
      </c>
      <c r="X52" s="7">
        <v>0.9</v>
      </c>
      <c r="Y52" s="7">
        <v>0.98360700000000001</v>
      </c>
      <c r="Z52" s="7">
        <v>0.86666699999999997</v>
      </c>
      <c r="AA52" s="7">
        <v>0.95082</v>
      </c>
      <c r="AB52" s="7">
        <v>0.466667</v>
      </c>
      <c r="AC52" s="7">
        <v>0.37704900000000002</v>
      </c>
      <c r="AD52" s="7">
        <v>0.32258100000000001</v>
      </c>
      <c r="AE52" s="7">
        <v>0.95082</v>
      </c>
      <c r="AF52" s="7">
        <v>0.466667</v>
      </c>
      <c r="AG52" s="7">
        <v>0.93442599999999998</v>
      </c>
      <c r="AH52" s="7">
        <v>0.466667</v>
      </c>
      <c r="AI52" s="7">
        <v>0.85245899999999997</v>
      </c>
      <c r="AJ52" s="7">
        <v>0.8</v>
      </c>
      <c r="AK52" s="7">
        <v>0.88524599999999998</v>
      </c>
      <c r="AL52" s="7">
        <v>0.16128999999999999</v>
      </c>
      <c r="AM52" s="7">
        <v>0.96721299999999999</v>
      </c>
      <c r="AN52" s="7">
        <v>1</v>
      </c>
      <c r="AO52" s="7">
        <v>1</v>
      </c>
    </row>
    <row r="53" spans="1:41" ht="16.5" x14ac:dyDescent="0.25">
      <c r="A53" s="7">
        <v>11</v>
      </c>
      <c r="B53" s="7">
        <v>3.3333000000000002E-2</v>
      </c>
      <c r="C53" s="7">
        <v>0</v>
      </c>
      <c r="D53" s="7">
        <v>0.93333299999999997</v>
      </c>
      <c r="E53" s="7">
        <v>0.98360700000000001</v>
      </c>
      <c r="F53" s="7">
        <v>0.86666699999999997</v>
      </c>
      <c r="G53" s="7">
        <v>0.78688499999999995</v>
      </c>
      <c r="H53" s="7">
        <v>0.93548399999999998</v>
      </c>
      <c r="I53" s="7">
        <v>1</v>
      </c>
      <c r="J53" s="7">
        <v>0.4</v>
      </c>
      <c r="K53" s="7">
        <v>0.75409800000000005</v>
      </c>
      <c r="L53" s="7">
        <v>0.466667</v>
      </c>
      <c r="M53" s="7">
        <v>0.80327899999999997</v>
      </c>
      <c r="N53" s="7">
        <v>0.93333299999999997</v>
      </c>
      <c r="O53" s="7">
        <v>0.85245899999999997</v>
      </c>
      <c r="P53" s="7">
        <v>0.32258100000000001</v>
      </c>
      <c r="Q53" s="7">
        <v>0.96721299999999999</v>
      </c>
      <c r="R53" s="7">
        <v>1</v>
      </c>
      <c r="S53" s="7">
        <v>1</v>
      </c>
      <c r="W53" s="7">
        <v>11</v>
      </c>
      <c r="X53" s="7">
        <v>0.8</v>
      </c>
      <c r="Y53" s="7">
        <v>0.98360700000000001</v>
      </c>
      <c r="Z53" s="7">
        <v>0.76666699999999999</v>
      </c>
      <c r="AA53" s="7">
        <v>0.91803299999999999</v>
      </c>
      <c r="AB53" s="7">
        <v>0.16666700000000001</v>
      </c>
      <c r="AC53" s="7">
        <v>0.27868900000000002</v>
      </c>
      <c r="AD53" s="7">
        <v>0.193548</v>
      </c>
      <c r="AE53" s="7">
        <v>0.90163899999999997</v>
      </c>
      <c r="AF53" s="7">
        <v>0.466667</v>
      </c>
      <c r="AG53" s="7">
        <v>0.93442599999999998</v>
      </c>
      <c r="AH53" s="7">
        <v>0.466667</v>
      </c>
      <c r="AI53" s="7">
        <v>0.85245899999999997</v>
      </c>
      <c r="AJ53" s="7">
        <v>0.8</v>
      </c>
      <c r="AK53" s="7">
        <v>0.83606599999999998</v>
      </c>
      <c r="AL53" s="7">
        <v>0.16128999999999999</v>
      </c>
      <c r="AM53" s="7">
        <v>0.95082</v>
      </c>
      <c r="AN53" s="7">
        <v>1</v>
      </c>
      <c r="AO53" s="7">
        <v>1</v>
      </c>
    </row>
    <row r="54" spans="1:41" ht="16.5" x14ac:dyDescent="0.25">
      <c r="A54" s="7">
        <v>12</v>
      </c>
      <c r="B54" s="7">
        <v>3.3333000000000002E-2</v>
      </c>
      <c r="C54" s="7">
        <v>0</v>
      </c>
      <c r="D54" s="7">
        <v>0.93333299999999997</v>
      </c>
      <c r="E54" s="7">
        <v>0.96721299999999999</v>
      </c>
      <c r="F54" s="7">
        <v>0.83333299999999999</v>
      </c>
      <c r="G54" s="7">
        <v>0.70491800000000004</v>
      </c>
      <c r="H54" s="7">
        <v>0.83870999999999996</v>
      </c>
      <c r="I54" s="7">
        <v>1</v>
      </c>
      <c r="J54" s="7">
        <v>0.4</v>
      </c>
      <c r="K54" s="7">
        <v>0.75409800000000005</v>
      </c>
      <c r="L54" s="7">
        <v>0.33333299999999999</v>
      </c>
      <c r="M54" s="7">
        <v>0.75409800000000005</v>
      </c>
      <c r="N54" s="7">
        <v>0.86666699999999997</v>
      </c>
      <c r="O54" s="7">
        <v>0.81967199999999996</v>
      </c>
      <c r="P54" s="7">
        <v>0.290323</v>
      </c>
      <c r="Q54" s="7">
        <v>0.95082</v>
      </c>
      <c r="R54" s="7">
        <v>1</v>
      </c>
      <c r="S54" s="7">
        <v>1</v>
      </c>
      <c r="W54" s="7">
        <v>12</v>
      </c>
      <c r="X54" s="7">
        <v>0.76666699999999999</v>
      </c>
      <c r="Y54" s="7">
        <v>0.98360700000000001</v>
      </c>
      <c r="Z54" s="7">
        <v>0.73333300000000001</v>
      </c>
      <c r="AA54" s="7">
        <v>0.90163899999999997</v>
      </c>
      <c r="AB54" s="7">
        <v>0.1</v>
      </c>
      <c r="AC54" s="7">
        <v>0.262295</v>
      </c>
      <c r="AD54" s="7">
        <v>0.193548</v>
      </c>
      <c r="AE54" s="7">
        <v>0.83606599999999998</v>
      </c>
      <c r="AF54" s="7">
        <v>0.466667</v>
      </c>
      <c r="AG54" s="7">
        <v>0.93442599999999998</v>
      </c>
      <c r="AH54" s="7">
        <v>0.43333300000000002</v>
      </c>
      <c r="AI54" s="7">
        <v>0.85245899999999997</v>
      </c>
      <c r="AJ54" s="7">
        <v>0.7</v>
      </c>
      <c r="AK54" s="7">
        <v>0.81967199999999996</v>
      </c>
      <c r="AL54" s="7">
        <v>0.16128999999999999</v>
      </c>
      <c r="AM54" s="7">
        <v>0.95082</v>
      </c>
      <c r="AN54" s="7">
        <v>1</v>
      </c>
      <c r="AO54" s="7">
        <v>1</v>
      </c>
    </row>
    <row r="55" spans="1:41" ht="16.5" x14ac:dyDescent="0.25">
      <c r="A55" s="7">
        <v>13</v>
      </c>
      <c r="B55" s="7">
        <v>3.3333000000000002E-2</v>
      </c>
      <c r="C55" s="7">
        <v>0</v>
      </c>
      <c r="D55" s="7">
        <v>0.9</v>
      </c>
      <c r="E55" s="7">
        <v>0.96721299999999999</v>
      </c>
      <c r="F55" s="7">
        <v>0.63333300000000003</v>
      </c>
      <c r="G55" s="7">
        <v>0.50819700000000001</v>
      </c>
      <c r="H55" s="7">
        <v>0.77419400000000005</v>
      </c>
      <c r="I55" s="7">
        <v>1</v>
      </c>
      <c r="J55" s="7">
        <v>0.4</v>
      </c>
      <c r="K55" s="7">
        <v>0.75409800000000005</v>
      </c>
      <c r="L55" s="7">
        <v>0.26666699999999999</v>
      </c>
      <c r="M55" s="7">
        <v>0.70491800000000004</v>
      </c>
      <c r="N55" s="7">
        <v>0.86666699999999997</v>
      </c>
      <c r="O55" s="7">
        <v>0.78688499999999995</v>
      </c>
      <c r="P55" s="7">
        <v>0.22580600000000001</v>
      </c>
      <c r="Q55" s="7">
        <v>0.95082</v>
      </c>
      <c r="R55" s="7">
        <v>1</v>
      </c>
      <c r="S55" s="7">
        <v>1</v>
      </c>
      <c r="W55" s="7">
        <v>13</v>
      </c>
      <c r="X55" s="7">
        <v>0.63333300000000003</v>
      </c>
      <c r="Y55" s="7">
        <v>0.95082</v>
      </c>
      <c r="Z55" s="7">
        <v>0.56666700000000003</v>
      </c>
      <c r="AA55" s="7">
        <v>0.85245899999999997</v>
      </c>
      <c r="AB55" s="7">
        <v>3.3333000000000002E-2</v>
      </c>
      <c r="AC55" s="7">
        <v>0.213115</v>
      </c>
      <c r="AD55" s="7">
        <v>0.12903200000000001</v>
      </c>
      <c r="AE55" s="7">
        <v>0.68852500000000005</v>
      </c>
      <c r="AF55" s="7">
        <v>0.43333300000000002</v>
      </c>
      <c r="AG55" s="7">
        <v>0.93442599999999998</v>
      </c>
      <c r="AH55" s="7">
        <v>0.43333300000000002</v>
      </c>
      <c r="AI55" s="7">
        <v>0.85245899999999997</v>
      </c>
      <c r="AJ55" s="7">
        <v>0.7</v>
      </c>
      <c r="AK55" s="7">
        <v>0.75409800000000005</v>
      </c>
      <c r="AL55" s="7">
        <v>0.16128999999999999</v>
      </c>
      <c r="AM55" s="7">
        <v>0.95082</v>
      </c>
      <c r="AN55" s="7">
        <v>1</v>
      </c>
      <c r="AO55" s="7">
        <v>1</v>
      </c>
    </row>
    <row r="56" spans="1:41" ht="16.5" x14ac:dyDescent="0.25">
      <c r="A56" s="7">
        <v>14</v>
      </c>
      <c r="B56" s="7">
        <v>3.3333000000000002E-2</v>
      </c>
      <c r="C56" s="7">
        <v>0</v>
      </c>
      <c r="D56" s="7">
        <v>0.86666699999999997</v>
      </c>
      <c r="E56" s="7">
        <v>0.96721299999999999</v>
      </c>
      <c r="F56" s="7">
        <v>0.5</v>
      </c>
      <c r="G56" s="7">
        <v>0.32786900000000002</v>
      </c>
      <c r="H56" s="7">
        <v>0.45161299999999999</v>
      </c>
      <c r="I56" s="7">
        <v>0.93442599999999998</v>
      </c>
      <c r="J56" s="7">
        <v>0.36666700000000002</v>
      </c>
      <c r="K56" s="7">
        <v>0.75409800000000005</v>
      </c>
      <c r="L56" s="7">
        <v>0.26666699999999999</v>
      </c>
      <c r="M56" s="7">
        <v>0.70491800000000004</v>
      </c>
      <c r="N56" s="7">
        <v>0.7</v>
      </c>
      <c r="O56" s="7">
        <v>0.59016400000000002</v>
      </c>
      <c r="P56" s="7">
        <v>0.22580600000000001</v>
      </c>
      <c r="Q56" s="7">
        <v>0.95082</v>
      </c>
      <c r="R56" s="7">
        <v>1</v>
      </c>
      <c r="S56" s="7">
        <v>1</v>
      </c>
      <c r="W56" s="7">
        <v>14</v>
      </c>
      <c r="X56" s="7">
        <v>0.33333299999999999</v>
      </c>
      <c r="Y56" s="7">
        <v>0.88524599999999998</v>
      </c>
      <c r="Z56" s="7">
        <v>0.4</v>
      </c>
      <c r="AA56" s="7">
        <v>0.75409800000000005</v>
      </c>
      <c r="AB56" s="7">
        <v>3.3333000000000002E-2</v>
      </c>
      <c r="AC56" s="7">
        <v>0.18032799999999999</v>
      </c>
      <c r="AD56" s="7">
        <v>6.4516000000000004E-2</v>
      </c>
      <c r="AE56" s="7">
        <v>0.50819700000000001</v>
      </c>
      <c r="AF56" s="7">
        <v>0.43333300000000002</v>
      </c>
      <c r="AG56" s="7">
        <v>0.93442599999999998</v>
      </c>
      <c r="AH56" s="7">
        <v>0.43333300000000002</v>
      </c>
      <c r="AI56" s="7">
        <v>0.85245899999999997</v>
      </c>
      <c r="AJ56" s="7">
        <v>0.66666700000000001</v>
      </c>
      <c r="AK56" s="7">
        <v>0.65573800000000004</v>
      </c>
      <c r="AL56" s="7">
        <v>0.16128999999999999</v>
      </c>
      <c r="AM56" s="7">
        <v>0.95082</v>
      </c>
      <c r="AN56" s="7">
        <v>1</v>
      </c>
      <c r="AO56" s="7">
        <v>1</v>
      </c>
    </row>
    <row r="57" spans="1:41" ht="16.5" x14ac:dyDescent="0.25">
      <c r="A57" s="7">
        <v>15</v>
      </c>
      <c r="B57" s="7">
        <v>3.3333000000000002E-2</v>
      </c>
      <c r="C57" s="7">
        <v>0</v>
      </c>
      <c r="D57" s="7">
        <v>0.83333299999999999</v>
      </c>
      <c r="E57" s="7">
        <v>0.95082</v>
      </c>
      <c r="F57" s="7">
        <v>0.3</v>
      </c>
      <c r="G57" s="7">
        <v>0.22950799999999999</v>
      </c>
      <c r="H57" s="7">
        <v>0.35483900000000002</v>
      </c>
      <c r="I57" s="7">
        <v>0.86885199999999996</v>
      </c>
      <c r="J57" s="7">
        <v>0.36666700000000002</v>
      </c>
      <c r="K57" s="7">
        <v>0.75409800000000005</v>
      </c>
      <c r="L57" s="7">
        <v>0.16666700000000001</v>
      </c>
      <c r="M57" s="7">
        <v>0.68852500000000005</v>
      </c>
      <c r="N57" s="7">
        <v>0.466667</v>
      </c>
      <c r="O57" s="7">
        <v>0.54098400000000002</v>
      </c>
      <c r="P57" s="7">
        <v>0.16128999999999999</v>
      </c>
      <c r="Q57" s="7">
        <v>0.93442599999999998</v>
      </c>
      <c r="R57" s="7">
        <v>1</v>
      </c>
      <c r="S57" s="7">
        <v>1</v>
      </c>
      <c r="W57" s="7">
        <v>15</v>
      </c>
      <c r="X57" s="7">
        <v>0.23333300000000001</v>
      </c>
      <c r="Y57" s="7">
        <v>0.78688499999999995</v>
      </c>
      <c r="Z57" s="7">
        <v>0.33333299999999999</v>
      </c>
      <c r="AA57" s="7">
        <v>0.65573800000000004</v>
      </c>
      <c r="AB57" s="7">
        <v>0</v>
      </c>
      <c r="AC57" s="7">
        <v>0.13114799999999999</v>
      </c>
      <c r="AD57" s="7">
        <v>3.2258000000000002E-2</v>
      </c>
      <c r="AE57" s="7">
        <v>0.311475</v>
      </c>
      <c r="AF57" s="7">
        <v>0.4</v>
      </c>
      <c r="AG57" s="7">
        <v>0.93442599999999998</v>
      </c>
      <c r="AH57" s="7">
        <v>0.43333300000000002</v>
      </c>
      <c r="AI57" s="7">
        <v>0.85245899999999997</v>
      </c>
      <c r="AJ57" s="7">
        <v>0.66666700000000001</v>
      </c>
      <c r="AK57" s="7">
        <v>0.63934400000000002</v>
      </c>
      <c r="AL57" s="7">
        <v>0.16128999999999999</v>
      </c>
      <c r="AM57" s="7">
        <v>0.95082</v>
      </c>
      <c r="AN57" s="7">
        <v>1</v>
      </c>
      <c r="AO57" s="7">
        <v>1</v>
      </c>
    </row>
    <row r="58" spans="1:41" ht="16.5" x14ac:dyDescent="0.25">
      <c r="A58" s="7">
        <v>16</v>
      </c>
      <c r="B58" s="7">
        <v>3.3333000000000002E-2</v>
      </c>
      <c r="C58" s="7">
        <v>0</v>
      </c>
      <c r="D58" s="7">
        <v>0.8</v>
      </c>
      <c r="E58" s="7">
        <v>0.93442599999999998</v>
      </c>
      <c r="F58" s="7">
        <v>0.16666700000000001</v>
      </c>
      <c r="G58" s="7">
        <v>0.11475399999999999</v>
      </c>
      <c r="H58" s="7">
        <v>0.193548</v>
      </c>
      <c r="I58" s="7">
        <v>0.54098400000000002</v>
      </c>
      <c r="J58" s="7">
        <v>0.36666700000000002</v>
      </c>
      <c r="K58" s="7">
        <v>0.75409800000000005</v>
      </c>
      <c r="L58" s="7">
        <v>0.13333300000000001</v>
      </c>
      <c r="M58" s="7">
        <v>0.65573800000000004</v>
      </c>
      <c r="N58" s="7">
        <v>0.4</v>
      </c>
      <c r="O58" s="7">
        <v>0.47541</v>
      </c>
      <c r="P58" s="7">
        <v>0.16128999999999999</v>
      </c>
      <c r="Q58" s="7">
        <v>0.91803299999999999</v>
      </c>
      <c r="R58" s="7">
        <v>1</v>
      </c>
      <c r="S58" s="7">
        <v>1</v>
      </c>
      <c r="W58" s="7">
        <v>16</v>
      </c>
      <c r="X58" s="7">
        <v>0.2</v>
      </c>
      <c r="Y58" s="7">
        <v>0.65573800000000004</v>
      </c>
      <c r="Z58" s="7">
        <v>0.3</v>
      </c>
      <c r="AA58" s="7">
        <v>0.52459</v>
      </c>
      <c r="AB58" s="7">
        <v>0</v>
      </c>
      <c r="AC58" s="7">
        <v>8.1966999999999998E-2</v>
      </c>
      <c r="AD58" s="7">
        <v>0</v>
      </c>
      <c r="AE58" s="7">
        <v>0.24590200000000001</v>
      </c>
      <c r="AF58" s="7">
        <v>0.4</v>
      </c>
      <c r="AG58" s="7">
        <v>0.93442599999999998</v>
      </c>
      <c r="AH58" s="7">
        <v>0.43333300000000002</v>
      </c>
      <c r="AI58" s="7">
        <v>0.85245899999999997</v>
      </c>
      <c r="AJ58" s="7">
        <v>0.466667</v>
      </c>
      <c r="AK58" s="7">
        <v>0.62295100000000003</v>
      </c>
      <c r="AL58" s="7">
        <v>0.16128999999999999</v>
      </c>
      <c r="AM58" s="7">
        <v>0.93442599999999998</v>
      </c>
      <c r="AN58" s="7">
        <v>1</v>
      </c>
      <c r="AO58" s="7">
        <v>1</v>
      </c>
    </row>
    <row r="59" spans="1:41" ht="16.5" x14ac:dyDescent="0.25">
      <c r="A59" s="7">
        <v>17</v>
      </c>
      <c r="B59" s="7">
        <v>3.3333000000000002E-2</v>
      </c>
      <c r="C59" s="7">
        <v>0</v>
      </c>
      <c r="D59" s="7">
        <v>0.8</v>
      </c>
      <c r="E59" s="7">
        <v>0.88524599999999998</v>
      </c>
      <c r="F59" s="7">
        <v>3.3333000000000002E-2</v>
      </c>
      <c r="G59" s="7">
        <v>8.1966999999999998E-2</v>
      </c>
      <c r="H59" s="7">
        <v>0.12903200000000001</v>
      </c>
      <c r="I59" s="7">
        <v>0.34426200000000001</v>
      </c>
      <c r="J59" s="7">
        <v>0.36666700000000002</v>
      </c>
      <c r="K59" s="7">
        <v>0.75409800000000005</v>
      </c>
      <c r="L59" s="7">
        <v>0.13333300000000001</v>
      </c>
      <c r="M59" s="7">
        <v>0.63934400000000002</v>
      </c>
      <c r="N59" s="7">
        <v>0.36666700000000002</v>
      </c>
      <c r="O59" s="7">
        <v>0.42623</v>
      </c>
      <c r="P59" s="7">
        <v>0.16128999999999999</v>
      </c>
      <c r="Q59" s="7">
        <v>0.90163899999999997</v>
      </c>
      <c r="R59" s="7">
        <v>1</v>
      </c>
      <c r="S59" s="7">
        <v>1</v>
      </c>
      <c r="W59" s="7">
        <v>17</v>
      </c>
      <c r="X59" s="7">
        <v>0.1</v>
      </c>
      <c r="Y59" s="7">
        <v>0.50819700000000001</v>
      </c>
      <c r="Z59" s="7">
        <v>0.26666699999999999</v>
      </c>
      <c r="AA59" s="7">
        <v>0.49180299999999999</v>
      </c>
      <c r="AB59" s="7">
        <v>0</v>
      </c>
      <c r="AC59" s="7">
        <v>8.1966999999999998E-2</v>
      </c>
      <c r="AD59" s="7">
        <v>0</v>
      </c>
      <c r="AE59" s="7">
        <v>0.13114799999999999</v>
      </c>
      <c r="AF59" s="7">
        <v>0.36666700000000002</v>
      </c>
      <c r="AG59" s="7">
        <v>0.91803299999999999</v>
      </c>
      <c r="AH59" s="7">
        <v>0.43333300000000002</v>
      </c>
      <c r="AI59" s="7">
        <v>0.85245899999999997</v>
      </c>
      <c r="AJ59" s="7">
        <v>0.466667</v>
      </c>
      <c r="AK59" s="7">
        <v>0.62295100000000003</v>
      </c>
      <c r="AL59" s="7">
        <v>0.16128999999999999</v>
      </c>
      <c r="AM59" s="7">
        <v>0.93442599999999998</v>
      </c>
      <c r="AN59" s="7">
        <v>1</v>
      </c>
      <c r="AO59" s="7">
        <v>1</v>
      </c>
    </row>
    <row r="60" spans="1:41" ht="16.5" x14ac:dyDescent="0.25">
      <c r="A60" s="7">
        <v>18</v>
      </c>
      <c r="B60" s="7">
        <v>3.3333000000000002E-2</v>
      </c>
      <c r="C60" s="7">
        <v>0</v>
      </c>
      <c r="D60" s="7">
        <v>0.63333300000000003</v>
      </c>
      <c r="E60" s="7">
        <v>0.77049199999999995</v>
      </c>
      <c r="F60" s="7">
        <v>0</v>
      </c>
      <c r="G60" s="7">
        <v>6.5573999999999993E-2</v>
      </c>
      <c r="H60" s="7">
        <v>6.4516000000000004E-2</v>
      </c>
      <c r="I60" s="7">
        <v>0.22950799999999999</v>
      </c>
      <c r="J60" s="7">
        <v>0.33333299999999999</v>
      </c>
      <c r="K60" s="7">
        <v>0.75409800000000005</v>
      </c>
      <c r="L60" s="7">
        <v>0.13333300000000001</v>
      </c>
      <c r="M60" s="7">
        <v>0.52459</v>
      </c>
      <c r="N60" s="7">
        <v>0.33333299999999999</v>
      </c>
      <c r="O60" s="7">
        <v>0.42623</v>
      </c>
      <c r="P60" s="7">
        <v>9.6773999999999999E-2</v>
      </c>
      <c r="Q60" s="7">
        <v>0.90163899999999997</v>
      </c>
      <c r="R60" s="7">
        <v>1</v>
      </c>
      <c r="S60" s="7">
        <v>1</v>
      </c>
      <c r="W60" s="7">
        <v>18</v>
      </c>
      <c r="X60" s="7">
        <v>3.3333000000000002E-2</v>
      </c>
      <c r="Y60" s="7">
        <v>0.45901599999999998</v>
      </c>
      <c r="Z60" s="7">
        <v>0.1</v>
      </c>
      <c r="AA60" s="7">
        <v>0.44262299999999999</v>
      </c>
      <c r="AB60" s="7">
        <v>0</v>
      </c>
      <c r="AC60" s="7">
        <v>4.9180000000000001E-2</v>
      </c>
      <c r="AD60" s="7">
        <v>0</v>
      </c>
      <c r="AE60" s="7">
        <v>8.1966999999999998E-2</v>
      </c>
      <c r="AF60" s="7">
        <v>0.33333299999999999</v>
      </c>
      <c r="AG60" s="7">
        <v>0.91803299999999999</v>
      </c>
      <c r="AH60" s="7">
        <v>0.43333300000000002</v>
      </c>
      <c r="AI60" s="7">
        <v>0.85245899999999997</v>
      </c>
      <c r="AJ60" s="7">
        <v>0.43333300000000002</v>
      </c>
      <c r="AK60" s="7">
        <v>0.60655700000000001</v>
      </c>
      <c r="AL60" s="7">
        <v>0.16128999999999999</v>
      </c>
      <c r="AM60" s="7">
        <v>0.93442599999999998</v>
      </c>
      <c r="AN60" s="7">
        <v>1</v>
      </c>
      <c r="AO60" s="7">
        <v>1</v>
      </c>
    </row>
    <row r="61" spans="1:41" ht="16.5" x14ac:dyDescent="0.25">
      <c r="A61" s="7">
        <v>19</v>
      </c>
      <c r="B61" s="7">
        <v>3.3333000000000002E-2</v>
      </c>
      <c r="C61" s="7">
        <v>0</v>
      </c>
      <c r="D61" s="7">
        <v>0.5</v>
      </c>
      <c r="E61" s="7">
        <v>0.60655700000000001</v>
      </c>
      <c r="F61" s="7">
        <v>0</v>
      </c>
      <c r="G61" s="7">
        <v>4.9180000000000001E-2</v>
      </c>
      <c r="H61" s="7">
        <v>3.2258000000000002E-2</v>
      </c>
      <c r="I61" s="7">
        <v>0.14754100000000001</v>
      </c>
      <c r="J61" s="7">
        <v>0.3</v>
      </c>
      <c r="K61" s="7">
        <v>0.75409800000000005</v>
      </c>
      <c r="L61" s="7">
        <v>0.1</v>
      </c>
      <c r="M61" s="7">
        <v>0.44262299999999999</v>
      </c>
      <c r="N61" s="7">
        <v>0.3</v>
      </c>
      <c r="O61" s="7">
        <v>0.42623</v>
      </c>
      <c r="P61" s="7">
        <v>9.6773999999999999E-2</v>
      </c>
      <c r="Q61" s="7">
        <v>0.86885199999999996</v>
      </c>
      <c r="R61" s="7">
        <v>1</v>
      </c>
      <c r="S61" s="7">
        <v>1</v>
      </c>
      <c r="W61" s="7">
        <v>19</v>
      </c>
      <c r="X61" s="7">
        <v>3.3333000000000002E-2</v>
      </c>
      <c r="Y61" s="7">
        <v>0.37704900000000002</v>
      </c>
      <c r="Z61" s="7">
        <v>0.1</v>
      </c>
      <c r="AA61" s="7">
        <v>0.24590200000000001</v>
      </c>
      <c r="AB61" s="7">
        <v>0</v>
      </c>
      <c r="AC61" s="7">
        <v>1.6393000000000001E-2</v>
      </c>
      <c r="AD61" s="7">
        <v>0</v>
      </c>
      <c r="AE61" s="7">
        <v>8.1966999999999998E-2</v>
      </c>
      <c r="AF61" s="7">
        <v>0.33333299999999999</v>
      </c>
      <c r="AG61" s="7">
        <v>0.91803299999999999</v>
      </c>
      <c r="AH61" s="7">
        <v>0.43333300000000002</v>
      </c>
      <c r="AI61" s="7">
        <v>0.83606599999999998</v>
      </c>
      <c r="AJ61" s="7">
        <v>0.36666700000000002</v>
      </c>
      <c r="AK61" s="7">
        <v>0.59016400000000002</v>
      </c>
      <c r="AL61" s="7">
        <v>0.16128999999999999</v>
      </c>
      <c r="AM61" s="7">
        <v>0.93442599999999998</v>
      </c>
      <c r="AN61" s="7">
        <v>1</v>
      </c>
      <c r="AO61" s="7">
        <v>1</v>
      </c>
    </row>
    <row r="62" spans="1:41" ht="16.5" x14ac:dyDescent="0.25">
      <c r="A62" s="7">
        <v>20</v>
      </c>
      <c r="B62" s="7">
        <v>3.3333000000000002E-2</v>
      </c>
      <c r="C62" s="7">
        <v>0</v>
      </c>
      <c r="D62" s="7">
        <v>0.26666699999999999</v>
      </c>
      <c r="E62" s="7">
        <v>0.37704900000000002</v>
      </c>
      <c r="F62" s="7">
        <v>0</v>
      </c>
      <c r="G62" s="7">
        <v>1.6393000000000001E-2</v>
      </c>
      <c r="H62" s="7">
        <v>3.2258000000000002E-2</v>
      </c>
      <c r="I62" s="7">
        <v>0.13114799999999999</v>
      </c>
      <c r="J62" s="7">
        <v>0.26666699999999999</v>
      </c>
      <c r="K62" s="7">
        <v>0.70491800000000004</v>
      </c>
      <c r="L62" s="7">
        <v>0.1</v>
      </c>
      <c r="M62" s="7">
        <v>0.40983599999999998</v>
      </c>
      <c r="N62" s="7">
        <v>0.26666699999999999</v>
      </c>
      <c r="O62" s="7">
        <v>0.39344299999999999</v>
      </c>
      <c r="P62" s="7">
        <v>9.6773999999999999E-2</v>
      </c>
      <c r="Q62" s="7">
        <v>0.83606599999999998</v>
      </c>
      <c r="R62" s="7">
        <v>1</v>
      </c>
      <c r="S62" s="7">
        <v>1</v>
      </c>
      <c r="W62" s="7">
        <v>20</v>
      </c>
      <c r="X62" s="7">
        <v>0</v>
      </c>
      <c r="Y62" s="7">
        <v>0.27868900000000002</v>
      </c>
      <c r="Z62" s="7">
        <v>0.1</v>
      </c>
      <c r="AA62" s="7">
        <v>0.22950799999999999</v>
      </c>
      <c r="AB62" s="7">
        <v>0</v>
      </c>
      <c r="AC62" s="7">
        <v>1.6393000000000001E-2</v>
      </c>
      <c r="AD62" s="7">
        <v>0</v>
      </c>
      <c r="AE62" s="7">
        <v>8.1966999999999998E-2</v>
      </c>
      <c r="AF62" s="7">
        <v>0.33333299999999999</v>
      </c>
      <c r="AG62" s="7">
        <v>0.90163899999999997</v>
      </c>
      <c r="AH62" s="7">
        <v>0.43333300000000002</v>
      </c>
      <c r="AI62" s="7">
        <v>0.83606599999999998</v>
      </c>
      <c r="AJ62" s="7">
        <v>0.3</v>
      </c>
      <c r="AK62" s="7">
        <v>0.50819700000000001</v>
      </c>
      <c r="AL62" s="7">
        <v>0.12903200000000001</v>
      </c>
      <c r="AM62" s="7">
        <v>0.93442599999999998</v>
      </c>
      <c r="AN62" s="7">
        <v>1</v>
      </c>
      <c r="AO62" s="7">
        <v>1</v>
      </c>
    </row>
    <row r="63" spans="1:41" ht="16.5" x14ac:dyDescent="0.25">
      <c r="A63" s="7">
        <v>21</v>
      </c>
      <c r="B63" s="7">
        <v>3.3333000000000002E-2</v>
      </c>
      <c r="C63" s="7">
        <v>0</v>
      </c>
      <c r="D63" s="7">
        <v>0.23333300000000001</v>
      </c>
      <c r="E63" s="7">
        <v>0.19672100000000001</v>
      </c>
      <c r="F63" s="7">
        <v>0</v>
      </c>
      <c r="G63" s="7">
        <v>1.6393000000000001E-2</v>
      </c>
      <c r="H63" s="7">
        <v>0</v>
      </c>
      <c r="I63" s="7">
        <v>9.8361000000000004E-2</v>
      </c>
      <c r="J63" s="7">
        <v>0.26666699999999999</v>
      </c>
      <c r="K63" s="7">
        <v>0.70491800000000004</v>
      </c>
      <c r="L63" s="7">
        <v>3.3333000000000002E-2</v>
      </c>
      <c r="M63" s="7">
        <v>0.36065599999999998</v>
      </c>
      <c r="N63" s="7">
        <v>0.2</v>
      </c>
      <c r="O63" s="7">
        <v>0.311475</v>
      </c>
      <c r="P63" s="7">
        <v>6.4516000000000004E-2</v>
      </c>
      <c r="Q63" s="7">
        <v>0.77049199999999995</v>
      </c>
      <c r="R63" s="7">
        <v>1</v>
      </c>
      <c r="S63" s="7">
        <v>1</v>
      </c>
      <c r="W63" s="7">
        <v>21</v>
      </c>
      <c r="X63" s="7">
        <v>0</v>
      </c>
      <c r="Y63" s="7">
        <v>0.262295</v>
      </c>
      <c r="Z63" s="7">
        <v>6.6667000000000004E-2</v>
      </c>
      <c r="AA63" s="7">
        <v>0.14754100000000001</v>
      </c>
      <c r="AB63" s="7">
        <v>0</v>
      </c>
      <c r="AC63" s="7">
        <v>1.6393000000000001E-2</v>
      </c>
      <c r="AD63" s="7">
        <v>0</v>
      </c>
      <c r="AE63" s="7">
        <v>6.5573999999999993E-2</v>
      </c>
      <c r="AF63" s="7">
        <v>0.3</v>
      </c>
      <c r="AG63" s="7">
        <v>0.88524599999999998</v>
      </c>
      <c r="AH63" s="7">
        <v>0.4</v>
      </c>
      <c r="AI63" s="7">
        <v>0.83606599999999998</v>
      </c>
      <c r="AJ63" s="7">
        <v>0.26666699999999999</v>
      </c>
      <c r="AK63" s="7">
        <v>0.40983599999999998</v>
      </c>
      <c r="AL63" s="7">
        <v>0.12903200000000001</v>
      </c>
      <c r="AM63" s="7">
        <v>0.93442599999999998</v>
      </c>
      <c r="AN63" s="7">
        <v>1</v>
      </c>
      <c r="AO63" s="7">
        <v>1</v>
      </c>
    </row>
    <row r="64" spans="1:41" ht="16.5" x14ac:dyDescent="0.25">
      <c r="A64" s="7">
        <v>22</v>
      </c>
      <c r="B64" s="7">
        <v>3.3333000000000002E-2</v>
      </c>
      <c r="C64" s="7">
        <v>0</v>
      </c>
      <c r="D64" s="7">
        <v>0.13333300000000001</v>
      </c>
      <c r="E64" s="7">
        <v>0.13114799999999999</v>
      </c>
      <c r="F64" s="7">
        <v>0</v>
      </c>
      <c r="G64" s="7">
        <v>1.6393000000000001E-2</v>
      </c>
      <c r="H64" s="7">
        <v>0</v>
      </c>
      <c r="I64" s="7">
        <v>8.1966999999999998E-2</v>
      </c>
      <c r="J64" s="7">
        <v>0.23333300000000001</v>
      </c>
      <c r="K64" s="7">
        <v>0.67213100000000003</v>
      </c>
      <c r="L64" s="7">
        <v>3.3333000000000002E-2</v>
      </c>
      <c r="M64" s="7">
        <v>0.27868900000000002</v>
      </c>
      <c r="N64" s="7">
        <v>0.13333300000000001</v>
      </c>
      <c r="O64" s="7">
        <v>0.24590200000000001</v>
      </c>
      <c r="P64" s="7">
        <v>6.4516000000000004E-2</v>
      </c>
      <c r="Q64" s="7">
        <v>0.73770500000000006</v>
      </c>
      <c r="R64" s="7">
        <v>1</v>
      </c>
      <c r="S64" s="7">
        <v>1</v>
      </c>
      <c r="W64" s="7">
        <v>22</v>
      </c>
      <c r="X64" s="7">
        <v>0</v>
      </c>
      <c r="Y64" s="7">
        <v>0.14754100000000001</v>
      </c>
      <c r="Z64" s="7">
        <v>0</v>
      </c>
      <c r="AA64" s="7">
        <v>0.11475399999999999</v>
      </c>
      <c r="AB64" s="7">
        <v>0</v>
      </c>
      <c r="AC64" s="7">
        <v>1.6393000000000001E-2</v>
      </c>
      <c r="AD64" s="7">
        <v>0</v>
      </c>
      <c r="AE64" s="7">
        <v>4.9180000000000001E-2</v>
      </c>
      <c r="AF64" s="7">
        <v>0.3</v>
      </c>
      <c r="AG64" s="7">
        <v>0.85245899999999997</v>
      </c>
      <c r="AH64" s="7">
        <v>0.4</v>
      </c>
      <c r="AI64" s="7">
        <v>0.81967199999999996</v>
      </c>
      <c r="AJ64" s="7">
        <v>0.13333300000000001</v>
      </c>
      <c r="AK64" s="7">
        <v>0.34426200000000001</v>
      </c>
      <c r="AL64" s="7">
        <v>0.12903200000000001</v>
      </c>
      <c r="AM64" s="7">
        <v>0.93442599999999998</v>
      </c>
      <c r="AN64" s="7">
        <v>1</v>
      </c>
      <c r="AO64" s="7">
        <v>1</v>
      </c>
    </row>
    <row r="65" spans="1:41" ht="16.5" x14ac:dyDescent="0.25">
      <c r="A65" s="7">
        <v>23</v>
      </c>
      <c r="B65" s="7">
        <v>3.3333000000000002E-2</v>
      </c>
      <c r="C65" s="7">
        <v>0</v>
      </c>
      <c r="D65" s="7">
        <v>0.13333300000000001</v>
      </c>
      <c r="E65" s="7">
        <v>9.8361000000000004E-2</v>
      </c>
      <c r="F65" s="7">
        <v>0</v>
      </c>
      <c r="G65" s="7">
        <v>1.6393000000000001E-2</v>
      </c>
      <c r="H65" s="7">
        <v>0</v>
      </c>
      <c r="I65" s="7">
        <v>8.1966999999999998E-2</v>
      </c>
      <c r="J65" s="7">
        <v>0.23333300000000001</v>
      </c>
      <c r="K65" s="7">
        <v>0.65573800000000004</v>
      </c>
      <c r="L65" s="7">
        <v>3.3333000000000002E-2</v>
      </c>
      <c r="M65" s="7">
        <v>0.19672100000000001</v>
      </c>
      <c r="N65" s="7">
        <v>6.6667000000000004E-2</v>
      </c>
      <c r="O65" s="7">
        <v>0.14754100000000001</v>
      </c>
      <c r="P65" s="7">
        <v>6.4516000000000004E-2</v>
      </c>
      <c r="Q65" s="7">
        <v>0.63934400000000002</v>
      </c>
      <c r="R65" s="7">
        <v>1</v>
      </c>
      <c r="S65" s="7">
        <v>1</v>
      </c>
      <c r="W65" s="7">
        <v>23</v>
      </c>
      <c r="X65" s="7">
        <v>0</v>
      </c>
      <c r="Y65" s="7">
        <v>0.11475399999999999</v>
      </c>
      <c r="Z65" s="7">
        <v>0</v>
      </c>
      <c r="AA65" s="7">
        <v>9.8361000000000004E-2</v>
      </c>
      <c r="AB65" s="7">
        <v>0</v>
      </c>
      <c r="AC65" s="7">
        <v>1.6393000000000001E-2</v>
      </c>
      <c r="AD65" s="7">
        <v>0</v>
      </c>
      <c r="AE65" s="7">
        <v>4.9180000000000001E-2</v>
      </c>
      <c r="AF65" s="7">
        <v>0.26666699999999999</v>
      </c>
      <c r="AG65" s="7">
        <v>0.81967199999999996</v>
      </c>
      <c r="AH65" s="7">
        <v>0.4</v>
      </c>
      <c r="AI65" s="7">
        <v>0.81967199999999996</v>
      </c>
      <c r="AJ65" s="7">
        <v>0.1</v>
      </c>
      <c r="AK65" s="7">
        <v>0.311475</v>
      </c>
      <c r="AL65" s="7">
        <v>0.12903200000000001</v>
      </c>
      <c r="AM65" s="7">
        <v>0.93442599999999998</v>
      </c>
      <c r="AN65" s="7">
        <v>1</v>
      </c>
      <c r="AO65" s="7">
        <v>1</v>
      </c>
    </row>
    <row r="66" spans="1:41" ht="16.5" x14ac:dyDescent="0.25">
      <c r="A66" s="7">
        <v>24</v>
      </c>
      <c r="B66" s="7">
        <v>3.3333000000000002E-2</v>
      </c>
      <c r="C66" s="7">
        <v>0</v>
      </c>
      <c r="D66" s="7">
        <v>3.3333000000000002E-2</v>
      </c>
      <c r="E66" s="7">
        <v>8.1966999999999998E-2</v>
      </c>
      <c r="F66" s="7">
        <v>0</v>
      </c>
      <c r="G66" s="7">
        <v>1.6393000000000001E-2</v>
      </c>
      <c r="H66" s="7">
        <v>0</v>
      </c>
      <c r="I66" s="7">
        <v>6.5573999999999993E-2</v>
      </c>
      <c r="J66" s="7">
        <v>0.16666700000000001</v>
      </c>
      <c r="K66" s="7">
        <v>0.60655700000000001</v>
      </c>
      <c r="L66" s="7">
        <v>3.3333000000000002E-2</v>
      </c>
      <c r="M66" s="7">
        <v>0.163934</v>
      </c>
      <c r="N66" s="7">
        <v>3.3333000000000002E-2</v>
      </c>
      <c r="O66" s="7">
        <v>0.13114799999999999</v>
      </c>
      <c r="P66" s="7">
        <v>3.2258000000000002E-2</v>
      </c>
      <c r="Q66" s="7">
        <v>0.49180299999999999</v>
      </c>
      <c r="R66" s="7">
        <v>1</v>
      </c>
      <c r="S66" s="7">
        <v>1</v>
      </c>
      <c r="W66" s="7">
        <v>24</v>
      </c>
      <c r="X66" s="7">
        <v>0</v>
      </c>
      <c r="Y66" s="7">
        <v>4.9180000000000001E-2</v>
      </c>
      <c r="Z66" s="7">
        <v>0</v>
      </c>
      <c r="AA66" s="7">
        <v>9.8361000000000004E-2</v>
      </c>
      <c r="AB66" s="7">
        <v>0</v>
      </c>
      <c r="AC66" s="7">
        <v>1.6393000000000001E-2</v>
      </c>
      <c r="AD66" s="7">
        <v>0</v>
      </c>
      <c r="AE66" s="7">
        <v>3.2786999999999997E-2</v>
      </c>
      <c r="AF66" s="7">
        <v>0.23333300000000001</v>
      </c>
      <c r="AG66" s="7">
        <v>0.80327899999999997</v>
      </c>
      <c r="AH66" s="7">
        <v>0.4</v>
      </c>
      <c r="AI66" s="7">
        <v>0.81967199999999996</v>
      </c>
      <c r="AJ66" s="7">
        <v>3.3333000000000002E-2</v>
      </c>
      <c r="AK66" s="7">
        <v>0.27868900000000002</v>
      </c>
      <c r="AL66" s="7">
        <v>0.12903200000000001</v>
      </c>
      <c r="AM66" s="7">
        <v>0.91803299999999999</v>
      </c>
      <c r="AN66" s="7">
        <v>1</v>
      </c>
      <c r="AO66" s="7">
        <v>1</v>
      </c>
    </row>
    <row r="67" spans="1:41" ht="16.5" x14ac:dyDescent="0.25">
      <c r="A67" s="7">
        <v>25</v>
      </c>
      <c r="B67" s="7">
        <v>3.3333000000000002E-2</v>
      </c>
      <c r="C67" s="7">
        <v>0</v>
      </c>
      <c r="D67" s="7">
        <v>3.3333000000000002E-2</v>
      </c>
      <c r="E67" s="7">
        <v>1.6393000000000001E-2</v>
      </c>
      <c r="F67" s="7">
        <v>0</v>
      </c>
      <c r="G67" s="7">
        <v>1.6393000000000001E-2</v>
      </c>
      <c r="H67" s="7">
        <v>0</v>
      </c>
      <c r="I67" s="7">
        <v>6.5573999999999993E-2</v>
      </c>
      <c r="J67" s="7">
        <v>0.13333300000000001</v>
      </c>
      <c r="K67" s="7">
        <v>0.52459</v>
      </c>
      <c r="L67" s="7">
        <v>0</v>
      </c>
      <c r="M67" s="7">
        <v>0.163934</v>
      </c>
      <c r="N67" s="7">
        <v>0</v>
      </c>
      <c r="O67" s="7">
        <v>4.9180000000000001E-2</v>
      </c>
      <c r="P67" s="7">
        <v>3.2258000000000002E-2</v>
      </c>
      <c r="Q67" s="7">
        <v>0.262295</v>
      </c>
      <c r="R67" s="7">
        <v>1</v>
      </c>
      <c r="S67" s="7">
        <v>1</v>
      </c>
      <c r="W67" s="7">
        <v>25</v>
      </c>
      <c r="X67" s="7">
        <v>0</v>
      </c>
      <c r="Y67" s="7">
        <v>3.2786999999999997E-2</v>
      </c>
      <c r="Z67" s="7">
        <v>0</v>
      </c>
      <c r="AA67" s="7">
        <v>6.5573999999999993E-2</v>
      </c>
      <c r="AB67" s="7">
        <v>0</v>
      </c>
      <c r="AC67" s="7">
        <v>1.6393000000000001E-2</v>
      </c>
      <c r="AD67" s="7">
        <v>0</v>
      </c>
      <c r="AE67" s="7">
        <v>3.2786999999999997E-2</v>
      </c>
      <c r="AF67" s="7">
        <v>0.23333300000000001</v>
      </c>
      <c r="AG67" s="7">
        <v>0.80327899999999997</v>
      </c>
      <c r="AH67" s="7">
        <v>0.4</v>
      </c>
      <c r="AI67" s="7">
        <v>0.81967199999999996</v>
      </c>
      <c r="AJ67" s="7">
        <v>3.3333000000000002E-2</v>
      </c>
      <c r="AK67" s="7">
        <v>0.24590200000000001</v>
      </c>
      <c r="AL67" s="7">
        <v>0.12903200000000001</v>
      </c>
      <c r="AM67" s="7">
        <v>0.91803299999999999</v>
      </c>
      <c r="AN67" s="7">
        <v>1</v>
      </c>
      <c r="AO67" s="7">
        <v>1</v>
      </c>
    </row>
    <row r="68" spans="1:41" ht="16.5" x14ac:dyDescent="0.25">
      <c r="A68" s="7">
        <v>26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1.6393000000000001E-2</v>
      </c>
      <c r="N68" s="7">
        <v>0</v>
      </c>
      <c r="O68" s="7">
        <v>0</v>
      </c>
      <c r="P68" s="7">
        <v>0</v>
      </c>
      <c r="Q68" s="7">
        <v>0</v>
      </c>
      <c r="R68" s="7">
        <v>1</v>
      </c>
      <c r="S68" s="7">
        <v>1</v>
      </c>
      <c r="W68" s="7">
        <v>26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1.6393000000000001E-2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1</v>
      </c>
      <c r="AO68" s="7">
        <v>1</v>
      </c>
    </row>
    <row r="69" spans="1:41" ht="16.5" x14ac:dyDescent="0.25">
      <c r="A69" s="7">
        <v>27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W69" s="7">
        <v>27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</row>
  </sheetData>
  <mergeCells count="6">
    <mergeCell ref="B1:F1"/>
    <mergeCell ref="B8:F8"/>
    <mergeCell ref="B22:F22"/>
    <mergeCell ref="B15:F15"/>
    <mergeCell ref="Z27:AE27"/>
    <mergeCell ref="N27:S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C918-7BBA-40BC-92A1-2A4B6F732300}">
  <dimension ref="A6:S18"/>
  <sheetViews>
    <sheetView zoomScale="85" zoomScaleNormal="85" workbookViewId="0">
      <selection activeCell="T10" sqref="T10"/>
    </sheetView>
  </sheetViews>
  <sheetFormatPr defaultRowHeight="15" x14ac:dyDescent="0.25"/>
  <sheetData>
    <row r="6" spans="1:19" ht="16.5" x14ac:dyDescent="0.25">
      <c r="L6" s="8"/>
    </row>
    <row r="7" spans="1:19" ht="33" x14ac:dyDescent="0.25">
      <c r="A7" s="7"/>
      <c r="B7" s="8" t="s">
        <v>10</v>
      </c>
      <c r="C7" s="8" t="s">
        <v>11</v>
      </c>
      <c r="D7" s="8" t="s">
        <v>12</v>
      </c>
      <c r="E7" s="8" t="s">
        <v>13</v>
      </c>
      <c r="G7" s="8"/>
      <c r="H7" s="8"/>
      <c r="I7" s="8"/>
      <c r="J7" s="8"/>
      <c r="L7" s="8"/>
      <c r="M7" s="8"/>
      <c r="N7" s="8"/>
      <c r="O7" s="8"/>
      <c r="Q7" s="8"/>
      <c r="R7" s="8"/>
      <c r="S7" s="8"/>
    </row>
    <row r="8" spans="1:19" ht="49.5" x14ac:dyDescent="0.25">
      <c r="A8" s="7" t="s">
        <v>14</v>
      </c>
      <c r="B8" s="85">
        <v>0.72585999999999995</v>
      </c>
      <c r="C8" s="85">
        <v>0.43687999999999999</v>
      </c>
      <c r="D8" s="85">
        <v>0.71806000000000003</v>
      </c>
      <c r="E8" s="85">
        <v>0.71880999999999995</v>
      </c>
      <c r="F8" s="7"/>
      <c r="G8" s="85"/>
      <c r="H8" s="85"/>
      <c r="I8" s="85"/>
      <c r="J8" s="85"/>
    </row>
    <row r="9" spans="1:19" ht="66" x14ac:dyDescent="0.25">
      <c r="A9" s="7" t="s">
        <v>15</v>
      </c>
      <c r="B9" s="85">
        <v>0.77144999999999997</v>
      </c>
      <c r="C9" s="85">
        <v>0.51629999999999998</v>
      </c>
      <c r="D9" s="85">
        <v>0.75880000000000003</v>
      </c>
      <c r="E9" s="85">
        <v>0.75778999999999996</v>
      </c>
      <c r="F9" s="7"/>
      <c r="G9" s="85"/>
      <c r="H9" s="85"/>
      <c r="I9" s="85"/>
      <c r="J9" s="85"/>
    </row>
    <row r="10" spans="1:19" ht="49.5" x14ac:dyDescent="0.25">
      <c r="A10" s="7" t="s">
        <v>16</v>
      </c>
      <c r="B10" s="85">
        <v>0.75838000000000005</v>
      </c>
      <c r="C10" s="85">
        <v>0.51197000000000004</v>
      </c>
      <c r="D10" s="85">
        <v>0.75510999999999995</v>
      </c>
      <c r="E10" s="85">
        <v>0.75749</v>
      </c>
      <c r="F10" s="7"/>
      <c r="G10" s="85"/>
      <c r="H10" s="85"/>
      <c r="I10" s="85"/>
      <c r="J10" s="85"/>
    </row>
    <row r="11" spans="1:19" ht="66" x14ac:dyDescent="0.25">
      <c r="A11" s="7" t="s">
        <v>5</v>
      </c>
      <c r="B11" s="85">
        <v>0.79224000000000006</v>
      </c>
      <c r="C11" s="85">
        <v>0.55359999999999998</v>
      </c>
      <c r="D11" s="85">
        <v>0.77786</v>
      </c>
      <c r="E11" s="85">
        <v>0.77659999999999996</v>
      </c>
      <c r="F11" s="7"/>
      <c r="G11" s="85"/>
      <c r="H11" s="85"/>
      <c r="I11" s="85"/>
      <c r="J11" s="85"/>
    </row>
    <row r="15" spans="1:19" ht="16.5" x14ac:dyDescent="0.25">
      <c r="G15" s="85"/>
      <c r="H15" s="85"/>
      <c r="I15" s="85"/>
      <c r="J15" s="85"/>
    </row>
    <row r="16" spans="1:19" ht="16.5" x14ac:dyDescent="0.25">
      <c r="G16" s="85"/>
      <c r="H16" s="85"/>
      <c r="I16" s="85"/>
      <c r="J16" s="85"/>
    </row>
    <row r="17" spans="7:10" ht="16.5" x14ac:dyDescent="0.25">
      <c r="G17" s="85"/>
      <c r="H17" s="85"/>
      <c r="I17" s="85"/>
      <c r="J17" s="85"/>
    </row>
    <row r="18" spans="7:10" ht="16.5" x14ac:dyDescent="0.25">
      <c r="G18" s="85"/>
      <c r="H18" s="85"/>
      <c r="I18" s="85"/>
      <c r="J18" s="8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4E02-1F27-4672-B345-3C79D9000E0B}">
  <dimension ref="A2:E8"/>
  <sheetViews>
    <sheetView zoomScale="145" zoomScaleNormal="145" workbookViewId="0">
      <selection activeCell="N8" sqref="N8"/>
    </sheetView>
  </sheetViews>
  <sheetFormatPr defaultRowHeight="15" x14ac:dyDescent="0.25"/>
  <sheetData>
    <row r="2" spans="1:5" ht="15.75" thickBot="1" x14ac:dyDescent="0.3"/>
    <row r="3" spans="1:5" ht="26.25" thickBot="1" x14ac:dyDescent="0.3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</row>
    <row r="4" spans="1:5" ht="51.75" thickBot="1" x14ac:dyDescent="0.35">
      <c r="A4" s="4" t="s">
        <v>5</v>
      </c>
      <c r="B4" s="5">
        <v>0.78804300000000005</v>
      </c>
      <c r="C4" s="5">
        <v>0.76603500000000002</v>
      </c>
      <c r="D4" s="5">
        <v>0.77786299999999997</v>
      </c>
      <c r="E4">
        <v>0.77703900000000004</v>
      </c>
    </row>
    <row r="5" spans="1:5" ht="15.75" thickBot="1" x14ac:dyDescent="0.3">
      <c r="A5" s="6" t="s">
        <v>6</v>
      </c>
      <c r="B5" s="6">
        <v>0.80900000000000005</v>
      </c>
      <c r="C5" s="6">
        <v>0.59099999999999997</v>
      </c>
      <c r="D5" s="6">
        <v>0.73699999999999999</v>
      </c>
      <c r="E5">
        <v>0.7</v>
      </c>
    </row>
    <row r="6" spans="1:5" ht="15.75" thickBot="1" x14ac:dyDescent="0.3">
      <c r="A6" s="6" t="s">
        <v>7</v>
      </c>
      <c r="B6" s="6">
        <v>0.67799999999999994</v>
      </c>
      <c r="C6" s="6">
        <v>0.63800000000000001</v>
      </c>
      <c r="D6" s="6">
        <v>0.66400000000000003</v>
      </c>
      <c r="E6">
        <v>0.65799999999999992</v>
      </c>
    </row>
    <row r="7" spans="1:5" ht="15.75" thickBot="1" x14ac:dyDescent="0.3">
      <c r="A7" s="6" t="s">
        <v>8</v>
      </c>
      <c r="B7" s="6">
        <v>0.85199999999999998</v>
      </c>
      <c r="C7" s="6">
        <v>0.53100000000000003</v>
      </c>
      <c r="D7" s="6">
        <v>0.746</v>
      </c>
      <c r="E7">
        <v>0.6915</v>
      </c>
    </row>
    <row r="8" spans="1:5" ht="15.75" thickBot="1" x14ac:dyDescent="0.3">
      <c r="A8" s="6" t="s">
        <v>9</v>
      </c>
      <c r="B8" s="6">
        <v>0.746</v>
      </c>
      <c r="C8" s="6">
        <v>0.74</v>
      </c>
      <c r="D8" s="6">
        <v>0.74400000000000011</v>
      </c>
      <c r="E8">
        <v>0.74299999999999999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0D8E-37AF-48A2-BF1B-9AC1638447B0}">
  <dimension ref="A1:AF88"/>
  <sheetViews>
    <sheetView topLeftCell="C1" zoomScale="70" zoomScaleNormal="70" workbookViewId="0">
      <selection activeCell="U5" sqref="U5:Z5"/>
    </sheetView>
  </sheetViews>
  <sheetFormatPr defaultRowHeight="15" x14ac:dyDescent="0.25"/>
  <cols>
    <col min="16" max="16" width="15.140625" customWidth="1"/>
    <col min="20" max="20" width="17.5703125" customWidth="1"/>
    <col min="23" max="26" width="14.28515625" bestFit="1" customWidth="1"/>
  </cols>
  <sheetData>
    <row r="1" spans="1:32" ht="15.75" thickBot="1" x14ac:dyDescent="0.3">
      <c r="C1" t="s">
        <v>63</v>
      </c>
      <c r="D1" t="s">
        <v>64</v>
      </c>
      <c r="E1" t="s">
        <v>65</v>
      </c>
      <c r="F1" t="s">
        <v>66</v>
      </c>
      <c r="H1" t="s">
        <v>67</v>
      </c>
      <c r="I1" t="s">
        <v>61</v>
      </c>
      <c r="J1" t="s">
        <v>62</v>
      </c>
      <c r="K1" t="s">
        <v>74</v>
      </c>
      <c r="L1" t="s">
        <v>72</v>
      </c>
      <c r="N1" t="s">
        <v>77</v>
      </c>
      <c r="O1" t="s">
        <v>103</v>
      </c>
      <c r="P1" t="s">
        <v>104</v>
      </c>
      <c r="T1" s="76" t="s">
        <v>130</v>
      </c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</row>
    <row r="2" spans="1:32" ht="16.5" thickTop="1" thickBot="1" x14ac:dyDescent="0.3">
      <c r="A2" t="s">
        <v>55</v>
      </c>
      <c r="B2" t="s">
        <v>56</v>
      </c>
      <c r="C2">
        <v>78</v>
      </c>
      <c r="D2">
        <v>64</v>
      </c>
      <c r="E2">
        <v>17</v>
      </c>
      <c r="F2">
        <v>22</v>
      </c>
      <c r="H2">
        <f>SUM(C2:F2)</f>
        <v>181</v>
      </c>
      <c r="I2">
        <f>C2/(C2+F2)</f>
        <v>0.78</v>
      </c>
      <c r="J2">
        <f>D2/(D2+E2)</f>
        <v>0.79012345679012341</v>
      </c>
      <c r="K2">
        <f>(I2+J2)/2</f>
        <v>0.78506172839506172</v>
      </c>
      <c r="L2" t="b">
        <f>IF(OR(AND(D2+E2&gt;10,J2&lt;0.75),AND(C2+F2&gt;10,I2&lt;0.75)),TRUE,FALSE)</f>
        <v>0</v>
      </c>
      <c r="S2" s="37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</row>
    <row r="3" spans="1:32" ht="16.5" thickTop="1" thickBot="1" x14ac:dyDescent="0.3">
      <c r="B3" t="s">
        <v>57</v>
      </c>
      <c r="C3">
        <v>370</v>
      </c>
      <c r="D3">
        <v>331</v>
      </c>
      <c r="E3">
        <v>112</v>
      </c>
      <c r="F3">
        <v>89</v>
      </c>
      <c r="H3">
        <f t="shared" ref="H3:H5" si="0">SUM(C3:F3)</f>
        <v>902</v>
      </c>
      <c r="I3">
        <f t="shared" ref="I3:I6" si="1">C3/(C3+F3)</f>
        <v>0.8061002178649237</v>
      </c>
      <c r="J3">
        <f t="shared" ref="J3:J6" si="2">D3/(D3+E3)</f>
        <v>0.74717832957110608</v>
      </c>
      <c r="K3">
        <f t="shared" ref="K3:K6" si="3">(I3+J3)/2</f>
        <v>0.77663927371801489</v>
      </c>
      <c r="L3" s="12" t="b">
        <f t="shared" ref="L3:L6" si="4">IF(OR(AND(D3+E3&gt;10,J3&lt;0.75),AND(C3+F3&gt;10,I3&lt;0.75)),TRUE,FALSE)</f>
        <v>1</v>
      </c>
      <c r="S3" s="37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1:32" ht="33" thickTop="1" thickBot="1" x14ac:dyDescent="0.3">
      <c r="B4" t="s">
        <v>58</v>
      </c>
      <c r="C4">
        <v>97</v>
      </c>
      <c r="D4">
        <v>79</v>
      </c>
      <c r="E4">
        <v>34</v>
      </c>
      <c r="F4">
        <v>32</v>
      </c>
      <c r="H4">
        <f t="shared" si="0"/>
        <v>242</v>
      </c>
      <c r="I4">
        <f t="shared" si="1"/>
        <v>0.75193798449612403</v>
      </c>
      <c r="J4">
        <f t="shared" si="2"/>
        <v>0.69911504424778759</v>
      </c>
      <c r="K4">
        <f t="shared" si="3"/>
        <v>0.72552651437195581</v>
      </c>
      <c r="L4" s="12" t="b">
        <f t="shared" si="4"/>
        <v>1</v>
      </c>
      <c r="S4" s="37"/>
      <c r="T4" s="45" t="s">
        <v>75</v>
      </c>
      <c r="U4" s="45" t="s">
        <v>133</v>
      </c>
      <c r="V4" s="47" t="s">
        <v>132</v>
      </c>
      <c r="W4" s="45" t="s">
        <v>1</v>
      </c>
      <c r="X4" s="45" t="s">
        <v>2</v>
      </c>
      <c r="Y4" s="45" t="s">
        <v>3</v>
      </c>
      <c r="Z4" s="45" t="s">
        <v>4</v>
      </c>
      <c r="AA4" s="29"/>
      <c r="AB4" s="29"/>
      <c r="AC4" s="29"/>
    </row>
    <row r="5" spans="1:32" ht="112.5" customHeight="1" thickTop="1" thickBot="1" x14ac:dyDescent="0.3">
      <c r="B5" t="s">
        <v>59</v>
      </c>
      <c r="C5">
        <v>9</v>
      </c>
      <c r="D5">
        <v>6</v>
      </c>
      <c r="E5">
        <v>4</v>
      </c>
      <c r="F5">
        <v>6</v>
      </c>
      <c r="H5">
        <f t="shared" si="0"/>
        <v>25</v>
      </c>
      <c r="I5">
        <f t="shared" si="1"/>
        <v>0.6</v>
      </c>
      <c r="J5">
        <f t="shared" si="2"/>
        <v>0.6</v>
      </c>
      <c r="K5">
        <f t="shared" si="3"/>
        <v>0.6</v>
      </c>
      <c r="L5" s="12" t="b">
        <f t="shared" si="4"/>
        <v>1</v>
      </c>
      <c r="S5" s="37"/>
      <c r="T5" s="46" t="s">
        <v>131</v>
      </c>
      <c r="U5" s="44" t="str">
        <f t="shared" ref="U5:U8" si="5">_xlfn.CONCAT(H6," / 6505 (",ROUND(H6/6505,3)*100,"%)")</f>
        <v>1350 / 6505 (20.8%)</v>
      </c>
      <c r="V5" s="44" t="str">
        <f>_xlfn.CONCAT(N6," / ",H6," (",ROUND(N6/H6,3)*100,"%)")</f>
        <v>703 / 1350 (52.1%)</v>
      </c>
      <c r="W5" s="44">
        <f>ROUND(I6,3)</f>
        <v>0.78800000000000003</v>
      </c>
      <c r="X5" s="44">
        <f>ROUND(J6,3)</f>
        <v>0.74199999999999999</v>
      </c>
      <c r="Y5" s="44">
        <f>ROUND((C6+D6)/H6,3)</f>
        <v>0.76600000000000001</v>
      </c>
      <c r="Z5" s="44">
        <f>ROUND(K6,3)</f>
        <v>0.76500000000000001</v>
      </c>
      <c r="AA5" s="29"/>
      <c r="AB5" s="29"/>
      <c r="AC5" s="29"/>
    </row>
    <row r="6" spans="1:32" ht="112.5" customHeight="1" thickTop="1" thickBot="1" x14ac:dyDescent="0.3">
      <c r="B6" t="s">
        <v>60</v>
      </c>
      <c r="C6">
        <f>SUM(C2:C5)</f>
        <v>554</v>
      </c>
      <c r="D6">
        <f>SUM(D2:D5)</f>
        <v>480</v>
      </c>
      <c r="E6">
        <f>SUM(E2:E5)</f>
        <v>167</v>
      </c>
      <c r="F6">
        <f>SUM(F2:F5)</f>
        <v>149</v>
      </c>
      <c r="H6">
        <f>SUM(C6:F6)</f>
        <v>1350</v>
      </c>
      <c r="I6">
        <f t="shared" si="1"/>
        <v>0.78805120910384063</v>
      </c>
      <c r="J6">
        <f t="shared" si="2"/>
        <v>0.74188562596599694</v>
      </c>
      <c r="K6">
        <f t="shared" si="3"/>
        <v>0.76496841753491873</v>
      </c>
      <c r="L6" s="12" t="b">
        <f t="shared" si="4"/>
        <v>1</v>
      </c>
      <c r="N6">
        <f t="shared" ref="N6" si="6">C6+F6</f>
        <v>703</v>
      </c>
      <c r="O6">
        <f t="shared" ref="O6:O11" si="7">D6+E6</f>
        <v>647</v>
      </c>
      <c r="S6" s="37"/>
      <c r="T6" s="46" t="str">
        <f>A7</f>
        <v>Anthracenes</v>
      </c>
      <c r="U6" s="44" t="str">
        <f t="shared" si="5"/>
        <v>194 / 6505 (3%)</v>
      </c>
      <c r="V6" s="44" t="str">
        <f t="shared" ref="V6:V10" si="8">_xlfn.CONCAT(N7," / ",H7," (",ROUND(N7/H7,3)*100,"%)")</f>
        <v>107 / 194 (55.2%)</v>
      </c>
      <c r="W6" s="44">
        <f t="shared" ref="W6:W10" si="9">ROUND(I7,3)</f>
        <v>0.85</v>
      </c>
      <c r="X6" s="44">
        <f t="shared" ref="X6:X10" si="10">ROUND(J7,3)</f>
        <v>0.67800000000000005</v>
      </c>
      <c r="Y6" s="44">
        <f t="shared" ref="Y6:Y10" si="11">ROUND((C7+D7)/H7,3)</f>
        <v>0.77300000000000002</v>
      </c>
      <c r="Z6" s="44">
        <f t="shared" ref="Z6:Z10" si="12">ROUND(K7,3)</f>
        <v>0.76400000000000001</v>
      </c>
      <c r="AA6" s="29"/>
      <c r="AB6" s="29"/>
      <c r="AC6" s="29"/>
    </row>
    <row r="7" spans="1:32" ht="112.5" customHeight="1" thickTop="1" thickBot="1" x14ac:dyDescent="0.3">
      <c r="A7" t="s">
        <v>68</v>
      </c>
      <c r="C7">
        <v>91</v>
      </c>
      <c r="D7">
        <v>59</v>
      </c>
      <c r="E7">
        <v>28</v>
      </c>
      <c r="F7">
        <v>16</v>
      </c>
      <c r="H7">
        <f>SUM(C7:F7)</f>
        <v>194</v>
      </c>
      <c r="I7">
        <f>C7/(C7+F7)</f>
        <v>0.85046728971962615</v>
      </c>
      <c r="J7">
        <f>D7/(D7+E7)</f>
        <v>0.67816091954022983</v>
      </c>
      <c r="K7">
        <f>(I7+J7)/2</f>
        <v>0.76431410462992799</v>
      </c>
      <c r="L7" s="12" t="b">
        <f>IF(OR(AND(D7+E7&gt;10,J7&lt;0.75),AND(C7+F7&gt;10,I7&lt;0.75)),TRUE,FALSE)</f>
        <v>1</v>
      </c>
      <c r="N7">
        <f>C7+F7</f>
        <v>107</v>
      </c>
      <c r="O7">
        <f t="shared" si="7"/>
        <v>87</v>
      </c>
      <c r="S7" s="37"/>
      <c r="T7" s="46" t="str">
        <f t="shared" ref="T7:T10" si="13">A8</f>
        <v>Acridines</v>
      </c>
      <c r="U7" s="44" t="str">
        <f t="shared" si="5"/>
        <v>112 / 6505 (1.7%)</v>
      </c>
      <c r="V7" s="44" t="str">
        <f t="shared" si="8"/>
        <v>59 / 112 (52.7%)</v>
      </c>
      <c r="W7" s="44">
        <f t="shared" si="9"/>
        <v>0.79700000000000004</v>
      </c>
      <c r="X7" s="44">
        <f t="shared" si="10"/>
        <v>0.69799999999999995</v>
      </c>
      <c r="Y7" s="44">
        <f t="shared" si="11"/>
        <v>0.75</v>
      </c>
      <c r="Z7" s="44">
        <f t="shared" si="12"/>
        <v>0.747</v>
      </c>
      <c r="AA7" s="29"/>
      <c r="AB7" s="29"/>
      <c r="AC7" s="29"/>
    </row>
    <row r="8" spans="1:32" ht="112.5" customHeight="1" thickTop="1" thickBot="1" x14ac:dyDescent="0.3">
      <c r="A8" t="s">
        <v>69</v>
      </c>
      <c r="C8">
        <v>47</v>
      </c>
      <c r="D8">
        <v>37</v>
      </c>
      <c r="E8">
        <v>16</v>
      </c>
      <c r="F8">
        <v>12</v>
      </c>
      <c r="H8">
        <f>SUM(C8:F8)</f>
        <v>112</v>
      </c>
      <c r="I8">
        <f>C8/(C8+F8)</f>
        <v>0.79661016949152541</v>
      </c>
      <c r="J8">
        <f>D8/(D8+E8)</f>
        <v>0.69811320754716977</v>
      </c>
      <c r="K8">
        <f>(I8+J8)/2</f>
        <v>0.74736168851934759</v>
      </c>
      <c r="L8" s="12" t="b">
        <f>IF(OR(AND(D8+E8&gt;10,J8&lt;0.75),AND(C8+F8&gt;10,I8&lt;0.75)),TRUE,FALSE)</f>
        <v>1</v>
      </c>
      <c r="N8">
        <f>C8+F8</f>
        <v>59</v>
      </c>
      <c r="O8">
        <f t="shared" si="7"/>
        <v>53</v>
      </c>
      <c r="S8" s="37"/>
      <c r="T8" s="46" t="str">
        <f t="shared" si="13"/>
        <v>Thiophenes</v>
      </c>
      <c r="U8" s="44" t="str">
        <f t="shared" si="5"/>
        <v>46 / 6505 (0.7%)</v>
      </c>
      <c r="V8" s="44" t="str">
        <f t="shared" si="8"/>
        <v>29 / 46 (63%)</v>
      </c>
      <c r="W8" s="44">
        <f t="shared" si="9"/>
        <v>0.72399999999999998</v>
      </c>
      <c r="X8" s="44">
        <f t="shared" si="10"/>
        <v>0.82399999999999995</v>
      </c>
      <c r="Y8" s="44">
        <f t="shared" si="11"/>
        <v>0.76100000000000001</v>
      </c>
      <c r="Z8" s="44">
        <f t="shared" si="12"/>
        <v>0.77400000000000002</v>
      </c>
      <c r="AA8" s="29"/>
      <c r="AB8" s="29"/>
      <c r="AC8" s="29"/>
    </row>
    <row r="9" spans="1:32" ht="112.5" customHeight="1" thickTop="1" thickBot="1" x14ac:dyDescent="0.3">
      <c r="A9" t="s">
        <v>70</v>
      </c>
      <c r="C9">
        <v>21</v>
      </c>
      <c r="D9">
        <v>14</v>
      </c>
      <c r="E9">
        <v>3</v>
      </c>
      <c r="F9">
        <v>8</v>
      </c>
      <c r="H9">
        <f>SUM(C9:F9)</f>
        <v>46</v>
      </c>
      <c r="I9">
        <f>C9/(C9+F9)</f>
        <v>0.72413793103448276</v>
      </c>
      <c r="J9">
        <f>D9/(D9+E9)</f>
        <v>0.82352941176470584</v>
      </c>
      <c r="K9">
        <f>(I9+J9)/2</f>
        <v>0.77383367139959436</v>
      </c>
      <c r="L9" s="12" t="b">
        <f>IF(OR(AND(D9+E9&gt;10,J9&lt;0.75),AND(C9+F9&gt;10,I9&lt;0.75)),TRUE,FALSE)</f>
        <v>1</v>
      </c>
      <c r="N9">
        <f>C9+F9</f>
        <v>29</v>
      </c>
      <c r="O9">
        <f t="shared" si="7"/>
        <v>17</v>
      </c>
      <c r="S9" s="37"/>
      <c r="T9" s="46" t="str">
        <f t="shared" si="13"/>
        <v>aromatic nitros</v>
      </c>
      <c r="U9" s="44" t="str">
        <f>_xlfn.CONCAT(H10," / 6505 (",ROUND(H10/6505,3)*100,"%)")</f>
        <v>478 / 6505 (7.3%)</v>
      </c>
      <c r="V9" s="44" t="str">
        <f t="shared" si="8"/>
        <v>273 / 478 (57.1%)</v>
      </c>
      <c r="W9" s="44">
        <f t="shared" si="9"/>
        <v>0.747</v>
      </c>
      <c r="X9" s="44">
        <f t="shared" si="10"/>
        <v>0.75600000000000001</v>
      </c>
      <c r="Y9" s="44">
        <f t="shared" si="11"/>
        <v>0.751</v>
      </c>
      <c r="Z9" s="44">
        <f t="shared" si="12"/>
        <v>0.752</v>
      </c>
      <c r="AA9" s="29"/>
      <c r="AB9" s="29"/>
      <c r="AC9" s="29"/>
    </row>
    <row r="10" spans="1:32" ht="112.5" customHeight="1" thickTop="1" thickBot="1" x14ac:dyDescent="0.3">
      <c r="A10" t="s">
        <v>73</v>
      </c>
      <c r="C10">
        <v>204</v>
      </c>
      <c r="D10">
        <v>155</v>
      </c>
      <c r="E10">
        <v>50</v>
      </c>
      <c r="F10">
        <v>69</v>
      </c>
      <c r="H10">
        <f t="shared" ref="H10" si="14">SUM(C10:F10)</f>
        <v>478</v>
      </c>
      <c r="I10">
        <f t="shared" ref="I10" si="15">C10/(C10+F10)</f>
        <v>0.74725274725274726</v>
      </c>
      <c r="J10">
        <f t="shared" ref="J10" si="16">D10/(D10+E10)</f>
        <v>0.75609756097560976</v>
      </c>
      <c r="K10">
        <f>(I10+J10)/2</f>
        <v>0.75167515411417851</v>
      </c>
      <c r="L10" s="12" t="b">
        <f>IF(OR(AND(D10+E10&gt;10,J10&lt;0.75),AND(C10+F10&gt;10,I10&lt;0.75)),TRUE,FALSE)</f>
        <v>1</v>
      </c>
      <c r="N10">
        <f>C10+F10</f>
        <v>273</v>
      </c>
      <c r="O10">
        <f t="shared" si="7"/>
        <v>205</v>
      </c>
      <c r="S10" s="37"/>
      <c r="T10" s="46" t="str">
        <f t="shared" si="13"/>
        <v>Aromatic rings</v>
      </c>
      <c r="U10" s="44" t="str">
        <f t="shared" ref="U10" si="17">_xlfn.CONCAT(H11," / 6505 (",ROUND(H11/6505,3)*100,"%)")</f>
        <v>162 / 6505 (2.5%)</v>
      </c>
      <c r="V10" s="44" t="str">
        <f t="shared" si="8"/>
        <v>85 / 162 (52.5%)</v>
      </c>
      <c r="W10" s="44">
        <f t="shared" si="9"/>
        <v>0.85899999999999999</v>
      </c>
      <c r="X10" s="44">
        <f t="shared" si="10"/>
        <v>0.71399999999999997</v>
      </c>
      <c r="Y10" s="44">
        <f t="shared" si="11"/>
        <v>0.79</v>
      </c>
      <c r="Z10" s="44">
        <f t="shared" si="12"/>
        <v>0.78700000000000003</v>
      </c>
      <c r="AA10" s="29"/>
      <c r="AB10" s="29"/>
      <c r="AC10" s="29"/>
    </row>
    <row r="11" spans="1:32" ht="16.5" thickTop="1" thickBot="1" x14ac:dyDescent="0.3">
      <c r="A11" s="54" t="s">
        <v>71</v>
      </c>
      <c r="B11">
        <v>5</v>
      </c>
      <c r="C11">
        <v>73</v>
      </c>
      <c r="D11">
        <v>55</v>
      </c>
      <c r="E11">
        <v>22</v>
      </c>
      <c r="F11">
        <v>12</v>
      </c>
      <c r="H11">
        <f>SUM(C11:F11)</f>
        <v>162</v>
      </c>
      <c r="I11">
        <f>C11/(C11+F11)</f>
        <v>0.85882352941176465</v>
      </c>
      <c r="J11">
        <f>D11/(D11+E11)</f>
        <v>0.7142857142857143</v>
      </c>
      <c r="K11">
        <f>(I11+J11)/2</f>
        <v>0.78655462184873948</v>
      </c>
      <c r="L11" s="12" t="b">
        <f>IF(OR(AND(D11+E11&gt;10,J11&lt;0.75),AND(C11+F11&gt;10,I11&lt;0.75)),TRUE,FALSE)</f>
        <v>1</v>
      </c>
      <c r="N11">
        <f>C11+F11</f>
        <v>85</v>
      </c>
      <c r="O11">
        <f t="shared" si="7"/>
        <v>77</v>
      </c>
      <c r="S11" s="37"/>
      <c r="T11" s="39"/>
      <c r="U11" s="29"/>
      <c r="V11" s="29"/>
      <c r="W11" s="29"/>
      <c r="X11" s="44"/>
      <c r="Y11" s="29"/>
      <c r="Z11" s="29"/>
      <c r="AA11" s="29"/>
      <c r="AB11" s="29"/>
      <c r="AC11" s="29"/>
    </row>
    <row r="12" spans="1:32" ht="16.5" thickTop="1" thickBot="1" x14ac:dyDescent="0.3">
      <c r="A12" s="54"/>
      <c r="S12" s="37"/>
      <c r="T12" s="29"/>
      <c r="U12" s="29"/>
      <c r="V12" s="29"/>
      <c r="W12" s="29"/>
      <c r="X12" s="44"/>
      <c r="Y12" s="29"/>
      <c r="Z12" s="29"/>
      <c r="AA12" s="29"/>
      <c r="AB12" s="29"/>
      <c r="AC12" s="29"/>
    </row>
    <row r="13" spans="1:32" ht="16.5" thickTop="1" thickBot="1" x14ac:dyDescent="0.3">
      <c r="S13" s="37"/>
      <c r="T13" s="29"/>
      <c r="U13" s="29"/>
      <c r="V13" s="29"/>
      <c r="W13" s="29"/>
      <c r="X13" s="44"/>
      <c r="Y13" s="29"/>
      <c r="Z13" s="29"/>
      <c r="AA13" s="29"/>
      <c r="AB13" s="29"/>
      <c r="AC13" s="29"/>
    </row>
    <row r="14" spans="1:32" ht="16.5" thickTop="1" thickBot="1" x14ac:dyDescent="0.3">
      <c r="S14" s="37"/>
      <c r="T14" s="29"/>
      <c r="U14" s="29"/>
      <c r="V14" s="29"/>
      <c r="W14" s="29"/>
      <c r="X14" s="44"/>
      <c r="Y14" s="29"/>
      <c r="Z14" s="29"/>
      <c r="AA14" s="29"/>
      <c r="AB14" s="29"/>
      <c r="AC14" s="29"/>
    </row>
    <row r="15" spans="1:32" ht="16.5" thickTop="1" thickBot="1" x14ac:dyDescent="0.3">
      <c r="S15" s="37"/>
      <c r="T15" s="29"/>
      <c r="U15" s="29"/>
      <c r="V15" s="29"/>
      <c r="W15" s="29"/>
      <c r="X15" s="44"/>
      <c r="Y15" s="29"/>
      <c r="Z15" s="29"/>
      <c r="AA15" s="29"/>
      <c r="AB15" s="29"/>
      <c r="AC15" s="29"/>
    </row>
    <row r="16" spans="1:32" ht="16.5" thickTop="1" thickBot="1" x14ac:dyDescent="0.3">
      <c r="S16" s="37"/>
      <c r="T16" s="29"/>
      <c r="U16" s="29"/>
      <c r="V16" s="29"/>
      <c r="W16" s="29"/>
      <c r="Y16" s="29"/>
      <c r="Z16" s="29"/>
      <c r="AA16" s="29"/>
      <c r="AB16" s="29"/>
      <c r="AC16" s="29"/>
    </row>
    <row r="17" spans="1:30" ht="16.5" thickTop="1" thickBot="1" x14ac:dyDescent="0.3">
      <c r="S17" s="37"/>
      <c r="T17" s="29"/>
      <c r="U17" s="29"/>
      <c r="V17" s="29"/>
      <c r="W17" s="29"/>
      <c r="X17" s="44"/>
      <c r="Y17" s="29"/>
      <c r="Z17" s="29"/>
      <c r="AA17" s="29"/>
      <c r="AB17" s="29"/>
      <c r="AC17" s="29"/>
    </row>
    <row r="18" spans="1:30" ht="16.5" thickTop="1" thickBot="1" x14ac:dyDescent="0.3">
      <c r="S18" s="37"/>
      <c r="T18" s="29"/>
      <c r="U18" s="29"/>
      <c r="V18" s="29"/>
      <c r="W18" s="29"/>
      <c r="X18" s="44"/>
      <c r="Y18" s="29"/>
      <c r="Z18" s="29"/>
      <c r="AA18" s="29"/>
      <c r="AB18" s="29"/>
      <c r="AC18" s="29"/>
    </row>
    <row r="19" spans="1:30" ht="16.5" thickTop="1" thickBot="1" x14ac:dyDescent="0.3">
      <c r="S19" s="37"/>
      <c r="T19" s="29"/>
      <c r="U19" s="29"/>
      <c r="V19" s="29"/>
      <c r="W19" s="29"/>
      <c r="X19" s="44"/>
      <c r="Y19" s="29"/>
      <c r="Z19" s="29"/>
      <c r="AA19" s="29"/>
      <c r="AB19" s="29"/>
      <c r="AC19" s="29"/>
    </row>
    <row r="20" spans="1:30" ht="16.5" thickTop="1" thickBot="1" x14ac:dyDescent="0.3">
      <c r="S20" s="37"/>
      <c r="T20" s="29"/>
      <c r="U20" s="29"/>
      <c r="V20" s="29"/>
      <c r="W20" s="29"/>
      <c r="X20" s="44"/>
      <c r="Y20" s="29"/>
      <c r="Z20" s="29"/>
      <c r="AA20" s="29"/>
      <c r="AB20" s="29"/>
      <c r="AC20" s="29"/>
    </row>
    <row r="21" spans="1:30" ht="16.5" thickTop="1" thickBot="1" x14ac:dyDescent="0.3">
      <c r="S21" s="37"/>
      <c r="T21" s="29"/>
      <c r="U21" s="29"/>
      <c r="V21" s="29"/>
      <c r="W21" s="29"/>
      <c r="X21" s="44"/>
      <c r="Y21" s="29"/>
      <c r="Z21" s="29"/>
      <c r="AA21" s="29"/>
      <c r="AB21" s="29"/>
      <c r="AC21" s="29"/>
    </row>
    <row r="22" spans="1:30" ht="16.5" thickTop="1" thickBot="1" x14ac:dyDescent="0.3">
      <c r="S22" s="37"/>
      <c r="T22" s="29"/>
      <c r="U22" s="29"/>
      <c r="V22" s="29"/>
      <c r="W22" s="29"/>
      <c r="X22" s="44"/>
      <c r="Y22" s="29"/>
      <c r="Z22" s="29"/>
      <c r="AA22" s="29"/>
      <c r="AB22" s="29"/>
      <c r="AC22" s="29"/>
    </row>
    <row r="23" spans="1:30" ht="13.5" customHeight="1" thickTop="1" thickBot="1" x14ac:dyDescent="0.3">
      <c r="A23" s="54"/>
      <c r="S23" s="37"/>
      <c r="T23" s="47" t="s">
        <v>75</v>
      </c>
      <c r="U23" s="47" t="s">
        <v>0</v>
      </c>
      <c r="V23" s="45" t="s">
        <v>133</v>
      </c>
      <c r="W23" s="47" t="s">
        <v>132</v>
      </c>
      <c r="X23" s="47" t="s">
        <v>134</v>
      </c>
      <c r="Y23" s="47" t="s">
        <v>1</v>
      </c>
      <c r="Z23" s="47" t="s">
        <v>2</v>
      </c>
      <c r="AA23" s="47" t="s">
        <v>3</v>
      </c>
      <c r="AB23" s="47" t="s">
        <v>4</v>
      </c>
      <c r="AC23" s="29"/>
    </row>
    <row r="24" spans="1:30" ht="52.5" thickTop="1" thickBot="1" x14ac:dyDescent="0.3">
      <c r="A24" s="54"/>
      <c r="S24" s="37"/>
      <c r="T24" s="83" t="str">
        <f>A28</f>
        <v>Polyaromatics</v>
      </c>
      <c r="U24" s="43" t="str">
        <f>B28</f>
        <v>Morgan NSK polynomical</v>
      </c>
      <c r="V24" s="44" t="str">
        <f>_xlfn.CONCAT(C28," / 6505 (",ROUND(C28/6505,3)*100,"%)")</f>
        <v>966 / 6505 (14.9%)</v>
      </c>
      <c r="W24" s="44" t="str">
        <f>_xlfn.CONCAT(D28," / ",C28," (",ROUND(D28/C28,3)*100,"%)")</f>
        <v>825 / 966 (85.4%)</v>
      </c>
      <c r="X24" s="44" t="str">
        <f>_xlfn.CONCAT(E28," / ",C28," (",ROUND(E28/C28,3)*100,"%)")</f>
        <v>0 / 966 (0%)</v>
      </c>
      <c r="Y24" s="44">
        <f>F28</f>
        <v>0.89600000000000002</v>
      </c>
      <c r="Z24" s="44">
        <f>G28</f>
        <v>0.39100000000000001</v>
      </c>
      <c r="AA24" s="44">
        <f>H28</f>
        <v>0.82399999999999995</v>
      </c>
      <c r="AB24" s="44">
        <f>(Y24+Z24)/2</f>
        <v>0.64349999999999996</v>
      </c>
      <c r="AC24" s="29"/>
      <c r="AD24" t="s">
        <v>135</v>
      </c>
    </row>
    <row r="25" spans="1:30" ht="39.75" customHeight="1" thickTop="1" thickBot="1" x14ac:dyDescent="0.3">
      <c r="S25" s="37"/>
      <c r="T25" s="83"/>
      <c r="U25" s="43" t="str">
        <f t="shared" ref="U25:U39" si="18">B29</f>
        <v>DEREK</v>
      </c>
      <c r="V25" s="84" t="str">
        <f>_xlfn.CONCAT(C29," / 6505 (",ROUND(C29/6505,3)*100,"%)")</f>
        <v>1117 / 6505 (17.2%)</v>
      </c>
      <c r="W25" s="84" t="str">
        <f>_xlfn.CONCAT(D29," / ",C29," (",ROUND(D29/C29,3)*100,"%)")</f>
        <v>945 / 1117 (84.6%)</v>
      </c>
      <c r="X25" s="44" t="str">
        <f>_xlfn.CONCAT(E29," / ",C29," (",ROUND(E29/C29,3)*100,"%)")</f>
        <v>5 / 1117 (0.4%)</v>
      </c>
      <c r="Y25" s="44">
        <f>F29</f>
        <v>0.77500000000000002</v>
      </c>
      <c r="Z25" s="44">
        <f>G29</f>
        <v>0.53200000000000003</v>
      </c>
      <c r="AA25" s="44">
        <f t="shared" ref="AA25:AA39" si="19">H29</f>
        <v>0.73699999999999999</v>
      </c>
      <c r="AB25" s="44">
        <f t="shared" ref="AB25:AB39" si="20">(Y25+Z25)/2</f>
        <v>0.65349999999999997</v>
      </c>
      <c r="AC25" s="29"/>
      <c r="AD25" t="s">
        <v>136</v>
      </c>
    </row>
    <row r="26" spans="1:30" ht="17.25" customHeight="1" thickTop="1" thickBot="1" x14ac:dyDescent="0.3">
      <c r="S26" s="37"/>
      <c r="T26" s="83"/>
      <c r="U26" s="43" t="str">
        <f t="shared" si="18"/>
        <v>LSMA</v>
      </c>
      <c r="V26" s="84"/>
      <c r="W26" s="84"/>
      <c r="X26" s="44" t="str">
        <f>_xlfn.CONCAT(E30," / ",C29," (",ROUND(E30/C29,3)*100,"%)")</f>
        <v>706 / 1117 (63.2%)</v>
      </c>
      <c r="Y26" s="44">
        <f t="shared" ref="Y26:Y39" si="21">F30</f>
        <v>0.96599999999999997</v>
      </c>
      <c r="Z26" s="44">
        <f t="shared" ref="Z26:Z39" si="22">G30</f>
        <v>0.21199999999999999</v>
      </c>
      <c r="AA26" s="44">
        <f t="shared" si="19"/>
        <v>0.81</v>
      </c>
      <c r="AB26" s="44">
        <f t="shared" si="20"/>
        <v>0.58899999999999997</v>
      </c>
      <c r="AC26" s="29"/>
      <c r="AD26" t="s">
        <v>137</v>
      </c>
    </row>
    <row r="27" spans="1:30" ht="15" customHeight="1" thickTop="1" thickBot="1" x14ac:dyDescent="0.3">
      <c r="A27" t="s">
        <v>125</v>
      </c>
      <c r="B27" t="s">
        <v>0</v>
      </c>
      <c r="C27" t="s">
        <v>76</v>
      </c>
      <c r="D27" t="s">
        <v>77</v>
      </c>
      <c r="E27" t="s">
        <v>128</v>
      </c>
      <c r="F27" t="s">
        <v>1</v>
      </c>
      <c r="G27" t="s">
        <v>129</v>
      </c>
      <c r="H27" t="s">
        <v>3</v>
      </c>
      <c r="S27" s="37"/>
      <c r="T27" s="83"/>
      <c r="U27" s="43" t="str">
        <f t="shared" si="18"/>
        <v>MC4PC</v>
      </c>
      <c r="V27" s="84"/>
      <c r="W27" s="84"/>
      <c r="X27" s="44" t="str">
        <f>_xlfn.CONCAT(E31,"/",C29," (",ROUND(E31/C29,3)*100,"%)")</f>
        <v>538/1117 (48.2%)</v>
      </c>
      <c r="Y27" s="44">
        <f t="shared" si="21"/>
        <v>0.90900000000000003</v>
      </c>
      <c r="Z27" s="44">
        <f t="shared" si="22"/>
        <v>0.39300000000000002</v>
      </c>
      <c r="AA27" s="44">
        <f t="shared" si="19"/>
        <v>0.86699999999999999</v>
      </c>
      <c r="AB27" s="44">
        <f t="shared" si="20"/>
        <v>0.65100000000000002</v>
      </c>
      <c r="AC27" s="29"/>
      <c r="AD27" t="s">
        <v>138</v>
      </c>
    </row>
    <row r="28" spans="1:30" ht="15" customHeight="1" thickTop="1" thickBot="1" x14ac:dyDescent="0.3">
      <c r="A28" s="36" t="s">
        <v>105</v>
      </c>
      <c r="B28" t="s">
        <v>126</v>
      </c>
      <c r="C28">
        <v>966</v>
      </c>
      <c r="D28">
        <v>825</v>
      </c>
      <c r="E28">
        <v>0</v>
      </c>
      <c r="F28">
        <v>0.89600000000000002</v>
      </c>
      <c r="G28">
        <v>0.39100000000000001</v>
      </c>
      <c r="H28">
        <v>0.82399999999999995</v>
      </c>
      <c r="S28" s="37"/>
      <c r="T28" s="83" t="str">
        <f>A32</f>
        <v>Phenyls, analines, benzamides</v>
      </c>
      <c r="U28" s="43" t="str">
        <f t="shared" si="18"/>
        <v>Morgan NSK polynomical</v>
      </c>
      <c r="V28" s="44" t="str">
        <f>_xlfn.CONCAT(C32," / 6505 (",ROUND(C32/6505,3)*100,"%)")</f>
        <v>450 / 6505 (6.9%)</v>
      </c>
      <c r="W28" s="44" t="str">
        <f>_xlfn.CONCAT(D32," / ",C32," (",ROUND(D32/C32,3)*100,"%)")</f>
        <v>191 / 450 (42.4%)</v>
      </c>
      <c r="X28" s="44" t="str">
        <f>_xlfn.CONCAT(E32," / ",C32," (",ROUND(E32/C32,3)*100,"%)")</f>
        <v>0 / 450 (0%)</v>
      </c>
      <c r="Y28" s="44">
        <f t="shared" si="21"/>
        <v>0.68899999999999995</v>
      </c>
      <c r="Z28" s="44">
        <f t="shared" si="22"/>
        <v>0.80500000000000005</v>
      </c>
      <c r="AA28" s="44">
        <f t="shared" si="19"/>
        <v>0.751</v>
      </c>
      <c r="AB28" s="44">
        <f t="shared" si="20"/>
        <v>0.747</v>
      </c>
      <c r="AC28" s="29"/>
      <c r="AD28" t="s">
        <v>139</v>
      </c>
    </row>
    <row r="29" spans="1:30" ht="15" customHeight="1" thickTop="1" thickBot="1" x14ac:dyDescent="0.3">
      <c r="B29" t="s">
        <v>6</v>
      </c>
      <c r="C29">
        <v>1117</v>
      </c>
      <c r="D29">
        <v>945</v>
      </c>
      <c r="E29">
        <v>5</v>
      </c>
      <c r="F29">
        <v>0.77500000000000002</v>
      </c>
      <c r="G29">
        <v>0.53200000000000003</v>
      </c>
      <c r="H29">
        <v>0.73699999999999999</v>
      </c>
      <c r="S29" s="37"/>
      <c r="T29" s="83"/>
      <c r="U29" s="43" t="str">
        <f t="shared" si="18"/>
        <v>DEREK</v>
      </c>
      <c r="V29" s="84" t="str">
        <f>_xlfn.CONCAT(C33," / 6505 (",ROUND(C33/6505,3)*100,"%)")</f>
        <v>537 / 6505 (8.3%)</v>
      </c>
      <c r="W29" s="84" t="str">
        <f>_xlfn.CONCAT(D33," / ",C33," (",ROUND(D33/C33,3)*100,"%)")</f>
        <v>211 / 537 (39.3%)</v>
      </c>
      <c r="X29" s="44" t="str">
        <f>_xlfn.CONCAT(E33," / ",C33," (",ROUND(E33/C33,3)*100,"%)")</f>
        <v>10 / 537 (1.9%)</v>
      </c>
      <c r="Y29" s="44">
        <f t="shared" si="21"/>
        <v>0.58499999999999996</v>
      </c>
      <c r="Z29" s="44">
        <f t="shared" si="22"/>
        <v>0.85699999999999998</v>
      </c>
      <c r="AA29" s="44">
        <f t="shared" si="19"/>
        <v>0.751</v>
      </c>
      <c r="AB29" s="44">
        <f t="shared" si="20"/>
        <v>0.72099999999999997</v>
      </c>
      <c r="AC29" s="29"/>
      <c r="AD29" t="s">
        <v>140</v>
      </c>
    </row>
    <row r="30" spans="1:30" ht="15.75" customHeight="1" thickTop="1" thickBot="1" x14ac:dyDescent="0.3">
      <c r="B30" t="s">
        <v>7</v>
      </c>
      <c r="E30">
        <v>706</v>
      </c>
      <c r="F30">
        <v>0.96599999999999997</v>
      </c>
      <c r="G30">
        <v>0.21199999999999999</v>
      </c>
      <c r="H30">
        <v>0.81</v>
      </c>
      <c r="S30" s="37"/>
      <c r="T30" s="83"/>
      <c r="U30" s="43" t="str">
        <f t="shared" si="18"/>
        <v>LSMA</v>
      </c>
      <c r="V30" s="84"/>
      <c r="W30" s="84"/>
      <c r="X30" s="44" t="str">
        <f>_xlfn.CONCAT(E34," / ",C33," (",ROUND(E34/C33,3)*100,"%)")</f>
        <v>281 / 537 (52.3%)</v>
      </c>
      <c r="Y30" s="44">
        <f t="shared" si="21"/>
        <v>0.60299999999999998</v>
      </c>
      <c r="Z30" s="44">
        <f t="shared" si="22"/>
        <v>0.79200000000000004</v>
      </c>
      <c r="AA30" s="44">
        <f t="shared" si="19"/>
        <v>0.73799999999999999</v>
      </c>
      <c r="AB30" s="44">
        <f t="shared" si="20"/>
        <v>0.69750000000000001</v>
      </c>
      <c r="AC30" s="29"/>
      <c r="AD30" t="s">
        <v>141</v>
      </c>
    </row>
    <row r="31" spans="1:30" ht="15.75" customHeight="1" thickTop="1" thickBot="1" x14ac:dyDescent="0.3">
      <c r="B31" t="s">
        <v>9</v>
      </c>
      <c r="E31">
        <v>538</v>
      </c>
      <c r="F31">
        <v>0.90900000000000003</v>
      </c>
      <c r="G31">
        <v>0.39300000000000002</v>
      </c>
      <c r="H31">
        <v>0.86699999999999999</v>
      </c>
      <c r="S31" s="37"/>
      <c r="T31" s="83"/>
      <c r="U31" s="43" t="str">
        <f t="shared" si="18"/>
        <v>MC4PC</v>
      </c>
      <c r="V31" s="84"/>
      <c r="W31" s="84"/>
      <c r="X31" s="44" t="str">
        <f>_xlfn.CONCAT(E35,"/",C33," (",ROUND(E35/C33,3)*100,"%)")</f>
        <v>308/537 (57.4%)</v>
      </c>
      <c r="Y31" s="44">
        <f t="shared" si="21"/>
        <v>0.65300000000000002</v>
      </c>
      <c r="Z31" s="44">
        <f t="shared" si="22"/>
        <v>0.88</v>
      </c>
      <c r="AA31" s="44">
        <f t="shared" si="19"/>
        <v>0.76</v>
      </c>
      <c r="AB31" s="44">
        <f t="shared" si="20"/>
        <v>0.76649999999999996</v>
      </c>
      <c r="AC31" s="29"/>
      <c r="AD31" t="s">
        <v>142</v>
      </c>
    </row>
    <row r="32" spans="1:30" ht="15" customHeight="1" thickTop="1" thickBot="1" x14ac:dyDescent="0.3">
      <c r="A32" t="s">
        <v>127</v>
      </c>
      <c r="B32" t="s">
        <v>126</v>
      </c>
      <c r="C32">
        <v>450</v>
      </c>
      <c r="D32">
        <v>191</v>
      </c>
      <c r="E32">
        <v>0</v>
      </c>
      <c r="F32">
        <v>0.68899999999999995</v>
      </c>
      <c r="G32">
        <v>0.80500000000000005</v>
      </c>
      <c r="H32">
        <v>0.751</v>
      </c>
      <c r="S32" s="37"/>
      <c r="T32" s="83" t="str">
        <f>A36</f>
        <v>Azidos</v>
      </c>
      <c r="U32" s="43" t="str">
        <f t="shared" si="18"/>
        <v>Morgan NSK polynomical</v>
      </c>
      <c r="V32" s="44" t="str">
        <f>_xlfn.CONCAT(C36," / 6505 (",ROUND(C36/6505,3)*100,"%)")</f>
        <v>63 / 6505 (1%)</v>
      </c>
      <c r="W32" s="44" t="str">
        <f>_xlfn.CONCAT(D36," / ",C36," (",ROUND(D36/C36,3)*100,"%)")</f>
        <v>61 / 63 (96.8%)</v>
      </c>
      <c r="X32" s="44" t="str">
        <f>_xlfn.CONCAT(E36," / ",C36," (",ROUND(E36/C36,3)*100,"%)")</f>
        <v>0 / 63 (0%)</v>
      </c>
      <c r="Y32" s="44">
        <f t="shared" si="21"/>
        <v>0.96599999999999997</v>
      </c>
      <c r="Z32" s="44">
        <f t="shared" si="22"/>
        <v>0</v>
      </c>
      <c r="AA32" s="44">
        <f t="shared" si="19"/>
        <v>0.90500000000000003</v>
      </c>
      <c r="AB32" s="44">
        <f t="shared" si="20"/>
        <v>0.48299999999999998</v>
      </c>
      <c r="AC32" s="29"/>
      <c r="AD32" t="s">
        <v>143</v>
      </c>
    </row>
    <row r="33" spans="1:30" ht="15" customHeight="1" thickTop="1" thickBot="1" x14ac:dyDescent="0.3">
      <c r="B33" t="s">
        <v>6</v>
      </c>
      <c r="C33">
        <v>537</v>
      </c>
      <c r="D33">
        <v>211</v>
      </c>
      <c r="E33">
        <v>10</v>
      </c>
      <c r="F33">
        <v>0.58499999999999996</v>
      </c>
      <c r="G33">
        <v>0.85699999999999998</v>
      </c>
      <c r="H33">
        <v>0.751</v>
      </c>
      <c r="S33" s="37"/>
      <c r="T33" s="83"/>
      <c r="U33" s="43" t="str">
        <f t="shared" si="18"/>
        <v>DEREK</v>
      </c>
      <c r="V33" s="84" t="str">
        <f>_xlfn.CONCAT(C37," / 6505 (",ROUND(C37/6505,3)*100,"%)")</f>
        <v>89 / 6505 (1.4%)</v>
      </c>
      <c r="W33" s="84" t="str">
        <f>_xlfn.CONCAT(D37," / ",C37," (",ROUND(D37/C37,3)*100,"%)")</f>
        <v>84 / 89 (94.4%)</v>
      </c>
      <c r="X33" s="44" t="str">
        <f>_xlfn.CONCAT(E37," / ",C37," (",ROUND(E37/C37,3)*100,"%)")</f>
        <v>4 / 89 (4.5%)</v>
      </c>
      <c r="Y33" s="44">
        <f t="shared" si="21"/>
        <v>1</v>
      </c>
      <c r="Z33" s="44">
        <f t="shared" si="22"/>
        <v>0</v>
      </c>
      <c r="AA33" s="44">
        <f t="shared" si="19"/>
        <v>0.94399999999999995</v>
      </c>
      <c r="AB33" s="44">
        <f t="shared" si="20"/>
        <v>0.5</v>
      </c>
      <c r="AC33" s="29"/>
      <c r="AD33" t="s">
        <v>144</v>
      </c>
    </row>
    <row r="34" spans="1:30" ht="17.25" customHeight="1" thickTop="1" thickBot="1" x14ac:dyDescent="0.3">
      <c r="B34" t="s">
        <v>7</v>
      </c>
      <c r="E34">
        <v>281</v>
      </c>
      <c r="F34">
        <v>0.60299999999999998</v>
      </c>
      <c r="G34">
        <v>0.79200000000000004</v>
      </c>
      <c r="H34">
        <v>0.73799999999999999</v>
      </c>
      <c r="S34" s="38"/>
      <c r="T34" s="83"/>
      <c r="U34" s="43" t="str">
        <f t="shared" si="18"/>
        <v>LSMA</v>
      </c>
      <c r="V34" s="84"/>
      <c r="W34" s="84"/>
      <c r="X34" s="44" t="str">
        <f>_xlfn.CONCAT(E38," / ",C37," (",ROUND(E38/C37,3)*100,"%)")</f>
        <v>14 / 89 (15.7%)</v>
      </c>
      <c r="Y34" s="44">
        <f t="shared" si="21"/>
        <v>0.17499999999999999</v>
      </c>
      <c r="Z34" s="44">
        <f t="shared" si="22"/>
        <v>0.8</v>
      </c>
      <c r="AA34" s="44">
        <f t="shared" si="19"/>
        <v>0.21199999999999999</v>
      </c>
      <c r="AB34" s="44">
        <f t="shared" si="20"/>
        <v>0.48750000000000004</v>
      </c>
      <c r="AC34" s="29"/>
      <c r="AD34" t="s">
        <v>145</v>
      </c>
    </row>
    <row r="35" spans="1:30" ht="15.75" customHeight="1" thickTop="1" thickBot="1" x14ac:dyDescent="0.3">
      <c r="B35" t="s">
        <v>9</v>
      </c>
      <c r="E35">
        <v>308</v>
      </c>
      <c r="F35">
        <v>0.65300000000000002</v>
      </c>
      <c r="G35">
        <v>0.88</v>
      </c>
      <c r="H35">
        <v>0.76</v>
      </c>
      <c r="S35" s="37"/>
      <c r="T35" s="83"/>
      <c r="U35" s="43" t="str">
        <f t="shared" si="18"/>
        <v>MC4PC</v>
      </c>
      <c r="V35" s="84"/>
      <c r="W35" s="84"/>
      <c r="X35" s="44" t="str">
        <f>_xlfn.CONCAT(E39,"/",C37," (",ROUND(E39/C37,3)*100,"%)")</f>
        <v>0/89 (0%)</v>
      </c>
      <c r="Y35" s="44">
        <f t="shared" si="21"/>
        <v>0.3</v>
      </c>
      <c r="Z35" s="44">
        <f t="shared" si="22"/>
        <v>0.8</v>
      </c>
      <c r="AA35" s="44">
        <f t="shared" si="19"/>
        <v>0.33300000000000002</v>
      </c>
      <c r="AB35" s="44">
        <f t="shared" si="20"/>
        <v>0.55000000000000004</v>
      </c>
      <c r="AC35" s="29"/>
      <c r="AD35" t="s">
        <v>146</v>
      </c>
    </row>
    <row r="36" spans="1:30" ht="15.75" customHeight="1" thickTop="1" thickBot="1" x14ac:dyDescent="0.3">
      <c r="A36" t="s">
        <v>115</v>
      </c>
      <c r="B36" t="s">
        <v>126</v>
      </c>
      <c r="C36">
        <v>63</v>
      </c>
      <c r="D36">
        <v>61</v>
      </c>
      <c r="E36">
        <v>0</v>
      </c>
      <c r="F36">
        <v>0.96599999999999997</v>
      </c>
      <c r="G36">
        <v>0</v>
      </c>
      <c r="H36">
        <v>0.90500000000000003</v>
      </c>
      <c r="S36" s="37"/>
      <c r="T36" s="83" t="str">
        <f>A40</f>
        <v>Alkyl/Alkenyl halides</v>
      </c>
      <c r="U36" s="43" t="str">
        <f t="shared" si="18"/>
        <v>Morgan NSK polynomical</v>
      </c>
      <c r="V36" s="44" t="str">
        <f>_xlfn.CONCAT(C40," / 6505 (",ROUND(C40/6505,3)*100,"%)")</f>
        <v>100 / 6505 (1.5%)</v>
      </c>
      <c r="W36" s="44" t="str">
        <f>_xlfn.CONCAT(D40," / ",C40," (",ROUND(D40/C40,3)*100,"%)")</f>
        <v>51 / 100 (51%)</v>
      </c>
      <c r="X36" s="44" t="str">
        <f>_xlfn.CONCAT(E40," / ",C40," (",ROUND(E40/C40,3)*100,"%)")</f>
        <v>0 / 100 (0%)</v>
      </c>
      <c r="Y36" s="44">
        <f t="shared" si="21"/>
        <v>0.73</v>
      </c>
      <c r="Z36" s="44">
        <f t="shared" si="22"/>
        <v>0.74199999999999999</v>
      </c>
      <c r="AA36" s="44">
        <f t="shared" si="19"/>
        <v>0.73499999999999999</v>
      </c>
      <c r="AB36" s="44">
        <f t="shared" si="20"/>
        <v>0.73599999999999999</v>
      </c>
      <c r="AC36" s="29"/>
      <c r="AD36" t="s">
        <v>147</v>
      </c>
    </row>
    <row r="37" spans="1:30" ht="15" customHeight="1" thickTop="1" thickBot="1" x14ac:dyDescent="0.3">
      <c r="B37" t="s">
        <v>6</v>
      </c>
      <c r="C37">
        <v>89</v>
      </c>
      <c r="D37">
        <v>84</v>
      </c>
      <c r="E37">
        <v>4</v>
      </c>
      <c r="F37">
        <v>1</v>
      </c>
      <c r="G37">
        <v>0</v>
      </c>
      <c r="H37">
        <v>0.94399999999999995</v>
      </c>
      <c r="S37" s="37"/>
      <c r="T37" s="83"/>
      <c r="U37" s="43" t="str">
        <f t="shared" si="18"/>
        <v>DEREK</v>
      </c>
      <c r="V37" s="84" t="str">
        <f>_xlfn.CONCAT(C41," / 6505 (",ROUND(C41/6505,3)*100,"%)")</f>
        <v>312 / 6505 (4.8%)</v>
      </c>
      <c r="W37" s="84" t="str">
        <f>_xlfn.CONCAT(D41," / ",C41," (",ROUND(D41/C41,3)*100,"%)")</f>
        <v>161 / 312 (51.6%)</v>
      </c>
      <c r="X37" s="44" t="str">
        <f>_xlfn.CONCAT(E41," / ",C41," (",ROUND(E41/C41,3)*100,"%)")</f>
        <v>5 / 312 (1.6%)</v>
      </c>
      <c r="Y37" s="44">
        <f t="shared" si="21"/>
        <v>0.90600000000000003</v>
      </c>
      <c r="Z37" s="44">
        <f t="shared" si="22"/>
        <v>0.20200000000000001</v>
      </c>
      <c r="AA37" s="44">
        <f t="shared" si="19"/>
        <v>0.69099999999999995</v>
      </c>
      <c r="AB37" s="44">
        <f t="shared" si="20"/>
        <v>0.55400000000000005</v>
      </c>
      <c r="AC37" s="29"/>
      <c r="AD37" t="s">
        <v>148</v>
      </c>
    </row>
    <row r="38" spans="1:30" ht="15" customHeight="1" thickTop="1" thickBot="1" x14ac:dyDescent="0.3">
      <c r="B38" t="s">
        <v>7</v>
      </c>
      <c r="E38">
        <v>14</v>
      </c>
      <c r="F38">
        <v>0.17499999999999999</v>
      </c>
      <c r="G38">
        <v>0.8</v>
      </c>
      <c r="H38">
        <v>0.21199999999999999</v>
      </c>
      <c r="S38" s="37"/>
      <c r="T38" s="83"/>
      <c r="U38" s="43" t="str">
        <f t="shared" si="18"/>
        <v>LSMA</v>
      </c>
      <c r="V38" s="84"/>
      <c r="W38" s="84"/>
      <c r="X38" s="44" t="str">
        <f>_xlfn.CONCAT(E42," / ",C41," (",ROUND(E42/C41,3)*100,"%)")</f>
        <v>251 / 312 (80.4%)</v>
      </c>
      <c r="Y38" s="44">
        <f t="shared" si="21"/>
        <v>6.5000000000000002E-2</v>
      </c>
      <c r="Z38" s="44">
        <f t="shared" si="22"/>
        <v>1</v>
      </c>
      <c r="AA38" s="44">
        <f t="shared" si="19"/>
        <v>0.29499999999999998</v>
      </c>
      <c r="AB38" s="44">
        <f t="shared" si="20"/>
        <v>0.53249999999999997</v>
      </c>
      <c r="AC38" s="29"/>
      <c r="AD38" t="s">
        <v>149</v>
      </c>
    </row>
    <row r="39" spans="1:30" ht="15.75" customHeight="1" thickTop="1" thickBot="1" x14ac:dyDescent="0.3">
      <c r="B39" t="s">
        <v>9</v>
      </c>
      <c r="E39">
        <v>0</v>
      </c>
      <c r="F39">
        <v>0.3</v>
      </c>
      <c r="G39">
        <v>0.8</v>
      </c>
      <c r="H39">
        <v>0.33300000000000002</v>
      </c>
      <c r="S39" s="37"/>
      <c r="T39" s="83"/>
      <c r="U39" s="43" t="str">
        <f t="shared" si="18"/>
        <v>MC4PC</v>
      </c>
      <c r="V39" s="84"/>
      <c r="W39" s="84"/>
      <c r="X39" s="44" t="str">
        <f>_xlfn.CONCAT(E43,"/",C41," (",ROUND(E43/C41,3)*100,"%)")</f>
        <v>213/312 (68.3%)</v>
      </c>
      <c r="Y39" s="44">
        <f t="shared" si="21"/>
        <v>0.42299999999999999</v>
      </c>
      <c r="Z39" s="44">
        <f t="shared" si="22"/>
        <v>0.85699999999999998</v>
      </c>
      <c r="AA39" s="44">
        <f t="shared" si="19"/>
        <v>0.54600000000000004</v>
      </c>
      <c r="AB39" s="44">
        <f t="shared" si="20"/>
        <v>0.64</v>
      </c>
      <c r="AC39" s="29"/>
      <c r="AD39" t="s">
        <v>150</v>
      </c>
    </row>
    <row r="40" spans="1:30" ht="15.75" customHeight="1" thickTop="1" thickBot="1" x14ac:dyDescent="0.3">
      <c r="A40" t="s">
        <v>120</v>
      </c>
      <c r="B40" t="s">
        <v>126</v>
      </c>
      <c r="C40">
        <v>100</v>
      </c>
      <c r="D40">
        <v>51</v>
      </c>
      <c r="E40">
        <v>0</v>
      </c>
      <c r="F40">
        <v>0.73</v>
      </c>
      <c r="G40">
        <v>0.74199999999999999</v>
      </c>
      <c r="H40">
        <v>0.73499999999999999</v>
      </c>
      <c r="S40" s="37"/>
      <c r="T40" s="40"/>
      <c r="U40" s="42"/>
      <c r="V40" s="42"/>
      <c r="W40" s="42"/>
      <c r="X40" s="42"/>
      <c r="Y40" s="42"/>
      <c r="Z40" s="42"/>
      <c r="AA40" s="42"/>
      <c r="AB40" s="42"/>
      <c r="AC40" s="29"/>
    </row>
    <row r="41" spans="1:30" ht="64.5" thickTop="1" thickBot="1" x14ac:dyDescent="0.3">
      <c r="B41" t="s">
        <v>6</v>
      </c>
      <c r="C41">
        <v>312</v>
      </c>
      <c r="D41">
        <v>161</v>
      </c>
      <c r="E41">
        <v>5</v>
      </c>
      <c r="F41">
        <v>0.90600000000000003</v>
      </c>
      <c r="G41">
        <v>0.20200000000000001</v>
      </c>
      <c r="H41">
        <v>0.69099999999999995</v>
      </c>
      <c r="S41" s="37"/>
      <c r="T41" s="47" t="s">
        <v>75</v>
      </c>
      <c r="U41" s="47" t="s">
        <v>0</v>
      </c>
      <c r="V41" s="45" t="s">
        <v>133</v>
      </c>
      <c r="W41" s="47" t="s">
        <v>132</v>
      </c>
      <c r="X41" s="47" t="s">
        <v>134</v>
      </c>
      <c r="Y41" s="47" t="s">
        <v>1</v>
      </c>
      <c r="Z41" s="47" t="s">
        <v>2</v>
      </c>
      <c r="AA41" s="47" t="s">
        <v>3</v>
      </c>
      <c r="AB41" s="47" t="s">
        <v>4</v>
      </c>
      <c r="AC41" s="29"/>
    </row>
    <row r="42" spans="1:30" ht="52.5" thickTop="1" thickBot="1" x14ac:dyDescent="0.3">
      <c r="B42" t="s">
        <v>7</v>
      </c>
      <c r="E42">
        <v>251</v>
      </c>
      <c r="F42">
        <v>6.5000000000000002E-2</v>
      </c>
      <c r="G42">
        <v>1</v>
      </c>
      <c r="H42">
        <v>0.29499999999999998</v>
      </c>
      <c r="S42" s="37"/>
      <c r="T42" s="83" t="str">
        <f>A46</f>
        <v>Nitro aromatic compounds</v>
      </c>
      <c r="U42" s="43" t="str">
        <f>B46</f>
        <v>Morgan NSK polynomial</v>
      </c>
      <c r="V42" s="44" t="str">
        <f>_xlfn.CONCAT(C46," / 6505 (",ROUND(C46/6505,3)*100,"%)")</f>
        <v>771 / 6505 (11.9%)</v>
      </c>
      <c r="W42" s="44" t="str">
        <f>_xlfn.CONCAT(D46," / ",C46," (",ROUND(D46/C46,3)*100,"%)")</f>
        <v>631 / 771 (81.8%)</v>
      </c>
      <c r="X42" s="41" t="str">
        <f>_xlfn.CONCAT(E46," / ",C46," (",ROUND(E46/C46,3)*100,"%)")</f>
        <v>0 / 771 (0%)</v>
      </c>
      <c r="Y42" s="44">
        <f>F46</f>
        <v>0.88700000000000001</v>
      </c>
      <c r="Z42" s="44">
        <f>G46</f>
        <v>0.55500000000000005</v>
      </c>
      <c r="AA42" s="44">
        <f>H46</f>
        <v>0.83499999999999996</v>
      </c>
      <c r="AB42" s="44">
        <f>(Y42+Z42)/2</f>
        <v>0.72100000000000009</v>
      </c>
      <c r="AC42" s="29"/>
    </row>
    <row r="43" spans="1:30" ht="39.75" customHeight="1" thickTop="1" thickBot="1" x14ac:dyDescent="0.3">
      <c r="B43" t="s">
        <v>9</v>
      </c>
      <c r="E43">
        <v>213</v>
      </c>
      <c r="F43">
        <v>0.42299999999999999</v>
      </c>
      <c r="G43">
        <v>0.85699999999999998</v>
      </c>
      <c r="H43">
        <v>0.54600000000000004</v>
      </c>
      <c r="S43" s="37"/>
      <c r="T43" s="83"/>
      <c r="U43" s="43" t="str">
        <f t="shared" ref="U43:U53" si="23">B47</f>
        <v>DEREK</v>
      </c>
      <c r="V43" s="84" t="str">
        <f>_xlfn.CONCAT(C47," / 6505 (",ROUND(C47/6505,3)*100,"%)")</f>
        <v>1018 / 6505 (15.6%)</v>
      </c>
      <c r="W43" s="84" t="str">
        <f>_xlfn.CONCAT(D47," / ",C47," (",ROUND(D47/C47,3)*100,"%)")</f>
        <v>841 / 1018 (82.6%)</v>
      </c>
      <c r="X43" s="41" t="str">
        <f>_xlfn.CONCAT(E47," / ",C47," (",ROUND(E47/C47,3)*100,"%)")</f>
        <v>4 / 1018 (0.4%)</v>
      </c>
      <c r="Y43" s="44">
        <f>F47</f>
        <v>0.99399999999999999</v>
      </c>
      <c r="Z43" s="44">
        <f>G47</f>
        <v>0.13100000000000001</v>
      </c>
      <c r="AA43" s="44">
        <f t="shared" ref="AA43:AA53" si="24">H47</f>
        <v>0.84499999999999997</v>
      </c>
      <c r="AB43" s="44">
        <f t="shared" ref="AB43:AB53" si="25">(Y43+Z43)/2</f>
        <v>0.5625</v>
      </c>
      <c r="AC43" s="29"/>
    </row>
    <row r="44" spans="1:30" ht="17.25" customHeight="1" thickTop="1" thickBot="1" x14ac:dyDescent="0.3">
      <c r="S44" s="37"/>
      <c r="T44" s="83"/>
      <c r="U44" s="43" t="str">
        <f t="shared" si="23"/>
        <v>LSMA</v>
      </c>
      <c r="V44" s="84"/>
      <c r="W44" s="84"/>
      <c r="X44" s="41" t="str">
        <f>_xlfn.CONCAT(E48," / ",C47," (",ROUND(E48/C47,3)*100,"%)")</f>
        <v>434 / 1018 (42.6%)</v>
      </c>
      <c r="Y44" s="44">
        <f t="shared" ref="Y44:Y53" si="26">F48</f>
        <v>0.94799999999999995</v>
      </c>
      <c r="Z44" s="44">
        <f t="shared" ref="Z44:Z53" si="27">G48</f>
        <v>8.6999999999999994E-2</v>
      </c>
      <c r="AA44" s="44">
        <f t="shared" si="24"/>
        <v>0.76200000000000001</v>
      </c>
      <c r="AB44" s="44">
        <f t="shared" si="25"/>
        <v>0.51749999999999996</v>
      </c>
      <c r="AC44" s="29"/>
    </row>
    <row r="45" spans="1:30" ht="17.25" customHeight="1" thickTop="1" thickBot="1" x14ac:dyDescent="0.3">
      <c r="A45" t="s">
        <v>75</v>
      </c>
      <c r="B45" t="s">
        <v>0</v>
      </c>
      <c r="C45" t="s">
        <v>76</v>
      </c>
      <c r="D45" t="s">
        <v>77</v>
      </c>
      <c r="E45" t="s">
        <v>78</v>
      </c>
      <c r="F45" t="s">
        <v>1</v>
      </c>
      <c r="G45" t="s">
        <v>2</v>
      </c>
      <c r="H45" t="s">
        <v>3</v>
      </c>
      <c r="S45" s="37"/>
      <c r="T45" s="83"/>
      <c r="U45" s="43" t="str">
        <f t="shared" si="23"/>
        <v>MC4PC</v>
      </c>
      <c r="V45" s="84"/>
      <c r="W45" s="84"/>
      <c r="X45" s="41" t="str">
        <f>_xlfn.CONCAT(E49,"/",C47," (",ROUND(E49/C47,3)*100,"%)")</f>
        <v>1/1018 (0.1%)</v>
      </c>
      <c r="Y45" s="44">
        <f t="shared" si="26"/>
        <v>0.96399999999999997</v>
      </c>
      <c r="Z45" s="44">
        <f t="shared" si="27"/>
        <v>0.379</v>
      </c>
      <c r="AA45" s="44">
        <f t="shared" si="24"/>
        <v>0.98899999999999999</v>
      </c>
      <c r="AB45" s="44">
        <f t="shared" si="25"/>
        <v>0.67149999999999999</v>
      </c>
      <c r="AC45" s="29"/>
    </row>
    <row r="46" spans="1:30" ht="18" customHeight="1" thickTop="1" thickBot="1" x14ac:dyDescent="0.3">
      <c r="A46" t="s">
        <v>79</v>
      </c>
      <c r="B46" t="s">
        <v>5</v>
      </c>
      <c r="C46">
        <v>771</v>
      </c>
      <c r="D46">
        <v>631</v>
      </c>
      <c r="E46">
        <v>0</v>
      </c>
      <c r="F46">
        <v>0.88700000000000001</v>
      </c>
      <c r="G46">
        <v>0.55500000000000005</v>
      </c>
      <c r="H46">
        <v>0.83499999999999996</v>
      </c>
      <c r="S46" s="37"/>
      <c r="T46" s="83" t="str">
        <f>A50</f>
        <v>Quinolines</v>
      </c>
      <c r="U46" s="43" t="str">
        <f t="shared" si="23"/>
        <v>Morgan NSK polynomial</v>
      </c>
      <c r="V46" s="44" t="str">
        <f>_xlfn.CONCAT(C50," / 6505 (",ROUND(C50/6505,3)*100,"%)")</f>
        <v>140 / 6505 (2.2%)</v>
      </c>
      <c r="W46" s="44" t="str">
        <f>_xlfn.CONCAT(D50," / ",C50," (",ROUND(D50/C50,3)*100,"%)")</f>
        <v>66 / 140 (47.1%)</v>
      </c>
      <c r="X46" s="41" t="str">
        <f>_xlfn.CONCAT(E50," / ",C50," (",ROUND(E50/C50,3)*100,"%)")</f>
        <v>0 / 140 (0%)</v>
      </c>
      <c r="Y46" s="44">
        <f t="shared" si="26"/>
        <v>0.67500000000000004</v>
      </c>
      <c r="Z46" s="44">
        <f t="shared" si="27"/>
        <v>0.77800000000000002</v>
      </c>
      <c r="AA46" s="44">
        <f t="shared" si="24"/>
        <v>0.72099999999999997</v>
      </c>
      <c r="AB46" s="44">
        <f t="shared" si="25"/>
        <v>0.72650000000000003</v>
      </c>
      <c r="AC46" s="29"/>
    </row>
    <row r="47" spans="1:30" ht="16.5" customHeight="1" thickTop="1" thickBot="1" x14ac:dyDescent="0.3">
      <c r="B47" t="s">
        <v>6</v>
      </c>
      <c r="C47">
        <v>1018</v>
      </c>
      <c r="D47">
        <v>841</v>
      </c>
      <c r="E47">
        <v>4</v>
      </c>
      <c r="F47">
        <v>0.99399999999999999</v>
      </c>
      <c r="G47">
        <v>0.13100000000000001</v>
      </c>
      <c r="H47">
        <v>0.84499999999999997</v>
      </c>
      <c r="S47" s="37"/>
      <c r="T47" s="83"/>
      <c r="U47" s="43" t="str">
        <f t="shared" si="23"/>
        <v>DEREK</v>
      </c>
      <c r="V47" s="84" t="str">
        <f>_xlfn.CONCAT(C51," / 6505 (",ROUND(C51/6505,3)*100,"%)")</f>
        <v>174 / 6505 (2.7%)</v>
      </c>
      <c r="W47" s="84" t="str">
        <f>_xlfn.CONCAT(D51," / ",C51," (",ROUND(D51/C51,3)*100,"%)")</f>
        <v>67 / 174 (38.5%)</v>
      </c>
      <c r="X47" s="41" t="str">
        <f>_xlfn.CONCAT(E51," / ",C51," (",ROUND(E51/C51,3)*100,"%)")</f>
        <v>3 / 174 (1.7%)</v>
      </c>
      <c r="Y47" s="44">
        <f t="shared" si="26"/>
        <v>0.82799999999999996</v>
      </c>
      <c r="Z47" s="44">
        <f t="shared" si="27"/>
        <v>0.52300000000000002</v>
      </c>
      <c r="AA47" s="44">
        <f t="shared" si="24"/>
        <v>0.63700000000000001</v>
      </c>
      <c r="AB47" s="44">
        <f t="shared" si="25"/>
        <v>0.67549999999999999</v>
      </c>
      <c r="AC47" s="29"/>
    </row>
    <row r="48" spans="1:30" ht="17.25" customHeight="1" thickTop="1" thickBot="1" x14ac:dyDescent="0.3">
      <c r="B48" t="s">
        <v>7</v>
      </c>
      <c r="E48">
        <v>434</v>
      </c>
      <c r="F48">
        <v>0.94799999999999995</v>
      </c>
      <c r="G48">
        <v>8.6999999999999994E-2</v>
      </c>
      <c r="H48">
        <v>0.76200000000000001</v>
      </c>
      <c r="S48" s="37"/>
      <c r="T48" s="83"/>
      <c r="U48" s="43" t="str">
        <f t="shared" si="23"/>
        <v>LSMA</v>
      </c>
      <c r="V48" s="84"/>
      <c r="W48" s="84"/>
      <c r="X48" s="41" t="str">
        <f>_xlfn.CONCAT(E52," / ",C51," (",ROUND(E52/C51,3)*100,"%)")</f>
        <v>54 / 174 (31%)</v>
      </c>
      <c r="Y48" s="44">
        <f t="shared" si="26"/>
        <v>0.93100000000000005</v>
      </c>
      <c r="Z48" s="44">
        <f t="shared" si="27"/>
        <v>0.29699999999999999</v>
      </c>
      <c r="AA48" s="44">
        <f t="shared" si="24"/>
        <v>0.45</v>
      </c>
      <c r="AB48" s="44">
        <f t="shared" si="25"/>
        <v>0.61399999999999999</v>
      </c>
      <c r="AC48" s="29"/>
    </row>
    <row r="49" spans="1:29" ht="16.5" customHeight="1" thickTop="1" thickBot="1" x14ac:dyDescent="0.3">
      <c r="B49" t="s">
        <v>9</v>
      </c>
      <c r="E49">
        <v>1</v>
      </c>
      <c r="F49">
        <v>0.96399999999999997</v>
      </c>
      <c r="G49">
        <v>0.379</v>
      </c>
      <c r="H49">
        <v>0.98899999999999999</v>
      </c>
      <c r="S49" s="37"/>
      <c r="T49" s="83"/>
      <c r="U49" s="43" t="str">
        <f t="shared" si="23"/>
        <v>MC4PC</v>
      </c>
      <c r="V49" s="84"/>
      <c r="W49" s="84"/>
      <c r="X49" s="41" t="str">
        <f>_xlfn.CONCAT(E53,"/",C51," (",ROUND(E53/C51,3)*100,"%)")</f>
        <v>88/174 (50.6%)</v>
      </c>
      <c r="Y49" s="44">
        <f t="shared" si="26"/>
        <v>0.438</v>
      </c>
      <c r="Z49" s="44">
        <f t="shared" si="27"/>
        <v>0.75900000000000001</v>
      </c>
      <c r="AA49" s="44">
        <f t="shared" si="24"/>
        <v>0.64</v>
      </c>
      <c r="AB49" s="44">
        <f t="shared" si="25"/>
        <v>0.59850000000000003</v>
      </c>
      <c r="AC49" s="29"/>
    </row>
    <row r="50" spans="1:29" ht="16.5" customHeight="1" thickTop="1" thickBot="1" x14ac:dyDescent="0.3">
      <c r="A50" t="s">
        <v>87</v>
      </c>
      <c r="B50" t="s">
        <v>5</v>
      </c>
      <c r="C50">
        <v>140</v>
      </c>
      <c r="D50">
        <v>66</v>
      </c>
      <c r="E50">
        <v>0</v>
      </c>
      <c r="F50">
        <v>0.67500000000000004</v>
      </c>
      <c r="G50">
        <v>0.77800000000000002</v>
      </c>
      <c r="H50">
        <v>0.72099999999999997</v>
      </c>
      <c r="S50" s="37"/>
      <c r="T50" s="83" t="str">
        <f>A54</f>
        <v>Furan w/o nitro</v>
      </c>
      <c r="U50" s="43" t="str">
        <f t="shared" si="23"/>
        <v>Morgan NSK polynomial</v>
      </c>
      <c r="V50" s="44" t="str">
        <f>_xlfn.CONCAT(C54," / 6505 (",ROUND(C54/6505,3)*100,"%)")</f>
        <v>38 / 6505 (0.6%)</v>
      </c>
      <c r="W50" s="44" t="str">
        <f>_xlfn.CONCAT(D54," / ",C54," (",ROUND(D54/C54,3)*100,"%)")</f>
        <v>9 / 38 (23.7%)</v>
      </c>
      <c r="X50" s="41" t="str">
        <f>_xlfn.CONCAT(E54," / ",C54," (",ROUND(E54/C54,3)*100,"%)")</f>
        <v>0 / 38 (0%)</v>
      </c>
      <c r="Y50" s="44">
        <f t="shared" si="26"/>
        <v>0.26700000000000002</v>
      </c>
      <c r="Z50" s="44">
        <f t="shared" si="27"/>
        <v>0.78200000000000003</v>
      </c>
      <c r="AA50" s="44">
        <f t="shared" si="24"/>
        <v>0.57899999999999996</v>
      </c>
      <c r="AB50" s="44">
        <f t="shared" si="25"/>
        <v>0.52449999999999997</v>
      </c>
      <c r="AC50" s="29"/>
    </row>
    <row r="51" spans="1:29" ht="16.5" customHeight="1" thickTop="1" thickBot="1" x14ac:dyDescent="0.3">
      <c r="B51" t="s">
        <v>6</v>
      </c>
      <c r="C51">
        <v>174</v>
      </c>
      <c r="D51">
        <v>67</v>
      </c>
      <c r="E51">
        <v>3</v>
      </c>
      <c r="F51">
        <v>0.82799999999999996</v>
      </c>
      <c r="G51">
        <v>0.52300000000000002</v>
      </c>
      <c r="H51">
        <v>0.63700000000000001</v>
      </c>
      <c r="S51" s="37"/>
      <c r="T51" s="83"/>
      <c r="U51" s="43" t="str">
        <f t="shared" si="23"/>
        <v>DEREK</v>
      </c>
      <c r="V51" s="84" t="str">
        <f>_xlfn.CONCAT(C55," / 6505 (",ROUND(C55/6505,3)*100,"%)")</f>
        <v>64 / 6505 (1%)</v>
      </c>
      <c r="W51" s="84" t="str">
        <f>_xlfn.CONCAT(D55," / ",C55," (",ROUND(D55/C55,3)*100,"%)")</f>
        <v>9 / 64 (14.1%)</v>
      </c>
      <c r="X51" s="41" t="str">
        <f>_xlfn.CONCAT(E55," / ",C55," (",ROUND(E55/C55,3)*100,"%)")</f>
        <v>1 / 64 (1.6%)</v>
      </c>
      <c r="Y51" s="44">
        <f t="shared" si="26"/>
        <v>0.55600000000000005</v>
      </c>
      <c r="Z51" s="44">
        <f t="shared" si="27"/>
        <v>0.70399999999999996</v>
      </c>
      <c r="AA51" s="44">
        <f t="shared" si="24"/>
        <v>0.68300000000000005</v>
      </c>
      <c r="AB51" s="44">
        <f t="shared" si="25"/>
        <v>0.63</v>
      </c>
      <c r="AC51" s="29"/>
    </row>
    <row r="52" spans="1:29" ht="16.5" customHeight="1" thickTop="1" thickBot="1" x14ac:dyDescent="0.3">
      <c r="B52" t="s">
        <v>7</v>
      </c>
      <c r="E52">
        <v>54</v>
      </c>
      <c r="F52">
        <v>0.93100000000000005</v>
      </c>
      <c r="G52">
        <v>0.29699999999999999</v>
      </c>
      <c r="H52">
        <v>0.45</v>
      </c>
      <c r="S52" s="37"/>
      <c r="T52" s="83"/>
      <c r="U52" s="43" t="str">
        <f t="shared" si="23"/>
        <v>LSMA</v>
      </c>
      <c r="V52" s="84"/>
      <c r="W52" s="84"/>
      <c r="X52" s="41" t="str">
        <f>_xlfn.CONCAT(E56," / ",C55," (",ROUND(E56/C55,3)*100,"%)")</f>
        <v>8 / 64 (12.5%)</v>
      </c>
      <c r="Y52" s="44">
        <f t="shared" si="26"/>
        <v>0.85699999999999998</v>
      </c>
      <c r="Z52" s="44">
        <f t="shared" si="27"/>
        <v>0.32700000000000001</v>
      </c>
      <c r="AA52" s="44">
        <f t="shared" si="24"/>
        <v>0.39300000000000002</v>
      </c>
      <c r="AB52" s="44">
        <f t="shared" si="25"/>
        <v>0.59199999999999997</v>
      </c>
      <c r="AC52" s="29"/>
    </row>
    <row r="53" spans="1:29" ht="16.5" customHeight="1" thickTop="1" thickBot="1" x14ac:dyDescent="0.3">
      <c r="B53" t="s">
        <v>9</v>
      </c>
      <c r="E53">
        <v>88</v>
      </c>
      <c r="F53">
        <v>0.438</v>
      </c>
      <c r="G53">
        <v>0.75900000000000001</v>
      </c>
      <c r="H53">
        <v>0.64</v>
      </c>
      <c r="S53" s="37"/>
      <c r="T53" s="83"/>
      <c r="U53" s="43" t="str">
        <f t="shared" si="23"/>
        <v>MC4PC</v>
      </c>
      <c r="V53" s="84"/>
      <c r="W53" s="84"/>
      <c r="X53" s="41" t="str">
        <f>_xlfn.CONCAT(E57,"/",C55," (",ROUND(E57/C55,3)*100,"%)")</f>
        <v>28/64 (43.8%)</v>
      </c>
      <c r="Y53" s="44">
        <f t="shared" si="26"/>
        <v>0.16700000000000001</v>
      </c>
      <c r="Z53" s="44">
        <f t="shared" si="27"/>
        <v>0.83299999999999996</v>
      </c>
      <c r="AA53" s="44">
        <f t="shared" si="24"/>
        <v>0.72199999999999998</v>
      </c>
      <c r="AB53" s="44">
        <f t="shared" si="25"/>
        <v>0.5</v>
      </c>
      <c r="AC53" s="29"/>
    </row>
    <row r="54" spans="1:29" ht="16.5" customHeight="1" thickTop="1" thickBot="1" x14ac:dyDescent="0.3">
      <c r="A54" t="s">
        <v>95</v>
      </c>
      <c r="B54" t="s">
        <v>5</v>
      </c>
      <c r="C54">
        <v>38</v>
      </c>
      <c r="D54">
        <v>9</v>
      </c>
      <c r="E54">
        <v>0</v>
      </c>
      <c r="F54">
        <v>0.26700000000000002</v>
      </c>
      <c r="G54">
        <v>0.78200000000000003</v>
      </c>
      <c r="H54">
        <v>0.57899999999999996</v>
      </c>
      <c r="S54" s="37"/>
      <c r="T54" s="29"/>
      <c r="U54" s="29"/>
      <c r="V54" s="16"/>
      <c r="W54" s="16"/>
      <c r="X54" s="29"/>
      <c r="Y54" s="29"/>
      <c r="Z54" s="29"/>
      <c r="AA54" s="29"/>
      <c r="AB54" s="29"/>
      <c r="AC54" s="29"/>
    </row>
    <row r="55" spans="1:29" ht="18" customHeight="1" thickTop="1" thickBot="1" x14ac:dyDescent="0.3">
      <c r="B55" t="s">
        <v>6</v>
      </c>
      <c r="C55">
        <v>64</v>
      </c>
      <c r="D55">
        <v>9</v>
      </c>
      <c r="E55">
        <v>1</v>
      </c>
      <c r="F55">
        <v>0.55600000000000005</v>
      </c>
      <c r="G55">
        <v>0.70399999999999996</v>
      </c>
      <c r="H55">
        <v>0.68300000000000005</v>
      </c>
      <c r="S55" s="37"/>
      <c r="V55" s="16"/>
      <c r="W55" s="16"/>
    </row>
    <row r="56" spans="1:29" ht="16.5" customHeight="1" thickTop="1" thickBot="1" x14ac:dyDescent="0.3">
      <c r="B56" t="s">
        <v>7</v>
      </c>
      <c r="E56">
        <v>8</v>
      </c>
      <c r="F56">
        <v>0.85699999999999998</v>
      </c>
      <c r="G56">
        <v>0.32700000000000001</v>
      </c>
      <c r="H56">
        <v>0.39300000000000002</v>
      </c>
      <c r="S56" s="37"/>
    </row>
    <row r="57" spans="1:29" ht="16.5" customHeight="1" thickTop="1" thickBot="1" x14ac:dyDescent="0.3">
      <c r="B57" t="s">
        <v>9</v>
      </c>
      <c r="E57">
        <v>28</v>
      </c>
      <c r="F57">
        <v>0.16700000000000001</v>
      </c>
      <c r="G57">
        <v>0.83299999999999996</v>
      </c>
      <c r="H57">
        <v>0.72199999999999998</v>
      </c>
      <c r="S57" s="37"/>
    </row>
    <row r="58" spans="1:29" ht="16.5" customHeight="1" thickTop="1" thickBot="1" x14ac:dyDescent="0.3">
      <c r="S58" s="37"/>
    </row>
    <row r="59" spans="1:29" ht="16.5" thickTop="1" thickBot="1" x14ac:dyDescent="0.3">
      <c r="S59" s="37"/>
    </row>
    <row r="60" spans="1:29" ht="33" thickTop="1" thickBot="1" x14ac:dyDescent="0.3">
      <c r="A60" s="13" t="s">
        <v>75</v>
      </c>
      <c r="B60" s="14" t="s">
        <v>76</v>
      </c>
      <c r="C60" s="14" t="s">
        <v>77</v>
      </c>
      <c r="D60" s="14" t="s">
        <v>78</v>
      </c>
      <c r="E60" s="14" t="s">
        <v>0</v>
      </c>
      <c r="F60" s="14" t="s">
        <v>1</v>
      </c>
      <c r="G60" s="15" t="s">
        <v>2</v>
      </c>
      <c r="H60" s="14" t="s">
        <v>3</v>
      </c>
      <c r="I60" s="14" t="s">
        <v>4</v>
      </c>
      <c r="K60" s="13" t="s">
        <v>75</v>
      </c>
      <c r="L60" s="14" t="s">
        <v>76</v>
      </c>
      <c r="M60" s="14" t="s">
        <v>77</v>
      </c>
      <c r="N60" s="14" t="s">
        <v>78</v>
      </c>
      <c r="O60" s="14" t="s">
        <v>0</v>
      </c>
      <c r="P60" s="30" t="s">
        <v>1</v>
      </c>
      <c r="Q60" s="14" t="s">
        <v>2</v>
      </c>
      <c r="R60" s="14" t="s">
        <v>3</v>
      </c>
      <c r="S60" s="37"/>
    </row>
    <row r="61" spans="1:29" ht="18" thickTop="1" thickBot="1" x14ac:dyDescent="0.3">
      <c r="A61" s="55" t="s">
        <v>79</v>
      </c>
      <c r="B61" s="17" t="s">
        <v>80</v>
      </c>
      <c r="C61" s="17" t="s">
        <v>81</v>
      </c>
      <c r="D61" s="18">
        <v>0</v>
      </c>
      <c r="E61" s="19" t="s">
        <v>5</v>
      </c>
      <c r="F61" s="20">
        <v>0.88700000000000001</v>
      </c>
      <c r="G61" s="21">
        <v>0.55500000000000005</v>
      </c>
      <c r="H61" s="18">
        <v>0.83499999999999996</v>
      </c>
      <c r="I61" s="18">
        <f>(F61+G61)/2</f>
        <v>0.72100000000000009</v>
      </c>
      <c r="K61" s="55" t="s">
        <v>105</v>
      </c>
      <c r="L61" s="22" t="s">
        <v>106</v>
      </c>
      <c r="M61" s="58" t="s">
        <v>107</v>
      </c>
      <c r="N61" s="63">
        <v>0</v>
      </c>
      <c r="O61" s="65" t="s">
        <v>5</v>
      </c>
      <c r="P61" s="73">
        <v>0.89600000000000002</v>
      </c>
      <c r="Q61" s="63">
        <v>0.39100000000000001</v>
      </c>
      <c r="R61" s="63">
        <v>0.82399999999999995</v>
      </c>
      <c r="S61" s="37"/>
    </row>
    <row r="62" spans="1:29" ht="16.5" thickTop="1" thickBot="1" x14ac:dyDescent="0.3">
      <c r="A62" s="56"/>
      <c r="B62" s="58" t="s">
        <v>82</v>
      </c>
      <c r="C62" s="58" t="s">
        <v>83</v>
      </c>
      <c r="D62" s="18" t="s">
        <v>84</v>
      </c>
      <c r="E62" s="19" t="s">
        <v>6</v>
      </c>
      <c r="F62" s="18">
        <v>0.99399999999999999</v>
      </c>
      <c r="G62" s="23">
        <v>0.13100000000000001</v>
      </c>
      <c r="H62" s="18">
        <v>0.84499999999999997</v>
      </c>
      <c r="I62" s="18">
        <f t="shared" ref="I62:I73" si="28">(F62+G62)/2</f>
        <v>0.5625</v>
      </c>
      <c r="K62" s="56"/>
      <c r="L62" s="31">
        <v>-0.14899999999999999</v>
      </c>
      <c r="M62" s="59"/>
      <c r="N62" s="71"/>
      <c r="O62" s="72"/>
      <c r="P62" s="74"/>
      <c r="Q62" s="71"/>
      <c r="R62" s="71"/>
      <c r="S62" s="37"/>
    </row>
    <row r="63" spans="1:29" ht="18" thickTop="1" thickBot="1" x14ac:dyDescent="0.3">
      <c r="A63" s="56"/>
      <c r="B63" s="59"/>
      <c r="C63" s="59"/>
      <c r="D63" s="18" t="s">
        <v>85</v>
      </c>
      <c r="E63" s="19" t="s">
        <v>7</v>
      </c>
      <c r="F63" s="18">
        <v>0.94799999999999995</v>
      </c>
      <c r="G63" s="21">
        <v>8.6999999999999994E-2</v>
      </c>
      <c r="H63" s="18">
        <v>0.76200000000000001</v>
      </c>
      <c r="I63" s="18">
        <f t="shared" si="28"/>
        <v>0.51749999999999996</v>
      </c>
      <c r="K63" s="56"/>
      <c r="L63" s="17"/>
      <c r="M63" s="60"/>
      <c r="N63" s="64"/>
      <c r="O63" s="66"/>
      <c r="P63" s="75"/>
      <c r="Q63" s="64"/>
      <c r="R63" s="64"/>
      <c r="S63" s="37"/>
    </row>
    <row r="64" spans="1:29" ht="16.5" thickTop="1" thickBot="1" x14ac:dyDescent="0.3">
      <c r="A64" s="57"/>
      <c r="B64" s="60"/>
      <c r="C64" s="60"/>
      <c r="D64" s="18" t="s">
        <v>86</v>
      </c>
      <c r="E64" s="19" t="s">
        <v>9</v>
      </c>
      <c r="F64" s="18">
        <v>0.96399999999999997</v>
      </c>
      <c r="G64" s="21">
        <v>0.379</v>
      </c>
      <c r="H64" s="18">
        <v>0.98899999999999999</v>
      </c>
      <c r="I64" s="18">
        <f t="shared" si="28"/>
        <v>0.67149999999999999</v>
      </c>
      <c r="K64" s="56"/>
      <c r="L64" s="22" t="s">
        <v>108</v>
      </c>
      <c r="M64" s="58" t="s">
        <v>109</v>
      </c>
      <c r="N64" s="18">
        <v>5</v>
      </c>
      <c r="O64" s="19" t="s">
        <v>6</v>
      </c>
      <c r="P64" s="23">
        <v>0.77500000000000002</v>
      </c>
      <c r="Q64" s="18">
        <v>0.53200000000000003</v>
      </c>
      <c r="R64" s="18">
        <v>0.73699999999999999</v>
      </c>
      <c r="S64" s="37"/>
    </row>
    <row r="65" spans="1:19" ht="16.5" thickTop="1" thickBot="1" x14ac:dyDescent="0.3">
      <c r="A65" s="55" t="s">
        <v>87</v>
      </c>
      <c r="B65" s="58" t="s">
        <v>88</v>
      </c>
      <c r="C65" s="58" t="s">
        <v>89</v>
      </c>
      <c r="D65" s="63">
        <v>0</v>
      </c>
      <c r="E65" s="65" t="s">
        <v>5</v>
      </c>
      <c r="F65" s="63">
        <v>0.67500000000000004</v>
      </c>
      <c r="G65" s="61">
        <v>0.77800000000000002</v>
      </c>
      <c r="H65" s="63">
        <v>0.72099999999999997</v>
      </c>
      <c r="I65" s="18">
        <f t="shared" si="28"/>
        <v>0.72650000000000003</v>
      </c>
      <c r="K65" s="56"/>
      <c r="L65" s="31">
        <v>-0.115</v>
      </c>
      <c r="M65" s="59"/>
      <c r="N65" s="18">
        <v>706</v>
      </c>
      <c r="O65" s="19" t="s">
        <v>7</v>
      </c>
      <c r="P65" s="33">
        <v>0.96599999999999997</v>
      </c>
      <c r="Q65" s="18">
        <v>0.21199999999999999</v>
      </c>
      <c r="R65" s="18">
        <v>0.81</v>
      </c>
      <c r="S65" s="37"/>
    </row>
    <row r="66" spans="1:19" ht="16.5" thickTop="1" thickBot="1" x14ac:dyDescent="0.3">
      <c r="A66" s="56"/>
      <c r="B66" s="60"/>
      <c r="C66" s="60"/>
      <c r="D66" s="64"/>
      <c r="E66" s="66"/>
      <c r="F66" s="64"/>
      <c r="G66" s="62"/>
      <c r="H66" s="64"/>
      <c r="I66" s="18">
        <f t="shared" si="28"/>
        <v>0</v>
      </c>
      <c r="K66" s="57"/>
      <c r="L66" s="32"/>
      <c r="M66" s="60"/>
      <c r="N66" s="18">
        <v>538</v>
      </c>
      <c r="O66" s="19" t="s">
        <v>9</v>
      </c>
      <c r="P66" s="33">
        <v>0.90900000000000003</v>
      </c>
      <c r="Q66" s="18">
        <v>0.39300000000000002</v>
      </c>
      <c r="R66" s="18">
        <v>0.86699999999999999</v>
      </c>
      <c r="S66" s="37"/>
    </row>
    <row r="67" spans="1:19" ht="16.5" thickTop="1" thickBot="1" x14ac:dyDescent="0.3">
      <c r="A67" s="56"/>
      <c r="B67" s="58" t="s">
        <v>90</v>
      </c>
      <c r="C67" s="58" t="s">
        <v>91</v>
      </c>
      <c r="D67" s="18" t="s">
        <v>92</v>
      </c>
      <c r="E67" s="19" t="s">
        <v>6</v>
      </c>
      <c r="F67" s="18">
        <v>0.82799999999999996</v>
      </c>
      <c r="G67" s="21">
        <v>0.52300000000000002</v>
      </c>
      <c r="H67" s="18">
        <v>0.63700000000000001</v>
      </c>
      <c r="I67" s="18">
        <f t="shared" si="28"/>
        <v>0.67549999999999999</v>
      </c>
      <c r="K67" s="55" t="s">
        <v>110</v>
      </c>
      <c r="L67" s="22" t="s">
        <v>111</v>
      </c>
      <c r="M67" s="58" t="s">
        <v>112</v>
      </c>
      <c r="N67" s="63">
        <v>0</v>
      </c>
      <c r="O67" s="65" t="s">
        <v>5</v>
      </c>
      <c r="P67" s="80">
        <v>0.68899999999999995</v>
      </c>
      <c r="Q67" s="63">
        <v>0.80500000000000005</v>
      </c>
      <c r="R67" s="63">
        <v>0.751</v>
      </c>
      <c r="S67" s="37"/>
    </row>
    <row r="68" spans="1:19" ht="16.5" thickTop="1" thickBot="1" x14ac:dyDescent="0.3">
      <c r="A68" s="56"/>
      <c r="B68" s="59"/>
      <c r="C68" s="59"/>
      <c r="D68" s="18" t="s">
        <v>93</v>
      </c>
      <c r="E68" s="19" t="s">
        <v>7</v>
      </c>
      <c r="F68" s="18">
        <v>0.93100000000000005</v>
      </c>
      <c r="G68" s="23">
        <v>0.29699999999999999</v>
      </c>
      <c r="H68" s="18">
        <v>0.45</v>
      </c>
      <c r="I68" s="18">
        <f t="shared" si="28"/>
        <v>0.61399999999999999</v>
      </c>
      <c r="K68" s="56"/>
      <c r="L68" s="31">
        <v>-7.4300000000000005E-2</v>
      </c>
      <c r="M68" s="59"/>
      <c r="N68" s="71"/>
      <c r="O68" s="72"/>
      <c r="P68" s="81"/>
      <c r="Q68" s="71"/>
      <c r="R68" s="71"/>
      <c r="S68" s="37"/>
    </row>
    <row r="69" spans="1:19" ht="16.5" thickTop="1" thickBot="1" x14ac:dyDescent="0.3">
      <c r="A69" s="57"/>
      <c r="B69" s="60"/>
      <c r="C69" s="60"/>
      <c r="D69" s="18" t="s">
        <v>94</v>
      </c>
      <c r="E69" s="19" t="s">
        <v>9</v>
      </c>
      <c r="F69" s="18">
        <v>0.438</v>
      </c>
      <c r="G69" s="21">
        <v>0.75900000000000001</v>
      </c>
      <c r="H69" s="18">
        <v>0.64</v>
      </c>
      <c r="I69" s="18">
        <f t="shared" si="28"/>
        <v>0.59850000000000003</v>
      </c>
      <c r="K69" s="56"/>
      <c r="L69" s="17"/>
      <c r="M69" s="60"/>
      <c r="N69" s="64"/>
      <c r="O69" s="66"/>
      <c r="P69" s="82"/>
      <c r="Q69" s="64"/>
      <c r="R69" s="64"/>
      <c r="S69" s="37"/>
    </row>
    <row r="70" spans="1:19" ht="18" thickTop="1" thickBot="1" x14ac:dyDescent="0.3">
      <c r="A70" s="55" t="s">
        <v>95</v>
      </c>
      <c r="B70" s="24" t="s">
        <v>96</v>
      </c>
      <c r="C70" s="25" t="s">
        <v>97</v>
      </c>
      <c r="D70" s="26">
        <v>0</v>
      </c>
      <c r="E70" s="27" t="s">
        <v>5</v>
      </c>
      <c r="F70" s="26">
        <v>0.26700000000000002</v>
      </c>
      <c r="G70" s="28">
        <v>0.78200000000000003</v>
      </c>
      <c r="H70" s="26">
        <v>0.57899999999999996</v>
      </c>
      <c r="I70" s="18">
        <f t="shared" si="28"/>
        <v>0.52449999999999997</v>
      </c>
      <c r="K70" s="56"/>
      <c r="L70" s="22" t="s">
        <v>113</v>
      </c>
      <c r="M70" s="58" t="s">
        <v>114</v>
      </c>
      <c r="N70" s="18">
        <v>10</v>
      </c>
      <c r="O70" s="19" t="s">
        <v>6</v>
      </c>
      <c r="P70" s="23">
        <v>0.58499999999999996</v>
      </c>
      <c r="Q70" s="18">
        <v>0.85699999999999998</v>
      </c>
      <c r="R70" s="18">
        <v>0.751</v>
      </c>
      <c r="S70" s="37"/>
    </row>
    <row r="71" spans="1:19" ht="16.5" thickTop="1" thickBot="1" x14ac:dyDescent="0.3">
      <c r="A71" s="56"/>
      <c r="B71" s="67" t="s">
        <v>98</v>
      </c>
      <c r="C71" s="68" t="s">
        <v>99</v>
      </c>
      <c r="D71" s="18" t="s">
        <v>100</v>
      </c>
      <c r="E71" s="19" t="s">
        <v>6</v>
      </c>
      <c r="F71" s="18">
        <v>0.55600000000000005</v>
      </c>
      <c r="G71" s="21">
        <v>0.70399999999999996</v>
      </c>
      <c r="H71" s="18">
        <v>0.68300000000000005</v>
      </c>
      <c r="I71" s="18">
        <f t="shared" si="28"/>
        <v>0.63</v>
      </c>
      <c r="K71" s="56"/>
      <c r="L71" s="31">
        <v>-5.5500000000000001E-2</v>
      </c>
      <c r="M71" s="59"/>
      <c r="N71" s="18">
        <v>281</v>
      </c>
      <c r="O71" s="19" t="s">
        <v>7</v>
      </c>
      <c r="P71" s="33">
        <v>0.60299999999999998</v>
      </c>
      <c r="Q71" s="18">
        <v>0.79200000000000004</v>
      </c>
      <c r="R71" s="18">
        <v>0.73799999999999999</v>
      </c>
      <c r="S71" s="37"/>
    </row>
    <row r="72" spans="1:19" ht="16.5" thickTop="1" thickBot="1" x14ac:dyDescent="0.3">
      <c r="A72" s="56"/>
      <c r="B72" s="59"/>
      <c r="C72" s="69"/>
      <c r="D72" s="18" t="s">
        <v>101</v>
      </c>
      <c r="E72" s="19" t="s">
        <v>7</v>
      </c>
      <c r="F72" s="18">
        <v>0.85699999999999998</v>
      </c>
      <c r="G72" s="23">
        <v>0.32700000000000001</v>
      </c>
      <c r="H72" s="18">
        <v>0.39300000000000002</v>
      </c>
      <c r="I72" s="18">
        <f t="shared" si="28"/>
        <v>0.59199999999999997</v>
      </c>
      <c r="K72" s="57"/>
      <c r="L72" s="17"/>
      <c r="M72" s="60"/>
      <c r="N72" s="18">
        <v>308</v>
      </c>
      <c r="O72" s="19" t="s">
        <v>9</v>
      </c>
      <c r="P72" s="33">
        <v>0.65300000000000002</v>
      </c>
      <c r="Q72" s="18">
        <v>0.88</v>
      </c>
      <c r="R72" s="18">
        <v>0.76</v>
      </c>
      <c r="S72" s="37"/>
    </row>
    <row r="73" spans="1:19" ht="18" thickTop="1" thickBot="1" x14ac:dyDescent="0.3">
      <c r="A73" s="57"/>
      <c r="B73" s="60"/>
      <c r="C73" s="70"/>
      <c r="D73" s="18" t="s">
        <v>102</v>
      </c>
      <c r="E73" s="19" t="s">
        <v>9</v>
      </c>
      <c r="F73" s="18">
        <v>0.16700000000000001</v>
      </c>
      <c r="G73" s="21">
        <v>0.83299999999999996</v>
      </c>
      <c r="H73" s="18">
        <v>0.72199999999999998</v>
      </c>
      <c r="I73" s="18">
        <f t="shared" si="28"/>
        <v>0.5</v>
      </c>
      <c r="K73" s="55" t="s">
        <v>115</v>
      </c>
      <c r="L73" s="24" t="s">
        <v>116</v>
      </c>
      <c r="M73" s="25" t="s">
        <v>117</v>
      </c>
      <c r="N73" s="26">
        <v>0</v>
      </c>
      <c r="O73" s="27" t="s">
        <v>5</v>
      </c>
      <c r="P73" s="34">
        <v>0.96599999999999997</v>
      </c>
      <c r="Q73" s="26">
        <v>0</v>
      </c>
      <c r="R73" s="26">
        <v>0.90500000000000003</v>
      </c>
      <c r="S73" s="37"/>
    </row>
    <row r="74" spans="1:19" ht="16.5" thickTop="1" thickBot="1" x14ac:dyDescent="0.3">
      <c r="K74" s="56"/>
      <c r="L74" s="67" t="s">
        <v>118</v>
      </c>
      <c r="M74" s="68" t="s">
        <v>119</v>
      </c>
      <c r="N74" s="18">
        <v>4</v>
      </c>
      <c r="O74" s="19" t="s">
        <v>6</v>
      </c>
      <c r="P74" s="33">
        <v>1</v>
      </c>
      <c r="Q74" s="18">
        <v>0</v>
      </c>
      <c r="R74" s="18">
        <v>0.94399999999999995</v>
      </c>
      <c r="S74" s="37"/>
    </row>
    <row r="75" spans="1:19" ht="16.5" thickTop="1" thickBot="1" x14ac:dyDescent="0.3">
      <c r="K75" s="56"/>
      <c r="L75" s="59"/>
      <c r="M75" s="69"/>
      <c r="N75" s="18">
        <v>14</v>
      </c>
      <c r="O75" s="19" t="s">
        <v>7</v>
      </c>
      <c r="P75" s="23">
        <v>0.17499999999999999</v>
      </c>
      <c r="Q75" s="18">
        <v>0.8</v>
      </c>
      <c r="R75" s="18">
        <v>0.21199999999999999</v>
      </c>
      <c r="S75" s="37"/>
    </row>
    <row r="76" spans="1:19" ht="16.5" thickTop="1" thickBot="1" x14ac:dyDescent="0.3">
      <c r="K76" s="57"/>
      <c r="L76" s="60"/>
      <c r="M76" s="70"/>
      <c r="N76" s="18">
        <v>0</v>
      </c>
      <c r="O76" s="19" t="s">
        <v>9</v>
      </c>
      <c r="P76" s="33">
        <v>0.3</v>
      </c>
      <c r="Q76" s="18">
        <v>0.8</v>
      </c>
      <c r="R76" s="18">
        <v>0.33300000000000002</v>
      </c>
      <c r="S76" s="37"/>
    </row>
    <row r="77" spans="1:19" ht="18" thickTop="1" thickBot="1" x14ac:dyDescent="0.3">
      <c r="K77" s="55" t="s">
        <v>120</v>
      </c>
      <c r="L77" s="24" t="s">
        <v>121</v>
      </c>
      <c r="M77" s="25" t="s">
        <v>122</v>
      </c>
      <c r="N77" s="26">
        <v>0</v>
      </c>
      <c r="O77" s="27" t="s">
        <v>5</v>
      </c>
      <c r="P77" s="34">
        <v>0.73</v>
      </c>
      <c r="Q77" s="35">
        <v>0.74199999999999999</v>
      </c>
      <c r="R77" s="35">
        <v>0.73499999999999999</v>
      </c>
      <c r="S77" s="37"/>
    </row>
    <row r="78" spans="1:19" ht="16.5" thickTop="1" thickBot="1" x14ac:dyDescent="0.3">
      <c r="K78" s="56"/>
      <c r="L78" s="77" t="s">
        <v>123</v>
      </c>
      <c r="M78" s="68" t="s">
        <v>124</v>
      </c>
      <c r="N78" s="18">
        <v>5</v>
      </c>
      <c r="O78" s="19" t="s">
        <v>6</v>
      </c>
      <c r="P78" s="33">
        <v>0.90600000000000003</v>
      </c>
      <c r="Q78" s="18">
        <v>0.20200000000000001</v>
      </c>
      <c r="R78" s="18">
        <v>0.69099999999999995</v>
      </c>
      <c r="S78" s="37"/>
    </row>
    <row r="79" spans="1:19" ht="16.5" thickTop="1" thickBot="1" x14ac:dyDescent="0.3">
      <c r="K79" s="56"/>
      <c r="L79" s="78"/>
      <c r="M79" s="69"/>
      <c r="N79" s="18">
        <v>251</v>
      </c>
      <c r="O79" s="19" t="s">
        <v>7</v>
      </c>
      <c r="P79" s="23">
        <v>6.5000000000000002E-2</v>
      </c>
      <c r="Q79" s="18">
        <v>1</v>
      </c>
      <c r="R79" s="18">
        <v>0.29499999999999998</v>
      </c>
      <c r="S79" s="37"/>
    </row>
    <row r="80" spans="1:19" ht="16.5" thickTop="1" thickBot="1" x14ac:dyDescent="0.3">
      <c r="K80" s="57"/>
      <c r="L80" s="79"/>
      <c r="M80" s="70"/>
      <c r="N80" s="18">
        <v>213</v>
      </c>
      <c r="O80" s="19" t="s">
        <v>9</v>
      </c>
      <c r="P80" s="33">
        <v>0.42299999999999999</v>
      </c>
      <c r="Q80" s="18">
        <v>0.85699999999999998</v>
      </c>
      <c r="R80" s="18">
        <v>0.54600000000000004</v>
      </c>
      <c r="S80" s="37"/>
    </row>
    <row r="81" spans="19:19" ht="16.5" thickTop="1" thickBot="1" x14ac:dyDescent="0.3">
      <c r="S81" s="37"/>
    </row>
    <row r="82" spans="19:19" ht="16.5" thickTop="1" thickBot="1" x14ac:dyDescent="0.3">
      <c r="S82" s="37"/>
    </row>
    <row r="83" spans="19:19" ht="16.5" thickTop="1" thickBot="1" x14ac:dyDescent="0.3">
      <c r="S83" s="37"/>
    </row>
    <row r="84" spans="19:19" ht="16.5" thickTop="1" thickBot="1" x14ac:dyDescent="0.3">
      <c r="S84" s="37"/>
    </row>
    <row r="85" spans="19:19" ht="16.5" thickTop="1" thickBot="1" x14ac:dyDescent="0.3">
      <c r="S85" s="37"/>
    </row>
    <row r="86" spans="19:19" ht="16.5" thickTop="1" thickBot="1" x14ac:dyDescent="0.3">
      <c r="S86" s="37"/>
    </row>
    <row r="87" spans="19:19" ht="16.5" thickTop="1" thickBot="1" x14ac:dyDescent="0.3">
      <c r="S87" s="37"/>
    </row>
    <row r="88" spans="19:19" ht="15.75" thickTop="1" x14ac:dyDescent="0.25"/>
  </sheetData>
  <mergeCells count="62">
    <mergeCell ref="V25:V27"/>
    <mergeCell ref="W25:W27"/>
    <mergeCell ref="V37:V39"/>
    <mergeCell ref="W37:W39"/>
    <mergeCell ref="V33:V35"/>
    <mergeCell ref="W33:W35"/>
    <mergeCell ref="V29:V31"/>
    <mergeCell ref="W29:W31"/>
    <mergeCell ref="T46:T49"/>
    <mergeCell ref="T50:T53"/>
    <mergeCell ref="V43:V45"/>
    <mergeCell ref="W43:W45"/>
    <mergeCell ref="V47:V49"/>
    <mergeCell ref="W47:W49"/>
    <mergeCell ref="V51:V53"/>
    <mergeCell ref="W51:W53"/>
    <mergeCell ref="T28:T31"/>
    <mergeCell ref="T24:T27"/>
    <mergeCell ref="T32:T35"/>
    <mergeCell ref="T36:T39"/>
    <mergeCell ref="T42:T45"/>
    <mergeCell ref="T1:AF2"/>
    <mergeCell ref="K73:K76"/>
    <mergeCell ref="L74:L76"/>
    <mergeCell ref="M74:M76"/>
    <mergeCell ref="K77:K80"/>
    <mergeCell ref="L78:L80"/>
    <mergeCell ref="M78:M80"/>
    <mergeCell ref="Q61:Q63"/>
    <mergeCell ref="R61:R63"/>
    <mergeCell ref="M64:M66"/>
    <mergeCell ref="K67:K72"/>
    <mergeCell ref="M67:M69"/>
    <mergeCell ref="N67:N69"/>
    <mergeCell ref="O67:O69"/>
    <mergeCell ref="P67:P69"/>
    <mergeCell ref="Q67:Q69"/>
    <mergeCell ref="R67:R69"/>
    <mergeCell ref="M70:M72"/>
    <mergeCell ref="K61:K66"/>
    <mergeCell ref="M61:M63"/>
    <mergeCell ref="N61:N63"/>
    <mergeCell ref="O61:O63"/>
    <mergeCell ref="P61:P63"/>
    <mergeCell ref="A70:A73"/>
    <mergeCell ref="B71:B73"/>
    <mergeCell ref="C71:C73"/>
    <mergeCell ref="A23:A24"/>
    <mergeCell ref="F65:F66"/>
    <mergeCell ref="H65:H66"/>
    <mergeCell ref="B67:B69"/>
    <mergeCell ref="C67:C69"/>
    <mergeCell ref="A65:A69"/>
    <mergeCell ref="B65:B66"/>
    <mergeCell ref="C65:C66"/>
    <mergeCell ref="D65:D66"/>
    <mergeCell ref="E65:E66"/>
    <mergeCell ref="A11:A12"/>
    <mergeCell ref="A61:A64"/>
    <mergeCell ref="B62:B64"/>
    <mergeCell ref="C62:C64"/>
    <mergeCell ref="G65:G6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9CD6-16E7-47D6-8258-38741563171E}">
  <dimension ref="A1:U53"/>
  <sheetViews>
    <sheetView tabSelected="1" workbookViewId="0">
      <selection activeCell="H8" sqref="H8"/>
    </sheetView>
  </sheetViews>
  <sheetFormatPr defaultRowHeight="15" x14ac:dyDescent="0.25"/>
  <sheetData>
    <row r="1" spans="1:21" ht="31.5" x14ac:dyDescent="0.25">
      <c r="B1" t="s">
        <v>63</v>
      </c>
      <c r="C1" t="s">
        <v>64</v>
      </c>
      <c r="D1" t="s">
        <v>65</v>
      </c>
      <c r="E1" t="s">
        <v>66</v>
      </c>
      <c r="G1" t="s">
        <v>67</v>
      </c>
      <c r="H1" t="s">
        <v>61</v>
      </c>
      <c r="I1" t="s">
        <v>62</v>
      </c>
      <c r="J1" t="s">
        <v>74</v>
      </c>
      <c r="K1" t="s">
        <v>72</v>
      </c>
      <c r="O1" s="87" t="s">
        <v>75</v>
      </c>
      <c r="P1" s="87" t="s">
        <v>133</v>
      </c>
      <c r="Q1" s="88" t="s">
        <v>132</v>
      </c>
      <c r="R1" s="87" t="s">
        <v>1</v>
      </c>
      <c r="S1" s="87" t="s">
        <v>2</v>
      </c>
      <c r="T1" s="87" t="s">
        <v>3</v>
      </c>
      <c r="U1" s="87" t="s">
        <v>4</v>
      </c>
    </row>
    <row r="2" spans="1:21" ht="25.5" x14ac:dyDescent="0.25">
      <c r="A2" t="s">
        <v>6555</v>
      </c>
      <c r="B2">
        <v>195</v>
      </c>
      <c r="C2">
        <v>44</v>
      </c>
      <c r="D2">
        <v>39</v>
      </c>
      <c r="E2">
        <v>30</v>
      </c>
      <c r="G2">
        <f t="shared" ref="G2" si="0">SUM(B2:E2)</f>
        <v>308</v>
      </c>
      <c r="H2">
        <f t="shared" ref="H2" si="1">B2/(B2+E2)</f>
        <v>0.8666666666666667</v>
      </c>
      <c r="I2" s="48">
        <f t="shared" ref="I2" si="2">C2/(C2+D2)</f>
        <v>0.53012048192771088</v>
      </c>
      <c r="J2">
        <f t="shared" ref="J2:J4" si="3">(H2+I2)/2</f>
        <v>0.69839357429718874</v>
      </c>
      <c r="K2" s="12" t="b">
        <f t="shared" ref="K2" si="4">IF(OR(AND(C2+D2&gt;10,I2&lt;0.75),AND(B2+E2&gt;10,H2&lt;0.75)),TRUE,FALSE)</f>
        <v>1</v>
      </c>
      <c r="O2" s="45" t="str">
        <f>A2</f>
        <v>epoxides</v>
      </c>
      <c r="P2" s="44" t="str">
        <f>_xlfn.CONCAT(G2," / 6505 (",ROUND(G2/6505,3)*100,"%)")</f>
        <v>308 / 6505 (4.7%)</v>
      </c>
      <c r="Q2" s="44" t="str">
        <f>_xlfn.CONCAT((B2+E2)," / ",G2," (",ROUND((B2+E2)/G2,3)*100,"%)")</f>
        <v>225 / 308 (73.1%)</v>
      </c>
      <c r="R2" s="44">
        <f>ROUND(H2,3)</f>
        <v>0.86699999999999999</v>
      </c>
      <c r="S2" s="44">
        <f>ROUND(I2,3)</f>
        <v>0.53</v>
      </c>
      <c r="T2" s="44">
        <f>ROUND((B2+C2)/G2,3)</f>
        <v>0.77600000000000002</v>
      </c>
      <c r="U2" s="44">
        <f>ROUND(J2,3)</f>
        <v>0.69799999999999995</v>
      </c>
    </row>
    <row r="3" spans="1:21" ht="25.5" x14ac:dyDescent="0.25">
      <c r="A3" t="s">
        <v>6573</v>
      </c>
      <c r="B3">
        <v>11</v>
      </c>
      <c r="C3">
        <v>48</v>
      </c>
      <c r="D3">
        <v>10</v>
      </c>
      <c r="E3">
        <v>24</v>
      </c>
      <c r="G3">
        <f>SUM(B3:E3)</f>
        <v>93</v>
      </c>
      <c r="H3" s="48">
        <f>B3/(B3+E3)</f>
        <v>0.31428571428571428</v>
      </c>
      <c r="I3">
        <f>C3/(C3+D3)</f>
        <v>0.82758620689655171</v>
      </c>
      <c r="J3">
        <f t="shared" ref="J3" si="5">(H3+I3)/2</f>
        <v>0.57093596059113305</v>
      </c>
      <c r="K3" s="12" t="b">
        <f>IF(OR(AND(C3+D3&gt;10,I3&lt;0.75),AND(B3+E3&gt;10,H3&lt;0.75)),TRUE,FALSE)</f>
        <v>1</v>
      </c>
      <c r="M3" s="49"/>
      <c r="N3" s="49"/>
      <c r="O3" s="45" t="str">
        <f t="shared" ref="O3:O8" si="6">A3</f>
        <v>sulfonic acids</v>
      </c>
      <c r="P3" s="44" t="str">
        <f>_xlfn.CONCAT(G3," / 6505 (",ROUND(G3/6505,3)*100,"%)")</f>
        <v>93 / 6505 (1.4%)</v>
      </c>
      <c r="Q3" s="44" t="str">
        <f>_xlfn.CONCAT((B3+E3)," / ",G3," (",ROUND((B3+E3)/G3,3)*100,"%)")</f>
        <v>35 / 93 (37.6%)</v>
      </c>
      <c r="R3" s="44">
        <f>ROUND(H3,3)</f>
        <v>0.314</v>
      </c>
      <c r="S3" s="44">
        <f>ROUND(I3,3)</f>
        <v>0.82799999999999996</v>
      </c>
      <c r="T3" s="44">
        <f>ROUND((B3+C3)/G3,3)</f>
        <v>0.63400000000000001</v>
      </c>
      <c r="U3" s="44">
        <f>ROUND(J3,3)</f>
        <v>0.57099999999999995</v>
      </c>
    </row>
    <row r="4" spans="1:21" ht="25.5" x14ac:dyDescent="0.25">
      <c r="A4" t="s">
        <v>6572</v>
      </c>
      <c r="B4">
        <v>67</v>
      </c>
      <c r="C4">
        <v>32</v>
      </c>
      <c r="D4">
        <v>18</v>
      </c>
      <c r="E4">
        <v>28</v>
      </c>
      <c r="G4">
        <f>SUM(B4:E4)</f>
        <v>145</v>
      </c>
      <c r="H4" s="50">
        <f>B4/(B4+E4)</f>
        <v>0.70526315789473681</v>
      </c>
      <c r="I4" s="48">
        <f>C4/(C4+D4)</f>
        <v>0.64</v>
      </c>
      <c r="J4">
        <f t="shared" ref="J4" si="7">(H4+I4)/2</f>
        <v>0.67263157894736847</v>
      </c>
      <c r="K4" s="12" t="b">
        <f>IF(OR(AND(C4+D4&gt;10,I4&lt;0.75),AND(B4+E4&gt;10,H4&lt;0.75)),TRUE,FALSE)</f>
        <v>1</v>
      </c>
      <c r="O4" s="45" t="str">
        <f t="shared" si="6"/>
        <v>azobenzenes</v>
      </c>
      <c r="P4" s="44" t="str">
        <f>_xlfn.CONCAT(G4," / 6505 (",ROUND(G4/6505,3)*100,"%)")</f>
        <v>145 / 6505 (2.2%)</v>
      </c>
      <c r="Q4" s="44" t="str">
        <f>_xlfn.CONCAT((B4+E4)," / ",G4," (",ROUND((B4+E4)/G4,3)*100,"%)")</f>
        <v>95 / 145 (65.5%)</v>
      </c>
      <c r="R4" s="44">
        <f>ROUND(H4,3)</f>
        <v>0.70499999999999996</v>
      </c>
      <c r="S4" s="44">
        <f>ROUND(I4,3)</f>
        <v>0.64</v>
      </c>
      <c r="T4" s="44">
        <f>ROUND((B4+C4)/G4,3)</f>
        <v>0.68300000000000005</v>
      </c>
      <c r="U4" s="44">
        <f>ROUND(J4,3)</f>
        <v>0.67300000000000004</v>
      </c>
    </row>
    <row r="5" spans="1:21" ht="25.5" x14ac:dyDescent="0.25">
      <c r="A5" t="s">
        <v>6574</v>
      </c>
      <c r="B5">
        <v>165</v>
      </c>
      <c r="C5">
        <v>14</v>
      </c>
      <c r="D5">
        <v>11</v>
      </c>
      <c r="E5">
        <v>12</v>
      </c>
      <c r="G5">
        <f>SUM(B5:E5)</f>
        <v>202</v>
      </c>
      <c r="H5">
        <f>B5/(B5+E5)</f>
        <v>0.93220338983050843</v>
      </c>
      <c r="I5" s="48">
        <f>C5/(C5+D5)</f>
        <v>0.56000000000000005</v>
      </c>
      <c r="J5">
        <f t="shared" ref="J5:J6" si="8">(H5+I5)/2</f>
        <v>0.74610169491525424</v>
      </c>
      <c r="K5" s="12" t="b">
        <f>IF(OR(AND(C5+D5&gt;10,I5&lt;0.75),AND(B5+E5&gt;10,H5&lt;0.75)),TRUE,FALSE)</f>
        <v>1</v>
      </c>
      <c r="O5" s="45" t="str">
        <f t="shared" si="6"/>
        <v>Nitros</v>
      </c>
      <c r="P5" s="44" t="str">
        <f>_xlfn.CONCAT(G5," / 6505 (",ROUND(G5/6505,3)*100,"%)")</f>
        <v>202 / 6505 (3.1%)</v>
      </c>
      <c r="Q5" s="44" t="str">
        <f>_xlfn.CONCAT((B5+E5)," / ",G5," (",ROUND((B5+E5)/G5,3)*100,"%)")</f>
        <v>177 / 202 (87.6%)</v>
      </c>
      <c r="R5" s="44">
        <f>ROUND(H5,3)</f>
        <v>0.93200000000000005</v>
      </c>
      <c r="S5" s="44">
        <f>ROUND(I5,3)</f>
        <v>0.56000000000000005</v>
      </c>
      <c r="T5" s="44">
        <f>ROUND((B5+C5)/G5,3)</f>
        <v>0.88600000000000001</v>
      </c>
      <c r="U5" s="44">
        <f>ROUND(J5,3)</f>
        <v>0.746</v>
      </c>
    </row>
    <row r="6" spans="1:21" ht="25.5" x14ac:dyDescent="0.25">
      <c r="A6" t="s">
        <v>6570</v>
      </c>
      <c r="B6">
        <v>19</v>
      </c>
      <c r="C6">
        <v>15</v>
      </c>
      <c r="D6">
        <v>6</v>
      </c>
      <c r="E6">
        <v>8</v>
      </c>
      <c r="G6">
        <f>SUM(B6:E6)</f>
        <v>48</v>
      </c>
      <c r="H6" s="50">
        <f>B6/(B6+E6)</f>
        <v>0.70370370370370372</v>
      </c>
      <c r="I6" s="50">
        <f>C6/(C6+D6)</f>
        <v>0.7142857142857143</v>
      </c>
      <c r="J6">
        <f t="shared" si="8"/>
        <v>0.70899470899470907</v>
      </c>
      <c r="K6" s="12" t="b">
        <f>IF(OR(AND(C6+D6&gt;10,I6&lt;0.75),AND(B6+E6&gt;10,H6&lt;0.75)),TRUE,FALSE)</f>
        <v>1</v>
      </c>
      <c r="O6" s="45" t="str">
        <f>A6</f>
        <v>1,2-dihydroxy aromatic ring</v>
      </c>
      <c r="P6" s="44" t="str">
        <f>_xlfn.CONCAT(G6," / 6505 (",ROUND(G6/6505,3)*100,"%)")</f>
        <v>48 / 6505 (0.7%)</v>
      </c>
      <c r="Q6" s="44" t="str">
        <f>_xlfn.CONCAT((B6+E6)," / ",G6," (",ROUND((B6+E6)/G6,3)*100,"%)")</f>
        <v>27 / 48 (56.3%)</v>
      </c>
      <c r="R6" s="44">
        <f>ROUND(H6,3)</f>
        <v>0.70399999999999996</v>
      </c>
      <c r="S6" s="44">
        <f>ROUND(I6,3)</f>
        <v>0.71399999999999997</v>
      </c>
      <c r="T6" s="44">
        <f>ROUND((B6+C6)/G6,3)</f>
        <v>0.70799999999999996</v>
      </c>
      <c r="U6" s="44">
        <f>ROUND(J6,3)</f>
        <v>0.70899999999999996</v>
      </c>
    </row>
    <row r="7" spans="1:21" ht="38.25" x14ac:dyDescent="0.25">
      <c r="A7" t="s">
        <v>6568</v>
      </c>
      <c r="B7">
        <v>308</v>
      </c>
      <c r="C7">
        <v>575</v>
      </c>
      <c r="D7">
        <v>76</v>
      </c>
      <c r="E7">
        <v>166</v>
      </c>
      <c r="G7">
        <f>SUM(B7:E7)</f>
        <v>1125</v>
      </c>
      <c r="H7" s="48">
        <f>B7/(B7+E7)</f>
        <v>0.64978902953586493</v>
      </c>
      <c r="I7">
        <f>C7/(C7+D7)</f>
        <v>0.88325652841781876</v>
      </c>
      <c r="J7">
        <f t="shared" ref="J7" si="9">(H7+I7)/2</f>
        <v>0.76652277897684185</v>
      </c>
      <c r="K7" s="12" t="b">
        <f>IF(OR(AND(C7+D7&gt;10,I7&lt;0.75),AND(B7+E7&gt;10,H7&lt;0.75)),TRUE,FALSE)</f>
        <v>1</v>
      </c>
      <c r="O7" s="45" t="str">
        <f t="shared" si="6"/>
        <v>no aromatic rings</v>
      </c>
      <c r="P7" s="44" t="str">
        <f>_xlfn.CONCAT(G7," / 6505 (",ROUND(G7/6505,3)*100,"%)")</f>
        <v>1125 / 6505 (17.3%)</v>
      </c>
      <c r="Q7" s="44" t="str">
        <f>_xlfn.CONCAT((B7+E7)," / ",G7," (",ROUND((B7+E7)/G7,3)*100,"%)")</f>
        <v>474 / 1125 (42.1%)</v>
      </c>
      <c r="R7" s="44">
        <f>ROUND(H7,3)</f>
        <v>0.65</v>
      </c>
      <c r="S7" s="44">
        <f>ROUND(I7,3)</f>
        <v>0.88300000000000001</v>
      </c>
      <c r="T7" s="44">
        <f>ROUND((B7+C7)/G7,3)</f>
        <v>0.78500000000000003</v>
      </c>
      <c r="U7" s="44">
        <f>ROUND(J7,3)</f>
        <v>0.76700000000000002</v>
      </c>
    </row>
    <row r="8" spans="1:21" ht="25.5" x14ac:dyDescent="0.25">
      <c r="A8" t="s">
        <v>6569</v>
      </c>
      <c r="B8">
        <v>425</v>
      </c>
      <c r="C8">
        <v>50</v>
      </c>
      <c r="D8">
        <v>69</v>
      </c>
      <c r="E8">
        <v>65</v>
      </c>
      <c r="G8">
        <f>SUM(B8:E8)</f>
        <v>609</v>
      </c>
      <c r="H8">
        <f>B8/(B8+E8)</f>
        <v>0.86734693877551017</v>
      </c>
      <c r="I8" s="48">
        <f>C8/(C8+D8)</f>
        <v>0.42016806722689076</v>
      </c>
      <c r="J8">
        <f t="shared" ref="J8" si="10">(H8+I8)/2</f>
        <v>0.64375750300120049</v>
      </c>
      <c r="K8" s="12" t="b">
        <f>IF(OR(AND(C8+D8&gt;10,I8&lt;0.75),AND(B8+E8&gt;10,H8&lt;0.75)),TRUE,FALSE)</f>
        <v>1</v>
      </c>
      <c r="O8" s="45" t="str">
        <f t="shared" si="6"/>
        <v>&gt;=4 aromatic rings</v>
      </c>
      <c r="P8" s="44" t="str">
        <f>_xlfn.CONCAT(G8," / 6505 (",ROUND(G8/6505,3)*100,"%)")</f>
        <v>609 / 6505 (9.4%)</v>
      </c>
      <c r="Q8" s="44" t="str">
        <f>_xlfn.CONCAT((B8+E8)," / ",G8," (",ROUND((B8+E8)/G8,3)*100,"%)")</f>
        <v>490 / 609 (80.5%)</v>
      </c>
      <c r="R8" s="44">
        <f>ROUND(H8,3)</f>
        <v>0.86699999999999999</v>
      </c>
      <c r="S8" s="44">
        <f>ROUND(I8,3)</f>
        <v>0.42</v>
      </c>
      <c r="T8" s="44">
        <f>ROUND((B8+C8)/G8,3)</f>
        <v>0.78</v>
      </c>
      <c r="U8" s="44">
        <f>ROUND(J8,3)</f>
        <v>0.64400000000000002</v>
      </c>
    </row>
    <row r="11" spans="1:21" x14ac:dyDescent="0.25">
      <c r="A11" t="s">
        <v>6556</v>
      </c>
      <c r="B11">
        <v>195</v>
      </c>
      <c r="C11">
        <v>130</v>
      </c>
      <c r="D11">
        <v>56</v>
      </c>
      <c r="E11">
        <v>67</v>
      </c>
      <c r="G11">
        <f>SUM(B11:E11)</f>
        <v>448</v>
      </c>
      <c r="H11" s="50">
        <f>B11/(B11+E11)</f>
        <v>0.74427480916030531</v>
      </c>
      <c r="I11" s="50">
        <f>C11/(C11+D11)</f>
        <v>0.69892473118279574</v>
      </c>
      <c r="J11">
        <f t="shared" ref="J11" si="11">(H11+I11)/2</f>
        <v>0.72159977017155053</v>
      </c>
      <c r="K11" s="12" t="b">
        <f>IF(OR(AND(C11+D11&gt;10,I11&lt;0.75),AND(B11+E11&gt;10,H11&lt;0.75)),TRUE,FALSE)</f>
        <v>1</v>
      </c>
      <c r="L11">
        <v>1</v>
      </c>
    </row>
    <row r="12" spans="1:21" x14ac:dyDescent="0.25">
      <c r="A12" t="s">
        <v>6557</v>
      </c>
      <c r="B12">
        <v>163</v>
      </c>
      <c r="C12">
        <v>125</v>
      </c>
      <c r="D12">
        <v>36</v>
      </c>
      <c r="E12">
        <v>35</v>
      </c>
      <c r="G12">
        <f>SUM(B12:E12)</f>
        <v>359</v>
      </c>
      <c r="H12">
        <f>B12/(B12+E12)</f>
        <v>0.8232323232323232</v>
      </c>
      <c r="I12">
        <f>C12/(C12+D12)</f>
        <v>0.77639751552795033</v>
      </c>
      <c r="J12">
        <f t="shared" ref="J12" si="12">(H12+I12)/2</f>
        <v>0.79981491938013671</v>
      </c>
      <c r="K12" s="48" t="b">
        <f>IF(OR(AND(C12+D12&gt;10,I12&lt;0.75),AND(B12+E12&gt;10,H12&lt;0.75)),TRUE,FALSE)</f>
        <v>0</v>
      </c>
    </row>
    <row r="13" spans="1:21" x14ac:dyDescent="0.25">
      <c r="O13" s="44"/>
      <c r="P13" s="44"/>
      <c r="Q13" s="44"/>
      <c r="R13" s="44"/>
      <c r="S13" s="44"/>
      <c r="T13" s="44"/>
    </row>
    <row r="16" spans="1:21" x14ac:dyDescent="0.25">
      <c r="A16" t="s">
        <v>6558</v>
      </c>
      <c r="B16">
        <v>24</v>
      </c>
      <c r="C16">
        <v>12</v>
      </c>
      <c r="D16">
        <v>1</v>
      </c>
      <c r="E16">
        <v>4</v>
      </c>
      <c r="G16">
        <f>SUM(B16:E16)</f>
        <v>41</v>
      </c>
      <c r="H16">
        <f>B16/(B16+E16)</f>
        <v>0.8571428571428571</v>
      </c>
      <c r="I16">
        <f>C16/(C16+D16)</f>
        <v>0.92307692307692313</v>
      </c>
      <c r="J16">
        <f t="shared" ref="J16" si="13">(H16+I16)/2</f>
        <v>0.89010989010989006</v>
      </c>
      <c r="K16" s="48" t="b">
        <f>IF(OR(AND(C16+D16&gt;10,I16&lt;0.75),AND(B16+E16&gt;10,H16&lt;0.75)),TRUE,FALSE)</f>
        <v>0</v>
      </c>
    </row>
    <row r="17" spans="1:20" x14ac:dyDescent="0.25">
      <c r="A17" t="s">
        <v>6559</v>
      </c>
      <c r="B17">
        <v>9</v>
      </c>
      <c r="C17">
        <v>43</v>
      </c>
      <c r="D17">
        <v>9</v>
      </c>
      <c r="E17">
        <v>24</v>
      </c>
      <c r="G17">
        <f>SUM(B17:E17)</f>
        <v>85</v>
      </c>
      <c r="H17" s="48">
        <f>B17/(B17+E17)</f>
        <v>0.27272727272727271</v>
      </c>
      <c r="I17">
        <f>C17/(C17+D17)</f>
        <v>0.82692307692307687</v>
      </c>
      <c r="J17">
        <f t="shared" ref="J17" si="14">(H17+I17)/2</f>
        <v>0.54982517482517479</v>
      </c>
      <c r="K17" s="12" t="b">
        <f>IF(OR(AND(C17+D17&gt;10,I17&lt;0.75),AND(B17+E17&gt;10,H17&lt;0.75)),TRUE,FALSE)</f>
        <v>1</v>
      </c>
    </row>
    <row r="22" spans="1:20" x14ac:dyDescent="0.25">
      <c r="A22" t="s">
        <v>6560</v>
      </c>
      <c r="B22">
        <v>20</v>
      </c>
      <c r="C22">
        <v>6</v>
      </c>
      <c r="D22">
        <v>4</v>
      </c>
      <c r="E22">
        <v>3</v>
      </c>
      <c r="G22">
        <f>SUM(B22:E22)</f>
        <v>33</v>
      </c>
      <c r="H22">
        <f>B22/(B22+E22)</f>
        <v>0.86956521739130432</v>
      </c>
      <c r="I22">
        <f>C22/(C22+D22)</f>
        <v>0.6</v>
      </c>
      <c r="J22">
        <f t="shared" ref="J22" si="15">(H22+I22)/2</f>
        <v>0.73478260869565215</v>
      </c>
      <c r="K22" s="48" t="b">
        <f>IF(OR(AND(C22+D22&gt;10,I22&lt;0.75),AND(B22+E22&gt;10,H22&lt;0.75)),TRUE,FALSE)</f>
        <v>0</v>
      </c>
    </row>
    <row r="24" spans="1:20" x14ac:dyDescent="0.25">
      <c r="A24" t="s">
        <v>6561</v>
      </c>
      <c r="B24">
        <v>944</v>
      </c>
      <c r="C24">
        <v>1088</v>
      </c>
      <c r="D24">
        <v>337</v>
      </c>
      <c r="E24">
        <v>317</v>
      </c>
      <c r="G24">
        <f>SUM(B24:E24)</f>
        <v>2686</v>
      </c>
      <c r="H24" s="50">
        <f>B24/(B24+E24)</f>
        <v>0.74861221252973831</v>
      </c>
      <c r="I24">
        <f>C24/(C24+D24)</f>
        <v>0.76350877192982458</v>
      </c>
      <c r="J24">
        <f t="shared" ref="J24" si="16">(H24+I24)/2</f>
        <v>0.75606049222978144</v>
      </c>
      <c r="K24" s="12" t="b">
        <f>IF(OR(AND(C24+D24&gt;10,I24&lt;0.75),AND(B24+E24&gt;10,H24&lt;0.75)),TRUE,FALSE)</f>
        <v>1</v>
      </c>
      <c r="L24" t="s">
        <v>6562</v>
      </c>
      <c r="O24" s="44"/>
      <c r="P24" s="44"/>
      <c r="Q24" s="44"/>
      <c r="R24" s="44"/>
      <c r="S24" s="44"/>
      <c r="T24" s="44"/>
    </row>
    <row r="25" spans="1:20" x14ac:dyDescent="0.25">
      <c r="O25" s="44"/>
      <c r="P25" s="44"/>
      <c r="Q25" s="44"/>
      <c r="R25" s="44"/>
      <c r="S25" s="44"/>
      <c r="T25" s="44"/>
    </row>
    <row r="26" spans="1:20" x14ac:dyDescent="0.25">
      <c r="A26" t="s">
        <v>6563</v>
      </c>
      <c r="B26">
        <v>224</v>
      </c>
      <c r="C26">
        <v>353</v>
      </c>
      <c r="D26">
        <v>103</v>
      </c>
      <c r="E26">
        <v>82</v>
      </c>
      <c r="G26">
        <f>SUM(B26:E26)</f>
        <v>762</v>
      </c>
      <c r="H26" s="50">
        <f>B26/(B26+E26)</f>
        <v>0.73202614379084963</v>
      </c>
      <c r="I26">
        <f>C26/(C26+D26)</f>
        <v>0.77412280701754388</v>
      </c>
      <c r="J26">
        <f t="shared" ref="J26" si="17">(H26+I26)/2</f>
        <v>0.7530744754041967</v>
      </c>
      <c r="K26" s="12" t="b">
        <f>IF(OR(AND(C26+D26&gt;10,I26&lt;0.75),AND(B26+E26&gt;10,H26&lt;0.75)),TRUE,FALSE)</f>
        <v>1</v>
      </c>
      <c r="L26" t="s">
        <v>6564</v>
      </c>
    </row>
    <row r="28" spans="1:20" x14ac:dyDescent="0.25">
      <c r="A28" t="s">
        <v>6565</v>
      </c>
      <c r="B28">
        <v>46</v>
      </c>
      <c r="C28">
        <v>28</v>
      </c>
      <c r="D28">
        <v>5</v>
      </c>
      <c r="E28">
        <v>6</v>
      </c>
      <c r="G28">
        <f>SUM(B28:E28)</f>
        <v>85</v>
      </c>
      <c r="H28">
        <f>B28/(B28+E28)</f>
        <v>0.88461538461538458</v>
      </c>
      <c r="I28">
        <f>C28/(C28+D28)</f>
        <v>0.84848484848484851</v>
      </c>
      <c r="J28">
        <f t="shared" ref="J28" si="18">(H28+I28)/2</f>
        <v>0.8665501165501166</v>
      </c>
      <c r="K28" t="b">
        <f>IF(OR(AND(C28+D28&gt;10,I28&lt;0.75),AND(B28+E28&gt;10,H28&lt;0.75)),TRUE,FALSE)</f>
        <v>0</v>
      </c>
    </row>
    <row r="30" spans="1:20" x14ac:dyDescent="0.25">
      <c r="A30" t="s">
        <v>6566</v>
      </c>
      <c r="B30">
        <v>392</v>
      </c>
      <c r="C30">
        <v>278</v>
      </c>
      <c r="D30">
        <v>140</v>
      </c>
      <c r="E30">
        <v>90</v>
      </c>
      <c r="G30">
        <f>SUM(B30:E30)</f>
        <v>900</v>
      </c>
      <c r="H30">
        <f>B30/(B30+E30)</f>
        <v>0.81327800829875518</v>
      </c>
      <c r="I30" s="48">
        <f>C30/(C30+D30)</f>
        <v>0.66507177033492826</v>
      </c>
      <c r="J30">
        <f t="shared" ref="J30" si="19">(H30+I30)/2</f>
        <v>0.73917488931684172</v>
      </c>
      <c r="K30" s="12" t="b">
        <f>IF(OR(AND(C30+D30&gt;10,I30&lt;0.75),AND(B30+E30&gt;10,H30&lt;0.75)),TRUE,FALSE)</f>
        <v>1</v>
      </c>
      <c r="L30" t="s">
        <v>6567</v>
      </c>
    </row>
    <row r="32" spans="1:20" x14ac:dyDescent="0.25">
      <c r="A32" t="s">
        <v>6571</v>
      </c>
      <c r="B32">
        <v>19</v>
      </c>
      <c r="C32">
        <v>14</v>
      </c>
      <c r="D32">
        <v>6</v>
      </c>
      <c r="E32">
        <v>7</v>
      </c>
      <c r="G32">
        <f>SUM(B32:E32)</f>
        <v>46</v>
      </c>
      <c r="H32">
        <f>B32/(B32+E32)</f>
        <v>0.73076923076923073</v>
      </c>
      <c r="I32" s="48">
        <f>C32/(C32+D32)</f>
        <v>0.7</v>
      </c>
      <c r="J32" s="48">
        <f t="shared" ref="J32" si="20">(H32+I32)/2</f>
        <v>0.71538461538461529</v>
      </c>
      <c r="K32" s="12" t="b">
        <f>IF(OR(AND(C32+D32&gt;10,I32&lt;0.75),AND(B32+E32&gt;10,H32&lt;0.75)),TRUE,FALSE)</f>
        <v>1</v>
      </c>
    </row>
    <row r="34" spans="2:11" x14ac:dyDescent="0.25">
      <c r="B34">
        <v>28</v>
      </c>
      <c r="C34">
        <v>5</v>
      </c>
      <c r="D34">
        <v>4</v>
      </c>
      <c r="E34">
        <v>5</v>
      </c>
      <c r="G34">
        <f>SUM(B34:E34)</f>
        <v>42</v>
      </c>
      <c r="H34">
        <f>B34/(B34+E34)</f>
        <v>0.84848484848484851</v>
      </c>
      <c r="I34">
        <f>C34/(C34+D34)</f>
        <v>0.55555555555555558</v>
      </c>
      <c r="J34">
        <f t="shared" ref="J34" si="21">(H34+I34)/2</f>
        <v>0.70202020202020199</v>
      </c>
      <c r="K34" t="b">
        <f>IF(OR(AND(C34+D34&gt;10,I34&lt;0.75),AND(B34+E34&gt;10,H34&lt;0.75)),TRUE,FALSE)</f>
        <v>0</v>
      </c>
    </row>
    <row r="50" spans="1:11" ht="15" customHeight="1" x14ac:dyDescent="0.25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</row>
    <row r="51" spans="1:11" ht="15" customHeight="1" x14ac:dyDescent="0.25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</row>
    <row r="52" spans="1:11" ht="15" customHeight="1" x14ac:dyDescent="0.25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</row>
    <row r="53" spans="1:11" ht="15" customHeight="1" x14ac:dyDescent="0.25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5288-0AFF-4CD4-8E33-E2D4817A4FA3}">
  <dimension ref="A1:Y6393"/>
  <sheetViews>
    <sheetView topLeftCell="A34" workbookViewId="0">
      <selection activeCell="Y6" sqref="Y6"/>
    </sheetView>
  </sheetViews>
  <sheetFormatPr defaultRowHeight="15" x14ac:dyDescent="0.25"/>
  <sheetData>
    <row r="1" spans="1:25" x14ac:dyDescent="0.25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T1" t="s">
        <v>6553</v>
      </c>
      <c r="V1" t="s">
        <v>63</v>
      </c>
      <c r="W1" t="s">
        <v>64</v>
      </c>
      <c r="X1" t="s">
        <v>65</v>
      </c>
      <c r="Y1" t="s">
        <v>66</v>
      </c>
    </row>
    <row r="2" spans="1:25" x14ac:dyDescent="0.25">
      <c r="A2">
        <v>19402</v>
      </c>
      <c r="B2">
        <v>0.65387047367337503</v>
      </c>
      <c r="C2">
        <v>1</v>
      </c>
      <c r="D2">
        <v>0</v>
      </c>
      <c r="E2">
        <v>0</v>
      </c>
      <c r="F2">
        <v>0</v>
      </c>
      <c r="G2">
        <v>0</v>
      </c>
      <c r="H2" t="s">
        <v>160</v>
      </c>
      <c r="I2" t="s">
        <v>54</v>
      </c>
      <c r="J2" t="s">
        <v>161</v>
      </c>
      <c r="T2" t="str">
        <f>IF(C2=D2,IF(C2=1,"TP","TN"),IF(C2=1,"FP","FN"))</f>
        <v>FP</v>
      </c>
      <c r="V2">
        <f>COUNTIF(T:T,"TP")</f>
        <v>2724</v>
      </c>
      <c r="W2">
        <f>COUNTIF(T:T,"TN")</f>
        <v>2254</v>
      </c>
      <c r="X2">
        <f>COUNTIF(T:T,"FP")</f>
        <v>686</v>
      </c>
      <c r="Y2">
        <f>COUNTIF(T:T,"FN")</f>
        <v>728</v>
      </c>
    </row>
    <row r="3" spans="1:25" x14ac:dyDescent="0.25">
      <c r="A3">
        <v>19403</v>
      </c>
      <c r="B3">
        <v>1.2373051027456401</v>
      </c>
      <c r="C3">
        <v>1</v>
      </c>
      <c r="D3">
        <v>1</v>
      </c>
      <c r="E3">
        <v>0</v>
      </c>
      <c r="F3">
        <v>0</v>
      </c>
      <c r="G3">
        <v>1</v>
      </c>
      <c r="H3" t="s">
        <v>160</v>
      </c>
      <c r="I3" t="s">
        <v>54</v>
      </c>
      <c r="J3" t="s">
        <v>162</v>
      </c>
      <c r="T3" t="str">
        <f t="shared" ref="T3:T66" si="0">IF(C3=D3,IF(C3=1,"TP","TN"),IF(C3=1,"FP","FN"))</f>
        <v>TP</v>
      </c>
    </row>
    <row r="4" spans="1:25" x14ac:dyDescent="0.25">
      <c r="A4">
        <v>19404</v>
      </c>
      <c r="B4">
        <v>1.6668818725577601</v>
      </c>
      <c r="C4">
        <v>1</v>
      </c>
      <c r="D4">
        <v>1</v>
      </c>
      <c r="E4">
        <v>0</v>
      </c>
      <c r="F4">
        <v>0</v>
      </c>
      <c r="G4">
        <v>2</v>
      </c>
      <c r="H4" t="s">
        <v>160</v>
      </c>
      <c r="I4" t="s">
        <v>54</v>
      </c>
      <c r="J4" t="s">
        <v>163</v>
      </c>
      <c r="T4" t="str">
        <f t="shared" si="0"/>
        <v>TP</v>
      </c>
      <c r="V4" t="s">
        <v>61</v>
      </c>
      <c r="W4" t="s">
        <v>62</v>
      </c>
      <c r="X4" t="s">
        <v>6554</v>
      </c>
      <c r="Y4" t="s">
        <v>74</v>
      </c>
    </row>
    <row r="5" spans="1:25" x14ac:dyDescent="0.25">
      <c r="A5">
        <v>19405</v>
      </c>
      <c r="B5">
        <v>-1.7257795501111699</v>
      </c>
      <c r="C5">
        <v>0</v>
      </c>
      <c r="D5">
        <v>0</v>
      </c>
      <c r="E5">
        <v>0</v>
      </c>
      <c r="F5">
        <v>0</v>
      </c>
      <c r="G5">
        <v>3</v>
      </c>
      <c r="H5" t="s">
        <v>160</v>
      </c>
      <c r="I5" t="s">
        <v>54</v>
      </c>
      <c r="J5" t="s">
        <v>164</v>
      </c>
      <c r="T5" t="str">
        <f t="shared" si="0"/>
        <v>TN</v>
      </c>
      <c r="V5">
        <f>V2/(V2+Y2)</f>
        <v>0.78910776361529544</v>
      </c>
      <c r="W5">
        <f>W2/(X2+W2)</f>
        <v>0.76666666666666672</v>
      </c>
      <c r="X5">
        <f>(V2+W2)/(V2+W2+X2+Y2)</f>
        <v>0.7787859824780976</v>
      </c>
      <c r="Y5">
        <f>(V5+W5)/2</f>
        <v>0.77788721514098103</v>
      </c>
    </row>
    <row r="6" spans="1:25" x14ac:dyDescent="0.25">
      <c r="A6">
        <v>19406</v>
      </c>
      <c r="B6">
        <v>5.9872929372329802</v>
      </c>
      <c r="C6">
        <v>1</v>
      </c>
      <c r="D6">
        <v>1</v>
      </c>
      <c r="E6">
        <v>0</v>
      </c>
      <c r="F6">
        <v>0</v>
      </c>
      <c r="G6">
        <v>4</v>
      </c>
      <c r="H6" t="s">
        <v>160</v>
      </c>
      <c r="I6" t="s">
        <v>54</v>
      </c>
      <c r="J6" t="s">
        <v>165</v>
      </c>
      <c r="T6" t="str">
        <f t="shared" si="0"/>
        <v>TP</v>
      </c>
    </row>
    <row r="7" spans="1:25" x14ac:dyDescent="0.25">
      <c r="A7">
        <v>19407</v>
      </c>
      <c r="B7">
        <v>3.03850259848564</v>
      </c>
      <c r="C7">
        <v>1</v>
      </c>
      <c r="D7">
        <v>1</v>
      </c>
      <c r="E7">
        <v>0</v>
      </c>
      <c r="F7">
        <v>0</v>
      </c>
      <c r="G7">
        <v>5</v>
      </c>
      <c r="H7" t="s">
        <v>160</v>
      </c>
      <c r="I7" t="s">
        <v>54</v>
      </c>
      <c r="J7" t="s">
        <v>166</v>
      </c>
      <c r="T7" t="str">
        <f t="shared" si="0"/>
        <v>TP</v>
      </c>
    </row>
    <row r="8" spans="1:25" x14ac:dyDescent="0.25">
      <c r="A8">
        <v>19408</v>
      </c>
      <c r="B8">
        <v>-0.89416869152493705</v>
      </c>
      <c r="C8">
        <v>0</v>
      </c>
      <c r="D8">
        <v>0</v>
      </c>
      <c r="E8">
        <v>0</v>
      </c>
      <c r="F8">
        <v>0</v>
      </c>
      <c r="G8">
        <v>6</v>
      </c>
      <c r="H8" t="s">
        <v>160</v>
      </c>
      <c r="I8" t="s">
        <v>54</v>
      </c>
      <c r="J8" t="s">
        <v>167</v>
      </c>
      <c r="T8" t="str">
        <f t="shared" si="0"/>
        <v>TN</v>
      </c>
    </row>
    <row r="9" spans="1:25" x14ac:dyDescent="0.25">
      <c r="A9">
        <v>19409</v>
      </c>
      <c r="B9">
        <v>-0.43006843181426502</v>
      </c>
      <c r="C9">
        <v>0</v>
      </c>
      <c r="D9">
        <v>0</v>
      </c>
      <c r="E9">
        <v>0</v>
      </c>
      <c r="F9">
        <v>0</v>
      </c>
      <c r="G9">
        <v>7</v>
      </c>
      <c r="H9" t="s">
        <v>160</v>
      </c>
      <c r="I9" t="s">
        <v>54</v>
      </c>
      <c r="J9" t="s">
        <v>168</v>
      </c>
      <c r="T9" t="str">
        <f t="shared" si="0"/>
        <v>TN</v>
      </c>
    </row>
    <row r="10" spans="1:25" x14ac:dyDescent="0.25">
      <c r="A10">
        <v>19410</v>
      </c>
      <c r="B10">
        <v>1.77169432767049</v>
      </c>
      <c r="C10">
        <v>1</v>
      </c>
      <c r="D10">
        <v>1</v>
      </c>
      <c r="E10">
        <v>0</v>
      </c>
      <c r="F10">
        <v>0</v>
      </c>
      <c r="G10">
        <v>8</v>
      </c>
      <c r="H10" t="s">
        <v>160</v>
      </c>
      <c r="I10" t="s">
        <v>54</v>
      </c>
      <c r="J10" t="s">
        <v>169</v>
      </c>
      <c r="T10" t="str">
        <f t="shared" si="0"/>
        <v>TP</v>
      </c>
    </row>
    <row r="11" spans="1:25" x14ac:dyDescent="0.25">
      <c r="A11">
        <v>19411</v>
      </c>
      <c r="B11">
        <v>2.3130686741109199</v>
      </c>
      <c r="C11">
        <v>1</v>
      </c>
      <c r="D11">
        <v>1</v>
      </c>
      <c r="E11">
        <v>0</v>
      </c>
      <c r="F11">
        <v>0</v>
      </c>
      <c r="G11">
        <v>9</v>
      </c>
      <c r="H11" t="s">
        <v>160</v>
      </c>
      <c r="I11" t="s">
        <v>54</v>
      </c>
      <c r="J11" t="s">
        <v>170</v>
      </c>
      <c r="T11" t="str">
        <f t="shared" si="0"/>
        <v>TP</v>
      </c>
    </row>
    <row r="12" spans="1:25" x14ac:dyDescent="0.25">
      <c r="A12">
        <v>19412</v>
      </c>
      <c r="B12">
        <v>-0.62902295871970704</v>
      </c>
      <c r="C12">
        <v>0</v>
      </c>
      <c r="D12">
        <v>0</v>
      </c>
      <c r="E12">
        <v>0</v>
      </c>
      <c r="F12">
        <v>0</v>
      </c>
      <c r="G12">
        <v>10</v>
      </c>
      <c r="H12" t="s">
        <v>160</v>
      </c>
      <c r="I12" t="s">
        <v>54</v>
      </c>
      <c r="J12" t="s">
        <v>171</v>
      </c>
      <c r="T12" t="str">
        <f t="shared" si="0"/>
        <v>TN</v>
      </c>
    </row>
    <row r="13" spans="1:25" x14ac:dyDescent="0.25">
      <c r="A13">
        <v>19413</v>
      </c>
      <c r="B13">
        <v>1.01011884212977</v>
      </c>
      <c r="C13">
        <v>1</v>
      </c>
      <c r="D13">
        <v>1</v>
      </c>
      <c r="E13">
        <v>0</v>
      </c>
      <c r="F13">
        <v>0</v>
      </c>
      <c r="G13">
        <v>11</v>
      </c>
      <c r="H13" t="s">
        <v>160</v>
      </c>
      <c r="I13" t="s">
        <v>54</v>
      </c>
      <c r="J13" t="s">
        <v>172</v>
      </c>
      <c r="T13" t="str">
        <f t="shared" si="0"/>
        <v>TP</v>
      </c>
    </row>
    <row r="14" spans="1:25" x14ac:dyDescent="0.25">
      <c r="A14">
        <v>19414</v>
      </c>
      <c r="B14">
        <v>-0.87049979639654596</v>
      </c>
      <c r="C14">
        <v>0</v>
      </c>
      <c r="D14">
        <v>0</v>
      </c>
      <c r="E14">
        <v>0</v>
      </c>
      <c r="F14">
        <v>0</v>
      </c>
      <c r="G14">
        <v>12</v>
      </c>
      <c r="H14" t="s">
        <v>160</v>
      </c>
      <c r="I14" t="s">
        <v>54</v>
      </c>
      <c r="J14" t="s">
        <v>173</v>
      </c>
      <c r="T14" t="str">
        <f t="shared" si="0"/>
        <v>TN</v>
      </c>
    </row>
    <row r="15" spans="1:25" x14ac:dyDescent="0.25">
      <c r="A15">
        <v>19415</v>
      </c>
      <c r="B15">
        <v>-0.15098825782307701</v>
      </c>
      <c r="C15">
        <v>0</v>
      </c>
      <c r="D15">
        <v>0</v>
      </c>
      <c r="E15">
        <v>0</v>
      </c>
      <c r="F15">
        <v>0</v>
      </c>
      <c r="G15">
        <v>13</v>
      </c>
      <c r="H15" t="s">
        <v>160</v>
      </c>
      <c r="I15" t="s">
        <v>54</v>
      </c>
      <c r="J15" t="s">
        <v>174</v>
      </c>
      <c r="T15" t="str">
        <f t="shared" si="0"/>
        <v>TN</v>
      </c>
    </row>
    <row r="16" spans="1:25" x14ac:dyDescent="0.25">
      <c r="A16">
        <v>19416</v>
      </c>
      <c r="B16">
        <v>0.55764123177795299</v>
      </c>
      <c r="C16">
        <v>1</v>
      </c>
      <c r="D16">
        <v>0</v>
      </c>
      <c r="E16">
        <v>0</v>
      </c>
      <c r="F16">
        <v>0</v>
      </c>
      <c r="G16">
        <v>14</v>
      </c>
      <c r="H16" t="s">
        <v>160</v>
      </c>
      <c r="I16" t="s">
        <v>54</v>
      </c>
      <c r="J16" t="s">
        <v>175</v>
      </c>
      <c r="T16" t="str">
        <f t="shared" si="0"/>
        <v>FP</v>
      </c>
    </row>
    <row r="17" spans="1:20" x14ac:dyDescent="0.25">
      <c r="A17">
        <v>19417</v>
      </c>
      <c r="B17">
        <v>-0.50591676569598398</v>
      </c>
      <c r="C17">
        <v>0</v>
      </c>
      <c r="D17">
        <v>0</v>
      </c>
      <c r="E17">
        <v>0</v>
      </c>
      <c r="F17">
        <v>0</v>
      </c>
      <c r="G17">
        <v>15</v>
      </c>
      <c r="H17" t="s">
        <v>160</v>
      </c>
      <c r="I17" t="s">
        <v>54</v>
      </c>
      <c r="J17" t="s">
        <v>176</v>
      </c>
      <c r="T17" t="str">
        <f t="shared" si="0"/>
        <v>TN</v>
      </c>
    </row>
    <row r="18" spans="1:20" x14ac:dyDescent="0.25">
      <c r="A18">
        <v>19418</v>
      </c>
      <c r="B18">
        <v>-0.82878224349740703</v>
      </c>
      <c r="C18">
        <v>0</v>
      </c>
      <c r="D18">
        <v>0</v>
      </c>
      <c r="E18">
        <v>0</v>
      </c>
      <c r="F18">
        <v>0</v>
      </c>
      <c r="G18">
        <v>16</v>
      </c>
      <c r="H18" t="s">
        <v>160</v>
      </c>
      <c r="I18" t="s">
        <v>54</v>
      </c>
      <c r="J18" t="s">
        <v>177</v>
      </c>
      <c r="T18" t="str">
        <f t="shared" si="0"/>
        <v>TN</v>
      </c>
    </row>
    <row r="19" spans="1:20" x14ac:dyDescent="0.25">
      <c r="A19">
        <v>19419</v>
      </c>
      <c r="B19">
        <v>-1.04562057360413</v>
      </c>
      <c r="C19">
        <v>0</v>
      </c>
      <c r="D19">
        <v>0</v>
      </c>
      <c r="E19">
        <v>0</v>
      </c>
      <c r="F19">
        <v>0</v>
      </c>
      <c r="G19">
        <v>17</v>
      </c>
      <c r="H19" t="s">
        <v>160</v>
      </c>
      <c r="I19" t="s">
        <v>54</v>
      </c>
      <c r="J19" t="s">
        <v>178</v>
      </c>
      <c r="T19" t="str">
        <f t="shared" si="0"/>
        <v>TN</v>
      </c>
    </row>
    <row r="20" spans="1:20" x14ac:dyDescent="0.25">
      <c r="A20">
        <v>19420</v>
      </c>
      <c r="B20">
        <v>2.1463569424253599</v>
      </c>
      <c r="C20">
        <v>1</v>
      </c>
      <c r="D20">
        <v>1</v>
      </c>
      <c r="E20">
        <v>0</v>
      </c>
      <c r="F20">
        <v>0</v>
      </c>
      <c r="G20">
        <v>18</v>
      </c>
      <c r="H20" t="s">
        <v>160</v>
      </c>
      <c r="I20" t="s">
        <v>54</v>
      </c>
      <c r="J20" t="s">
        <v>179</v>
      </c>
      <c r="T20" t="str">
        <f t="shared" si="0"/>
        <v>TP</v>
      </c>
    </row>
    <row r="21" spans="1:20" x14ac:dyDescent="0.25">
      <c r="A21">
        <v>19421</v>
      </c>
      <c r="B21">
        <v>-0.22251180812773599</v>
      </c>
      <c r="C21">
        <v>0</v>
      </c>
      <c r="D21">
        <v>1</v>
      </c>
      <c r="E21">
        <v>0</v>
      </c>
      <c r="F21">
        <v>0</v>
      </c>
      <c r="G21">
        <v>19</v>
      </c>
      <c r="H21" t="s">
        <v>160</v>
      </c>
      <c r="I21" t="s">
        <v>54</v>
      </c>
      <c r="J21" t="s">
        <v>180</v>
      </c>
      <c r="T21" t="str">
        <f t="shared" si="0"/>
        <v>FN</v>
      </c>
    </row>
    <row r="22" spans="1:20" x14ac:dyDescent="0.25">
      <c r="A22">
        <v>19422</v>
      </c>
      <c r="B22">
        <v>5.5020867010431402</v>
      </c>
      <c r="C22">
        <v>1</v>
      </c>
      <c r="D22">
        <v>1</v>
      </c>
      <c r="E22">
        <v>0</v>
      </c>
      <c r="F22">
        <v>0</v>
      </c>
      <c r="G22">
        <v>20</v>
      </c>
      <c r="H22" t="s">
        <v>160</v>
      </c>
      <c r="I22" t="s">
        <v>54</v>
      </c>
      <c r="J22" t="s">
        <v>181</v>
      </c>
      <c r="T22" t="str">
        <f t="shared" si="0"/>
        <v>TP</v>
      </c>
    </row>
    <row r="23" spans="1:20" x14ac:dyDescent="0.25">
      <c r="A23">
        <v>19423</v>
      </c>
      <c r="B23">
        <v>-2.26103032607385</v>
      </c>
      <c r="C23">
        <v>0</v>
      </c>
      <c r="D23">
        <v>0</v>
      </c>
      <c r="E23">
        <v>0</v>
      </c>
      <c r="F23">
        <v>0</v>
      </c>
      <c r="G23">
        <v>21</v>
      </c>
      <c r="H23" t="s">
        <v>160</v>
      </c>
      <c r="I23" t="s">
        <v>54</v>
      </c>
      <c r="J23" t="s">
        <v>182</v>
      </c>
      <c r="T23" t="str">
        <f t="shared" si="0"/>
        <v>TN</v>
      </c>
    </row>
    <row r="24" spans="1:20" x14ac:dyDescent="0.25">
      <c r="A24">
        <v>19424</v>
      </c>
      <c r="B24">
        <v>0.68786802939896496</v>
      </c>
      <c r="C24">
        <v>1</v>
      </c>
      <c r="D24">
        <v>0</v>
      </c>
      <c r="E24">
        <v>0</v>
      </c>
      <c r="F24">
        <v>0</v>
      </c>
      <c r="G24">
        <v>22</v>
      </c>
      <c r="H24" t="s">
        <v>160</v>
      </c>
      <c r="I24" t="s">
        <v>54</v>
      </c>
      <c r="J24" t="s">
        <v>183</v>
      </c>
      <c r="T24" t="str">
        <f t="shared" si="0"/>
        <v>FP</v>
      </c>
    </row>
    <row r="25" spans="1:20" x14ac:dyDescent="0.25">
      <c r="A25">
        <v>19425</v>
      </c>
      <c r="B25">
        <v>-0.54232411459340701</v>
      </c>
      <c r="C25">
        <v>0</v>
      </c>
      <c r="D25">
        <v>0</v>
      </c>
      <c r="E25">
        <v>0</v>
      </c>
      <c r="F25">
        <v>0</v>
      </c>
      <c r="G25">
        <v>23</v>
      </c>
      <c r="H25" t="s">
        <v>160</v>
      </c>
      <c r="I25" t="s">
        <v>54</v>
      </c>
      <c r="J25" t="s">
        <v>184</v>
      </c>
      <c r="T25" t="str">
        <f t="shared" si="0"/>
        <v>TN</v>
      </c>
    </row>
    <row r="26" spans="1:20" x14ac:dyDescent="0.25">
      <c r="A26">
        <v>19426</v>
      </c>
      <c r="B26">
        <v>1.2614447984472801</v>
      </c>
      <c r="C26">
        <v>1</v>
      </c>
      <c r="D26">
        <v>1</v>
      </c>
      <c r="E26">
        <v>0</v>
      </c>
      <c r="F26">
        <v>0</v>
      </c>
      <c r="G26">
        <v>24</v>
      </c>
      <c r="H26" t="s">
        <v>160</v>
      </c>
      <c r="I26" t="s">
        <v>54</v>
      </c>
      <c r="J26" t="s">
        <v>185</v>
      </c>
      <c r="T26" t="str">
        <f t="shared" si="0"/>
        <v>TP</v>
      </c>
    </row>
    <row r="27" spans="1:20" x14ac:dyDescent="0.25">
      <c r="A27">
        <v>19427</v>
      </c>
      <c r="B27">
        <v>6.1027969125570101</v>
      </c>
      <c r="C27">
        <v>1</v>
      </c>
      <c r="D27">
        <v>1</v>
      </c>
      <c r="E27">
        <v>0</v>
      </c>
      <c r="F27">
        <v>0</v>
      </c>
      <c r="G27">
        <v>25</v>
      </c>
      <c r="H27" t="s">
        <v>160</v>
      </c>
      <c r="I27" t="s">
        <v>54</v>
      </c>
      <c r="J27" t="s">
        <v>186</v>
      </c>
      <c r="T27" t="str">
        <f t="shared" si="0"/>
        <v>TP</v>
      </c>
    </row>
    <row r="28" spans="1:20" x14ac:dyDescent="0.25">
      <c r="A28">
        <v>19428</v>
      </c>
      <c r="B28">
        <v>-1.2502248061657999</v>
      </c>
      <c r="C28">
        <v>0</v>
      </c>
      <c r="D28">
        <v>0</v>
      </c>
      <c r="E28">
        <v>0</v>
      </c>
      <c r="F28">
        <v>0</v>
      </c>
      <c r="G28">
        <v>26</v>
      </c>
      <c r="H28" t="s">
        <v>160</v>
      </c>
      <c r="I28" t="s">
        <v>54</v>
      </c>
      <c r="J28" t="s">
        <v>187</v>
      </c>
      <c r="T28" t="str">
        <f t="shared" si="0"/>
        <v>TN</v>
      </c>
    </row>
    <row r="29" spans="1:20" x14ac:dyDescent="0.25">
      <c r="A29">
        <v>19429</v>
      </c>
      <c r="B29">
        <v>-0.56050116039789599</v>
      </c>
      <c r="C29">
        <v>0</v>
      </c>
      <c r="D29">
        <v>0</v>
      </c>
      <c r="E29">
        <v>0</v>
      </c>
      <c r="F29">
        <v>0</v>
      </c>
      <c r="G29">
        <v>27</v>
      </c>
      <c r="H29" t="s">
        <v>160</v>
      </c>
      <c r="I29" t="s">
        <v>54</v>
      </c>
      <c r="J29" t="s">
        <v>188</v>
      </c>
      <c r="T29" t="str">
        <f t="shared" si="0"/>
        <v>TN</v>
      </c>
    </row>
    <row r="30" spans="1:20" x14ac:dyDescent="0.25">
      <c r="A30">
        <v>19430</v>
      </c>
      <c r="B30">
        <v>-0.70112266972889103</v>
      </c>
      <c r="C30">
        <v>0</v>
      </c>
      <c r="D30">
        <v>0</v>
      </c>
      <c r="E30">
        <v>0</v>
      </c>
      <c r="F30">
        <v>0</v>
      </c>
      <c r="G30">
        <v>28</v>
      </c>
      <c r="H30" t="s">
        <v>160</v>
      </c>
      <c r="I30" t="s">
        <v>54</v>
      </c>
      <c r="J30" t="s">
        <v>189</v>
      </c>
      <c r="T30" t="str">
        <f t="shared" si="0"/>
        <v>TN</v>
      </c>
    </row>
    <row r="31" spans="1:20" x14ac:dyDescent="0.25">
      <c r="A31">
        <v>19431</v>
      </c>
      <c r="B31">
        <v>1.69986874842261</v>
      </c>
      <c r="C31">
        <v>1</v>
      </c>
      <c r="D31">
        <v>1</v>
      </c>
      <c r="E31">
        <v>0</v>
      </c>
      <c r="F31">
        <v>0</v>
      </c>
      <c r="G31">
        <v>29</v>
      </c>
      <c r="H31" t="s">
        <v>160</v>
      </c>
      <c r="I31" t="s">
        <v>54</v>
      </c>
      <c r="J31" t="s">
        <v>190</v>
      </c>
      <c r="T31" t="str">
        <f t="shared" si="0"/>
        <v>TP</v>
      </c>
    </row>
    <row r="32" spans="1:20" x14ac:dyDescent="0.25">
      <c r="A32">
        <v>19432</v>
      </c>
      <c r="B32">
        <v>-0.62359309423516096</v>
      </c>
      <c r="C32">
        <v>0</v>
      </c>
      <c r="D32">
        <v>1</v>
      </c>
      <c r="E32">
        <v>0</v>
      </c>
      <c r="F32">
        <v>0</v>
      </c>
      <c r="G32">
        <v>30</v>
      </c>
      <c r="H32" t="s">
        <v>160</v>
      </c>
      <c r="I32" t="s">
        <v>54</v>
      </c>
      <c r="J32" t="s">
        <v>191</v>
      </c>
      <c r="T32" t="str">
        <f t="shared" si="0"/>
        <v>FN</v>
      </c>
    </row>
    <row r="33" spans="1:20" x14ac:dyDescent="0.25">
      <c r="A33">
        <v>19433</v>
      </c>
      <c r="B33">
        <v>3.33018832111622</v>
      </c>
      <c r="C33">
        <v>1</v>
      </c>
      <c r="D33">
        <v>1</v>
      </c>
      <c r="E33">
        <v>0</v>
      </c>
      <c r="F33">
        <v>0</v>
      </c>
      <c r="G33">
        <v>31</v>
      </c>
      <c r="H33" t="s">
        <v>160</v>
      </c>
      <c r="I33" t="s">
        <v>54</v>
      </c>
      <c r="J33" t="s">
        <v>192</v>
      </c>
      <c r="T33" t="str">
        <f t="shared" si="0"/>
        <v>TP</v>
      </c>
    </row>
    <row r="34" spans="1:20" x14ac:dyDescent="0.25">
      <c r="A34">
        <v>19434</v>
      </c>
      <c r="B34">
        <v>7.1086179914628698</v>
      </c>
      <c r="C34">
        <v>1</v>
      </c>
      <c r="D34">
        <v>1</v>
      </c>
      <c r="E34">
        <v>0</v>
      </c>
      <c r="F34">
        <v>0</v>
      </c>
      <c r="G34">
        <v>32</v>
      </c>
      <c r="H34" t="s">
        <v>160</v>
      </c>
      <c r="I34" t="s">
        <v>54</v>
      </c>
      <c r="J34" t="s">
        <v>193</v>
      </c>
      <c r="T34" t="str">
        <f t="shared" si="0"/>
        <v>TP</v>
      </c>
    </row>
    <row r="35" spans="1:20" x14ac:dyDescent="0.25">
      <c r="A35">
        <v>19435</v>
      </c>
      <c r="B35">
        <v>-0.68087522466016903</v>
      </c>
      <c r="C35">
        <v>0</v>
      </c>
      <c r="D35">
        <v>1</v>
      </c>
      <c r="E35">
        <v>0</v>
      </c>
      <c r="F35">
        <v>0</v>
      </c>
      <c r="G35">
        <v>33</v>
      </c>
      <c r="H35" t="s">
        <v>160</v>
      </c>
      <c r="I35" t="s">
        <v>54</v>
      </c>
      <c r="J35" t="s">
        <v>194</v>
      </c>
      <c r="T35" t="str">
        <f t="shared" si="0"/>
        <v>FN</v>
      </c>
    </row>
    <row r="36" spans="1:20" x14ac:dyDescent="0.25">
      <c r="A36">
        <v>19436</v>
      </c>
      <c r="B36">
        <v>3.4540794798597498</v>
      </c>
      <c r="C36">
        <v>1</v>
      </c>
      <c r="D36">
        <v>1</v>
      </c>
      <c r="E36">
        <v>0</v>
      </c>
      <c r="F36">
        <v>0</v>
      </c>
      <c r="G36">
        <v>34</v>
      </c>
      <c r="H36" t="s">
        <v>160</v>
      </c>
      <c r="I36" t="s">
        <v>54</v>
      </c>
      <c r="J36" t="s">
        <v>195</v>
      </c>
      <c r="T36" t="str">
        <f t="shared" si="0"/>
        <v>TP</v>
      </c>
    </row>
    <row r="37" spans="1:20" x14ac:dyDescent="0.25">
      <c r="A37">
        <v>19437</v>
      </c>
      <c r="B37">
        <v>2.0605179912349199</v>
      </c>
      <c r="C37">
        <v>1</v>
      </c>
      <c r="D37">
        <v>1</v>
      </c>
      <c r="E37">
        <v>0</v>
      </c>
      <c r="F37">
        <v>0</v>
      </c>
      <c r="G37">
        <v>35</v>
      </c>
      <c r="H37" t="s">
        <v>160</v>
      </c>
      <c r="I37" t="s">
        <v>54</v>
      </c>
      <c r="J37" t="s">
        <v>196</v>
      </c>
      <c r="T37" t="str">
        <f t="shared" si="0"/>
        <v>TP</v>
      </c>
    </row>
    <row r="38" spans="1:20" x14ac:dyDescent="0.25">
      <c r="A38">
        <v>19438</v>
      </c>
      <c r="B38">
        <v>0.27302782278313298</v>
      </c>
      <c r="C38">
        <v>1</v>
      </c>
      <c r="D38">
        <v>1</v>
      </c>
      <c r="E38">
        <v>0</v>
      </c>
      <c r="F38">
        <v>0</v>
      </c>
      <c r="G38">
        <v>36</v>
      </c>
      <c r="H38" t="s">
        <v>160</v>
      </c>
      <c r="I38" t="s">
        <v>54</v>
      </c>
      <c r="J38" t="s">
        <v>197</v>
      </c>
      <c r="T38" t="str">
        <f t="shared" si="0"/>
        <v>TP</v>
      </c>
    </row>
    <row r="39" spans="1:20" x14ac:dyDescent="0.25">
      <c r="A39">
        <v>19439</v>
      </c>
      <c r="B39">
        <v>-1.53746249426018</v>
      </c>
      <c r="C39">
        <v>0</v>
      </c>
      <c r="D39">
        <v>0</v>
      </c>
      <c r="E39">
        <v>0</v>
      </c>
      <c r="F39">
        <v>0</v>
      </c>
      <c r="G39">
        <v>37</v>
      </c>
      <c r="H39" t="s">
        <v>160</v>
      </c>
      <c r="I39" t="s">
        <v>54</v>
      </c>
      <c r="J39" t="s">
        <v>198</v>
      </c>
      <c r="T39" t="str">
        <f t="shared" si="0"/>
        <v>TN</v>
      </c>
    </row>
    <row r="40" spans="1:20" x14ac:dyDescent="0.25">
      <c r="A40">
        <v>19440</v>
      </c>
      <c r="B40">
        <v>2.2510213525401799</v>
      </c>
      <c r="C40">
        <v>1</v>
      </c>
      <c r="D40">
        <v>1</v>
      </c>
      <c r="E40">
        <v>0</v>
      </c>
      <c r="F40">
        <v>0</v>
      </c>
      <c r="G40">
        <v>38</v>
      </c>
      <c r="H40" t="s">
        <v>160</v>
      </c>
      <c r="I40" t="s">
        <v>54</v>
      </c>
      <c r="J40" t="s">
        <v>199</v>
      </c>
      <c r="T40" t="str">
        <f t="shared" si="0"/>
        <v>TP</v>
      </c>
    </row>
    <row r="41" spans="1:20" x14ac:dyDescent="0.25">
      <c r="A41">
        <v>19441</v>
      </c>
      <c r="B41">
        <v>-0.54850339912018198</v>
      </c>
      <c r="C41">
        <v>0</v>
      </c>
      <c r="D41">
        <v>1</v>
      </c>
      <c r="E41">
        <v>0</v>
      </c>
      <c r="F41">
        <v>0</v>
      </c>
      <c r="G41">
        <v>39</v>
      </c>
      <c r="H41" t="s">
        <v>160</v>
      </c>
      <c r="I41" t="s">
        <v>54</v>
      </c>
      <c r="J41" t="s">
        <v>200</v>
      </c>
      <c r="T41" t="str">
        <f t="shared" si="0"/>
        <v>FN</v>
      </c>
    </row>
    <row r="42" spans="1:20" x14ac:dyDescent="0.25">
      <c r="A42">
        <v>19442</v>
      </c>
      <c r="B42">
        <v>-1.13844512106577</v>
      </c>
      <c r="C42">
        <v>0</v>
      </c>
      <c r="D42">
        <v>0</v>
      </c>
      <c r="E42">
        <v>0</v>
      </c>
      <c r="F42">
        <v>0</v>
      </c>
      <c r="G42">
        <v>40</v>
      </c>
      <c r="H42" t="s">
        <v>160</v>
      </c>
      <c r="I42" t="s">
        <v>54</v>
      </c>
      <c r="J42" t="s">
        <v>201</v>
      </c>
      <c r="T42" t="str">
        <f t="shared" si="0"/>
        <v>TN</v>
      </c>
    </row>
    <row r="43" spans="1:20" x14ac:dyDescent="0.25">
      <c r="A43">
        <v>19443</v>
      </c>
      <c r="B43">
        <v>3.2944374471923199</v>
      </c>
      <c r="C43">
        <v>1</v>
      </c>
      <c r="D43">
        <v>1</v>
      </c>
      <c r="E43">
        <v>0</v>
      </c>
      <c r="F43">
        <v>0</v>
      </c>
      <c r="G43">
        <v>41</v>
      </c>
      <c r="H43" t="s">
        <v>160</v>
      </c>
      <c r="I43" t="s">
        <v>54</v>
      </c>
      <c r="J43" t="s">
        <v>202</v>
      </c>
      <c r="T43" t="str">
        <f t="shared" si="0"/>
        <v>TP</v>
      </c>
    </row>
    <row r="44" spans="1:20" x14ac:dyDescent="0.25">
      <c r="A44">
        <v>19444</v>
      </c>
      <c r="B44">
        <v>0.65140564977468896</v>
      </c>
      <c r="C44">
        <v>1</v>
      </c>
      <c r="D44">
        <v>1</v>
      </c>
      <c r="E44">
        <v>0</v>
      </c>
      <c r="F44">
        <v>0</v>
      </c>
      <c r="G44">
        <v>42</v>
      </c>
      <c r="H44" t="s">
        <v>160</v>
      </c>
      <c r="I44" t="s">
        <v>54</v>
      </c>
      <c r="J44" t="s">
        <v>203</v>
      </c>
      <c r="T44" t="str">
        <f t="shared" si="0"/>
        <v>TP</v>
      </c>
    </row>
    <row r="45" spans="1:20" x14ac:dyDescent="0.25">
      <c r="A45">
        <v>19445</v>
      </c>
      <c r="B45">
        <v>1.40688882271028</v>
      </c>
      <c r="C45">
        <v>1</v>
      </c>
      <c r="D45">
        <v>1</v>
      </c>
      <c r="E45">
        <v>0</v>
      </c>
      <c r="F45">
        <v>0</v>
      </c>
      <c r="G45">
        <v>43</v>
      </c>
      <c r="H45" t="s">
        <v>160</v>
      </c>
      <c r="I45" t="s">
        <v>54</v>
      </c>
      <c r="J45" t="s">
        <v>204</v>
      </c>
      <c r="T45" t="str">
        <f t="shared" si="0"/>
        <v>TP</v>
      </c>
    </row>
    <row r="46" spans="1:20" x14ac:dyDescent="0.25">
      <c r="A46">
        <v>19446</v>
      </c>
      <c r="B46">
        <v>-0.70371283228655501</v>
      </c>
      <c r="C46">
        <v>0</v>
      </c>
      <c r="D46">
        <v>0</v>
      </c>
      <c r="E46">
        <v>0</v>
      </c>
      <c r="F46">
        <v>0</v>
      </c>
      <c r="G46">
        <v>44</v>
      </c>
      <c r="H46" t="s">
        <v>160</v>
      </c>
      <c r="I46" t="s">
        <v>54</v>
      </c>
      <c r="J46" t="s">
        <v>205</v>
      </c>
      <c r="T46" t="str">
        <f t="shared" si="0"/>
        <v>TN</v>
      </c>
    </row>
    <row r="47" spans="1:20" x14ac:dyDescent="0.25">
      <c r="A47">
        <v>19447</v>
      </c>
      <c r="B47">
        <v>-1.1226916520002399</v>
      </c>
      <c r="C47">
        <v>0</v>
      </c>
      <c r="D47">
        <v>0</v>
      </c>
      <c r="E47">
        <v>0</v>
      </c>
      <c r="F47">
        <v>0</v>
      </c>
      <c r="G47">
        <v>45</v>
      </c>
      <c r="H47" t="s">
        <v>160</v>
      </c>
      <c r="I47" t="s">
        <v>54</v>
      </c>
      <c r="J47" t="s">
        <v>206</v>
      </c>
      <c r="T47" t="str">
        <f t="shared" si="0"/>
        <v>TN</v>
      </c>
    </row>
    <row r="48" spans="1:20" x14ac:dyDescent="0.25">
      <c r="A48">
        <v>19448</v>
      </c>
      <c r="B48">
        <v>-0.43666471320156203</v>
      </c>
      <c r="C48">
        <v>0</v>
      </c>
      <c r="D48">
        <v>0</v>
      </c>
      <c r="E48">
        <v>0</v>
      </c>
      <c r="F48">
        <v>0</v>
      </c>
      <c r="G48">
        <v>46</v>
      </c>
      <c r="H48" t="s">
        <v>160</v>
      </c>
      <c r="I48" t="s">
        <v>54</v>
      </c>
      <c r="J48" t="s">
        <v>207</v>
      </c>
      <c r="T48" t="str">
        <f t="shared" si="0"/>
        <v>TN</v>
      </c>
    </row>
    <row r="49" spans="1:20" x14ac:dyDescent="0.25">
      <c r="A49">
        <v>19449</v>
      </c>
      <c r="B49">
        <v>7.6281949789725106E-2</v>
      </c>
      <c r="C49">
        <v>1</v>
      </c>
      <c r="D49">
        <v>1</v>
      </c>
      <c r="E49">
        <v>0</v>
      </c>
      <c r="F49">
        <v>0</v>
      </c>
      <c r="G49">
        <v>47</v>
      </c>
      <c r="H49" t="s">
        <v>160</v>
      </c>
      <c r="I49" t="s">
        <v>54</v>
      </c>
      <c r="J49" t="s">
        <v>208</v>
      </c>
      <c r="T49" t="str">
        <f t="shared" si="0"/>
        <v>TP</v>
      </c>
    </row>
    <row r="50" spans="1:20" x14ac:dyDescent="0.25">
      <c r="A50">
        <v>19450</v>
      </c>
      <c r="B50">
        <v>-1.5612918998190799</v>
      </c>
      <c r="C50">
        <v>0</v>
      </c>
      <c r="D50">
        <v>0</v>
      </c>
      <c r="E50">
        <v>0</v>
      </c>
      <c r="F50">
        <v>0</v>
      </c>
      <c r="G50">
        <v>48</v>
      </c>
      <c r="H50" t="s">
        <v>160</v>
      </c>
      <c r="I50" t="s">
        <v>54</v>
      </c>
      <c r="J50" t="s">
        <v>209</v>
      </c>
      <c r="T50" t="str">
        <f t="shared" si="0"/>
        <v>TN</v>
      </c>
    </row>
    <row r="51" spans="1:20" x14ac:dyDescent="0.25">
      <c r="A51">
        <v>19451</v>
      </c>
      <c r="B51">
        <v>7.3118375515876499</v>
      </c>
      <c r="C51">
        <v>1</v>
      </c>
      <c r="D51">
        <v>0</v>
      </c>
      <c r="E51">
        <v>0</v>
      </c>
      <c r="F51">
        <v>0</v>
      </c>
      <c r="G51">
        <v>49</v>
      </c>
      <c r="H51" t="s">
        <v>160</v>
      </c>
      <c r="I51" t="s">
        <v>54</v>
      </c>
      <c r="J51" t="s">
        <v>210</v>
      </c>
      <c r="T51" t="str">
        <f t="shared" si="0"/>
        <v>FP</v>
      </c>
    </row>
    <row r="52" spans="1:20" x14ac:dyDescent="0.25">
      <c r="A52">
        <v>19452</v>
      </c>
      <c r="B52">
        <v>-0.49256936483082098</v>
      </c>
      <c r="C52">
        <v>0</v>
      </c>
      <c r="D52">
        <v>0</v>
      </c>
      <c r="E52">
        <v>0</v>
      </c>
      <c r="F52">
        <v>0</v>
      </c>
      <c r="G52">
        <v>50</v>
      </c>
      <c r="H52" t="s">
        <v>160</v>
      </c>
      <c r="I52" t="s">
        <v>54</v>
      </c>
      <c r="J52" t="s">
        <v>211</v>
      </c>
      <c r="T52" t="str">
        <f t="shared" si="0"/>
        <v>TN</v>
      </c>
    </row>
    <row r="53" spans="1:20" x14ac:dyDescent="0.25">
      <c r="A53">
        <v>19453</v>
      </c>
      <c r="B53">
        <v>0.95876721254373998</v>
      </c>
      <c r="C53">
        <v>1</v>
      </c>
      <c r="D53">
        <v>1</v>
      </c>
      <c r="E53">
        <v>0</v>
      </c>
      <c r="F53">
        <v>0</v>
      </c>
      <c r="G53">
        <v>51</v>
      </c>
      <c r="H53" t="s">
        <v>160</v>
      </c>
      <c r="I53" t="s">
        <v>54</v>
      </c>
      <c r="J53" t="s">
        <v>212</v>
      </c>
      <c r="T53" t="str">
        <f t="shared" si="0"/>
        <v>TP</v>
      </c>
    </row>
    <row r="54" spans="1:20" x14ac:dyDescent="0.25">
      <c r="A54">
        <v>19454</v>
      </c>
      <c r="B54">
        <v>-0.113026213373786</v>
      </c>
      <c r="C54">
        <v>0</v>
      </c>
      <c r="D54">
        <v>1</v>
      </c>
      <c r="E54">
        <v>0</v>
      </c>
      <c r="F54">
        <v>0</v>
      </c>
      <c r="G54">
        <v>52</v>
      </c>
      <c r="H54" t="s">
        <v>160</v>
      </c>
      <c r="I54" t="s">
        <v>54</v>
      </c>
      <c r="J54" t="s">
        <v>213</v>
      </c>
      <c r="T54" t="str">
        <f t="shared" si="0"/>
        <v>FN</v>
      </c>
    </row>
    <row r="55" spans="1:20" x14ac:dyDescent="0.25">
      <c r="A55">
        <v>19455</v>
      </c>
      <c r="B55">
        <v>4.5655464021629504</v>
      </c>
      <c r="C55">
        <v>1</v>
      </c>
      <c r="D55">
        <v>1</v>
      </c>
      <c r="E55">
        <v>0</v>
      </c>
      <c r="F55">
        <v>0</v>
      </c>
      <c r="G55">
        <v>53</v>
      </c>
      <c r="H55" t="s">
        <v>160</v>
      </c>
      <c r="I55" t="s">
        <v>54</v>
      </c>
      <c r="J55" t="s">
        <v>214</v>
      </c>
      <c r="T55" t="str">
        <f t="shared" si="0"/>
        <v>TP</v>
      </c>
    </row>
    <row r="56" spans="1:20" x14ac:dyDescent="0.25">
      <c r="A56">
        <v>19456</v>
      </c>
      <c r="B56">
        <v>-0.67542184182131804</v>
      </c>
      <c r="C56">
        <v>0</v>
      </c>
      <c r="D56">
        <v>0</v>
      </c>
      <c r="E56">
        <v>0</v>
      </c>
      <c r="F56">
        <v>0</v>
      </c>
      <c r="G56">
        <v>54</v>
      </c>
      <c r="H56" t="s">
        <v>160</v>
      </c>
      <c r="I56" t="s">
        <v>54</v>
      </c>
      <c r="J56" t="s">
        <v>215</v>
      </c>
      <c r="T56" t="str">
        <f t="shared" si="0"/>
        <v>TN</v>
      </c>
    </row>
    <row r="57" spans="1:20" x14ac:dyDescent="0.25">
      <c r="A57">
        <v>19457</v>
      </c>
      <c r="B57">
        <v>4.5059247736074903</v>
      </c>
      <c r="C57">
        <v>1</v>
      </c>
      <c r="D57">
        <v>0</v>
      </c>
      <c r="E57">
        <v>0</v>
      </c>
      <c r="F57">
        <v>0</v>
      </c>
      <c r="G57">
        <v>55</v>
      </c>
      <c r="H57" t="s">
        <v>160</v>
      </c>
      <c r="I57" t="s">
        <v>54</v>
      </c>
      <c r="J57" t="s">
        <v>216</v>
      </c>
      <c r="T57" t="str">
        <f t="shared" si="0"/>
        <v>FP</v>
      </c>
    </row>
    <row r="58" spans="1:20" x14ac:dyDescent="0.25">
      <c r="A58">
        <v>19458</v>
      </c>
      <c r="B58">
        <v>0.32468203183335098</v>
      </c>
      <c r="C58">
        <v>1</v>
      </c>
      <c r="D58">
        <v>0</v>
      </c>
      <c r="E58">
        <v>0</v>
      </c>
      <c r="F58">
        <v>0</v>
      </c>
      <c r="G58">
        <v>56</v>
      </c>
      <c r="H58" t="s">
        <v>160</v>
      </c>
      <c r="I58" t="s">
        <v>54</v>
      </c>
      <c r="J58" t="s">
        <v>217</v>
      </c>
      <c r="T58" t="str">
        <f t="shared" si="0"/>
        <v>FP</v>
      </c>
    </row>
    <row r="59" spans="1:20" x14ac:dyDescent="0.25">
      <c r="A59">
        <v>19459</v>
      </c>
      <c r="B59">
        <v>1.8925639684178399</v>
      </c>
      <c r="C59">
        <v>1</v>
      </c>
      <c r="D59">
        <v>0</v>
      </c>
      <c r="E59">
        <v>0</v>
      </c>
      <c r="F59">
        <v>0</v>
      </c>
      <c r="G59">
        <v>57</v>
      </c>
      <c r="H59" t="s">
        <v>160</v>
      </c>
      <c r="I59" t="s">
        <v>54</v>
      </c>
      <c r="J59" t="s">
        <v>218</v>
      </c>
      <c r="T59" t="str">
        <f t="shared" si="0"/>
        <v>FP</v>
      </c>
    </row>
    <row r="60" spans="1:20" x14ac:dyDescent="0.25">
      <c r="A60">
        <v>19460</v>
      </c>
      <c r="B60">
        <v>0.18847943775223999</v>
      </c>
      <c r="C60">
        <v>1</v>
      </c>
      <c r="D60">
        <v>1</v>
      </c>
      <c r="E60">
        <v>0</v>
      </c>
      <c r="F60">
        <v>0</v>
      </c>
      <c r="G60">
        <v>58</v>
      </c>
      <c r="H60" t="s">
        <v>160</v>
      </c>
      <c r="I60" t="s">
        <v>54</v>
      </c>
      <c r="J60" t="s">
        <v>219</v>
      </c>
      <c r="T60" t="str">
        <f t="shared" si="0"/>
        <v>TP</v>
      </c>
    </row>
    <row r="61" spans="1:20" x14ac:dyDescent="0.25">
      <c r="A61">
        <v>19461</v>
      </c>
      <c r="B61">
        <v>-1.18816060735685</v>
      </c>
      <c r="C61">
        <v>0</v>
      </c>
      <c r="D61">
        <v>0</v>
      </c>
      <c r="E61">
        <v>0</v>
      </c>
      <c r="F61">
        <v>0</v>
      </c>
      <c r="G61">
        <v>59</v>
      </c>
      <c r="H61" t="s">
        <v>160</v>
      </c>
      <c r="I61" t="s">
        <v>54</v>
      </c>
      <c r="J61" t="s">
        <v>220</v>
      </c>
      <c r="T61" t="str">
        <f t="shared" si="0"/>
        <v>TN</v>
      </c>
    </row>
    <row r="62" spans="1:20" x14ac:dyDescent="0.25">
      <c r="A62">
        <v>19462</v>
      </c>
      <c r="B62">
        <v>-1.3491071716043399</v>
      </c>
      <c r="C62">
        <v>0</v>
      </c>
      <c r="D62">
        <v>0</v>
      </c>
      <c r="E62">
        <v>0</v>
      </c>
      <c r="F62">
        <v>0</v>
      </c>
      <c r="G62">
        <v>60</v>
      </c>
      <c r="H62" t="s">
        <v>160</v>
      </c>
      <c r="I62" t="s">
        <v>54</v>
      </c>
      <c r="J62" t="s">
        <v>221</v>
      </c>
      <c r="T62" t="str">
        <f t="shared" si="0"/>
        <v>TN</v>
      </c>
    </row>
    <row r="63" spans="1:20" x14ac:dyDescent="0.25">
      <c r="A63">
        <v>19463</v>
      </c>
      <c r="B63">
        <v>3.0828550365365102</v>
      </c>
      <c r="C63">
        <v>1</v>
      </c>
      <c r="D63">
        <v>1</v>
      </c>
      <c r="E63">
        <v>0</v>
      </c>
      <c r="F63">
        <v>0</v>
      </c>
      <c r="G63">
        <v>61</v>
      </c>
      <c r="H63" t="s">
        <v>160</v>
      </c>
      <c r="I63" t="s">
        <v>54</v>
      </c>
      <c r="J63" t="s">
        <v>222</v>
      </c>
      <c r="T63" t="str">
        <f t="shared" si="0"/>
        <v>TP</v>
      </c>
    </row>
    <row r="64" spans="1:20" x14ac:dyDescent="0.25">
      <c r="A64">
        <v>19464</v>
      </c>
      <c r="B64">
        <v>-0.45124960721719798</v>
      </c>
      <c r="C64">
        <v>0</v>
      </c>
      <c r="D64">
        <v>1</v>
      </c>
      <c r="E64">
        <v>0</v>
      </c>
      <c r="F64">
        <v>0</v>
      </c>
      <c r="G64">
        <v>62</v>
      </c>
      <c r="H64" t="s">
        <v>160</v>
      </c>
      <c r="I64" t="s">
        <v>54</v>
      </c>
      <c r="J64" t="s">
        <v>223</v>
      </c>
      <c r="T64" t="str">
        <f t="shared" si="0"/>
        <v>FN</v>
      </c>
    </row>
    <row r="65" spans="1:20" x14ac:dyDescent="0.25">
      <c r="A65">
        <v>19465</v>
      </c>
      <c r="B65">
        <v>2.2661954462123401</v>
      </c>
      <c r="C65">
        <v>1</v>
      </c>
      <c r="D65">
        <v>1</v>
      </c>
      <c r="E65">
        <v>0</v>
      </c>
      <c r="F65">
        <v>0</v>
      </c>
      <c r="G65">
        <v>63</v>
      </c>
      <c r="H65" t="s">
        <v>160</v>
      </c>
      <c r="I65" t="s">
        <v>54</v>
      </c>
      <c r="J65" t="s">
        <v>224</v>
      </c>
      <c r="T65" t="str">
        <f t="shared" si="0"/>
        <v>TP</v>
      </c>
    </row>
    <row r="66" spans="1:20" x14ac:dyDescent="0.25">
      <c r="A66">
        <v>19466</v>
      </c>
      <c r="B66">
        <v>-1.7854542778464799</v>
      </c>
      <c r="C66">
        <v>0</v>
      </c>
      <c r="D66">
        <v>0</v>
      </c>
      <c r="E66">
        <v>0</v>
      </c>
      <c r="F66">
        <v>0</v>
      </c>
      <c r="G66">
        <v>64</v>
      </c>
      <c r="H66" t="s">
        <v>160</v>
      </c>
      <c r="I66" t="s">
        <v>54</v>
      </c>
      <c r="J66" t="s">
        <v>225</v>
      </c>
      <c r="T66" t="str">
        <f t="shared" si="0"/>
        <v>TN</v>
      </c>
    </row>
    <row r="67" spans="1:20" x14ac:dyDescent="0.25">
      <c r="A67">
        <v>19467</v>
      </c>
      <c r="B67">
        <v>0.79110139420499104</v>
      </c>
      <c r="C67">
        <v>1</v>
      </c>
      <c r="D67">
        <v>0</v>
      </c>
      <c r="E67">
        <v>0</v>
      </c>
      <c r="F67">
        <v>0</v>
      </c>
      <c r="G67">
        <v>65</v>
      </c>
      <c r="H67" t="s">
        <v>160</v>
      </c>
      <c r="I67" t="s">
        <v>54</v>
      </c>
      <c r="J67" t="s">
        <v>226</v>
      </c>
      <c r="T67" t="str">
        <f t="shared" ref="T67:T130" si="1">IF(C67=D67,IF(C67=1,"TP","TN"),IF(C67=1,"FP","FN"))</f>
        <v>FP</v>
      </c>
    </row>
    <row r="68" spans="1:20" x14ac:dyDescent="0.25">
      <c r="A68">
        <v>19468</v>
      </c>
      <c r="B68">
        <v>-2.4794130895072501</v>
      </c>
      <c r="C68">
        <v>0</v>
      </c>
      <c r="D68">
        <v>0</v>
      </c>
      <c r="E68">
        <v>0</v>
      </c>
      <c r="F68">
        <v>0</v>
      </c>
      <c r="G68">
        <v>66</v>
      </c>
      <c r="H68" t="s">
        <v>160</v>
      </c>
      <c r="I68" t="s">
        <v>54</v>
      </c>
      <c r="J68" t="s">
        <v>227</v>
      </c>
      <c r="T68" t="str">
        <f t="shared" si="1"/>
        <v>TN</v>
      </c>
    </row>
    <row r="69" spans="1:20" x14ac:dyDescent="0.25">
      <c r="A69">
        <v>19469</v>
      </c>
      <c r="B69">
        <v>-1.6152372227232901</v>
      </c>
      <c r="C69">
        <v>0</v>
      </c>
      <c r="D69">
        <v>0</v>
      </c>
      <c r="E69">
        <v>0</v>
      </c>
      <c r="F69">
        <v>0</v>
      </c>
      <c r="G69">
        <v>67</v>
      </c>
      <c r="H69" t="s">
        <v>160</v>
      </c>
      <c r="I69" t="s">
        <v>54</v>
      </c>
      <c r="J69" t="s">
        <v>228</v>
      </c>
      <c r="T69" t="str">
        <f t="shared" si="1"/>
        <v>TN</v>
      </c>
    </row>
    <row r="70" spans="1:20" x14ac:dyDescent="0.25">
      <c r="A70">
        <v>19470</v>
      </c>
      <c r="B70">
        <v>-1.3954572772868501</v>
      </c>
      <c r="C70">
        <v>0</v>
      </c>
      <c r="D70">
        <v>0</v>
      </c>
      <c r="E70">
        <v>0</v>
      </c>
      <c r="F70">
        <v>0</v>
      </c>
      <c r="G70">
        <v>68</v>
      </c>
      <c r="H70" t="s">
        <v>160</v>
      </c>
      <c r="I70" t="s">
        <v>54</v>
      </c>
      <c r="J70" t="s">
        <v>229</v>
      </c>
      <c r="T70" t="str">
        <f t="shared" si="1"/>
        <v>TN</v>
      </c>
    </row>
    <row r="71" spans="1:20" x14ac:dyDescent="0.25">
      <c r="A71">
        <v>19471</v>
      </c>
      <c r="B71">
        <v>-0.37087986746476997</v>
      </c>
      <c r="C71">
        <v>0</v>
      </c>
      <c r="D71">
        <v>1</v>
      </c>
      <c r="E71">
        <v>0</v>
      </c>
      <c r="F71">
        <v>0</v>
      </c>
      <c r="G71">
        <v>69</v>
      </c>
      <c r="H71" t="s">
        <v>160</v>
      </c>
      <c r="I71" t="s">
        <v>54</v>
      </c>
      <c r="J71" t="s">
        <v>230</v>
      </c>
      <c r="T71" t="str">
        <f t="shared" si="1"/>
        <v>FN</v>
      </c>
    </row>
    <row r="72" spans="1:20" x14ac:dyDescent="0.25">
      <c r="A72">
        <v>19472</v>
      </c>
      <c r="B72">
        <v>2.0790273536447801</v>
      </c>
      <c r="C72">
        <v>1</v>
      </c>
      <c r="D72">
        <v>1</v>
      </c>
      <c r="E72">
        <v>0</v>
      </c>
      <c r="F72">
        <v>0</v>
      </c>
      <c r="G72">
        <v>70</v>
      </c>
      <c r="H72" t="s">
        <v>160</v>
      </c>
      <c r="I72" t="s">
        <v>54</v>
      </c>
      <c r="J72" t="s">
        <v>231</v>
      </c>
      <c r="T72" t="str">
        <f t="shared" si="1"/>
        <v>TP</v>
      </c>
    </row>
    <row r="73" spans="1:20" x14ac:dyDescent="0.25">
      <c r="A73">
        <v>19473</v>
      </c>
      <c r="B73">
        <v>-0.31730021286409099</v>
      </c>
      <c r="C73">
        <v>0</v>
      </c>
      <c r="D73">
        <v>0</v>
      </c>
      <c r="E73">
        <v>0</v>
      </c>
      <c r="F73">
        <v>0</v>
      </c>
      <c r="G73">
        <v>71</v>
      </c>
      <c r="H73" t="s">
        <v>160</v>
      </c>
      <c r="I73" t="s">
        <v>54</v>
      </c>
      <c r="J73" t="s">
        <v>232</v>
      </c>
      <c r="T73" t="str">
        <f t="shared" si="1"/>
        <v>TN</v>
      </c>
    </row>
    <row r="74" spans="1:20" x14ac:dyDescent="0.25">
      <c r="A74">
        <v>19474</v>
      </c>
      <c r="B74">
        <v>-0.46796079378713301</v>
      </c>
      <c r="C74">
        <v>0</v>
      </c>
      <c r="D74">
        <v>1</v>
      </c>
      <c r="E74">
        <v>0</v>
      </c>
      <c r="F74">
        <v>0</v>
      </c>
      <c r="G74">
        <v>72</v>
      </c>
      <c r="H74" t="s">
        <v>160</v>
      </c>
      <c r="I74" t="s">
        <v>54</v>
      </c>
      <c r="J74" t="s">
        <v>233</v>
      </c>
      <c r="T74" t="str">
        <f t="shared" si="1"/>
        <v>FN</v>
      </c>
    </row>
    <row r="75" spans="1:20" x14ac:dyDescent="0.25">
      <c r="A75">
        <v>19475</v>
      </c>
      <c r="B75">
        <v>1.5839129450157601</v>
      </c>
      <c r="C75">
        <v>1</v>
      </c>
      <c r="D75">
        <v>1</v>
      </c>
      <c r="E75">
        <v>0</v>
      </c>
      <c r="F75">
        <v>0</v>
      </c>
      <c r="G75">
        <v>73</v>
      </c>
      <c r="H75" t="s">
        <v>160</v>
      </c>
      <c r="I75" t="s">
        <v>54</v>
      </c>
      <c r="J75" t="s">
        <v>234</v>
      </c>
      <c r="T75" t="str">
        <f t="shared" si="1"/>
        <v>TP</v>
      </c>
    </row>
    <row r="76" spans="1:20" x14ac:dyDescent="0.25">
      <c r="A76">
        <v>19476</v>
      </c>
      <c r="B76">
        <v>-2.6551944234115901</v>
      </c>
      <c r="C76">
        <v>0</v>
      </c>
      <c r="D76">
        <v>0</v>
      </c>
      <c r="E76">
        <v>0</v>
      </c>
      <c r="F76">
        <v>0</v>
      </c>
      <c r="G76">
        <v>74</v>
      </c>
      <c r="H76" t="s">
        <v>160</v>
      </c>
      <c r="I76" t="s">
        <v>54</v>
      </c>
      <c r="J76" t="s">
        <v>235</v>
      </c>
      <c r="T76" t="str">
        <f t="shared" si="1"/>
        <v>TN</v>
      </c>
    </row>
    <row r="77" spans="1:20" x14ac:dyDescent="0.25">
      <c r="A77">
        <v>19477</v>
      </c>
      <c r="B77">
        <v>-2.1456746393313</v>
      </c>
      <c r="C77">
        <v>0</v>
      </c>
      <c r="D77">
        <v>1</v>
      </c>
      <c r="E77">
        <v>0</v>
      </c>
      <c r="F77">
        <v>0</v>
      </c>
      <c r="G77">
        <v>75</v>
      </c>
      <c r="H77" t="s">
        <v>160</v>
      </c>
      <c r="I77" t="s">
        <v>54</v>
      </c>
      <c r="J77" t="s">
        <v>236</v>
      </c>
      <c r="T77" t="str">
        <f t="shared" si="1"/>
        <v>FN</v>
      </c>
    </row>
    <row r="78" spans="1:20" x14ac:dyDescent="0.25">
      <c r="A78">
        <v>19478</v>
      </c>
      <c r="B78">
        <v>1.2043856754519899</v>
      </c>
      <c r="C78">
        <v>1</v>
      </c>
      <c r="D78">
        <v>1</v>
      </c>
      <c r="E78">
        <v>0</v>
      </c>
      <c r="F78">
        <v>0</v>
      </c>
      <c r="G78">
        <v>76</v>
      </c>
      <c r="H78" t="s">
        <v>160</v>
      </c>
      <c r="I78" t="s">
        <v>54</v>
      </c>
      <c r="J78" t="s">
        <v>237</v>
      </c>
      <c r="T78" t="str">
        <f t="shared" si="1"/>
        <v>TP</v>
      </c>
    </row>
    <row r="79" spans="1:20" x14ac:dyDescent="0.25">
      <c r="A79">
        <v>19479</v>
      </c>
      <c r="B79">
        <v>0.16101662017894999</v>
      </c>
      <c r="C79">
        <v>1</v>
      </c>
      <c r="D79">
        <v>0</v>
      </c>
      <c r="E79">
        <v>0</v>
      </c>
      <c r="F79">
        <v>0</v>
      </c>
      <c r="G79">
        <v>77</v>
      </c>
      <c r="H79" t="s">
        <v>160</v>
      </c>
      <c r="I79" t="s">
        <v>54</v>
      </c>
      <c r="J79" t="s">
        <v>238</v>
      </c>
      <c r="T79" t="str">
        <f t="shared" si="1"/>
        <v>FP</v>
      </c>
    </row>
    <row r="80" spans="1:20" x14ac:dyDescent="0.25">
      <c r="A80">
        <v>19480</v>
      </c>
      <c r="B80">
        <v>0.65963116579574399</v>
      </c>
      <c r="C80">
        <v>1</v>
      </c>
      <c r="D80">
        <v>1</v>
      </c>
      <c r="E80">
        <v>0</v>
      </c>
      <c r="F80">
        <v>0</v>
      </c>
      <c r="G80">
        <v>78</v>
      </c>
      <c r="H80" t="s">
        <v>160</v>
      </c>
      <c r="I80" t="s">
        <v>54</v>
      </c>
      <c r="J80" t="s">
        <v>239</v>
      </c>
      <c r="T80" t="str">
        <f t="shared" si="1"/>
        <v>TP</v>
      </c>
    </row>
    <row r="81" spans="1:20" x14ac:dyDescent="0.25">
      <c r="A81">
        <v>19481</v>
      </c>
      <c r="B81">
        <v>-0.82101650169100204</v>
      </c>
      <c r="C81">
        <v>0</v>
      </c>
      <c r="D81">
        <v>0</v>
      </c>
      <c r="E81">
        <v>0</v>
      </c>
      <c r="F81">
        <v>0</v>
      </c>
      <c r="G81">
        <v>79</v>
      </c>
      <c r="H81" t="s">
        <v>160</v>
      </c>
      <c r="I81" t="s">
        <v>54</v>
      </c>
      <c r="J81" t="s">
        <v>240</v>
      </c>
      <c r="T81" t="str">
        <f t="shared" si="1"/>
        <v>TN</v>
      </c>
    </row>
    <row r="82" spans="1:20" x14ac:dyDescent="0.25">
      <c r="A82">
        <v>19482</v>
      </c>
      <c r="B82">
        <v>-0.58652360797724001</v>
      </c>
      <c r="C82">
        <v>0</v>
      </c>
      <c r="D82">
        <v>0</v>
      </c>
      <c r="E82">
        <v>0</v>
      </c>
      <c r="F82">
        <v>0</v>
      </c>
      <c r="G82">
        <v>80</v>
      </c>
      <c r="H82" t="s">
        <v>160</v>
      </c>
      <c r="I82" t="s">
        <v>54</v>
      </c>
      <c r="J82" t="s">
        <v>241</v>
      </c>
      <c r="T82" t="str">
        <f t="shared" si="1"/>
        <v>TN</v>
      </c>
    </row>
    <row r="83" spans="1:20" x14ac:dyDescent="0.25">
      <c r="A83">
        <v>19483</v>
      </c>
      <c r="B83">
        <v>2.9537338514714002</v>
      </c>
      <c r="C83">
        <v>1</v>
      </c>
      <c r="D83">
        <v>1</v>
      </c>
      <c r="E83">
        <v>0</v>
      </c>
      <c r="F83">
        <v>0</v>
      </c>
      <c r="G83">
        <v>81</v>
      </c>
      <c r="H83" t="s">
        <v>160</v>
      </c>
      <c r="I83" t="s">
        <v>54</v>
      </c>
      <c r="J83" t="s">
        <v>242</v>
      </c>
      <c r="T83" t="str">
        <f t="shared" si="1"/>
        <v>TP</v>
      </c>
    </row>
    <row r="84" spans="1:20" x14ac:dyDescent="0.25">
      <c r="A84">
        <v>19484</v>
      </c>
      <c r="B84">
        <v>0.79260841433703</v>
      </c>
      <c r="C84">
        <v>1</v>
      </c>
      <c r="D84">
        <v>1</v>
      </c>
      <c r="E84">
        <v>0</v>
      </c>
      <c r="F84">
        <v>0</v>
      </c>
      <c r="G84">
        <v>82</v>
      </c>
      <c r="H84" t="s">
        <v>160</v>
      </c>
      <c r="I84" t="s">
        <v>54</v>
      </c>
      <c r="J84" t="s">
        <v>243</v>
      </c>
      <c r="T84" t="str">
        <f t="shared" si="1"/>
        <v>TP</v>
      </c>
    </row>
    <row r="85" spans="1:20" x14ac:dyDescent="0.25">
      <c r="A85">
        <v>19485</v>
      </c>
      <c r="B85">
        <v>2.3324284255143701</v>
      </c>
      <c r="C85">
        <v>1</v>
      </c>
      <c r="D85">
        <v>1</v>
      </c>
      <c r="E85">
        <v>0</v>
      </c>
      <c r="F85">
        <v>0</v>
      </c>
      <c r="G85">
        <v>83</v>
      </c>
      <c r="H85" t="s">
        <v>160</v>
      </c>
      <c r="I85" t="s">
        <v>54</v>
      </c>
      <c r="J85" t="s">
        <v>244</v>
      </c>
      <c r="T85" t="str">
        <f t="shared" si="1"/>
        <v>TP</v>
      </c>
    </row>
    <row r="86" spans="1:20" x14ac:dyDescent="0.25">
      <c r="A86">
        <v>19486</v>
      </c>
      <c r="B86">
        <v>0.20047347376750099</v>
      </c>
      <c r="C86">
        <v>1</v>
      </c>
      <c r="D86">
        <v>0</v>
      </c>
      <c r="E86">
        <v>0</v>
      </c>
      <c r="F86">
        <v>0</v>
      </c>
      <c r="G86">
        <v>84</v>
      </c>
      <c r="H86" t="s">
        <v>160</v>
      </c>
      <c r="I86" t="s">
        <v>54</v>
      </c>
      <c r="J86" t="s">
        <v>245</v>
      </c>
      <c r="T86" t="str">
        <f t="shared" si="1"/>
        <v>FP</v>
      </c>
    </row>
    <row r="87" spans="1:20" x14ac:dyDescent="0.25">
      <c r="A87">
        <v>19487</v>
      </c>
      <c r="B87">
        <v>1.3879354440713501</v>
      </c>
      <c r="C87">
        <v>1</v>
      </c>
      <c r="D87">
        <v>1</v>
      </c>
      <c r="E87">
        <v>0</v>
      </c>
      <c r="F87">
        <v>0</v>
      </c>
      <c r="G87">
        <v>85</v>
      </c>
      <c r="H87" t="s">
        <v>160</v>
      </c>
      <c r="I87" t="s">
        <v>54</v>
      </c>
      <c r="J87" t="s">
        <v>246</v>
      </c>
      <c r="T87" t="str">
        <f t="shared" si="1"/>
        <v>TP</v>
      </c>
    </row>
    <row r="88" spans="1:20" x14ac:dyDescent="0.25">
      <c r="A88">
        <v>19488</v>
      </c>
      <c r="B88">
        <v>0.121810865321185</v>
      </c>
      <c r="C88">
        <v>1</v>
      </c>
      <c r="D88">
        <v>0</v>
      </c>
      <c r="E88">
        <v>0</v>
      </c>
      <c r="F88">
        <v>0</v>
      </c>
      <c r="G88">
        <v>86</v>
      </c>
      <c r="H88" t="s">
        <v>160</v>
      </c>
      <c r="I88" t="s">
        <v>54</v>
      </c>
      <c r="J88" t="s">
        <v>247</v>
      </c>
      <c r="T88" t="str">
        <f t="shared" si="1"/>
        <v>FP</v>
      </c>
    </row>
    <row r="89" spans="1:20" x14ac:dyDescent="0.25">
      <c r="A89">
        <v>19489</v>
      </c>
      <c r="B89">
        <v>-0.271618927393732</v>
      </c>
      <c r="C89">
        <v>0</v>
      </c>
      <c r="D89">
        <v>0</v>
      </c>
      <c r="E89">
        <v>0</v>
      </c>
      <c r="F89">
        <v>0</v>
      </c>
      <c r="G89">
        <v>87</v>
      </c>
      <c r="H89" t="s">
        <v>160</v>
      </c>
      <c r="I89" t="s">
        <v>54</v>
      </c>
      <c r="J89" t="s">
        <v>248</v>
      </c>
      <c r="T89" t="str">
        <f t="shared" si="1"/>
        <v>TN</v>
      </c>
    </row>
    <row r="90" spans="1:20" x14ac:dyDescent="0.25">
      <c r="A90">
        <v>19490</v>
      </c>
      <c r="B90">
        <v>0.77839282430657597</v>
      </c>
      <c r="C90">
        <v>1</v>
      </c>
      <c r="D90">
        <v>1</v>
      </c>
      <c r="E90">
        <v>0</v>
      </c>
      <c r="F90">
        <v>0</v>
      </c>
      <c r="G90">
        <v>88</v>
      </c>
      <c r="H90" t="s">
        <v>160</v>
      </c>
      <c r="I90" t="s">
        <v>54</v>
      </c>
      <c r="J90" t="s">
        <v>249</v>
      </c>
      <c r="T90" t="str">
        <f t="shared" si="1"/>
        <v>TP</v>
      </c>
    </row>
    <row r="91" spans="1:20" x14ac:dyDescent="0.25">
      <c r="A91">
        <v>19491</v>
      </c>
      <c r="B91">
        <v>3.0076515853046102</v>
      </c>
      <c r="C91">
        <v>1</v>
      </c>
      <c r="D91">
        <v>1</v>
      </c>
      <c r="E91">
        <v>0</v>
      </c>
      <c r="F91">
        <v>0</v>
      </c>
      <c r="G91">
        <v>89</v>
      </c>
      <c r="H91" t="s">
        <v>160</v>
      </c>
      <c r="I91" t="s">
        <v>54</v>
      </c>
      <c r="J91" t="s">
        <v>250</v>
      </c>
      <c r="T91" t="str">
        <f t="shared" si="1"/>
        <v>TP</v>
      </c>
    </row>
    <row r="92" spans="1:20" x14ac:dyDescent="0.25">
      <c r="A92">
        <v>19492</v>
      </c>
      <c r="B92">
        <v>1.2112344318467301</v>
      </c>
      <c r="C92">
        <v>1</v>
      </c>
      <c r="D92">
        <v>0</v>
      </c>
      <c r="E92">
        <v>0</v>
      </c>
      <c r="F92">
        <v>0</v>
      </c>
      <c r="G92">
        <v>90</v>
      </c>
      <c r="H92" t="s">
        <v>160</v>
      </c>
      <c r="I92" t="s">
        <v>54</v>
      </c>
      <c r="J92" t="s">
        <v>251</v>
      </c>
      <c r="T92" t="str">
        <f t="shared" si="1"/>
        <v>FP</v>
      </c>
    </row>
    <row r="93" spans="1:20" x14ac:dyDescent="0.25">
      <c r="A93">
        <v>19493</v>
      </c>
      <c r="B93">
        <v>6.3931539314347496</v>
      </c>
      <c r="C93">
        <v>1</v>
      </c>
      <c r="D93">
        <v>1</v>
      </c>
      <c r="E93">
        <v>0</v>
      </c>
      <c r="F93">
        <v>0</v>
      </c>
      <c r="G93">
        <v>91</v>
      </c>
      <c r="H93" t="s">
        <v>160</v>
      </c>
      <c r="I93" t="s">
        <v>54</v>
      </c>
      <c r="J93" t="s">
        <v>252</v>
      </c>
      <c r="T93" t="str">
        <f t="shared" si="1"/>
        <v>TP</v>
      </c>
    </row>
    <row r="94" spans="1:20" x14ac:dyDescent="0.25">
      <c r="A94">
        <v>19494</v>
      </c>
      <c r="B94">
        <v>-0.221702751604272</v>
      </c>
      <c r="C94">
        <v>0</v>
      </c>
      <c r="D94">
        <v>1</v>
      </c>
      <c r="E94">
        <v>0</v>
      </c>
      <c r="F94">
        <v>0</v>
      </c>
      <c r="G94">
        <v>92</v>
      </c>
      <c r="H94" t="s">
        <v>160</v>
      </c>
      <c r="I94" t="s">
        <v>54</v>
      </c>
      <c r="J94" t="s">
        <v>253</v>
      </c>
      <c r="T94" t="str">
        <f t="shared" si="1"/>
        <v>FN</v>
      </c>
    </row>
    <row r="95" spans="1:20" x14ac:dyDescent="0.25">
      <c r="A95">
        <v>19495</v>
      </c>
      <c r="B95">
        <v>0.71700465315453099</v>
      </c>
      <c r="C95">
        <v>1</v>
      </c>
      <c r="D95">
        <v>1</v>
      </c>
      <c r="E95">
        <v>0</v>
      </c>
      <c r="F95">
        <v>0</v>
      </c>
      <c r="G95">
        <v>93</v>
      </c>
      <c r="H95" t="s">
        <v>160</v>
      </c>
      <c r="I95" t="s">
        <v>54</v>
      </c>
      <c r="J95" t="s">
        <v>254</v>
      </c>
      <c r="T95" t="str">
        <f t="shared" si="1"/>
        <v>TP</v>
      </c>
    </row>
    <row r="96" spans="1:20" x14ac:dyDescent="0.25">
      <c r="A96">
        <v>19496</v>
      </c>
      <c r="B96">
        <v>1.2586277672488499</v>
      </c>
      <c r="C96">
        <v>1</v>
      </c>
      <c r="D96">
        <v>1</v>
      </c>
      <c r="E96">
        <v>0</v>
      </c>
      <c r="F96">
        <v>0</v>
      </c>
      <c r="G96">
        <v>94</v>
      </c>
      <c r="H96" t="s">
        <v>160</v>
      </c>
      <c r="I96" t="s">
        <v>54</v>
      </c>
      <c r="J96" t="s">
        <v>255</v>
      </c>
      <c r="T96" t="str">
        <f t="shared" si="1"/>
        <v>TP</v>
      </c>
    </row>
    <row r="97" spans="1:20" x14ac:dyDescent="0.25">
      <c r="A97">
        <v>19497</v>
      </c>
      <c r="B97">
        <v>1.6200175687420699</v>
      </c>
      <c r="C97">
        <v>1</v>
      </c>
      <c r="D97">
        <v>0</v>
      </c>
      <c r="E97">
        <v>0</v>
      </c>
      <c r="F97">
        <v>0</v>
      </c>
      <c r="G97">
        <v>95</v>
      </c>
      <c r="H97" t="s">
        <v>160</v>
      </c>
      <c r="I97" t="s">
        <v>54</v>
      </c>
      <c r="J97" t="s">
        <v>256</v>
      </c>
      <c r="T97" t="str">
        <f t="shared" si="1"/>
        <v>FP</v>
      </c>
    </row>
    <row r="98" spans="1:20" x14ac:dyDescent="0.25">
      <c r="A98">
        <v>19498</v>
      </c>
      <c r="B98">
        <v>-0.94931886456276504</v>
      </c>
      <c r="C98">
        <v>0</v>
      </c>
      <c r="D98">
        <v>0</v>
      </c>
      <c r="E98">
        <v>0</v>
      </c>
      <c r="F98">
        <v>0</v>
      </c>
      <c r="G98">
        <v>96</v>
      </c>
      <c r="H98" t="s">
        <v>160</v>
      </c>
      <c r="I98" t="s">
        <v>54</v>
      </c>
      <c r="J98" t="s">
        <v>257</v>
      </c>
      <c r="T98" t="str">
        <f t="shared" si="1"/>
        <v>TN</v>
      </c>
    </row>
    <row r="99" spans="1:20" x14ac:dyDescent="0.25">
      <c r="A99">
        <v>19499</v>
      </c>
      <c r="B99">
        <v>0.63403571179134099</v>
      </c>
      <c r="C99">
        <v>1</v>
      </c>
      <c r="D99">
        <v>1</v>
      </c>
      <c r="E99">
        <v>0</v>
      </c>
      <c r="F99">
        <v>0</v>
      </c>
      <c r="G99">
        <v>97</v>
      </c>
      <c r="H99" t="s">
        <v>160</v>
      </c>
      <c r="I99" t="s">
        <v>54</v>
      </c>
      <c r="J99" t="s">
        <v>258</v>
      </c>
      <c r="T99" t="str">
        <f t="shared" si="1"/>
        <v>TP</v>
      </c>
    </row>
    <row r="100" spans="1:20" x14ac:dyDescent="0.25">
      <c r="A100">
        <v>19500</v>
      </c>
      <c r="B100">
        <v>0.235264946944401</v>
      </c>
      <c r="C100">
        <v>1</v>
      </c>
      <c r="D100">
        <v>0</v>
      </c>
      <c r="E100">
        <v>0</v>
      </c>
      <c r="F100">
        <v>0</v>
      </c>
      <c r="G100">
        <v>98</v>
      </c>
      <c r="H100" t="s">
        <v>160</v>
      </c>
      <c r="I100" t="s">
        <v>54</v>
      </c>
      <c r="J100" t="s">
        <v>259</v>
      </c>
      <c r="T100" t="str">
        <f t="shared" si="1"/>
        <v>FP</v>
      </c>
    </row>
    <row r="101" spans="1:20" x14ac:dyDescent="0.25">
      <c r="A101">
        <v>19501</v>
      </c>
      <c r="B101">
        <v>2.3785833701219699</v>
      </c>
      <c r="C101">
        <v>1</v>
      </c>
      <c r="D101">
        <v>1</v>
      </c>
      <c r="E101">
        <v>0</v>
      </c>
      <c r="F101">
        <v>0</v>
      </c>
      <c r="G101">
        <v>99</v>
      </c>
      <c r="H101" t="s">
        <v>160</v>
      </c>
      <c r="I101" t="s">
        <v>54</v>
      </c>
      <c r="J101" t="s">
        <v>260</v>
      </c>
      <c r="T101" t="str">
        <f t="shared" si="1"/>
        <v>TP</v>
      </c>
    </row>
    <row r="102" spans="1:20" x14ac:dyDescent="0.25">
      <c r="A102">
        <v>19502</v>
      </c>
      <c r="B102">
        <v>-1.4249653065082899</v>
      </c>
      <c r="C102">
        <v>0</v>
      </c>
      <c r="D102">
        <v>0</v>
      </c>
      <c r="E102">
        <v>0</v>
      </c>
      <c r="F102">
        <v>0</v>
      </c>
      <c r="G102">
        <v>100</v>
      </c>
      <c r="H102" t="s">
        <v>160</v>
      </c>
      <c r="I102" t="s">
        <v>54</v>
      </c>
      <c r="J102" t="s">
        <v>261</v>
      </c>
      <c r="T102" t="str">
        <f t="shared" si="1"/>
        <v>TN</v>
      </c>
    </row>
    <row r="103" spans="1:20" x14ac:dyDescent="0.25">
      <c r="A103">
        <v>19503</v>
      </c>
      <c r="B103">
        <v>-0.23578617131273</v>
      </c>
      <c r="C103">
        <v>0</v>
      </c>
      <c r="D103">
        <v>0</v>
      </c>
      <c r="E103">
        <v>0</v>
      </c>
      <c r="F103">
        <v>0</v>
      </c>
      <c r="G103">
        <v>101</v>
      </c>
      <c r="H103" t="s">
        <v>160</v>
      </c>
      <c r="I103" t="s">
        <v>54</v>
      </c>
      <c r="J103" t="s">
        <v>262</v>
      </c>
      <c r="T103" t="str">
        <f t="shared" si="1"/>
        <v>TN</v>
      </c>
    </row>
    <row r="104" spans="1:20" x14ac:dyDescent="0.25">
      <c r="A104">
        <v>19504</v>
      </c>
      <c r="B104">
        <v>0.59207900541262704</v>
      </c>
      <c r="C104">
        <v>1</v>
      </c>
      <c r="D104">
        <v>1</v>
      </c>
      <c r="E104">
        <v>0</v>
      </c>
      <c r="F104">
        <v>0</v>
      </c>
      <c r="G104">
        <v>102</v>
      </c>
      <c r="H104" t="s">
        <v>160</v>
      </c>
      <c r="I104" t="s">
        <v>54</v>
      </c>
      <c r="J104" t="s">
        <v>263</v>
      </c>
      <c r="T104" t="str">
        <f t="shared" si="1"/>
        <v>TP</v>
      </c>
    </row>
    <row r="105" spans="1:20" x14ac:dyDescent="0.25">
      <c r="A105">
        <v>19505</v>
      </c>
      <c r="B105">
        <v>-1.34900763304724</v>
      </c>
      <c r="C105">
        <v>0</v>
      </c>
      <c r="D105">
        <v>0</v>
      </c>
      <c r="E105">
        <v>0</v>
      </c>
      <c r="F105">
        <v>0</v>
      </c>
      <c r="G105">
        <v>103</v>
      </c>
      <c r="H105" t="s">
        <v>160</v>
      </c>
      <c r="I105" t="s">
        <v>54</v>
      </c>
      <c r="J105" t="s">
        <v>264</v>
      </c>
      <c r="T105" t="str">
        <f t="shared" si="1"/>
        <v>TN</v>
      </c>
    </row>
    <row r="106" spans="1:20" x14ac:dyDescent="0.25">
      <c r="A106">
        <v>19506</v>
      </c>
      <c r="B106">
        <v>1.5090964892422001</v>
      </c>
      <c r="C106">
        <v>1</v>
      </c>
      <c r="D106">
        <v>1</v>
      </c>
      <c r="E106">
        <v>0</v>
      </c>
      <c r="F106">
        <v>0</v>
      </c>
      <c r="G106">
        <v>104</v>
      </c>
      <c r="H106" t="s">
        <v>160</v>
      </c>
      <c r="I106" t="s">
        <v>54</v>
      </c>
      <c r="J106" t="s">
        <v>265</v>
      </c>
      <c r="T106" t="str">
        <f t="shared" si="1"/>
        <v>TP</v>
      </c>
    </row>
    <row r="107" spans="1:20" x14ac:dyDescent="0.25">
      <c r="A107">
        <v>19507</v>
      </c>
      <c r="B107">
        <v>8.3067067591135302E-2</v>
      </c>
      <c r="C107">
        <v>1</v>
      </c>
      <c r="D107">
        <v>0</v>
      </c>
      <c r="E107">
        <v>0</v>
      </c>
      <c r="F107">
        <v>0</v>
      </c>
      <c r="G107">
        <v>105</v>
      </c>
      <c r="H107" t="s">
        <v>160</v>
      </c>
      <c r="I107" t="s">
        <v>54</v>
      </c>
      <c r="J107" t="s">
        <v>266</v>
      </c>
      <c r="T107" t="str">
        <f t="shared" si="1"/>
        <v>FP</v>
      </c>
    </row>
    <row r="108" spans="1:20" x14ac:dyDescent="0.25">
      <c r="A108">
        <v>19508</v>
      </c>
      <c r="B108">
        <v>-3.9117055257574397E-2</v>
      </c>
      <c r="C108">
        <v>0</v>
      </c>
      <c r="D108">
        <v>0</v>
      </c>
      <c r="E108">
        <v>0</v>
      </c>
      <c r="F108">
        <v>0</v>
      </c>
      <c r="G108">
        <v>106</v>
      </c>
      <c r="H108" t="s">
        <v>160</v>
      </c>
      <c r="I108" t="s">
        <v>54</v>
      </c>
      <c r="J108" t="s">
        <v>267</v>
      </c>
      <c r="T108" t="str">
        <f t="shared" si="1"/>
        <v>TN</v>
      </c>
    </row>
    <row r="109" spans="1:20" x14ac:dyDescent="0.25">
      <c r="A109">
        <v>19509</v>
      </c>
      <c r="B109">
        <v>0.37570778936576898</v>
      </c>
      <c r="C109">
        <v>1</v>
      </c>
      <c r="D109">
        <v>1</v>
      </c>
      <c r="E109">
        <v>0</v>
      </c>
      <c r="F109">
        <v>0</v>
      </c>
      <c r="G109">
        <v>107</v>
      </c>
      <c r="H109" t="s">
        <v>160</v>
      </c>
      <c r="I109" t="s">
        <v>54</v>
      </c>
      <c r="J109" t="s">
        <v>268</v>
      </c>
      <c r="T109" t="str">
        <f t="shared" si="1"/>
        <v>TP</v>
      </c>
    </row>
    <row r="110" spans="1:20" x14ac:dyDescent="0.25">
      <c r="A110">
        <v>19510</v>
      </c>
      <c r="B110">
        <v>0.75317616325957004</v>
      </c>
      <c r="C110">
        <v>1</v>
      </c>
      <c r="D110">
        <v>1</v>
      </c>
      <c r="E110">
        <v>0</v>
      </c>
      <c r="F110">
        <v>0</v>
      </c>
      <c r="G110">
        <v>108</v>
      </c>
      <c r="H110" t="s">
        <v>160</v>
      </c>
      <c r="I110" t="s">
        <v>54</v>
      </c>
      <c r="J110" t="s">
        <v>269</v>
      </c>
      <c r="T110" t="str">
        <f t="shared" si="1"/>
        <v>TP</v>
      </c>
    </row>
    <row r="111" spans="1:20" x14ac:dyDescent="0.25">
      <c r="A111">
        <v>19511</v>
      </c>
      <c r="B111">
        <v>-1.3165845257848301</v>
      </c>
      <c r="C111">
        <v>0</v>
      </c>
      <c r="D111">
        <v>1</v>
      </c>
      <c r="E111">
        <v>0</v>
      </c>
      <c r="F111">
        <v>0</v>
      </c>
      <c r="G111">
        <v>109</v>
      </c>
      <c r="H111" t="s">
        <v>160</v>
      </c>
      <c r="I111" t="s">
        <v>54</v>
      </c>
      <c r="J111" t="s">
        <v>270</v>
      </c>
      <c r="T111" t="str">
        <f t="shared" si="1"/>
        <v>FN</v>
      </c>
    </row>
    <row r="112" spans="1:20" x14ac:dyDescent="0.25">
      <c r="A112">
        <v>19512</v>
      </c>
      <c r="B112">
        <v>-8.1839429025589799E-2</v>
      </c>
      <c r="C112">
        <v>0</v>
      </c>
      <c r="D112">
        <v>0</v>
      </c>
      <c r="E112">
        <v>0</v>
      </c>
      <c r="F112">
        <v>0</v>
      </c>
      <c r="G112">
        <v>110</v>
      </c>
      <c r="H112" t="s">
        <v>160</v>
      </c>
      <c r="I112" t="s">
        <v>54</v>
      </c>
      <c r="J112" t="s">
        <v>271</v>
      </c>
      <c r="T112" t="str">
        <f t="shared" si="1"/>
        <v>TN</v>
      </c>
    </row>
    <row r="113" spans="1:20" x14ac:dyDescent="0.25">
      <c r="A113">
        <v>19513</v>
      </c>
      <c r="B113">
        <v>0.25397203431699999</v>
      </c>
      <c r="C113">
        <v>1</v>
      </c>
      <c r="D113">
        <v>1</v>
      </c>
      <c r="E113">
        <v>0</v>
      </c>
      <c r="F113">
        <v>0</v>
      </c>
      <c r="G113">
        <v>111</v>
      </c>
      <c r="H113" t="s">
        <v>160</v>
      </c>
      <c r="I113" t="s">
        <v>54</v>
      </c>
      <c r="J113" t="s">
        <v>272</v>
      </c>
      <c r="T113" t="str">
        <f t="shared" si="1"/>
        <v>TP</v>
      </c>
    </row>
    <row r="114" spans="1:20" x14ac:dyDescent="0.25">
      <c r="A114">
        <v>19514</v>
      </c>
      <c r="B114">
        <v>-1.07133118978779</v>
      </c>
      <c r="C114">
        <v>0</v>
      </c>
      <c r="D114">
        <v>0</v>
      </c>
      <c r="E114">
        <v>0</v>
      </c>
      <c r="F114">
        <v>0</v>
      </c>
      <c r="G114">
        <v>112</v>
      </c>
      <c r="H114" t="s">
        <v>160</v>
      </c>
      <c r="I114" t="s">
        <v>54</v>
      </c>
      <c r="J114" t="s">
        <v>273</v>
      </c>
      <c r="T114" t="str">
        <f t="shared" si="1"/>
        <v>TN</v>
      </c>
    </row>
    <row r="115" spans="1:20" x14ac:dyDescent="0.25">
      <c r="A115">
        <v>19515</v>
      </c>
      <c r="B115">
        <v>1.95675575718364</v>
      </c>
      <c r="C115">
        <v>1</v>
      </c>
      <c r="D115">
        <v>0</v>
      </c>
      <c r="E115">
        <v>0</v>
      </c>
      <c r="F115">
        <v>0</v>
      </c>
      <c r="G115">
        <v>113</v>
      </c>
      <c r="H115" t="s">
        <v>160</v>
      </c>
      <c r="I115" t="s">
        <v>54</v>
      </c>
      <c r="J115" t="s">
        <v>274</v>
      </c>
      <c r="T115" t="str">
        <f t="shared" si="1"/>
        <v>FP</v>
      </c>
    </row>
    <row r="116" spans="1:20" x14ac:dyDescent="0.25">
      <c r="A116">
        <v>19516</v>
      </c>
      <c r="B116">
        <v>3.6467843679163399E-2</v>
      </c>
      <c r="C116">
        <v>1</v>
      </c>
      <c r="D116">
        <v>1</v>
      </c>
      <c r="E116">
        <v>0</v>
      </c>
      <c r="F116">
        <v>0</v>
      </c>
      <c r="G116">
        <v>114</v>
      </c>
      <c r="H116" t="s">
        <v>160</v>
      </c>
      <c r="I116" t="s">
        <v>54</v>
      </c>
      <c r="J116" t="s">
        <v>275</v>
      </c>
      <c r="T116" t="str">
        <f t="shared" si="1"/>
        <v>TP</v>
      </c>
    </row>
    <row r="117" spans="1:20" x14ac:dyDescent="0.25">
      <c r="A117">
        <v>19517</v>
      </c>
      <c r="B117">
        <v>1.10229396777203</v>
      </c>
      <c r="C117">
        <v>1</v>
      </c>
      <c r="D117">
        <v>1</v>
      </c>
      <c r="E117">
        <v>0</v>
      </c>
      <c r="F117">
        <v>0</v>
      </c>
      <c r="G117">
        <v>115</v>
      </c>
      <c r="H117" t="s">
        <v>160</v>
      </c>
      <c r="I117" t="s">
        <v>54</v>
      </c>
      <c r="J117" t="s">
        <v>276</v>
      </c>
      <c r="T117" t="str">
        <f t="shared" si="1"/>
        <v>TP</v>
      </c>
    </row>
    <row r="118" spans="1:20" x14ac:dyDescent="0.25">
      <c r="A118">
        <v>19518</v>
      </c>
      <c r="B118">
        <v>1.0742277050714999</v>
      </c>
      <c r="C118">
        <v>1</v>
      </c>
      <c r="D118">
        <v>1</v>
      </c>
      <c r="E118">
        <v>0</v>
      </c>
      <c r="F118">
        <v>0</v>
      </c>
      <c r="G118">
        <v>116</v>
      </c>
      <c r="H118" t="s">
        <v>160</v>
      </c>
      <c r="I118" t="s">
        <v>54</v>
      </c>
      <c r="J118" t="s">
        <v>277</v>
      </c>
      <c r="T118" t="str">
        <f t="shared" si="1"/>
        <v>TP</v>
      </c>
    </row>
    <row r="119" spans="1:20" x14ac:dyDescent="0.25">
      <c r="A119">
        <v>19519</v>
      </c>
      <c r="B119">
        <v>-0.50003566385881004</v>
      </c>
      <c r="C119">
        <v>0</v>
      </c>
      <c r="D119">
        <v>1</v>
      </c>
      <c r="E119">
        <v>0</v>
      </c>
      <c r="F119">
        <v>0</v>
      </c>
      <c r="G119">
        <v>117</v>
      </c>
      <c r="H119" t="s">
        <v>160</v>
      </c>
      <c r="I119" t="s">
        <v>54</v>
      </c>
      <c r="J119" t="s">
        <v>278</v>
      </c>
      <c r="T119" t="str">
        <f t="shared" si="1"/>
        <v>FN</v>
      </c>
    </row>
    <row r="120" spans="1:20" x14ac:dyDescent="0.25">
      <c r="A120">
        <v>19520</v>
      </c>
      <c r="B120">
        <v>-0.190830694302767</v>
      </c>
      <c r="C120">
        <v>0</v>
      </c>
      <c r="D120">
        <v>1</v>
      </c>
      <c r="E120">
        <v>0</v>
      </c>
      <c r="F120">
        <v>0</v>
      </c>
      <c r="G120">
        <v>118</v>
      </c>
      <c r="H120" t="s">
        <v>160</v>
      </c>
      <c r="I120" t="s">
        <v>54</v>
      </c>
      <c r="J120" t="s">
        <v>279</v>
      </c>
      <c r="T120" t="str">
        <f t="shared" si="1"/>
        <v>FN</v>
      </c>
    </row>
    <row r="121" spans="1:20" x14ac:dyDescent="0.25">
      <c r="A121">
        <v>19521</v>
      </c>
      <c r="B121">
        <v>1.91826287073085</v>
      </c>
      <c r="C121">
        <v>1</v>
      </c>
      <c r="D121">
        <v>1</v>
      </c>
      <c r="E121">
        <v>0</v>
      </c>
      <c r="F121">
        <v>0</v>
      </c>
      <c r="G121">
        <v>119</v>
      </c>
      <c r="H121" t="s">
        <v>160</v>
      </c>
      <c r="I121" t="s">
        <v>54</v>
      </c>
      <c r="J121" t="s">
        <v>280</v>
      </c>
      <c r="T121" t="str">
        <f t="shared" si="1"/>
        <v>TP</v>
      </c>
    </row>
    <row r="122" spans="1:20" x14ac:dyDescent="0.25">
      <c r="A122">
        <v>19522</v>
      </c>
      <c r="B122">
        <v>-0.99489021407758305</v>
      </c>
      <c r="C122">
        <v>0</v>
      </c>
      <c r="D122">
        <v>1</v>
      </c>
      <c r="E122">
        <v>0</v>
      </c>
      <c r="F122">
        <v>0</v>
      </c>
      <c r="G122">
        <v>120</v>
      </c>
      <c r="H122" t="s">
        <v>160</v>
      </c>
      <c r="I122" t="s">
        <v>54</v>
      </c>
      <c r="J122" t="s">
        <v>281</v>
      </c>
      <c r="T122" t="str">
        <f t="shared" si="1"/>
        <v>FN</v>
      </c>
    </row>
    <row r="123" spans="1:20" x14ac:dyDescent="0.25">
      <c r="A123">
        <v>19523</v>
      </c>
      <c r="B123">
        <v>3.23256002980927</v>
      </c>
      <c r="C123">
        <v>1</v>
      </c>
      <c r="D123">
        <v>1</v>
      </c>
      <c r="E123">
        <v>0</v>
      </c>
      <c r="F123">
        <v>0</v>
      </c>
      <c r="G123">
        <v>121</v>
      </c>
      <c r="H123" t="s">
        <v>160</v>
      </c>
      <c r="I123" t="s">
        <v>54</v>
      </c>
      <c r="J123" t="s">
        <v>282</v>
      </c>
      <c r="T123" t="str">
        <f t="shared" si="1"/>
        <v>TP</v>
      </c>
    </row>
    <row r="124" spans="1:20" x14ac:dyDescent="0.25">
      <c r="A124">
        <v>19524</v>
      </c>
      <c r="B124">
        <v>0.81408834910811601</v>
      </c>
      <c r="C124">
        <v>1</v>
      </c>
      <c r="D124">
        <v>0</v>
      </c>
      <c r="E124">
        <v>0</v>
      </c>
      <c r="F124">
        <v>0</v>
      </c>
      <c r="G124">
        <v>122</v>
      </c>
      <c r="H124" t="s">
        <v>160</v>
      </c>
      <c r="I124" t="s">
        <v>54</v>
      </c>
      <c r="J124" t="s">
        <v>283</v>
      </c>
      <c r="T124" t="str">
        <f t="shared" si="1"/>
        <v>FP</v>
      </c>
    </row>
    <row r="125" spans="1:20" x14ac:dyDescent="0.25">
      <c r="A125">
        <v>19525</v>
      </c>
      <c r="B125">
        <v>0.54427024189110795</v>
      </c>
      <c r="C125">
        <v>1</v>
      </c>
      <c r="D125">
        <v>1</v>
      </c>
      <c r="E125">
        <v>0</v>
      </c>
      <c r="F125">
        <v>0</v>
      </c>
      <c r="G125">
        <v>123</v>
      </c>
      <c r="H125" t="s">
        <v>160</v>
      </c>
      <c r="I125" t="s">
        <v>54</v>
      </c>
      <c r="J125" t="s">
        <v>284</v>
      </c>
      <c r="T125" t="str">
        <f t="shared" si="1"/>
        <v>TP</v>
      </c>
    </row>
    <row r="126" spans="1:20" x14ac:dyDescent="0.25">
      <c r="A126">
        <v>19526</v>
      </c>
      <c r="B126">
        <v>7.0909118464569598E-2</v>
      </c>
      <c r="C126">
        <v>1</v>
      </c>
      <c r="D126">
        <v>1</v>
      </c>
      <c r="E126">
        <v>0</v>
      </c>
      <c r="F126">
        <v>0</v>
      </c>
      <c r="G126">
        <v>124</v>
      </c>
      <c r="H126" t="s">
        <v>160</v>
      </c>
      <c r="I126" t="s">
        <v>54</v>
      </c>
      <c r="J126" t="s">
        <v>285</v>
      </c>
      <c r="T126" t="str">
        <f t="shared" si="1"/>
        <v>TP</v>
      </c>
    </row>
    <row r="127" spans="1:20" x14ac:dyDescent="0.25">
      <c r="A127">
        <v>19527</v>
      </c>
      <c r="B127">
        <v>-0.36150558913632402</v>
      </c>
      <c r="C127">
        <v>0</v>
      </c>
      <c r="D127">
        <v>1</v>
      </c>
      <c r="E127">
        <v>0</v>
      </c>
      <c r="F127">
        <v>0</v>
      </c>
      <c r="G127">
        <v>125</v>
      </c>
      <c r="H127" t="s">
        <v>160</v>
      </c>
      <c r="I127" t="s">
        <v>54</v>
      </c>
      <c r="J127" t="s">
        <v>286</v>
      </c>
      <c r="T127" t="str">
        <f t="shared" si="1"/>
        <v>FN</v>
      </c>
    </row>
    <row r="128" spans="1:20" x14ac:dyDescent="0.25">
      <c r="A128">
        <v>19528</v>
      </c>
      <c r="B128">
        <v>-0.11177705696333699</v>
      </c>
      <c r="C128">
        <v>0</v>
      </c>
      <c r="D128">
        <v>1</v>
      </c>
      <c r="E128">
        <v>0</v>
      </c>
      <c r="F128">
        <v>0</v>
      </c>
      <c r="G128">
        <v>126</v>
      </c>
      <c r="H128" t="s">
        <v>160</v>
      </c>
      <c r="I128" t="s">
        <v>54</v>
      </c>
      <c r="J128" t="s">
        <v>287</v>
      </c>
      <c r="T128" t="str">
        <f t="shared" si="1"/>
        <v>FN</v>
      </c>
    </row>
    <row r="129" spans="1:20" x14ac:dyDescent="0.25">
      <c r="A129">
        <v>19529</v>
      </c>
      <c r="B129">
        <v>0.263950661611633</v>
      </c>
      <c r="C129">
        <v>1</v>
      </c>
      <c r="D129">
        <v>1</v>
      </c>
      <c r="E129">
        <v>0</v>
      </c>
      <c r="F129">
        <v>0</v>
      </c>
      <c r="G129">
        <v>127</v>
      </c>
      <c r="H129" t="s">
        <v>160</v>
      </c>
      <c r="I129" t="s">
        <v>54</v>
      </c>
      <c r="J129" t="s">
        <v>288</v>
      </c>
      <c r="T129" t="str">
        <f t="shared" si="1"/>
        <v>TP</v>
      </c>
    </row>
    <row r="130" spans="1:20" x14ac:dyDescent="0.25">
      <c r="A130">
        <v>19530</v>
      </c>
      <c r="B130">
        <v>0.55752646303838704</v>
      </c>
      <c r="C130">
        <v>1</v>
      </c>
      <c r="D130">
        <v>0</v>
      </c>
      <c r="E130">
        <v>0</v>
      </c>
      <c r="F130">
        <v>0</v>
      </c>
      <c r="G130">
        <v>128</v>
      </c>
      <c r="H130" t="s">
        <v>160</v>
      </c>
      <c r="I130" t="s">
        <v>54</v>
      </c>
      <c r="J130" t="s">
        <v>289</v>
      </c>
      <c r="T130" t="str">
        <f t="shared" si="1"/>
        <v>FP</v>
      </c>
    </row>
    <row r="131" spans="1:20" x14ac:dyDescent="0.25">
      <c r="A131">
        <v>19531</v>
      </c>
      <c r="B131">
        <v>0.26544726212261399</v>
      </c>
      <c r="C131">
        <v>1</v>
      </c>
      <c r="D131">
        <v>1</v>
      </c>
      <c r="E131">
        <v>0</v>
      </c>
      <c r="F131">
        <v>0</v>
      </c>
      <c r="G131">
        <v>129</v>
      </c>
      <c r="H131" t="s">
        <v>160</v>
      </c>
      <c r="I131" t="s">
        <v>54</v>
      </c>
      <c r="J131" t="s">
        <v>290</v>
      </c>
      <c r="T131" t="str">
        <f t="shared" ref="T131:T194" si="2">IF(C131=D131,IF(C131=1,"TP","TN"),IF(C131=1,"FP","FN"))</f>
        <v>TP</v>
      </c>
    </row>
    <row r="132" spans="1:20" x14ac:dyDescent="0.25">
      <c r="A132">
        <v>19532</v>
      </c>
      <c r="B132">
        <v>9.8026244955432801E-2</v>
      </c>
      <c r="C132">
        <v>1</v>
      </c>
      <c r="D132">
        <v>1</v>
      </c>
      <c r="E132">
        <v>0</v>
      </c>
      <c r="F132">
        <v>0</v>
      </c>
      <c r="G132">
        <v>130</v>
      </c>
      <c r="H132" t="s">
        <v>160</v>
      </c>
      <c r="I132" t="s">
        <v>54</v>
      </c>
      <c r="J132" t="s">
        <v>291</v>
      </c>
      <c r="T132" t="str">
        <f t="shared" si="2"/>
        <v>TP</v>
      </c>
    </row>
    <row r="133" spans="1:20" x14ac:dyDescent="0.25">
      <c r="A133">
        <v>19533</v>
      </c>
      <c r="B133">
        <v>-0.192534868178798</v>
      </c>
      <c r="C133">
        <v>0</v>
      </c>
      <c r="D133">
        <v>0</v>
      </c>
      <c r="E133">
        <v>0</v>
      </c>
      <c r="F133">
        <v>0</v>
      </c>
      <c r="G133">
        <v>131</v>
      </c>
      <c r="H133" t="s">
        <v>160</v>
      </c>
      <c r="I133" t="s">
        <v>54</v>
      </c>
      <c r="J133" t="s">
        <v>292</v>
      </c>
      <c r="T133" t="str">
        <f t="shared" si="2"/>
        <v>TN</v>
      </c>
    </row>
    <row r="134" spans="1:20" x14ac:dyDescent="0.25">
      <c r="A134">
        <v>19534</v>
      </c>
      <c r="B134">
        <v>-1.05754609730944E-2</v>
      </c>
      <c r="C134">
        <v>0</v>
      </c>
      <c r="D134">
        <v>1</v>
      </c>
      <c r="E134">
        <v>0</v>
      </c>
      <c r="F134">
        <v>0</v>
      </c>
      <c r="G134">
        <v>132</v>
      </c>
      <c r="H134" t="s">
        <v>160</v>
      </c>
      <c r="I134" t="s">
        <v>54</v>
      </c>
      <c r="J134" t="s">
        <v>293</v>
      </c>
      <c r="T134" t="str">
        <f t="shared" si="2"/>
        <v>FN</v>
      </c>
    </row>
    <row r="135" spans="1:20" x14ac:dyDescent="0.25">
      <c r="A135">
        <v>19535</v>
      </c>
      <c r="B135">
        <v>-0.59073032615828103</v>
      </c>
      <c r="C135">
        <v>0</v>
      </c>
      <c r="D135">
        <v>0</v>
      </c>
      <c r="E135">
        <v>0</v>
      </c>
      <c r="F135">
        <v>0</v>
      </c>
      <c r="G135">
        <v>133</v>
      </c>
      <c r="H135" t="s">
        <v>160</v>
      </c>
      <c r="I135" t="s">
        <v>54</v>
      </c>
      <c r="J135" t="s">
        <v>294</v>
      </c>
      <c r="T135" t="str">
        <f t="shared" si="2"/>
        <v>TN</v>
      </c>
    </row>
    <row r="136" spans="1:20" x14ac:dyDescent="0.25">
      <c r="A136">
        <v>19536</v>
      </c>
      <c r="B136">
        <v>2.1547893573167798</v>
      </c>
      <c r="C136">
        <v>1</v>
      </c>
      <c r="D136">
        <v>1</v>
      </c>
      <c r="E136">
        <v>0</v>
      </c>
      <c r="F136">
        <v>0</v>
      </c>
      <c r="G136">
        <v>134</v>
      </c>
      <c r="H136" t="s">
        <v>160</v>
      </c>
      <c r="I136" t="s">
        <v>54</v>
      </c>
      <c r="J136" t="s">
        <v>295</v>
      </c>
      <c r="T136" t="str">
        <f t="shared" si="2"/>
        <v>TP</v>
      </c>
    </row>
    <row r="137" spans="1:20" x14ac:dyDescent="0.25">
      <c r="A137">
        <v>19537</v>
      </c>
      <c r="B137">
        <v>3.1887837720725201</v>
      </c>
      <c r="C137">
        <v>1</v>
      </c>
      <c r="D137">
        <v>1</v>
      </c>
      <c r="E137">
        <v>0</v>
      </c>
      <c r="F137">
        <v>0</v>
      </c>
      <c r="G137">
        <v>135</v>
      </c>
      <c r="H137" t="s">
        <v>160</v>
      </c>
      <c r="I137" t="s">
        <v>54</v>
      </c>
      <c r="J137" t="s">
        <v>296</v>
      </c>
      <c r="T137" t="str">
        <f t="shared" si="2"/>
        <v>TP</v>
      </c>
    </row>
    <row r="138" spans="1:20" x14ac:dyDescent="0.25">
      <c r="A138">
        <v>19538</v>
      </c>
      <c r="B138">
        <v>0.32671967773334598</v>
      </c>
      <c r="C138">
        <v>1</v>
      </c>
      <c r="D138">
        <v>0</v>
      </c>
      <c r="E138">
        <v>0</v>
      </c>
      <c r="F138">
        <v>0</v>
      </c>
      <c r="G138">
        <v>136</v>
      </c>
      <c r="H138" t="s">
        <v>160</v>
      </c>
      <c r="I138" t="s">
        <v>54</v>
      </c>
      <c r="J138" t="s">
        <v>297</v>
      </c>
      <c r="T138" t="str">
        <f t="shared" si="2"/>
        <v>FP</v>
      </c>
    </row>
    <row r="139" spans="1:20" x14ac:dyDescent="0.25">
      <c r="A139">
        <v>19539</v>
      </c>
      <c r="B139">
        <v>0.47450175451342302</v>
      </c>
      <c r="C139">
        <v>1</v>
      </c>
      <c r="D139">
        <v>1</v>
      </c>
      <c r="E139">
        <v>0</v>
      </c>
      <c r="F139">
        <v>0</v>
      </c>
      <c r="G139">
        <v>137</v>
      </c>
      <c r="H139" t="s">
        <v>160</v>
      </c>
      <c r="I139" t="s">
        <v>54</v>
      </c>
      <c r="J139" t="s">
        <v>298</v>
      </c>
      <c r="T139" t="str">
        <f t="shared" si="2"/>
        <v>TP</v>
      </c>
    </row>
    <row r="140" spans="1:20" x14ac:dyDescent="0.25">
      <c r="A140">
        <v>19540</v>
      </c>
      <c r="B140">
        <v>1.93245016753454</v>
      </c>
      <c r="C140">
        <v>1</v>
      </c>
      <c r="D140">
        <v>1</v>
      </c>
      <c r="E140">
        <v>0</v>
      </c>
      <c r="F140">
        <v>0</v>
      </c>
      <c r="G140">
        <v>138</v>
      </c>
      <c r="H140" t="s">
        <v>160</v>
      </c>
      <c r="I140" t="s">
        <v>54</v>
      </c>
      <c r="J140" t="s">
        <v>299</v>
      </c>
      <c r="T140" t="str">
        <f t="shared" si="2"/>
        <v>TP</v>
      </c>
    </row>
    <row r="141" spans="1:20" x14ac:dyDescent="0.25">
      <c r="A141">
        <v>19541</v>
      </c>
      <c r="B141">
        <v>3.05026667829517</v>
      </c>
      <c r="C141">
        <v>1</v>
      </c>
      <c r="D141">
        <v>1</v>
      </c>
      <c r="E141">
        <v>0</v>
      </c>
      <c r="F141">
        <v>0</v>
      </c>
      <c r="G141">
        <v>139</v>
      </c>
      <c r="H141" t="s">
        <v>160</v>
      </c>
      <c r="I141" t="s">
        <v>54</v>
      </c>
      <c r="J141" t="s">
        <v>300</v>
      </c>
      <c r="T141" t="str">
        <f t="shared" si="2"/>
        <v>TP</v>
      </c>
    </row>
    <row r="142" spans="1:20" x14ac:dyDescent="0.25">
      <c r="A142">
        <v>19542</v>
      </c>
      <c r="B142">
        <v>-0.33463906046141401</v>
      </c>
      <c r="C142">
        <v>0</v>
      </c>
      <c r="D142">
        <v>0</v>
      </c>
      <c r="E142">
        <v>0</v>
      </c>
      <c r="F142">
        <v>0</v>
      </c>
      <c r="G142">
        <v>140</v>
      </c>
      <c r="H142" t="s">
        <v>160</v>
      </c>
      <c r="I142" t="s">
        <v>54</v>
      </c>
      <c r="J142" t="s">
        <v>301</v>
      </c>
      <c r="T142" t="str">
        <f t="shared" si="2"/>
        <v>TN</v>
      </c>
    </row>
    <row r="143" spans="1:20" x14ac:dyDescent="0.25">
      <c r="A143">
        <v>19543</v>
      </c>
      <c r="B143">
        <v>1.5295517608549301</v>
      </c>
      <c r="C143">
        <v>1</v>
      </c>
      <c r="D143">
        <v>1</v>
      </c>
      <c r="E143">
        <v>0</v>
      </c>
      <c r="F143">
        <v>0</v>
      </c>
      <c r="G143">
        <v>141</v>
      </c>
      <c r="H143" t="s">
        <v>160</v>
      </c>
      <c r="I143" t="s">
        <v>54</v>
      </c>
      <c r="J143" t="s">
        <v>302</v>
      </c>
      <c r="T143" t="str">
        <f t="shared" si="2"/>
        <v>TP</v>
      </c>
    </row>
    <row r="144" spans="1:20" x14ac:dyDescent="0.25">
      <c r="A144">
        <v>19544</v>
      </c>
      <c r="B144">
        <v>1.71664251036699</v>
      </c>
      <c r="C144">
        <v>1</v>
      </c>
      <c r="D144">
        <v>1</v>
      </c>
      <c r="E144">
        <v>0</v>
      </c>
      <c r="F144">
        <v>0</v>
      </c>
      <c r="G144">
        <v>142</v>
      </c>
      <c r="H144" t="s">
        <v>160</v>
      </c>
      <c r="I144" t="s">
        <v>54</v>
      </c>
      <c r="J144" t="s">
        <v>303</v>
      </c>
      <c r="T144" t="str">
        <f t="shared" si="2"/>
        <v>TP</v>
      </c>
    </row>
    <row r="145" spans="1:20" x14ac:dyDescent="0.25">
      <c r="A145">
        <v>19545</v>
      </c>
      <c r="B145">
        <v>-1.1055746156147701</v>
      </c>
      <c r="C145">
        <v>0</v>
      </c>
      <c r="D145">
        <v>1</v>
      </c>
      <c r="E145">
        <v>0</v>
      </c>
      <c r="F145">
        <v>0</v>
      </c>
      <c r="G145">
        <v>143</v>
      </c>
      <c r="H145" t="s">
        <v>160</v>
      </c>
      <c r="I145" t="s">
        <v>54</v>
      </c>
      <c r="J145" t="s">
        <v>304</v>
      </c>
      <c r="T145" t="str">
        <f t="shared" si="2"/>
        <v>FN</v>
      </c>
    </row>
    <row r="146" spans="1:20" x14ac:dyDescent="0.25">
      <c r="A146">
        <v>19546</v>
      </c>
      <c r="B146">
        <v>-0.86292323252618297</v>
      </c>
      <c r="C146">
        <v>0</v>
      </c>
      <c r="D146">
        <v>1</v>
      </c>
      <c r="E146">
        <v>0</v>
      </c>
      <c r="F146">
        <v>0</v>
      </c>
      <c r="G146">
        <v>144</v>
      </c>
      <c r="H146" t="s">
        <v>160</v>
      </c>
      <c r="I146" t="s">
        <v>54</v>
      </c>
      <c r="J146" t="s">
        <v>305</v>
      </c>
      <c r="T146" t="str">
        <f t="shared" si="2"/>
        <v>FN</v>
      </c>
    </row>
    <row r="147" spans="1:20" x14ac:dyDescent="0.25">
      <c r="A147">
        <v>19547</v>
      </c>
      <c r="B147">
        <v>0.110792998129702</v>
      </c>
      <c r="C147">
        <v>1</v>
      </c>
      <c r="D147">
        <v>0</v>
      </c>
      <c r="E147">
        <v>0</v>
      </c>
      <c r="F147">
        <v>0</v>
      </c>
      <c r="G147">
        <v>145</v>
      </c>
      <c r="H147" t="s">
        <v>160</v>
      </c>
      <c r="I147" t="s">
        <v>54</v>
      </c>
      <c r="J147" t="s">
        <v>306</v>
      </c>
      <c r="T147" t="str">
        <f t="shared" si="2"/>
        <v>FP</v>
      </c>
    </row>
    <row r="148" spans="1:20" x14ac:dyDescent="0.25">
      <c r="A148">
        <v>19548</v>
      </c>
      <c r="B148">
        <v>2.7179709288551201</v>
      </c>
      <c r="C148">
        <v>1</v>
      </c>
      <c r="D148">
        <v>1</v>
      </c>
      <c r="E148">
        <v>0</v>
      </c>
      <c r="F148">
        <v>0</v>
      </c>
      <c r="G148">
        <v>146</v>
      </c>
      <c r="H148" t="s">
        <v>160</v>
      </c>
      <c r="I148" t="s">
        <v>54</v>
      </c>
      <c r="J148" t="s">
        <v>307</v>
      </c>
      <c r="T148" t="str">
        <f t="shared" si="2"/>
        <v>TP</v>
      </c>
    </row>
    <row r="149" spans="1:20" x14ac:dyDescent="0.25">
      <c r="A149">
        <v>19549</v>
      </c>
      <c r="B149">
        <v>0.73690242465651701</v>
      </c>
      <c r="C149">
        <v>1</v>
      </c>
      <c r="D149">
        <v>1</v>
      </c>
      <c r="E149">
        <v>0</v>
      </c>
      <c r="F149">
        <v>0</v>
      </c>
      <c r="G149">
        <v>147</v>
      </c>
      <c r="H149" t="s">
        <v>160</v>
      </c>
      <c r="I149" t="s">
        <v>54</v>
      </c>
      <c r="J149" t="s">
        <v>308</v>
      </c>
      <c r="T149" t="str">
        <f t="shared" si="2"/>
        <v>TP</v>
      </c>
    </row>
    <row r="150" spans="1:20" x14ac:dyDescent="0.25">
      <c r="A150">
        <v>19550</v>
      </c>
      <c r="B150">
        <v>2.1800876953802</v>
      </c>
      <c r="C150">
        <v>1</v>
      </c>
      <c r="D150">
        <v>1</v>
      </c>
      <c r="E150">
        <v>0</v>
      </c>
      <c r="F150">
        <v>0</v>
      </c>
      <c r="G150">
        <v>148</v>
      </c>
      <c r="H150" t="s">
        <v>160</v>
      </c>
      <c r="I150" t="s">
        <v>54</v>
      </c>
      <c r="J150" t="s">
        <v>309</v>
      </c>
      <c r="T150" t="str">
        <f t="shared" si="2"/>
        <v>TP</v>
      </c>
    </row>
    <row r="151" spans="1:20" x14ac:dyDescent="0.25">
      <c r="A151">
        <v>19551</v>
      </c>
      <c r="B151">
        <v>1.625442804165</v>
      </c>
      <c r="C151">
        <v>1</v>
      </c>
      <c r="D151">
        <v>1</v>
      </c>
      <c r="E151">
        <v>0</v>
      </c>
      <c r="F151">
        <v>0</v>
      </c>
      <c r="G151">
        <v>149</v>
      </c>
      <c r="H151" t="s">
        <v>160</v>
      </c>
      <c r="I151" t="s">
        <v>54</v>
      </c>
      <c r="J151" t="s">
        <v>310</v>
      </c>
      <c r="T151" t="str">
        <f t="shared" si="2"/>
        <v>TP</v>
      </c>
    </row>
    <row r="152" spans="1:20" x14ac:dyDescent="0.25">
      <c r="A152">
        <v>19552</v>
      </c>
      <c r="B152">
        <v>-0.26885390971725898</v>
      </c>
      <c r="C152">
        <v>0</v>
      </c>
      <c r="D152">
        <v>0</v>
      </c>
      <c r="E152">
        <v>0</v>
      </c>
      <c r="F152">
        <v>0</v>
      </c>
      <c r="G152">
        <v>150</v>
      </c>
      <c r="H152" t="s">
        <v>160</v>
      </c>
      <c r="I152" t="s">
        <v>54</v>
      </c>
      <c r="J152" t="s">
        <v>311</v>
      </c>
      <c r="T152" t="str">
        <f t="shared" si="2"/>
        <v>TN</v>
      </c>
    </row>
    <row r="153" spans="1:20" x14ac:dyDescent="0.25">
      <c r="A153">
        <v>19553</v>
      </c>
      <c r="B153">
        <v>-1.43268948459082</v>
      </c>
      <c r="C153">
        <v>0</v>
      </c>
      <c r="D153">
        <v>0</v>
      </c>
      <c r="E153">
        <v>0</v>
      </c>
      <c r="F153">
        <v>0</v>
      </c>
      <c r="G153">
        <v>151</v>
      </c>
      <c r="H153" t="s">
        <v>160</v>
      </c>
      <c r="I153" t="s">
        <v>54</v>
      </c>
      <c r="J153" t="s">
        <v>312</v>
      </c>
      <c r="T153" t="str">
        <f t="shared" si="2"/>
        <v>TN</v>
      </c>
    </row>
    <row r="154" spans="1:20" x14ac:dyDescent="0.25">
      <c r="A154">
        <v>19554</v>
      </c>
      <c r="B154">
        <v>0.26153933090683701</v>
      </c>
      <c r="C154">
        <v>1</v>
      </c>
      <c r="D154">
        <v>0</v>
      </c>
      <c r="E154">
        <v>0</v>
      </c>
      <c r="F154">
        <v>0</v>
      </c>
      <c r="G154">
        <v>152</v>
      </c>
      <c r="H154" t="s">
        <v>160</v>
      </c>
      <c r="I154" t="s">
        <v>54</v>
      </c>
      <c r="J154" t="s">
        <v>313</v>
      </c>
      <c r="T154" t="str">
        <f t="shared" si="2"/>
        <v>FP</v>
      </c>
    </row>
    <row r="155" spans="1:20" x14ac:dyDescent="0.25">
      <c r="A155">
        <v>19555</v>
      </c>
      <c r="B155">
        <v>0.15048766876278999</v>
      </c>
      <c r="C155">
        <v>1</v>
      </c>
      <c r="D155">
        <v>1</v>
      </c>
      <c r="E155">
        <v>0</v>
      </c>
      <c r="F155">
        <v>0</v>
      </c>
      <c r="G155">
        <v>153</v>
      </c>
      <c r="H155" t="s">
        <v>160</v>
      </c>
      <c r="I155" t="s">
        <v>54</v>
      </c>
      <c r="J155" t="s">
        <v>314</v>
      </c>
      <c r="T155" t="str">
        <f t="shared" si="2"/>
        <v>TP</v>
      </c>
    </row>
    <row r="156" spans="1:20" x14ac:dyDescent="0.25">
      <c r="A156">
        <v>19556</v>
      </c>
      <c r="B156">
        <v>2.2858089983691099</v>
      </c>
      <c r="C156">
        <v>1</v>
      </c>
      <c r="D156">
        <v>1</v>
      </c>
      <c r="E156">
        <v>0</v>
      </c>
      <c r="F156">
        <v>0</v>
      </c>
      <c r="G156">
        <v>154</v>
      </c>
      <c r="H156" t="s">
        <v>160</v>
      </c>
      <c r="I156" t="s">
        <v>54</v>
      </c>
      <c r="J156" t="s">
        <v>315</v>
      </c>
      <c r="T156" t="str">
        <f t="shared" si="2"/>
        <v>TP</v>
      </c>
    </row>
    <row r="157" spans="1:20" x14ac:dyDescent="0.25">
      <c r="A157">
        <v>19557</v>
      </c>
      <c r="B157">
        <v>-0.32377464054354199</v>
      </c>
      <c r="C157">
        <v>0</v>
      </c>
      <c r="D157">
        <v>1</v>
      </c>
      <c r="E157">
        <v>0</v>
      </c>
      <c r="F157">
        <v>0</v>
      </c>
      <c r="G157">
        <v>155</v>
      </c>
      <c r="H157" t="s">
        <v>160</v>
      </c>
      <c r="I157" t="s">
        <v>54</v>
      </c>
      <c r="J157" t="s">
        <v>316</v>
      </c>
      <c r="T157" t="str">
        <f t="shared" si="2"/>
        <v>FN</v>
      </c>
    </row>
    <row r="158" spans="1:20" x14ac:dyDescent="0.25">
      <c r="A158">
        <v>19558</v>
      </c>
      <c r="B158">
        <v>0.60086728117468602</v>
      </c>
      <c r="C158">
        <v>1</v>
      </c>
      <c r="D158">
        <v>1</v>
      </c>
      <c r="E158">
        <v>0</v>
      </c>
      <c r="F158">
        <v>0</v>
      </c>
      <c r="G158">
        <v>156</v>
      </c>
      <c r="H158" t="s">
        <v>160</v>
      </c>
      <c r="I158" t="s">
        <v>54</v>
      </c>
      <c r="J158" t="s">
        <v>317</v>
      </c>
      <c r="T158" t="str">
        <f t="shared" si="2"/>
        <v>TP</v>
      </c>
    </row>
    <row r="159" spans="1:20" x14ac:dyDescent="0.25">
      <c r="A159">
        <v>19559</v>
      </c>
      <c r="B159">
        <v>-0.85664428119863301</v>
      </c>
      <c r="C159">
        <v>0</v>
      </c>
      <c r="D159">
        <v>0</v>
      </c>
      <c r="E159">
        <v>0</v>
      </c>
      <c r="F159">
        <v>0</v>
      </c>
      <c r="G159">
        <v>157</v>
      </c>
      <c r="H159" t="s">
        <v>160</v>
      </c>
      <c r="I159" t="s">
        <v>54</v>
      </c>
      <c r="J159" t="s">
        <v>318</v>
      </c>
      <c r="T159" t="str">
        <f t="shared" si="2"/>
        <v>TN</v>
      </c>
    </row>
    <row r="160" spans="1:20" x14ac:dyDescent="0.25">
      <c r="A160">
        <v>19560</v>
      </c>
      <c r="B160">
        <v>-1.59640762379753</v>
      </c>
      <c r="C160">
        <v>0</v>
      </c>
      <c r="D160">
        <v>0</v>
      </c>
      <c r="E160">
        <v>0</v>
      </c>
      <c r="F160">
        <v>0</v>
      </c>
      <c r="G160">
        <v>158</v>
      </c>
      <c r="H160" t="s">
        <v>160</v>
      </c>
      <c r="I160" t="s">
        <v>54</v>
      </c>
      <c r="J160" t="s">
        <v>319</v>
      </c>
      <c r="T160" t="str">
        <f t="shared" si="2"/>
        <v>TN</v>
      </c>
    </row>
    <row r="161" spans="1:20" x14ac:dyDescent="0.25">
      <c r="A161">
        <v>19561</v>
      </c>
      <c r="B161">
        <v>0.301354672315574</v>
      </c>
      <c r="C161">
        <v>1</v>
      </c>
      <c r="D161">
        <v>1</v>
      </c>
      <c r="E161">
        <v>0</v>
      </c>
      <c r="F161">
        <v>0</v>
      </c>
      <c r="G161">
        <v>159</v>
      </c>
      <c r="H161" t="s">
        <v>160</v>
      </c>
      <c r="I161" t="s">
        <v>54</v>
      </c>
      <c r="J161" t="s">
        <v>320</v>
      </c>
      <c r="T161" t="str">
        <f t="shared" si="2"/>
        <v>TP</v>
      </c>
    </row>
    <row r="162" spans="1:20" x14ac:dyDescent="0.25">
      <c r="A162">
        <v>19562</v>
      </c>
      <c r="B162">
        <v>-1.54623811523938</v>
      </c>
      <c r="C162">
        <v>0</v>
      </c>
      <c r="D162">
        <v>0</v>
      </c>
      <c r="E162">
        <v>0</v>
      </c>
      <c r="F162">
        <v>0</v>
      </c>
      <c r="G162">
        <v>160</v>
      </c>
      <c r="H162" t="s">
        <v>160</v>
      </c>
      <c r="I162" t="s">
        <v>54</v>
      </c>
      <c r="J162" t="s">
        <v>321</v>
      </c>
      <c r="T162" t="str">
        <f t="shared" si="2"/>
        <v>TN</v>
      </c>
    </row>
    <row r="163" spans="1:20" x14ac:dyDescent="0.25">
      <c r="A163">
        <v>19563</v>
      </c>
      <c r="B163">
        <v>0.37300741794045</v>
      </c>
      <c r="C163">
        <v>1</v>
      </c>
      <c r="D163">
        <v>1</v>
      </c>
      <c r="E163">
        <v>0</v>
      </c>
      <c r="F163">
        <v>0</v>
      </c>
      <c r="G163">
        <v>161</v>
      </c>
      <c r="H163" t="s">
        <v>160</v>
      </c>
      <c r="I163" t="s">
        <v>54</v>
      </c>
      <c r="J163" t="s">
        <v>322</v>
      </c>
      <c r="T163" t="str">
        <f t="shared" si="2"/>
        <v>TP</v>
      </c>
    </row>
    <row r="164" spans="1:20" x14ac:dyDescent="0.25">
      <c r="A164">
        <v>19564</v>
      </c>
      <c r="B164">
        <v>1.2195817655557999</v>
      </c>
      <c r="C164">
        <v>1</v>
      </c>
      <c r="D164">
        <v>0</v>
      </c>
      <c r="E164">
        <v>0</v>
      </c>
      <c r="F164">
        <v>0</v>
      </c>
      <c r="G164">
        <v>162</v>
      </c>
      <c r="H164" t="s">
        <v>160</v>
      </c>
      <c r="I164" t="s">
        <v>54</v>
      </c>
      <c r="J164" t="s">
        <v>323</v>
      </c>
      <c r="T164" t="str">
        <f t="shared" si="2"/>
        <v>FP</v>
      </c>
    </row>
    <row r="165" spans="1:20" x14ac:dyDescent="0.25">
      <c r="A165">
        <v>19565</v>
      </c>
      <c r="B165">
        <v>2.9707534024058102</v>
      </c>
      <c r="C165">
        <v>1</v>
      </c>
      <c r="D165">
        <v>1</v>
      </c>
      <c r="E165">
        <v>0</v>
      </c>
      <c r="F165">
        <v>0</v>
      </c>
      <c r="G165">
        <v>163</v>
      </c>
      <c r="H165" t="s">
        <v>160</v>
      </c>
      <c r="I165" t="s">
        <v>54</v>
      </c>
      <c r="J165" t="s">
        <v>324</v>
      </c>
      <c r="T165" t="str">
        <f t="shared" si="2"/>
        <v>TP</v>
      </c>
    </row>
    <row r="166" spans="1:20" x14ac:dyDescent="0.25">
      <c r="A166">
        <v>19566</v>
      </c>
      <c r="B166">
        <v>2.87733258481502</v>
      </c>
      <c r="C166">
        <v>1</v>
      </c>
      <c r="D166">
        <v>1</v>
      </c>
      <c r="E166">
        <v>0</v>
      </c>
      <c r="F166">
        <v>0</v>
      </c>
      <c r="G166">
        <v>164</v>
      </c>
      <c r="H166" t="s">
        <v>160</v>
      </c>
      <c r="I166" t="s">
        <v>54</v>
      </c>
      <c r="J166" t="s">
        <v>325</v>
      </c>
      <c r="T166" t="str">
        <f t="shared" si="2"/>
        <v>TP</v>
      </c>
    </row>
    <row r="167" spans="1:20" x14ac:dyDescent="0.25">
      <c r="A167">
        <v>19567</v>
      </c>
      <c r="B167">
        <v>-1.5613543588002301</v>
      </c>
      <c r="C167">
        <v>0</v>
      </c>
      <c r="D167">
        <v>0</v>
      </c>
      <c r="E167">
        <v>0</v>
      </c>
      <c r="F167">
        <v>0</v>
      </c>
      <c r="G167">
        <v>165</v>
      </c>
      <c r="H167" t="s">
        <v>160</v>
      </c>
      <c r="I167" t="s">
        <v>54</v>
      </c>
      <c r="J167" t="s">
        <v>326</v>
      </c>
      <c r="T167" t="str">
        <f t="shared" si="2"/>
        <v>TN</v>
      </c>
    </row>
    <row r="168" spans="1:20" x14ac:dyDescent="0.25">
      <c r="A168">
        <v>19568</v>
      </c>
      <c r="B168">
        <v>0.32724553736520001</v>
      </c>
      <c r="C168">
        <v>1</v>
      </c>
      <c r="D168">
        <v>0</v>
      </c>
      <c r="E168">
        <v>0</v>
      </c>
      <c r="F168">
        <v>0</v>
      </c>
      <c r="G168">
        <v>166</v>
      </c>
      <c r="H168" t="s">
        <v>160</v>
      </c>
      <c r="I168" t="s">
        <v>54</v>
      </c>
      <c r="J168" t="s">
        <v>327</v>
      </c>
      <c r="T168" t="str">
        <f t="shared" si="2"/>
        <v>FP</v>
      </c>
    </row>
    <row r="169" spans="1:20" x14ac:dyDescent="0.25">
      <c r="A169">
        <v>19569</v>
      </c>
      <c r="B169">
        <v>-0.60673977488241604</v>
      </c>
      <c r="C169">
        <v>0</v>
      </c>
      <c r="D169">
        <v>0</v>
      </c>
      <c r="E169">
        <v>0</v>
      </c>
      <c r="F169">
        <v>0</v>
      </c>
      <c r="G169">
        <v>167</v>
      </c>
      <c r="H169" t="s">
        <v>160</v>
      </c>
      <c r="I169" t="s">
        <v>54</v>
      </c>
      <c r="J169" t="s">
        <v>328</v>
      </c>
      <c r="T169" t="str">
        <f t="shared" si="2"/>
        <v>TN</v>
      </c>
    </row>
    <row r="170" spans="1:20" x14ac:dyDescent="0.25">
      <c r="A170">
        <v>19570</v>
      </c>
      <c r="B170">
        <v>2.6918625808674599</v>
      </c>
      <c r="C170">
        <v>1</v>
      </c>
      <c r="D170">
        <v>1</v>
      </c>
      <c r="E170">
        <v>0</v>
      </c>
      <c r="F170">
        <v>0</v>
      </c>
      <c r="G170">
        <v>168</v>
      </c>
      <c r="H170" t="s">
        <v>160</v>
      </c>
      <c r="I170" t="s">
        <v>54</v>
      </c>
      <c r="J170" t="s">
        <v>329</v>
      </c>
      <c r="T170" t="str">
        <f t="shared" si="2"/>
        <v>TP</v>
      </c>
    </row>
    <row r="171" spans="1:20" x14ac:dyDescent="0.25">
      <c r="A171">
        <v>19571</v>
      </c>
      <c r="B171">
        <v>-0.368887014712726</v>
      </c>
      <c r="C171">
        <v>0</v>
      </c>
      <c r="D171">
        <v>1</v>
      </c>
      <c r="E171">
        <v>0</v>
      </c>
      <c r="F171">
        <v>0</v>
      </c>
      <c r="G171">
        <v>169</v>
      </c>
      <c r="H171" t="s">
        <v>160</v>
      </c>
      <c r="I171" t="s">
        <v>54</v>
      </c>
      <c r="J171" t="s">
        <v>330</v>
      </c>
      <c r="T171" t="str">
        <f t="shared" si="2"/>
        <v>FN</v>
      </c>
    </row>
    <row r="172" spans="1:20" x14ac:dyDescent="0.25">
      <c r="A172">
        <v>19572</v>
      </c>
      <c r="B172">
        <v>-0.75485094470746406</v>
      </c>
      <c r="C172">
        <v>0</v>
      </c>
      <c r="D172">
        <v>0</v>
      </c>
      <c r="E172">
        <v>0</v>
      </c>
      <c r="F172">
        <v>0</v>
      </c>
      <c r="G172">
        <v>170</v>
      </c>
      <c r="H172" t="s">
        <v>160</v>
      </c>
      <c r="I172" t="s">
        <v>54</v>
      </c>
      <c r="J172" t="s">
        <v>331</v>
      </c>
      <c r="T172" t="str">
        <f t="shared" si="2"/>
        <v>TN</v>
      </c>
    </row>
    <row r="173" spans="1:20" x14ac:dyDescent="0.25">
      <c r="A173">
        <v>19573</v>
      </c>
      <c r="B173">
        <v>0.43125546969384798</v>
      </c>
      <c r="C173">
        <v>1</v>
      </c>
      <c r="D173">
        <v>1</v>
      </c>
      <c r="E173">
        <v>0</v>
      </c>
      <c r="F173">
        <v>0</v>
      </c>
      <c r="G173">
        <v>171</v>
      </c>
      <c r="H173" t="s">
        <v>160</v>
      </c>
      <c r="I173" t="s">
        <v>54</v>
      </c>
      <c r="J173" t="s">
        <v>332</v>
      </c>
      <c r="T173" t="str">
        <f t="shared" si="2"/>
        <v>TP</v>
      </c>
    </row>
    <row r="174" spans="1:20" x14ac:dyDescent="0.25">
      <c r="A174">
        <v>19574</v>
      </c>
      <c r="B174">
        <v>1.9428328118351299</v>
      </c>
      <c r="C174">
        <v>1</v>
      </c>
      <c r="D174">
        <v>1</v>
      </c>
      <c r="E174">
        <v>0</v>
      </c>
      <c r="F174">
        <v>0</v>
      </c>
      <c r="G174">
        <v>172</v>
      </c>
      <c r="H174" t="s">
        <v>160</v>
      </c>
      <c r="I174" t="s">
        <v>54</v>
      </c>
      <c r="J174" t="s">
        <v>333</v>
      </c>
      <c r="T174" t="str">
        <f t="shared" si="2"/>
        <v>TP</v>
      </c>
    </row>
    <row r="175" spans="1:20" x14ac:dyDescent="0.25">
      <c r="A175">
        <v>19575</v>
      </c>
      <c r="B175">
        <v>-1.7434475138493599</v>
      </c>
      <c r="C175">
        <v>0</v>
      </c>
      <c r="D175">
        <v>0</v>
      </c>
      <c r="E175">
        <v>0</v>
      </c>
      <c r="F175">
        <v>0</v>
      </c>
      <c r="G175">
        <v>173</v>
      </c>
      <c r="H175" t="s">
        <v>160</v>
      </c>
      <c r="I175" t="s">
        <v>54</v>
      </c>
      <c r="J175" t="s">
        <v>334</v>
      </c>
      <c r="T175" t="str">
        <f t="shared" si="2"/>
        <v>TN</v>
      </c>
    </row>
    <row r="176" spans="1:20" x14ac:dyDescent="0.25">
      <c r="A176">
        <v>19576</v>
      </c>
      <c r="B176">
        <v>2.7736887108300001</v>
      </c>
      <c r="C176">
        <v>1</v>
      </c>
      <c r="D176">
        <v>0</v>
      </c>
      <c r="E176">
        <v>0</v>
      </c>
      <c r="F176">
        <v>0</v>
      </c>
      <c r="G176">
        <v>174</v>
      </c>
      <c r="H176" t="s">
        <v>160</v>
      </c>
      <c r="I176" t="s">
        <v>54</v>
      </c>
      <c r="J176" t="s">
        <v>335</v>
      </c>
      <c r="T176" t="str">
        <f t="shared" si="2"/>
        <v>FP</v>
      </c>
    </row>
    <row r="177" spans="1:20" x14ac:dyDescent="0.25">
      <c r="A177">
        <v>19577</v>
      </c>
      <c r="B177">
        <v>1.7310455116902299</v>
      </c>
      <c r="C177">
        <v>1</v>
      </c>
      <c r="D177">
        <v>1</v>
      </c>
      <c r="E177">
        <v>0</v>
      </c>
      <c r="F177">
        <v>0</v>
      </c>
      <c r="G177">
        <v>175</v>
      </c>
      <c r="H177" t="s">
        <v>160</v>
      </c>
      <c r="I177" t="s">
        <v>54</v>
      </c>
      <c r="J177" t="s">
        <v>336</v>
      </c>
      <c r="T177" t="str">
        <f t="shared" si="2"/>
        <v>TP</v>
      </c>
    </row>
    <row r="178" spans="1:20" x14ac:dyDescent="0.25">
      <c r="A178">
        <v>19578</v>
      </c>
      <c r="B178">
        <v>-9.1000321316137001E-4</v>
      </c>
      <c r="C178">
        <v>0</v>
      </c>
      <c r="D178">
        <v>1</v>
      </c>
      <c r="E178">
        <v>0</v>
      </c>
      <c r="F178">
        <v>0</v>
      </c>
      <c r="G178">
        <v>176</v>
      </c>
      <c r="H178" t="s">
        <v>160</v>
      </c>
      <c r="I178" t="s">
        <v>54</v>
      </c>
      <c r="J178" t="s">
        <v>337</v>
      </c>
      <c r="T178" t="str">
        <f t="shared" si="2"/>
        <v>FN</v>
      </c>
    </row>
    <row r="179" spans="1:20" x14ac:dyDescent="0.25">
      <c r="A179">
        <v>19579</v>
      </c>
      <c r="B179">
        <v>0.69631403379742596</v>
      </c>
      <c r="C179">
        <v>1</v>
      </c>
      <c r="D179">
        <v>1</v>
      </c>
      <c r="E179">
        <v>0</v>
      </c>
      <c r="F179">
        <v>0</v>
      </c>
      <c r="G179">
        <v>177</v>
      </c>
      <c r="H179" t="s">
        <v>160</v>
      </c>
      <c r="I179" t="s">
        <v>54</v>
      </c>
      <c r="J179" t="s">
        <v>338</v>
      </c>
      <c r="T179" t="str">
        <f t="shared" si="2"/>
        <v>TP</v>
      </c>
    </row>
    <row r="180" spans="1:20" x14ac:dyDescent="0.25">
      <c r="A180">
        <v>19580</v>
      </c>
      <c r="B180">
        <v>-0.76890718581316297</v>
      </c>
      <c r="C180">
        <v>0</v>
      </c>
      <c r="D180">
        <v>1</v>
      </c>
      <c r="E180">
        <v>0</v>
      </c>
      <c r="F180">
        <v>0</v>
      </c>
      <c r="G180">
        <v>178</v>
      </c>
      <c r="H180" t="s">
        <v>160</v>
      </c>
      <c r="I180" t="s">
        <v>54</v>
      </c>
      <c r="J180" t="s">
        <v>339</v>
      </c>
      <c r="T180" t="str">
        <f t="shared" si="2"/>
        <v>FN</v>
      </c>
    </row>
    <row r="181" spans="1:20" x14ac:dyDescent="0.25">
      <c r="A181">
        <v>19581</v>
      </c>
      <c r="B181">
        <v>0.33064709718353003</v>
      </c>
      <c r="C181">
        <v>1</v>
      </c>
      <c r="D181">
        <v>1</v>
      </c>
      <c r="E181">
        <v>0</v>
      </c>
      <c r="F181">
        <v>0</v>
      </c>
      <c r="G181">
        <v>179</v>
      </c>
      <c r="H181" t="s">
        <v>160</v>
      </c>
      <c r="I181" t="s">
        <v>54</v>
      </c>
      <c r="J181" t="s">
        <v>340</v>
      </c>
      <c r="T181" t="str">
        <f t="shared" si="2"/>
        <v>TP</v>
      </c>
    </row>
    <row r="182" spans="1:20" x14ac:dyDescent="0.25">
      <c r="A182">
        <v>19582</v>
      </c>
      <c r="B182">
        <v>-0.67492723020914003</v>
      </c>
      <c r="C182">
        <v>0</v>
      </c>
      <c r="D182">
        <v>0</v>
      </c>
      <c r="E182">
        <v>0</v>
      </c>
      <c r="F182">
        <v>0</v>
      </c>
      <c r="G182">
        <v>180</v>
      </c>
      <c r="H182" t="s">
        <v>160</v>
      </c>
      <c r="I182" t="s">
        <v>54</v>
      </c>
      <c r="J182" t="s">
        <v>341</v>
      </c>
      <c r="T182" t="str">
        <f t="shared" si="2"/>
        <v>TN</v>
      </c>
    </row>
    <row r="183" spans="1:20" x14ac:dyDescent="0.25">
      <c r="A183">
        <v>19583</v>
      </c>
      <c r="B183">
        <v>-0.83795711167308695</v>
      </c>
      <c r="C183">
        <v>0</v>
      </c>
      <c r="D183">
        <v>0</v>
      </c>
      <c r="E183">
        <v>0</v>
      </c>
      <c r="F183">
        <v>0</v>
      </c>
      <c r="G183">
        <v>181</v>
      </c>
      <c r="H183" t="s">
        <v>160</v>
      </c>
      <c r="I183" t="s">
        <v>54</v>
      </c>
      <c r="J183" t="s">
        <v>342</v>
      </c>
      <c r="T183" t="str">
        <f t="shared" si="2"/>
        <v>TN</v>
      </c>
    </row>
    <row r="184" spans="1:20" x14ac:dyDescent="0.25">
      <c r="A184">
        <v>19584</v>
      </c>
      <c r="B184">
        <v>0.24171130838070401</v>
      </c>
      <c r="C184">
        <v>1</v>
      </c>
      <c r="D184">
        <v>1</v>
      </c>
      <c r="E184">
        <v>0</v>
      </c>
      <c r="F184">
        <v>0</v>
      </c>
      <c r="G184">
        <v>182</v>
      </c>
      <c r="H184" t="s">
        <v>160</v>
      </c>
      <c r="I184" t="s">
        <v>54</v>
      </c>
      <c r="J184" t="s">
        <v>343</v>
      </c>
      <c r="T184" t="str">
        <f t="shared" si="2"/>
        <v>TP</v>
      </c>
    </row>
    <row r="185" spans="1:20" x14ac:dyDescent="0.25">
      <c r="A185">
        <v>19585</v>
      </c>
      <c r="B185">
        <v>-1.4532111038119999</v>
      </c>
      <c r="C185">
        <v>0</v>
      </c>
      <c r="D185">
        <v>0</v>
      </c>
      <c r="E185">
        <v>0</v>
      </c>
      <c r="F185">
        <v>0</v>
      </c>
      <c r="G185">
        <v>183</v>
      </c>
      <c r="H185" t="s">
        <v>160</v>
      </c>
      <c r="I185" t="s">
        <v>54</v>
      </c>
      <c r="J185" t="s">
        <v>344</v>
      </c>
      <c r="T185" t="str">
        <f t="shared" si="2"/>
        <v>TN</v>
      </c>
    </row>
    <row r="186" spans="1:20" x14ac:dyDescent="0.25">
      <c r="A186">
        <v>19586</v>
      </c>
      <c r="B186">
        <v>0.81625370826538401</v>
      </c>
      <c r="C186">
        <v>1</v>
      </c>
      <c r="D186">
        <v>1</v>
      </c>
      <c r="E186">
        <v>0</v>
      </c>
      <c r="F186">
        <v>0</v>
      </c>
      <c r="G186">
        <v>184</v>
      </c>
      <c r="H186" t="s">
        <v>160</v>
      </c>
      <c r="I186" t="s">
        <v>54</v>
      </c>
      <c r="J186" t="s">
        <v>345</v>
      </c>
      <c r="T186" t="str">
        <f t="shared" si="2"/>
        <v>TP</v>
      </c>
    </row>
    <row r="187" spans="1:20" x14ac:dyDescent="0.25">
      <c r="A187">
        <v>19587</v>
      </c>
      <c r="B187">
        <v>-0.68490513533212005</v>
      </c>
      <c r="C187">
        <v>0</v>
      </c>
      <c r="D187">
        <v>1</v>
      </c>
      <c r="E187">
        <v>0</v>
      </c>
      <c r="F187">
        <v>0</v>
      </c>
      <c r="G187">
        <v>185</v>
      </c>
      <c r="H187" t="s">
        <v>160</v>
      </c>
      <c r="I187" t="s">
        <v>54</v>
      </c>
      <c r="J187" t="s">
        <v>346</v>
      </c>
      <c r="T187" t="str">
        <f t="shared" si="2"/>
        <v>FN</v>
      </c>
    </row>
    <row r="188" spans="1:20" x14ac:dyDescent="0.25">
      <c r="A188">
        <v>19588</v>
      </c>
      <c r="B188">
        <v>-0.65795017716044202</v>
      </c>
      <c r="C188">
        <v>0</v>
      </c>
      <c r="D188">
        <v>0</v>
      </c>
      <c r="E188">
        <v>0</v>
      </c>
      <c r="F188">
        <v>0</v>
      </c>
      <c r="G188">
        <v>186</v>
      </c>
      <c r="H188" t="s">
        <v>160</v>
      </c>
      <c r="I188" t="s">
        <v>54</v>
      </c>
      <c r="J188" t="s">
        <v>347</v>
      </c>
      <c r="T188" t="str">
        <f t="shared" si="2"/>
        <v>TN</v>
      </c>
    </row>
    <row r="189" spans="1:20" x14ac:dyDescent="0.25">
      <c r="A189">
        <v>19589</v>
      </c>
      <c r="B189">
        <v>5.8535795840985196</v>
      </c>
      <c r="C189">
        <v>1</v>
      </c>
      <c r="D189">
        <v>1</v>
      </c>
      <c r="E189">
        <v>0</v>
      </c>
      <c r="F189">
        <v>0</v>
      </c>
      <c r="G189">
        <v>187</v>
      </c>
      <c r="H189" t="s">
        <v>160</v>
      </c>
      <c r="I189" t="s">
        <v>54</v>
      </c>
      <c r="J189" t="s">
        <v>348</v>
      </c>
      <c r="T189" t="str">
        <f t="shared" si="2"/>
        <v>TP</v>
      </c>
    </row>
    <row r="190" spans="1:20" x14ac:dyDescent="0.25">
      <c r="A190">
        <v>19590</v>
      </c>
      <c r="B190">
        <v>0.29141968064221102</v>
      </c>
      <c r="C190">
        <v>1</v>
      </c>
      <c r="D190">
        <v>1</v>
      </c>
      <c r="E190">
        <v>0</v>
      </c>
      <c r="F190">
        <v>0</v>
      </c>
      <c r="G190">
        <v>188</v>
      </c>
      <c r="H190" t="s">
        <v>160</v>
      </c>
      <c r="I190" t="s">
        <v>54</v>
      </c>
      <c r="J190" t="s">
        <v>349</v>
      </c>
      <c r="T190" t="str">
        <f t="shared" si="2"/>
        <v>TP</v>
      </c>
    </row>
    <row r="191" spans="1:20" x14ac:dyDescent="0.25">
      <c r="A191">
        <v>19591</v>
      </c>
      <c r="B191">
        <v>0.79692392208041896</v>
      </c>
      <c r="C191">
        <v>1</v>
      </c>
      <c r="D191">
        <v>1</v>
      </c>
      <c r="E191">
        <v>0</v>
      </c>
      <c r="F191">
        <v>0</v>
      </c>
      <c r="G191">
        <v>189</v>
      </c>
      <c r="H191" t="s">
        <v>160</v>
      </c>
      <c r="I191" t="s">
        <v>54</v>
      </c>
      <c r="J191" t="s">
        <v>350</v>
      </c>
      <c r="T191" t="str">
        <f t="shared" si="2"/>
        <v>TP</v>
      </c>
    </row>
    <row r="192" spans="1:20" x14ac:dyDescent="0.25">
      <c r="A192">
        <v>19592</v>
      </c>
      <c r="B192">
        <v>0.31004023422886301</v>
      </c>
      <c r="C192">
        <v>1</v>
      </c>
      <c r="D192">
        <v>1</v>
      </c>
      <c r="E192">
        <v>0</v>
      </c>
      <c r="F192">
        <v>0</v>
      </c>
      <c r="G192">
        <v>190</v>
      </c>
      <c r="H192" t="s">
        <v>160</v>
      </c>
      <c r="I192" t="s">
        <v>54</v>
      </c>
      <c r="J192" t="s">
        <v>351</v>
      </c>
      <c r="T192" t="str">
        <f t="shared" si="2"/>
        <v>TP</v>
      </c>
    </row>
    <row r="193" spans="1:20" x14ac:dyDescent="0.25">
      <c r="A193">
        <v>19593</v>
      </c>
      <c r="B193">
        <v>-1.32487580769334</v>
      </c>
      <c r="C193">
        <v>0</v>
      </c>
      <c r="D193">
        <v>1</v>
      </c>
      <c r="E193">
        <v>0</v>
      </c>
      <c r="F193">
        <v>0</v>
      </c>
      <c r="G193">
        <v>191</v>
      </c>
      <c r="H193" t="s">
        <v>160</v>
      </c>
      <c r="I193" t="s">
        <v>54</v>
      </c>
      <c r="J193" t="s">
        <v>352</v>
      </c>
      <c r="T193" t="str">
        <f t="shared" si="2"/>
        <v>FN</v>
      </c>
    </row>
    <row r="194" spans="1:20" x14ac:dyDescent="0.25">
      <c r="A194">
        <v>19594</v>
      </c>
      <c r="B194">
        <v>2.7358343719951099</v>
      </c>
      <c r="C194">
        <v>1</v>
      </c>
      <c r="D194">
        <v>1</v>
      </c>
      <c r="E194">
        <v>0</v>
      </c>
      <c r="F194">
        <v>0</v>
      </c>
      <c r="G194">
        <v>192</v>
      </c>
      <c r="H194" t="s">
        <v>160</v>
      </c>
      <c r="I194" t="s">
        <v>54</v>
      </c>
      <c r="J194" t="s">
        <v>353</v>
      </c>
      <c r="T194" t="str">
        <f t="shared" si="2"/>
        <v>TP</v>
      </c>
    </row>
    <row r="195" spans="1:20" x14ac:dyDescent="0.25">
      <c r="A195">
        <v>19595</v>
      </c>
      <c r="B195">
        <v>0.86138428962290403</v>
      </c>
      <c r="C195">
        <v>1</v>
      </c>
      <c r="D195">
        <v>0</v>
      </c>
      <c r="E195">
        <v>0</v>
      </c>
      <c r="F195">
        <v>0</v>
      </c>
      <c r="G195">
        <v>193</v>
      </c>
      <c r="H195" t="s">
        <v>160</v>
      </c>
      <c r="I195" t="s">
        <v>54</v>
      </c>
      <c r="J195" t="s">
        <v>354</v>
      </c>
      <c r="T195" t="str">
        <f t="shared" ref="T195:T258" si="3">IF(C195=D195,IF(C195=1,"TP","TN"),IF(C195=1,"FP","FN"))</f>
        <v>FP</v>
      </c>
    </row>
    <row r="196" spans="1:20" x14ac:dyDescent="0.25">
      <c r="A196">
        <v>19596</v>
      </c>
      <c r="B196">
        <v>-7.8651677488256896E-2</v>
      </c>
      <c r="C196">
        <v>0</v>
      </c>
      <c r="D196">
        <v>1</v>
      </c>
      <c r="E196">
        <v>0</v>
      </c>
      <c r="F196">
        <v>0</v>
      </c>
      <c r="G196">
        <v>194</v>
      </c>
      <c r="H196" t="s">
        <v>160</v>
      </c>
      <c r="I196" t="s">
        <v>54</v>
      </c>
      <c r="J196" t="s">
        <v>355</v>
      </c>
      <c r="T196" t="str">
        <f t="shared" si="3"/>
        <v>FN</v>
      </c>
    </row>
    <row r="197" spans="1:20" x14ac:dyDescent="0.25">
      <c r="A197">
        <v>19597</v>
      </c>
      <c r="B197">
        <v>-0.89771527583057098</v>
      </c>
      <c r="C197">
        <v>0</v>
      </c>
      <c r="D197">
        <v>0</v>
      </c>
      <c r="E197">
        <v>0</v>
      </c>
      <c r="F197">
        <v>0</v>
      </c>
      <c r="G197">
        <v>195</v>
      </c>
      <c r="H197" t="s">
        <v>160</v>
      </c>
      <c r="I197" t="s">
        <v>54</v>
      </c>
      <c r="J197" t="s">
        <v>356</v>
      </c>
      <c r="T197" t="str">
        <f t="shared" si="3"/>
        <v>TN</v>
      </c>
    </row>
    <row r="198" spans="1:20" x14ac:dyDescent="0.25">
      <c r="A198">
        <v>19598</v>
      </c>
      <c r="B198">
        <v>0.73335450228696397</v>
      </c>
      <c r="C198">
        <v>1</v>
      </c>
      <c r="D198">
        <v>1</v>
      </c>
      <c r="E198">
        <v>0</v>
      </c>
      <c r="F198">
        <v>0</v>
      </c>
      <c r="G198">
        <v>196</v>
      </c>
      <c r="H198" t="s">
        <v>160</v>
      </c>
      <c r="I198" t="s">
        <v>54</v>
      </c>
      <c r="J198" t="s">
        <v>357</v>
      </c>
      <c r="T198" t="str">
        <f t="shared" si="3"/>
        <v>TP</v>
      </c>
    </row>
    <row r="199" spans="1:20" x14ac:dyDescent="0.25">
      <c r="A199">
        <v>19599</v>
      </c>
      <c r="B199">
        <v>-9.2333045720614501E-2</v>
      </c>
      <c r="C199">
        <v>0</v>
      </c>
      <c r="D199">
        <v>1</v>
      </c>
      <c r="E199">
        <v>0</v>
      </c>
      <c r="F199">
        <v>0</v>
      </c>
      <c r="G199">
        <v>197</v>
      </c>
      <c r="H199" t="s">
        <v>160</v>
      </c>
      <c r="I199" t="s">
        <v>54</v>
      </c>
      <c r="J199" t="s">
        <v>358</v>
      </c>
      <c r="T199" t="str">
        <f t="shared" si="3"/>
        <v>FN</v>
      </c>
    </row>
    <row r="200" spans="1:20" x14ac:dyDescent="0.25">
      <c r="A200">
        <v>19600</v>
      </c>
      <c r="B200">
        <v>0.18601996269963</v>
      </c>
      <c r="C200">
        <v>1</v>
      </c>
      <c r="D200">
        <v>1</v>
      </c>
      <c r="E200">
        <v>0</v>
      </c>
      <c r="F200">
        <v>0</v>
      </c>
      <c r="G200">
        <v>198</v>
      </c>
      <c r="H200" t="s">
        <v>160</v>
      </c>
      <c r="I200" t="s">
        <v>54</v>
      </c>
      <c r="J200" t="s">
        <v>359</v>
      </c>
      <c r="T200" t="str">
        <f t="shared" si="3"/>
        <v>TP</v>
      </c>
    </row>
    <row r="201" spans="1:20" x14ac:dyDescent="0.25">
      <c r="A201">
        <v>19601</v>
      </c>
      <c r="B201">
        <v>0.48384321016738502</v>
      </c>
      <c r="C201">
        <v>1</v>
      </c>
      <c r="D201">
        <v>1</v>
      </c>
      <c r="E201">
        <v>0</v>
      </c>
      <c r="F201">
        <v>0</v>
      </c>
      <c r="G201">
        <v>199</v>
      </c>
      <c r="H201" t="s">
        <v>160</v>
      </c>
      <c r="I201" t="s">
        <v>54</v>
      </c>
      <c r="J201" t="s">
        <v>360</v>
      </c>
      <c r="T201" t="str">
        <f t="shared" si="3"/>
        <v>TP</v>
      </c>
    </row>
    <row r="202" spans="1:20" x14ac:dyDescent="0.25">
      <c r="A202">
        <v>19602</v>
      </c>
      <c r="B202">
        <v>0.880588677212221</v>
      </c>
      <c r="C202">
        <v>1</v>
      </c>
      <c r="D202">
        <v>1</v>
      </c>
      <c r="E202">
        <v>0</v>
      </c>
      <c r="F202">
        <v>0</v>
      </c>
      <c r="G202">
        <v>200</v>
      </c>
      <c r="H202" t="s">
        <v>160</v>
      </c>
      <c r="I202" t="s">
        <v>54</v>
      </c>
      <c r="J202" t="s">
        <v>361</v>
      </c>
      <c r="T202" t="str">
        <f t="shared" si="3"/>
        <v>TP</v>
      </c>
    </row>
    <row r="203" spans="1:20" x14ac:dyDescent="0.25">
      <c r="A203">
        <v>19603</v>
      </c>
      <c r="B203">
        <v>1.07948302815066</v>
      </c>
      <c r="C203">
        <v>1</v>
      </c>
      <c r="D203">
        <v>1</v>
      </c>
      <c r="E203">
        <v>0</v>
      </c>
      <c r="F203">
        <v>0</v>
      </c>
      <c r="G203">
        <v>201</v>
      </c>
      <c r="H203" t="s">
        <v>160</v>
      </c>
      <c r="I203" t="s">
        <v>54</v>
      </c>
      <c r="J203" t="s">
        <v>362</v>
      </c>
      <c r="T203" t="str">
        <f t="shared" si="3"/>
        <v>TP</v>
      </c>
    </row>
    <row r="204" spans="1:20" x14ac:dyDescent="0.25">
      <c r="A204">
        <v>19604</v>
      </c>
      <c r="B204">
        <v>-1.2406785867849499</v>
      </c>
      <c r="C204">
        <v>0</v>
      </c>
      <c r="D204">
        <v>0</v>
      </c>
      <c r="E204">
        <v>0</v>
      </c>
      <c r="F204">
        <v>0</v>
      </c>
      <c r="G204">
        <v>202</v>
      </c>
      <c r="H204" t="s">
        <v>160</v>
      </c>
      <c r="I204" t="s">
        <v>54</v>
      </c>
      <c r="J204" t="s">
        <v>363</v>
      </c>
      <c r="T204" t="str">
        <f t="shared" si="3"/>
        <v>TN</v>
      </c>
    </row>
    <row r="205" spans="1:20" x14ac:dyDescent="0.25">
      <c r="A205">
        <v>19605</v>
      </c>
      <c r="B205">
        <v>-2.9059872262505899</v>
      </c>
      <c r="C205">
        <v>0</v>
      </c>
      <c r="D205">
        <v>0</v>
      </c>
      <c r="E205">
        <v>0</v>
      </c>
      <c r="F205">
        <v>0</v>
      </c>
      <c r="G205">
        <v>203</v>
      </c>
      <c r="H205" t="s">
        <v>160</v>
      </c>
      <c r="I205" t="s">
        <v>54</v>
      </c>
      <c r="J205" t="s">
        <v>364</v>
      </c>
      <c r="T205" t="str">
        <f t="shared" si="3"/>
        <v>TN</v>
      </c>
    </row>
    <row r="206" spans="1:20" x14ac:dyDescent="0.25">
      <c r="A206">
        <v>19606</v>
      </c>
      <c r="B206">
        <v>-0.37008399281936499</v>
      </c>
      <c r="C206">
        <v>0</v>
      </c>
      <c r="D206">
        <v>0</v>
      </c>
      <c r="E206">
        <v>0</v>
      </c>
      <c r="F206">
        <v>0</v>
      </c>
      <c r="G206">
        <v>204</v>
      </c>
      <c r="H206" t="s">
        <v>160</v>
      </c>
      <c r="I206" t="s">
        <v>54</v>
      </c>
      <c r="J206" t="s">
        <v>365</v>
      </c>
      <c r="T206" t="str">
        <f t="shared" si="3"/>
        <v>TN</v>
      </c>
    </row>
    <row r="207" spans="1:20" x14ac:dyDescent="0.25">
      <c r="A207">
        <v>19607</v>
      </c>
      <c r="B207">
        <v>-0.56149730831418099</v>
      </c>
      <c r="C207">
        <v>0</v>
      </c>
      <c r="D207">
        <v>0</v>
      </c>
      <c r="E207">
        <v>0</v>
      </c>
      <c r="F207">
        <v>0</v>
      </c>
      <c r="G207">
        <v>205</v>
      </c>
      <c r="H207" t="s">
        <v>160</v>
      </c>
      <c r="I207" t="s">
        <v>54</v>
      </c>
      <c r="J207" t="s">
        <v>366</v>
      </c>
      <c r="T207" t="str">
        <f t="shared" si="3"/>
        <v>TN</v>
      </c>
    </row>
    <row r="208" spans="1:20" x14ac:dyDescent="0.25">
      <c r="A208">
        <v>19608</v>
      </c>
      <c r="B208">
        <v>-0.52125025071156095</v>
      </c>
      <c r="C208">
        <v>0</v>
      </c>
      <c r="D208">
        <v>0</v>
      </c>
      <c r="E208">
        <v>0</v>
      </c>
      <c r="F208">
        <v>0</v>
      </c>
      <c r="G208">
        <v>206</v>
      </c>
      <c r="H208" t="s">
        <v>160</v>
      </c>
      <c r="I208" t="s">
        <v>54</v>
      </c>
      <c r="J208" t="s">
        <v>367</v>
      </c>
      <c r="T208" t="str">
        <f t="shared" si="3"/>
        <v>TN</v>
      </c>
    </row>
    <row r="209" spans="1:20" x14ac:dyDescent="0.25">
      <c r="A209">
        <v>19609</v>
      </c>
      <c r="B209">
        <v>2.00960311118823</v>
      </c>
      <c r="C209">
        <v>1</v>
      </c>
      <c r="D209">
        <v>1</v>
      </c>
      <c r="E209">
        <v>0</v>
      </c>
      <c r="F209">
        <v>0</v>
      </c>
      <c r="G209">
        <v>207</v>
      </c>
      <c r="H209" t="s">
        <v>160</v>
      </c>
      <c r="I209" t="s">
        <v>54</v>
      </c>
      <c r="J209" t="s">
        <v>368</v>
      </c>
      <c r="T209" t="str">
        <f t="shared" si="3"/>
        <v>TP</v>
      </c>
    </row>
    <row r="210" spans="1:20" x14ac:dyDescent="0.25">
      <c r="A210">
        <v>19610</v>
      </c>
      <c r="B210">
        <v>-0.28190118320274199</v>
      </c>
      <c r="C210">
        <v>0</v>
      </c>
      <c r="D210">
        <v>0</v>
      </c>
      <c r="E210">
        <v>0</v>
      </c>
      <c r="F210">
        <v>0</v>
      </c>
      <c r="G210">
        <v>208</v>
      </c>
      <c r="H210" t="s">
        <v>160</v>
      </c>
      <c r="I210" t="s">
        <v>54</v>
      </c>
      <c r="J210" t="s">
        <v>369</v>
      </c>
      <c r="T210" t="str">
        <f t="shared" si="3"/>
        <v>TN</v>
      </c>
    </row>
    <row r="211" spans="1:20" x14ac:dyDescent="0.25">
      <c r="A211">
        <v>19611</v>
      </c>
      <c r="B211">
        <v>0.46064671147241798</v>
      </c>
      <c r="C211">
        <v>1</v>
      </c>
      <c r="D211">
        <v>0</v>
      </c>
      <c r="E211">
        <v>0</v>
      </c>
      <c r="F211">
        <v>0</v>
      </c>
      <c r="G211">
        <v>209</v>
      </c>
      <c r="H211" t="s">
        <v>160</v>
      </c>
      <c r="I211" t="s">
        <v>54</v>
      </c>
      <c r="J211" t="s">
        <v>370</v>
      </c>
      <c r="T211" t="str">
        <f t="shared" si="3"/>
        <v>FP</v>
      </c>
    </row>
    <row r="212" spans="1:20" x14ac:dyDescent="0.25">
      <c r="A212">
        <v>19612</v>
      </c>
      <c r="B212">
        <v>-0.94931886456276504</v>
      </c>
      <c r="C212">
        <v>0</v>
      </c>
      <c r="D212">
        <v>0</v>
      </c>
      <c r="E212">
        <v>0</v>
      </c>
      <c r="F212">
        <v>0</v>
      </c>
      <c r="G212">
        <v>210</v>
      </c>
      <c r="H212" t="s">
        <v>160</v>
      </c>
      <c r="I212" t="s">
        <v>54</v>
      </c>
      <c r="J212" t="s">
        <v>371</v>
      </c>
      <c r="T212" t="str">
        <f t="shared" si="3"/>
        <v>TN</v>
      </c>
    </row>
    <row r="213" spans="1:20" x14ac:dyDescent="0.25">
      <c r="A213">
        <v>19613</v>
      </c>
      <c r="B213">
        <v>-0.38978368537268998</v>
      </c>
      <c r="C213">
        <v>0</v>
      </c>
      <c r="D213">
        <v>1</v>
      </c>
      <c r="E213">
        <v>0</v>
      </c>
      <c r="F213">
        <v>0</v>
      </c>
      <c r="G213">
        <v>211</v>
      </c>
      <c r="H213" t="s">
        <v>160</v>
      </c>
      <c r="I213" t="s">
        <v>54</v>
      </c>
      <c r="J213" t="s">
        <v>372</v>
      </c>
      <c r="T213" t="str">
        <f t="shared" si="3"/>
        <v>FN</v>
      </c>
    </row>
    <row r="214" spans="1:20" x14ac:dyDescent="0.25">
      <c r="A214">
        <v>19614</v>
      </c>
      <c r="B214">
        <v>1.42388579414115</v>
      </c>
      <c r="C214">
        <v>1</v>
      </c>
      <c r="D214">
        <v>1</v>
      </c>
      <c r="E214">
        <v>0</v>
      </c>
      <c r="F214">
        <v>0</v>
      </c>
      <c r="G214">
        <v>212</v>
      </c>
      <c r="H214" t="s">
        <v>160</v>
      </c>
      <c r="I214" t="s">
        <v>54</v>
      </c>
      <c r="J214" t="s">
        <v>373</v>
      </c>
      <c r="T214" t="str">
        <f t="shared" si="3"/>
        <v>TP</v>
      </c>
    </row>
    <row r="215" spans="1:20" x14ac:dyDescent="0.25">
      <c r="A215">
        <v>19615</v>
      </c>
      <c r="B215">
        <v>-0.391542286859769</v>
      </c>
      <c r="C215">
        <v>0</v>
      </c>
      <c r="D215">
        <v>1</v>
      </c>
      <c r="E215">
        <v>0</v>
      </c>
      <c r="F215">
        <v>0</v>
      </c>
      <c r="G215">
        <v>213</v>
      </c>
      <c r="H215" t="s">
        <v>160</v>
      </c>
      <c r="I215" t="s">
        <v>54</v>
      </c>
      <c r="J215" t="s">
        <v>374</v>
      </c>
      <c r="T215" t="str">
        <f t="shared" si="3"/>
        <v>FN</v>
      </c>
    </row>
    <row r="216" spans="1:20" x14ac:dyDescent="0.25">
      <c r="A216">
        <v>19616</v>
      </c>
      <c r="B216">
        <v>0.19098092556209201</v>
      </c>
      <c r="C216">
        <v>1</v>
      </c>
      <c r="D216">
        <v>1</v>
      </c>
      <c r="E216">
        <v>0</v>
      </c>
      <c r="F216">
        <v>0</v>
      </c>
      <c r="G216">
        <v>214</v>
      </c>
      <c r="H216" t="s">
        <v>160</v>
      </c>
      <c r="I216" t="s">
        <v>54</v>
      </c>
      <c r="J216" t="s">
        <v>375</v>
      </c>
      <c r="T216" t="str">
        <f t="shared" si="3"/>
        <v>TP</v>
      </c>
    </row>
    <row r="217" spans="1:20" x14ac:dyDescent="0.25">
      <c r="A217">
        <v>19617</v>
      </c>
      <c r="B217">
        <v>-0.80105473060039001</v>
      </c>
      <c r="C217">
        <v>0</v>
      </c>
      <c r="D217">
        <v>0</v>
      </c>
      <c r="E217">
        <v>0</v>
      </c>
      <c r="F217">
        <v>0</v>
      </c>
      <c r="G217">
        <v>215</v>
      </c>
      <c r="H217" t="s">
        <v>160</v>
      </c>
      <c r="I217" t="s">
        <v>54</v>
      </c>
      <c r="J217" t="s">
        <v>376</v>
      </c>
      <c r="T217" t="str">
        <f t="shared" si="3"/>
        <v>TN</v>
      </c>
    </row>
    <row r="218" spans="1:20" x14ac:dyDescent="0.25">
      <c r="A218">
        <v>19618</v>
      </c>
      <c r="B218">
        <v>-9.3479503711471804E-2</v>
      </c>
      <c r="C218">
        <v>0</v>
      </c>
      <c r="D218">
        <v>1</v>
      </c>
      <c r="E218">
        <v>0</v>
      </c>
      <c r="F218">
        <v>0</v>
      </c>
      <c r="G218">
        <v>216</v>
      </c>
      <c r="H218" t="s">
        <v>160</v>
      </c>
      <c r="I218" t="s">
        <v>54</v>
      </c>
      <c r="J218" t="s">
        <v>377</v>
      </c>
      <c r="T218" t="str">
        <f t="shared" si="3"/>
        <v>FN</v>
      </c>
    </row>
    <row r="219" spans="1:20" x14ac:dyDescent="0.25">
      <c r="A219">
        <v>19619</v>
      </c>
      <c r="B219">
        <v>-2.1107343951012898</v>
      </c>
      <c r="C219">
        <v>0</v>
      </c>
      <c r="D219">
        <v>0</v>
      </c>
      <c r="E219">
        <v>0</v>
      </c>
      <c r="F219">
        <v>0</v>
      </c>
      <c r="G219">
        <v>217</v>
      </c>
      <c r="H219" t="s">
        <v>160</v>
      </c>
      <c r="I219" t="s">
        <v>54</v>
      </c>
      <c r="J219" t="s">
        <v>378</v>
      </c>
      <c r="T219" t="str">
        <f t="shared" si="3"/>
        <v>TN</v>
      </c>
    </row>
    <row r="220" spans="1:20" x14ac:dyDescent="0.25">
      <c r="A220">
        <v>19620</v>
      </c>
      <c r="B220">
        <v>3.14286836636012</v>
      </c>
      <c r="C220">
        <v>1</v>
      </c>
      <c r="D220">
        <v>1</v>
      </c>
      <c r="E220">
        <v>0</v>
      </c>
      <c r="F220">
        <v>0</v>
      </c>
      <c r="G220">
        <v>218</v>
      </c>
      <c r="H220" t="s">
        <v>160</v>
      </c>
      <c r="I220" t="s">
        <v>54</v>
      </c>
      <c r="J220" t="s">
        <v>379</v>
      </c>
      <c r="T220" t="str">
        <f t="shared" si="3"/>
        <v>TP</v>
      </c>
    </row>
    <row r="221" spans="1:20" x14ac:dyDescent="0.25">
      <c r="A221">
        <v>19621</v>
      </c>
      <c r="B221">
        <v>-1.7049772089420001</v>
      </c>
      <c r="C221">
        <v>0</v>
      </c>
      <c r="D221">
        <v>0</v>
      </c>
      <c r="E221">
        <v>0</v>
      </c>
      <c r="F221">
        <v>0</v>
      </c>
      <c r="G221">
        <v>219</v>
      </c>
      <c r="H221" t="s">
        <v>160</v>
      </c>
      <c r="I221" t="s">
        <v>54</v>
      </c>
      <c r="J221" t="s">
        <v>380</v>
      </c>
      <c r="T221" t="str">
        <f t="shared" si="3"/>
        <v>TN</v>
      </c>
    </row>
    <row r="222" spans="1:20" x14ac:dyDescent="0.25">
      <c r="A222">
        <v>19622</v>
      </c>
      <c r="B222">
        <v>-0.975524543714959</v>
      </c>
      <c r="C222">
        <v>0</v>
      </c>
      <c r="D222">
        <v>1</v>
      </c>
      <c r="E222">
        <v>0</v>
      </c>
      <c r="F222">
        <v>0</v>
      </c>
      <c r="G222">
        <v>220</v>
      </c>
      <c r="H222" t="s">
        <v>160</v>
      </c>
      <c r="I222" t="s">
        <v>54</v>
      </c>
      <c r="J222" t="s">
        <v>381</v>
      </c>
      <c r="T222" t="str">
        <f t="shared" si="3"/>
        <v>FN</v>
      </c>
    </row>
    <row r="223" spans="1:20" x14ac:dyDescent="0.25">
      <c r="A223">
        <v>19623</v>
      </c>
      <c r="B223">
        <v>-0.62869982822145098</v>
      </c>
      <c r="C223">
        <v>0</v>
      </c>
      <c r="D223">
        <v>0</v>
      </c>
      <c r="E223">
        <v>0</v>
      </c>
      <c r="F223">
        <v>0</v>
      </c>
      <c r="G223">
        <v>221</v>
      </c>
      <c r="H223" t="s">
        <v>160</v>
      </c>
      <c r="I223" t="s">
        <v>54</v>
      </c>
      <c r="J223" t="s">
        <v>382</v>
      </c>
      <c r="T223" t="str">
        <f t="shared" si="3"/>
        <v>TN</v>
      </c>
    </row>
    <row r="224" spans="1:20" x14ac:dyDescent="0.25">
      <c r="A224">
        <v>19624</v>
      </c>
      <c r="B224">
        <v>0.89924762702591499</v>
      </c>
      <c r="C224">
        <v>1</v>
      </c>
      <c r="D224">
        <v>1</v>
      </c>
      <c r="E224">
        <v>0</v>
      </c>
      <c r="F224">
        <v>0</v>
      </c>
      <c r="G224">
        <v>222</v>
      </c>
      <c r="H224" t="s">
        <v>160</v>
      </c>
      <c r="I224" t="s">
        <v>54</v>
      </c>
      <c r="J224" t="s">
        <v>383</v>
      </c>
      <c r="T224" t="str">
        <f t="shared" si="3"/>
        <v>TP</v>
      </c>
    </row>
    <row r="225" spans="1:20" x14ac:dyDescent="0.25">
      <c r="A225">
        <v>19625</v>
      </c>
      <c r="B225">
        <v>2.0717885033141301</v>
      </c>
      <c r="C225">
        <v>1</v>
      </c>
      <c r="D225">
        <v>1</v>
      </c>
      <c r="E225">
        <v>0</v>
      </c>
      <c r="F225">
        <v>0</v>
      </c>
      <c r="G225">
        <v>223</v>
      </c>
      <c r="H225" t="s">
        <v>160</v>
      </c>
      <c r="I225" t="s">
        <v>54</v>
      </c>
      <c r="J225" t="s">
        <v>384</v>
      </c>
      <c r="T225" t="str">
        <f t="shared" si="3"/>
        <v>TP</v>
      </c>
    </row>
    <row r="226" spans="1:20" x14ac:dyDescent="0.25">
      <c r="A226">
        <v>19626</v>
      </c>
      <c r="B226">
        <v>-7.8286317916170106E-2</v>
      </c>
      <c r="C226">
        <v>0</v>
      </c>
      <c r="D226">
        <v>0</v>
      </c>
      <c r="E226">
        <v>0</v>
      </c>
      <c r="F226">
        <v>0</v>
      </c>
      <c r="G226">
        <v>224</v>
      </c>
      <c r="H226" t="s">
        <v>160</v>
      </c>
      <c r="I226" t="s">
        <v>54</v>
      </c>
      <c r="J226" t="s">
        <v>385</v>
      </c>
      <c r="T226" t="str">
        <f t="shared" si="3"/>
        <v>TN</v>
      </c>
    </row>
    <row r="227" spans="1:20" x14ac:dyDescent="0.25">
      <c r="A227">
        <v>19627</v>
      </c>
      <c r="B227">
        <v>-1.05106725331447</v>
      </c>
      <c r="C227">
        <v>0</v>
      </c>
      <c r="D227">
        <v>0</v>
      </c>
      <c r="E227">
        <v>0</v>
      </c>
      <c r="F227">
        <v>0</v>
      </c>
      <c r="G227">
        <v>225</v>
      </c>
      <c r="H227" t="s">
        <v>160</v>
      </c>
      <c r="I227" t="s">
        <v>54</v>
      </c>
      <c r="J227" t="s">
        <v>386</v>
      </c>
      <c r="T227" t="str">
        <f t="shared" si="3"/>
        <v>TN</v>
      </c>
    </row>
    <row r="228" spans="1:20" x14ac:dyDescent="0.25">
      <c r="A228">
        <v>19628</v>
      </c>
      <c r="B228">
        <v>0.79648458443110703</v>
      </c>
      <c r="C228">
        <v>1</v>
      </c>
      <c r="D228">
        <v>1</v>
      </c>
      <c r="E228">
        <v>0</v>
      </c>
      <c r="F228">
        <v>0</v>
      </c>
      <c r="G228">
        <v>226</v>
      </c>
      <c r="H228" t="s">
        <v>160</v>
      </c>
      <c r="I228" t="s">
        <v>54</v>
      </c>
      <c r="J228" t="s">
        <v>387</v>
      </c>
      <c r="T228" t="str">
        <f t="shared" si="3"/>
        <v>TP</v>
      </c>
    </row>
    <row r="229" spans="1:20" x14ac:dyDescent="0.25">
      <c r="A229">
        <v>19629</v>
      </c>
      <c r="B229">
        <v>1.24268444460006</v>
      </c>
      <c r="C229">
        <v>1</v>
      </c>
      <c r="D229">
        <v>1</v>
      </c>
      <c r="E229">
        <v>0</v>
      </c>
      <c r="F229">
        <v>0</v>
      </c>
      <c r="G229">
        <v>227</v>
      </c>
      <c r="H229" t="s">
        <v>160</v>
      </c>
      <c r="I229" t="s">
        <v>54</v>
      </c>
      <c r="J229" t="s">
        <v>388</v>
      </c>
      <c r="T229" t="str">
        <f t="shared" si="3"/>
        <v>TP</v>
      </c>
    </row>
    <row r="230" spans="1:20" x14ac:dyDescent="0.25">
      <c r="A230">
        <v>19630</v>
      </c>
      <c r="B230">
        <v>0.273871484361355</v>
      </c>
      <c r="C230">
        <v>1</v>
      </c>
      <c r="D230">
        <v>0</v>
      </c>
      <c r="E230">
        <v>0</v>
      </c>
      <c r="F230">
        <v>0</v>
      </c>
      <c r="G230">
        <v>228</v>
      </c>
      <c r="H230" t="s">
        <v>160</v>
      </c>
      <c r="I230" t="s">
        <v>54</v>
      </c>
      <c r="J230" t="s">
        <v>389</v>
      </c>
      <c r="T230" t="str">
        <f t="shared" si="3"/>
        <v>FP</v>
      </c>
    </row>
    <row r="231" spans="1:20" x14ac:dyDescent="0.25">
      <c r="A231">
        <v>19631</v>
      </c>
      <c r="B231">
        <v>-0.93901642846292999</v>
      </c>
      <c r="C231">
        <v>0</v>
      </c>
      <c r="D231">
        <v>1</v>
      </c>
      <c r="E231">
        <v>0</v>
      </c>
      <c r="F231">
        <v>0</v>
      </c>
      <c r="G231">
        <v>229</v>
      </c>
      <c r="H231" t="s">
        <v>160</v>
      </c>
      <c r="I231" t="s">
        <v>54</v>
      </c>
      <c r="J231" t="s">
        <v>390</v>
      </c>
      <c r="T231" t="str">
        <f t="shared" si="3"/>
        <v>FN</v>
      </c>
    </row>
    <row r="232" spans="1:20" x14ac:dyDescent="0.25">
      <c r="A232">
        <v>19632</v>
      </c>
      <c r="B232">
        <v>-0.84134292203445604</v>
      </c>
      <c r="C232">
        <v>0</v>
      </c>
      <c r="D232">
        <v>1</v>
      </c>
      <c r="E232">
        <v>0</v>
      </c>
      <c r="F232">
        <v>0</v>
      </c>
      <c r="G232">
        <v>230</v>
      </c>
      <c r="H232" t="s">
        <v>160</v>
      </c>
      <c r="I232" t="s">
        <v>54</v>
      </c>
      <c r="J232" t="s">
        <v>391</v>
      </c>
      <c r="T232" t="str">
        <f t="shared" si="3"/>
        <v>FN</v>
      </c>
    </row>
    <row r="233" spans="1:20" x14ac:dyDescent="0.25">
      <c r="A233">
        <v>19633</v>
      </c>
      <c r="B233">
        <v>-0.43233172846339402</v>
      </c>
      <c r="C233">
        <v>0</v>
      </c>
      <c r="D233">
        <v>0</v>
      </c>
      <c r="E233">
        <v>0</v>
      </c>
      <c r="F233">
        <v>0</v>
      </c>
      <c r="G233">
        <v>231</v>
      </c>
      <c r="H233" t="s">
        <v>160</v>
      </c>
      <c r="I233" t="s">
        <v>54</v>
      </c>
      <c r="J233" t="s">
        <v>392</v>
      </c>
      <c r="T233" t="str">
        <f t="shared" si="3"/>
        <v>TN</v>
      </c>
    </row>
    <row r="234" spans="1:20" x14ac:dyDescent="0.25">
      <c r="A234">
        <v>19634</v>
      </c>
      <c r="B234">
        <v>-0.489836839313331</v>
      </c>
      <c r="C234">
        <v>0</v>
      </c>
      <c r="D234">
        <v>1</v>
      </c>
      <c r="E234">
        <v>0</v>
      </c>
      <c r="F234">
        <v>0</v>
      </c>
      <c r="G234">
        <v>232</v>
      </c>
      <c r="H234" t="s">
        <v>160</v>
      </c>
      <c r="I234" t="s">
        <v>54</v>
      </c>
      <c r="J234" t="s">
        <v>393</v>
      </c>
      <c r="T234" t="str">
        <f t="shared" si="3"/>
        <v>FN</v>
      </c>
    </row>
    <row r="235" spans="1:20" x14ac:dyDescent="0.25">
      <c r="A235">
        <v>19635</v>
      </c>
      <c r="B235">
        <v>1.69012632467502</v>
      </c>
      <c r="C235">
        <v>1</v>
      </c>
      <c r="D235">
        <v>0</v>
      </c>
      <c r="E235">
        <v>0</v>
      </c>
      <c r="F235">
        <v>0</v>
      </c>
      <c r="G235">
        <v>233</v>
      </c>
      <c r="H235" t="s">
        <v>160</v>
      </c>
      <c r="I235" t="s">
        <v>54</v>
      </c>
      <c r="J235" t="s">
        <v>394</v>
      </c>
      <c r="T235" t="str">
        <f t="shared" si="3"/>
        <v>FP</v>
      </c>
    </row>
    <row r="236" spans="1:20" x14ac:dyDescent="0.25">
      <c r="A236">
        <v>19636</v>
      </c>
      <c r="B236">
        <v>-0.70241810832002105</v>
      </c>
      <c r="C236">
        <v>0</v>
      </c>
      <c r="D236">
        <v>0</v>
      </c>
      <c r="E236">
        <v>0</v>
      </c>
      <c r="F236">
        <v>0</v>
      </c>
      <c r="G236">
        <v>234</v>
      </c>
      <c r="H236" t="s">
        <v>160</v>
      </c>
      <c r="I236" t="s">
        <v>54</v>
      </c>
      <c r="J236" t="s">
        <v>395</v>
      </c>
      <c r="T236" t="str">
        <f t="shared" si="3"/>
        <v>TN</v>
      </c>
    </row>
    <row r="237" spans="1:20" x14ac:dyDescent="0.25">
      <c r="A237">
        <v>19637</v>
      </c>
      <c r="B237">
        <v>2.51065335232793</v>
      </c>
      <c r="C237">
        <v>1</v>
      </c>
      <c r="D237">
        <v>1</v>
      </c>
      <c r="E237">
        <v>0</v>
      </c>
      <c r="F237">
        <v>0</v>
      </c>
      <c r="G237">
        <v>235</v>
      </c>
      <c r="H237" t="s">
        <v>160</v>
      </c>
      <c r="I237" t="s">
        <v>54</v>
      </c>
      <c r="J237" t="s">
        <v>396</v>
      </c>
      <c r="T237" t="str">
        <f t="shared" si="3"/>
        <v>TP</v>
      </c>
    </row>
    <row r="238" spans="1:20" x14ac:dyDescent="0.25">
      <c r="A238">
        <v>19638</v>
      </c>
      <c r="B238">
        <v>0.26965888808989802</v>
      </c>
      <c r="C238">
        <v>1</v>
      </c>
      <c r="D238">
        <v>1</v>
      </c>
      <c r="E238">
        <v>0</v>
      </c>
      <c r="F238">
        <v>0</v>
      </c>
      <c r="G238">
        <v>236</v>
      </c>
      <c r="H238" t="s">
        <v>160</v>
      </c>
      <c r="I238" t="s">
        <v>54</v>
      </c>
      <c r="J238" t="s">
        <v>397</v>
      </c>
      <c r="T238" t="str">
        <f t="shared" si="3"/>
        <v>TP</v>
      </c>
    </row>
    <row r="239" spans="1:20" x14ac:dyDescent="0.25">
      <c r="A239">
        <v>19639</v>
      </c>
      <c r="B239">
        <v>4.0742825079333702</v>
      </c>
      <c r="C239">
        <v>1</v>
      </c>
      <c r="D239">
        <v>1</v>
      </c>
      <c r="E239">
        <v>0</v>
      </c>
      <c r="F239">
        <v>0</v>
      </c>
      <c r="G239">
        <v>237</v>
      </c>
      <c r="H239" t="s">
        <v>160</v>
      </c>
      <c r="I239" t="s">
        <v>54</v>
      </c>
      <c r="J239" t="s">
        <v>398</v>
      </c>
      <c r="T239" t="str">
        <f t="shared" si="3"/>
        <v>TP</v>
      </c>
    </row>
    <row r="240" spans="1:20" x14ac:dyDescent="0.25">
      <c r="A240">
        <v>19640</v>
      </c>
      <c r="B240">
        <v>-0.955484749399519</v>
      </c>
      <c r="C240">
        <v>0</v>
      </c>
      <c r="D240">
        <v>0</v>
      </c>
      <c r="E240">
        <v>0</v>
      </c>
      <c r="F240">
        <v>0</v>
      </c>
      <c r="G240">
        <v>238</v>
      </c>
      <c r="H240" t="s">
        <v>160</v>
      </c>
      <c r="I240" t="s">
        <v>54</v>
      </c>
      <c r="J240" t="s">
        <v>399</v>
      </c>
      <c r="T240" t="str">
        <f t="shared" si="3"/>
        <v>TN</v>
      </c>
    </row>
    <row r="241" spans="1:20" x14ac:dyDescent="0.25">
      <c r="A241">
        <v>19641</v>
      </c>
      <c r="B241">
        <v>0.41608032677912099</v>
      </c>
      <c r="C241">
        <v>1</v>
      </c>
      <c r="D241">
        <v>1</v>
      </c>
      <c r="E241">
        <v>0</v>
      </c>
      <c r="F241">
        <v>0</v>
      </c>
      <c r="G241">
        <v>239</v>
      </c>
      <c r="H241" t="s">
        <v>160</v>
      </c>
      <c r="I241" t="s">
        <v>54</v>
      </c>
      <c r="J241" t="s">
        <v>400</v>
      </c>
      <c r="T241" t="str">
        <f t="shared" si="3"/>
        <v>TP</v>
      </c>
    </row>
    <row r="242" spans="1:20" x14ac:dyDescent="0.25">
      <c r="A242">
        <v>19642</v>
      </c>
      <c r="B242">
        <v>2.2746398315187202</v>
      </c>
      <c r="C242">
        <v>1</v>
      </c>
      <c r="D242">
        <v>1</v>
      </c>
      <c r="E242">
        <v>0</v>
      </c>
      <c r="F242">
        <v>0</v>
      </c>
      <c r="G242">
        <v>240</v>
      </c>
      <c r="H242" t="s">
        <v>160</v>
      </c>
      <c r="I242" t="s">
        <v>54</v>
      </c>
      <c r="J242" t="s">
        <v>401</v>
      </c>
      <c r="T242" t="str">
        <f t="shared" si="3"/>
        <v>TP</v>
      </c>
    </row>
    <row r="243" spans="1:20" x14ac:dyDescent="0.25">
      <c r="A243">
        <v>19643</v>
      </c>
      <c r="B243">
        <v>2.5145652230272302</v>
      </c>
      <c r="C243">
        <v>1</v>
      </c>
      <c r="D243">
        <v>1</v>
      </c>
      <c r="E243">
        <v>0</v>
      </c>
      <c r="F243">
        <v>0</v>
      </c>
      <c r="G243">
        <v>241</v>
      </c>
      <c r="H243" t="s">
        <v>160</v>
      </c>
      <c r="I243" t="s">
        <v>54</v>
      </c>
      <c r="J243" t="s">
        <v>402</v>
      </c>
      <c r="T243" t="str">
        <f t="shared" si="3"/>
        <v>TP</v>
      </c>
    </row>
    <row r="244" spans="1:20" x14ac:dyDescent="0.25">
      <c r="A244">
        <v>19644</v>
      </c>
      <c r="B244">
        <v>-0.48815291325579302</v>
      </c>
      <c r="C244">
        <v>0</v>
      </c>
      <c r="D244">
        <v>0</v>
      </c>
      <c r="E244">
        <v>0</v>
      </c>
      <c r="F244">
        <v>0</v>
      </c>
      <c r="G244">
        <v>242</v>
      </c>
      <c r="H244" t="s">
        <v>160</v>
      </c>
      <c r="I244" t="s">
        <v>54</v>
      </c>
      <c r="J244" t="s">
        <v>403</v>
      </c>
      <c r="T244" t="str">
        <f t="shared" si="3"/>
        <v>TN</v>
      </c>
    </row>
    <row r="245" spans="1:20" x14ac:dyDescent="0.25">
      <c r="A245">
        <v>19645</v>
      </c>
      <c r="B245">
        <v>-1.20096808272776</v>
      </c>
      <c r="C245">
        <v>0</v>
      </c>
      <c r="D245">
        <v>0</v>
      </c>
      <c r="E245">
        <v>0</v>
      </c>
      <c r="F245">
        <v>0</v>
      </c>
      <c r="G245">
        <v>243</v>
      </c>
      <c r="H245" t="s">
        <v>160</v>
      </c>
      <c r="I245" t="s">
        <v>54</v>
      </c>
      <c r="J245" t="s">
        <v>404</v>
      </c>
      <c r="T245" t="str">
        <f t="shared" si="3"/>
        <v>TN</v>
      </c>
    </row>
    <row r="246" spans="1:20" x14ac:dyDescent="0.25">
      <c r="A246">
        <v>19646</v>
      </c>
      <c r="B246">
        <v>3.4584367306283701</v>
      </c>
      <c r="C246">
        <v>1</v>
      </c>
      <c r="D246">
        <v>1</v>
      </c>
      <c r="E246">
        <v>0</v>
      </c>
      <c r="F246">
        <v>0</v>
      </c>
      <c r="G246">
        <v>244</v>
      </c>
      <c r="H246" t="s">
        <v>160</v>
      </c>
      <c r="I246" t="s">
        <v>54</v>
      </c>
      <c r="J246" t="s">
        <v>405</v>
      </c>
      <c r="T246" t="str">
        <f t="shared" si="3"/>
        <v>TP</v>
      </c>
    </row>
    <row r="247" spans="1:20" x14ac:dyDescent="0.25">
      <c r="A247">
        <v>19647</v>
      </c>
      <c r="B247">
        <v>9.2854309445133607E-2</v>
      </c>
      <c r="C247">
        <v>1</v>
      </c>
      <c r="D247">
        <v>0</v>
      </c>
      <c r="E247">
        <v>0</v>
      </c>
      <c r="F247">
        <v>0</v>
      </c>
      <c r="G247">
        <v>245</v>
      </c>
      <c r="H247" t="s">
        <v>160</v>
      </c>
      <c r="I247" t="s">
        <v>54</v>
      </c>
      <c r="J247" t="s">
        <v>406</v>
      </c>
      <c r="T247" t="str">
        <f t="shared" si="3"/>
        <v>FP</v>
      </c>
    </row>
    <row r="248" spans="1:20" x14ac:dyDescent="0.25">
      <c r="A248">
        <v>19648</v>
      </c>
      <c r="B248">
        <v>-1.6847167042504401</v>
      </c>
      <c r="C248">
        <v>0</v>
      </c>
      <c r="D248">
        <v>1</v>
      </c>
      <c r="E248">
        <v>0</v>
      </c>
      <c r="F248">
        <v>0</v>
      </c>
      <c r="G248">
        <v>246</v>
      </c>
      <c r="H248" t="s">
        <v>160</v>
      </c>
      <c r="I248" t="s">
        <v>54</v>
      </c>
      <c r="J248" t="s">
        <v>407</v>
      </c>
      <c r="T248" t="str">
        <f t="shared" si="3"/>
        <v>FN</v>
      </c>
    </row>
    <row r="249" spans="1:20" x14ac:dyDescent="0.25">
      <c r="A249">
        <v>19649</v>
      </c>
      <c r="B249">
        <v>0.36652409331097302</v>
      </c>
      <c r="C249">
        <v>1</v>
      </c>
      <c r="D249">
        <v>0</v>
      </c>
      <c r="E249">
        <v>0</v>
      </c>
      <c r="F249">
        <v>0</v>
      </c>
      <c r="G249">
        <v>247</v>
      </c>
      <c r="H249" t="s">
        <v>160</v>
      </c>
      <c r="I249" t="s">
        <v>54</v>
      </c>
      <c r="J249" t="s">
        <v>408</v>
      </c>
      <c r="T249" t="str">
        <f t="shared" si="3"/>
        <v>FP</v>
      </c>
    </row>
    <row r="250" spans="1:20" x14ac:dyDescent="0.25">
      <c r="A250">
        <v>19650</v>
      </c>
      <c r="B250">
        <v>0.71558886818359702</v>
      </c>
      <c r="C250">
        <v>1</v>
      </c>
      <c r="D250">
        <v>1</v>
      </c>
      <c r="E250">
        <v>0</v>
      </c>
      <c r="F250">
        <v>0</v>
      </c>
      <c r="G250">
        <v>248</v>
      </c>
      <c r="H250" t="s">
        <v>160</v>
      </c>
      <c r="I250" t="s">
        <v>54</v>
      </c>
      <c r="J250" t="s">
        <v>409</v>
      </c>
      <c r="T250" t="str">
        <f t="shared" si="3"/>
        <v>TP</v>
      </c>
    </row>
    <row r="251" spans="1:20" x14ac:dyDescent="0.25">
      <c r="A251">
        <v>19651</v>
      </c>
      <c r="B251">
        <v>-9.6577454281181294E-2</v>
      </c>
      <c r="C251">
        <v>0</v>
      </c>
      <c r="D251">
        <v>0</v>
      </c>
      <c r="E251">
        <v>0</v>
      </c>
      <c r="F251">
        <v>0</v>
      </c>
      <c r="G251">
        <v>249</v>
      </c>
      <c r="H251" t="s">
        <v>160</v>
      </c>
      <c r="I251" t="s">
        <v>54</v>
      </c>
      <c r="J251" t="s">
        <v>410</v>
      </c>
      <c r="T251" t="str">
        <f t="shared" si="3"/>
        <v>TN</v>
      </c>
    </row>
    <row r="252" spans="1:20" x14ac:dyDescent="0.25">
      <c r="A252">
        <v>19652</v>
      </c>
      <c r="B252">
        <v>-1.4069945479842201</v>
      </c>
      <c r="C252">
        <v>0</v>
      </c>
      <c r="D252">
        <v>0</v>
      </c>
      <c r="E252">
        <v>0</v>
      </c>
      <c r="F252">
        <v>0</v>
      </c>
      <c r="G252">
        <v>250</v>
      </c>
      <c r="H252" t="s">
        <v>160</v>
      </c>
      <c r="I252" t="s">
        <v>54</v>
      </c>
      <c r="J252" t="s">
        <v>411</v>
      </c>
      <c r="T252" t="str">
        <f t="shared" si="3"/>
        <v>TN</v>
      </c>
    </row>
    <row r="253" spans="1:20" x14ac:dyDescent="0.25">
      <c r="A253">
        <v>19653</v>
      </c>
      <c r="B253">
        <v>0.76636990273874395</v>
      </c>
      <c r="C253">
        <v>1</v>
      </c>
      <c r="D253">
        <v>1</v>
      </c>
      <c r="E253">
        <v>0</v>
      </c>
      <c r="F253">
        <v>0</v>
      </c>
      <c r="G253">
        <v>251</v>
      </c>
      <c r="H253" t="s">
        <v>160</v>
      </c>
      <c r="I253" t="s">
        <v>54</v>
      </c>
      <c r="J253" t="s">
        <v>412</v>
      </c>
      <c r="T253" t="str">
        <f t="shared" si="3"/>
        <v>TP</v>
      </c>
    </row>
    <row r="254" spans="1:20" x14ac:dyDescent="0.25">
      <c r="A254">
        <v>19654</v>
      </c>
      <c r="B254">
        <v>1.85672341973469</v>
      </c>
      <c r="C254">
        <v>1</v>
      </c>
      <c r="D254">
        <v>1</v>
      </c>
      <c r="E254">
        <v>0</v>
      </c>
      <c r="F254">
        <v>0</v>
      </c>
      <c r="G254">
        <v>252</v>
      </c>
      <c r="H254" t="s">
        <v>160</v>
      </c>
      <c r="I254" t="s">
        <v>54</v>
      </c>
      <c r="J254" t="s">
        <v>413</v>
      </c>
      <c r="T254" t="str">
        <f t="shared" si="3"/>
        <v>TP</v>
      </c>
    </row>
    <row r="255" spans="1:20" x14ac:dyDescent="0.25">
      <c r="A255">
        <v>19655</v>
      </c>
      <c r="B255">
        <v>-0.76365715096958198</v>
      </c>
      <c r="C255">
        <v>0</v>
      </c>
      <c r="D255">
        <v>0</v>
      </c>
      <c r="E255">
        <v>0</v>
      </c>
      <c r="F255">
        <v>0</v>
      </c>
      <c r="G255">
        <v>253</v>
      </c>
      <c r="H255" t="s">
        <v>160</v>
      </c>
      <c r="I255" t="s">
        <v>54</v>
      </c>
      <c r="J255" t="s">
        <v>414</v>
      </c>
      <c r="T255" t="str">
        <f t="shared" si="3"/>
        <v>TN</v>
      </c>
    </row>
    <row r="256" spans="1:20" x14ac:dyDescent="0.25">
      <c r="A256">
        <v>19656</v>
      </c>
      <c r="B256">
        <v>-0.10088528211651</v>
      </c>
      <c r="C256">
        <v>0</v>
      </c>
      <c r="D256">
        <v>1</v>
      </c>
      <c r="E256">
        <v>0</v>
      </c>
      <c r="F256">
        <v>0</v>
      </c>
      <c r="G256">
        <v>254</v>
      </c>
      <c r="H256" t="s">
        <v>160</v>
      </c>
      <c r="I256" t="s">
        <v>54</v>
      </c>
      <c r="J256" t="s">
        <v>415</v>
      </c>
      <c r="T256" t="str">
        <f t="shared" si="3"/>
        <v>FN</v>
      </c>
    </row>
    <row r="257" spans="1:20" x14ac:dyDescent="0.25">
      <c r="A257">
        <v>19657</v>
      </c>
      <c r="B257">
        <v>3.7255011899003398</v>
      </c>
      <c r="C257">
        <v>1</v>
      </c>
      <c r="D257">
        <v>1</v>
      </c>
      <c r="E257">
        <v>0</v>
      </c>
      <c r="F257">
        <v>0</v>
      </c>
      <c r="G257">
        <v>255</v>
      </c>
      <c r="H257" t="s">
        <v>160</v>
      </c>
      <c r="I257" t="s">
        <v>54</v>
      </c>
      <c r="J257" t="s">
        <v>416</v>
      </c>
      <c r="T257" t="str">
        <f t="shared" si="3"/>
        <v>TP</v>
      </c>
    </row>
    <row r="258" spans="1:20" x14ac:dyDescent="0.25">
      <c r="A258">
        <v>19658</v>
      </c>
      <c r="B258">
        <v>-1.2928169106940499</v>
      </c>
      <c r="C258">
        <v>0</v>
      </c>
      <c r="D258">
        <v>0</v>
      </c>
      <c r="E258">
        <v>0</v>
      </c>
      <c r="F258">
        <v>0</v>
      </c>
      <c r="G258">
        <v>256</v>
      </c>
      <c r="H258" t="s">
        <v>160</v>
      </c>
      <c r="I258" t="s">
        <v>54</v>
      </c>
      <c r="J258" t="s">
        <v>417</v>
      </c>
      <c r="T258" t="str">
        <f t="shared" si="3"/>
        <v>TN</v>
      </c>
    </row>
    <row r="259" spans="1:20" x14ac:dyDescent="0.25">
      <c r="A259">
        <v>19659</v>
      </c>
      <c r="B259">
        <v>2.47396456895641</v>
      </c>
      <c r="C259">
        <v>1</v>
      </c>
      <c r="D259">
        <v>1</v>
      </c>
      <c r="E259">
        <v>0</v>
      </c>
      <c r="F259">
        <v>0</v>
      </c>
      <c r="G259">
        <v>257</v>
      </c>
      <c r="H259" t="s">
        <v>160</v>
      </c>
      <c r="I259" t="s">
        <v>54</v>
      </c>
      <c r="J259" t="s">
        <v>418</v>
      </c>
      <c r="T259" t="str">
        <f t="shared" ref="T259:T322" si="4">IF(C259=D259,IF(C259=1,"TP","TN"),IF(C259=1,"FP","FN"))</f>
        <v>TP</v>
      </c>
    </row>
    <row r="260" spans="1:20" x14ac:dyDescent="0.25">
      <c r="A260">
        <v>19660</v>
      </c>
      <c r="B260">
        <v>1.75372173079101</v>
      </c>
      <c r="C260">
        <v>1</v>
      </c>
      <c r="D260">
        <v>1</v>
      </c>
      <c r="E260">
        <v>0</v>
      </c>
      <c r="F260">
        <v>0</v>
      </c>
      <c r="G260">
        <v>258</v>
      </c>
      <c r="H260" t="s">
        <v>160</v>
      </c>
      <c r="I260" t="s">
        <v>54</v>
      </c>
      <c r="J260" t="s">
        <v>419</v>
      </c>
      <c r="T260" t="str">
        <f t="shared" si="4"/>
        <v>TP</v>
      </c>
    </row>
    <row r="261" spans="1:20" x14ac:dyDescent="0.25">
      <c r="A261">
        <v>19661</v>
      </c>
      <c r="B261">
        <v>-0.93586937669303905</v>
      </c>
      <c r="C261">
        <v>0</v>
      </c>
      <c r="D261">
        <v>1</v>
      </c>
      <c r="E261">
        <v>0</v>
      </c>
      <c r="F261">
        <v>0</v>
      </c>
      <c r="G261">
        <v>259</v>
      </c>
      <c r="H261" t="s">
        <v>160</v>
      </c>
      <c r="I261" t="s">
        <v>54</v>
      </c>
      <c r="J261" t="s">
        <v>420</v>
      </c>
      <c r="T261" t="str">
        <f t="shared" si="4"/>
        <v>FN</v>
      </c>
    </row>
    <row r="262" spans="1:20" x14ac:dyDescent="0.25">
      <c r="A262">
        <v>19662</v>
      </c>
      <c r="B262">
        <v>2.8298677875668199</v>
      </c>
      <c r="C262">
        <v>1</v>
      </c>
      <c r="D262">
        <v>1</v>
      </c>
      <c r="E262">
        <v>0</v>
      </c>
      <c r="F262">
        <v>0</v>
      </c>
      <c r="G262">
        <v>260</v>
      </c>
      <c r="H262" t="s">
        <v>160</v>
      </c>
      <c r="I262" t="s">
        <v>54</v>
      </c>
      <c r="J262" t="s">
        <v>421</v>
      </c>
      <c r="T262" t="str">
        <f t="shared" si="4"/>
        <v>TP</v>
      </c>
    </row>
    <row r="263" spans="1:20" x14ac:dyDescent="0.25">
      <c r="A263">
        <v>19663</v>
      </c>
      <c r="B263">
        <v>-0.78775727867498901</v>
      </c>
      <c r="C263">
        <v>0</v>
      </c>
      <c r="D263">
        <v>0</v>
      </c>
      <c r="E263">
        <v>0</v>
      </c>
      <c r="F263">
        <v>0</v>
      </c>
      <c r="G263">
        <v>261</v>
      </c>
      <c r="H263" t="s">
        <v>160</v>
      </c>
      <c r="I263" t="s">
        <v>54</v>
      </c>
      <c r="J263" t="s">
        <v>422</v>
      </c>
      <c r="T263" t="str">
        <f t="shared" si="4"/>
        <v>TN</v>
      </c>
    </row>
    <row r="264" spans="1:20" x14ac:dyDescent="0.25">
      <c r="A264">
        <v>19664</v>
      </c>
      <c r="B264">
        <v>-0.32477161107235297</v>
      </c>
      <c r="C264">
        <v>0</v>
      </c>
      <c r="D264">
        <v>0</v>
      </c>
      <c r="E264">
        <v>0</v>
      </c>
      <c r="F264">
        <v>0</v>
      </c>
      <c r="G264">
        <v>262</v>
      </c>
      <c r="H264" t="s">
        <v>160</v>
      </c>
      <c r="I264" t="s">
        <v>54</v>
      </c>
      <c r="J264" t="s">
        <v>423</v>
      </c>
      <c r="T264" t="str">
        <f t="shared" si="4"/>
        <v>TN</v>
      </c>
    </row>
    <row r="265" spans="1:20" x14ac:dyDescent="0.25">
      <c r="A265">
        <v>19665</v>
      </c>
      <c r="B265">
        <v>0.56916574601644399</v>
      </c>
      <c r="C265">
        <v>1</v>
      </c>
      <c r="D265">
        <v>1</v>
      </c>
      <c r="E265">
        <v>0</v>
      </c>
      <c r="F265">
        <v>0</v>
      </c>
      <c r="G265">
        <v>263</v>
      </c>
      <c r="H265" t="s">
        <v>160</v>
      </c>
      <c r="I265" t="s">
        <v>54</v>
      </c>
      <c r="J265" t="s">
        <v>424</v>
      </c>
      <c r="T265" t="str">
        <f t="shared" si="4"/>
        <v>TP</v>
      </c>
    </row>
    <row r="266" spans="1:20" x14ac:dyDescent="0.25">
      <c r="A266">
        <v>19666</v>
      </c>
      <c r="B266">
        <v>-0.82448178124760996</v>
      </c>
      <c r="C266">
        <v>0</v>
      </c>
      <c r="D266">
        <v>0</v>
      </c>
      <c r="E266">
        <v>0</v>
      </c>
      <c r="F266">
        <v>0</v>
      </c>
      <c r="G266">
        <v>264</v>
      </c>
      <c r="H266" t="s">
        <v>160</v>
      </c>
      <c r="I266" t="s">
        <v>54</v>
      </c>
      <c r="J266" t="s">
        <v>425</v>
      </c>
      <c r="T266" t="str">
        <f t="shared" si="4"/>
        <v>TN</v>
      </c>
    </row>
    <row r="267" spans="1:20" x14ac:dyDescent="0.25">
      <c r="A267">
        <v>19667</v>
      </c>
      <c r="B267">
        <v>1.24317331852666</v>
      </c>
      <c r="C267">
        <v>1</v>
      </c>
      <c r="D267">
        <v>1</v>
      </c>
      <c r="E267">
        <v>0</v>
      </c>
      <c r="F267">
        <v>0</v>
      </c>
      <c r="G267">
        <v>265</v>
      </c>
      <c r="H267" t="s">
        <v>160</v>
      </c>
      <c r="I267" t="s">
        <v>54</v>
      </c>
      <c r="J267" t="s">
        <v>426</v>
      </c>
      <c r="T267" t="str">
        <f t="shared" si="4"/>
        <v>TP</v>
      </c>
    </row>
    <row r="268" spans="1:20" x14ac:dyDescent="0.25">
      <c r="A268">
        <v>19668</v>
      </c>
      <c r="B268">
        <v>0.80343656134133901</v>
      </c>
      <c r="C268">
        <v>1</v>
      </c>
      <c r="D268">
        <v>1</v>
      </c>
      <c r="E268">
        <v>0</v>
      </c>
      <c r="F268">
        <v>0</v>
      </c>
      <c r="G268">
        <v>266</v>
      </c>
      <c r="H268" t="s">
        <v>160</v>
      </c>
      <c r="I268" t="s">
        <v>54</v>
      </c>
      <c r="J268" t="s">
        <v>427</v>
      </c>
      <c r="T268" t="str">
        <f t="shared" si="4"/>
        <v>TP</v>
      </c>
    </row>
    <row r="269" spans="1:20" x14ac:dyDescent="0.25">
      <c r="A269">
        <v>19669</v>
      </c>
      <c r="B269">
        <v>1.24031410433596</v>
      </c>
      <c r="C269">
        <v>1</v>
      </c>
      <c r="D269">
        <v>1</v>
      </c>
      <c r="E269">
        <v>0</v>
      </c>
      <c r="F269">
        <v>0</v>
      </c>
      <c r="G269">
        <v>267</v>
      </c>
      <c r="H269" t="s">
        <v>160</v>
      </c>
      <c r="I269" t="s">
        <v>54</v>
      </c>
      <c r="J269" t="s">
        <v>428</v>
      </c>
      <c r="T269" t="str">
        <f t="shared" si="4"/>
        <v>TP</v>
      </c>
    </row>
    <row r="270" spans="1:20" x14ac:dyDescent="0.25">
      <c r="A270">
        <v>19670</v>
      </c>
      <c r="B270">
        <v>0.67471848006265001</v>
      </c>
      <c r="C270">
        <v>1</v>
      </c>
      <c r="D270">
        <v>1</v>
      </c>
      <c r="E270">
        <v>0</v>
      </c>
      <c r="F270">
        <v>0</v>
      </c>
      <c r="G270">
        <v>268</v>
      </c>
      <c r="H270" t="s">
        <v>160</v>
      </c>
      <c r="I270" t="s">
        <v>54</v>
      </c>
      <c r="J270" t="s">
        <v>429</v>
      </c>
      <c r="T270" t="str">
        <f t="shared" si="4"/>
        <v>TP</v>
      </c>
    </row>
    <row r="271" spans="1:20" x14ac:dyDescent="0.25">
      <c r="A271">
        <v>19671</v>
      </c>
      <c r="B271">
        <v>3.2370834580683798</v>
      </c>
      <c r="C271">
        <v>1</v>
      </c>
      <c r="D271">
        <v>1</v>
      </c>
      <c r="E271">
        <v>0</v>
      </c>
      <c r="F271">
        <v>0</v>
      </c>
      <c r="G271">
        <v>269</v>
      </c>
      <c r="H271" t="s">
        <v>160</v>
      </c>
      <c r="I271" t="s">
        <v>54</v>
      </c>
      <c r="J271" t="s">
        <v>430</v>
      </c>
      <c r="T271" t="str">
        <f t="shared" si="4"/>
        <v>TP</v>
      </c>
    </row>
    <row r="272" spans="1:20" x14ac:dyDescent="0.25">
      <c r="A272">
        <v>19672</v>
      </c>
      <c r="B272">
        <v>-2.9426727160557302</v>
      </c>
      <c r="C272">
        <v>0</v>
      </c>
      <c r="D272">
        <v>0</v>
      </c>
      <c r="E272">
        <v>0</v>
      </c>
      <c r="F272">
        <v>0</v>
      </c>
      <c r="G272">
        <v>270</v>
      </c>
      <c r="H272" t="s">
        <v>160</v>
      </c>
      <c r="I272" t="s">
        <v>54</v>
      </c>
      <c r="J272" t="s">
        <v>431</v>
      </c>
      <c r="T272" t="str">
        <f t="shared" si="4"/>
        <v>TN</v>
      </c>
    </row>
    <row r="273" spans="1:20" x14ac:dyDescent="0.25">
      <c r="A273">
        <v>19673</v>
      </c>
      <c r="B273">
        <v>8.6830044107951103</v>
      </c>
      <c r="C273">
        <v>1</v>
      </c>
      <c r="D273">
        <v>1</v>
      </c>
      <c r="E273">
        <v>0</v>
      </c>
      <c r="F273">
        <v>0</v>
      </c>
      <c r="G273">
        <v>271</v>
      </c>
      <c r="H273" t="s">
        <v>160</v>
      </c>
      <c r="I273" t="s">
        <v>54</v>
      </c>
      <c r="J273" t="s">
        <v>432</v>
      </c>
      <c r="T273" t="str">
        <f t="shared" si="4"/>
        <v>TP</v>
      </c>
    </row>
    <row r="274" spans="1:20" x14ac:dyDescent="0.25">
      <c r="A274">
        <v>19674</v>
      </c>
      <c r="B274">
        <v>-0.92909926670791398</v>
      </c>
      <c r="C274">
        <v>0</v>
      </c>
      <c r="D274">
        <v>0</v>
      </c>
      <c r="E274">
        <v>0</v>
      </c>
      <c r="F274">
        <v>0</v>
      </c>
      <c r="G274">
        <v>272</v>
      </c>
      <c r="H274" t="s">
        <v>160</v>
      </c>
      <c r="I274" t="s">
        <v>54</v>
      </c>
      <c r="J274" t="s">
        <v>433</v>
      </c>
      <c r="T274" t="str">
        <f t="shared" si="4"/>
        <v>TN</v>
      </c>
    </row>
    <row r="275" spans="1:20" x14ac:dyDescent="0.25">
      <c r="A275">
        <v>19675</v>
      </c>
      <c r="B275">
        <v>2.1908339889847399</v>
      </c>
      <c r="C275">
        <v>1</v>
      </c>
      <c r="D275">
        <v>0</v>
      </c>
      <c r="E275">
        <v>0</v>
      </c>
      <c r="F275">
        <v>0</v>
      </c>
      <c r="G275">
        <v>273</v>
      </c>
      <c r="H275" t="s">
        <v>160</v>
      </c>
      <c r="I275" t="s">
        <v>54</v>
      </c>
      <c r="J275" t="s">
        <v>434</v>
      </c>
      <c r="T275" t="str">
        <f t="shared" si="4"/>
        <v>FP</v>
      </c>
    </row>
    <row r="276" spans="1:20" x14ac:dyDescent="0.25">
      <c r="A276">
        <v>19676</v>
      </c>
      <c r="B276">
        <v>-1.0285978505125499</v>
      </c>
      <c r="C276">
        <v>0</v>
      </c>
      <c r="D276">
        <v>0</v>
      </c>
      <c r="E276">
        <v>0</v>
      </c>
      <c r="F276">
        <v>0</v>
      </c>
      <c r="G276">
        <v>274</v>
      </c>
      <c r="H276" t="s">
        <v>160</v>
      </c>
      <c r="I276" t="s">
        <v>54</v>
      </c>
      <c r="J276" t="s">
        <v>435</v>
      </c>
      <c r="T276" t="str">
        <f t="shared" si="4"/>
        <v>TN</v>
      </c>
    </row>
    <row r="277" spans="1:20" x14ac:dyDescent="0.25">
      <c r="A277">
        <v>19677</v>
      </c>
      <c r="B277">
        <v>0.73317438594169404</v>
      </c>
      <c r="C277">
        <v>1</v>
      </c>
      <c r="D277">
        <v>1</v>
      </c>
      <c r="E277">
        <v>0</v>
      </c>
      <c r="F277">
        <v>0</v>
      </c>
      <c r="G277">
        <v>275</v>
      </c>
      <c r="H277" t="s">
        <v>160</v>
      </c>
      <c r="I277" t="s">
        <v>54</v>
      </c>
      <c r="J277" t="s">
        <v>436</v>
      </c>
      <c r="T277" t="str">
        <f t="shared" si="4"/>
        <v>TP</v>
      </c>
    </row>
    <row r="278" spans="1:20" x14ac:dyDescent="0.25">
      <c r="A278">
        <v>19678</v>
      </c>
      <c r="B278">
        <v>-2.4415284287152601</v>
      </c>
      <c r="C278">
        <v>0</v>
      </c>
      <c r="D278">
        <v>0</v>
      </c>
      <c r="E278">
        <v>0</v>
      </c>
      <c r="F278">
        <v>0</v>
      </c>
      <c r="G278">
        <v>276</v>
      </c>
      <c r="H278" t="s">
        <v>160</v>
      </c>
      <c r="I278" t="s">
        <v>54</v>
      </c>
      <c r="J278" t="s">
        <v>437</v>
      </c>
      <c r="T278" t="str">
        <f t="shared" si="4"/>
        <v>TN</v>
      </c>
    </row>
    <row r="279" spans="1:20" x14ac:dyDescent="0.25">
      <c r="A279">
        <v>19679</v>
      </c>
      <c r="B279">
        <v>1.0537281266671199</v>
      </c>
      <c r="C279">
        <v>1</v>
      </c>
      <c r="D279">
        <v>1</v>
      </c>
      <c r="E279">
        <v>0</v>
      </c>
      <c r="F279">
        <v>0</v>
      </c>
      <c r="G279">
        <v>277</v>
      </c>
      <c r="H279" t="s">
        <v>160</v>
      </c>
      <c r="I279" t="s">
        <v>54</v>
      </c>
      <c r="J279" t="s">
        <v>438</v>
      </c>
      <c r="T279" t="str">
        <f t="shared" si="4"/>
        <v>TP</v>
      </c>
    </row>
    <row r="280" spans="1:20" x14ac:dyDescent="0.25">
      <c r="A280">
        <v>19680</v>
      </c>
      <c r="B280">
        <v>0.94970325293653401</v>
      </c>
      <c r="C280">
        <v>1</v>
      </c>
      <c r="D280">
        <v>1</v>
      </c>
      <c r="E280">
        <v>0</v>
      </c>
      <c r="F280">
        <v>0</v>
      </c>
      <c r="G280">
        <v>278</v>
      </c>
      <c r="H280" t="s">
        <v>160</v>
      </c>
      <c r="I280" t="s">
        <v>54</v>
      </c>
      <c r="J280" t="s">
        <v>439</v>
      </c>
      <c r="T280" t="str">
        <f t="shared" si="4"/>
        <v>TP</v>
      </c>
    </row>
    <row r="281" spans="1:20" x14ac:dyDescent="0.25">
      <c r="A281">
        <v>19681</v>
      </c>
      <c r="B281">
        <v>1.7523118164934699</v>
      </c>
      <c r="C281">
        <v>1</v>
      </c>
      <c r="D281">
        <v>1</v>
      </c>
      <c r="E281">
        <v>0</v>
      </c>
      <c r="F281">
        <v>0</v>
      </c>
      <c r="G281">
        <v>279</v>
      </c>
      <c r="H281" t="s">
        <v>160</v>
      </c>
      <c r="I281" t="s">
        <v>54</v>
      </c>
      <c r="J281" t="s">
        <v>440</v>
      </c>
      <c r="T281" t="str">
        <f t="shared" si="4"/>
        <v>TP</v>
      </c>
    </row>
    <row r="282" spans="1:20" x14ac:dyDescent="0.25">
      <c r="A282">
        <v>19682</v>
      </c>
      <c r="B282">
        <v>0.49560681126078399</v>
      </c>
      <c r="C282">
        <v>1</v>
      </c>
      <c r="D282">
        <v>0</v>
      </c>
      <c r="E282">
        <v>0</v>
      </c>
      <c r="F282">
        <v>0</v>
      </c>
      <c r="G282">
        <v>280</v>
      </c>
      <c r="H282" t="s">
        <v>160</v>
      </c>
      <c r="I282" t="s">
        <v>54</v>
      </c>
      <c r="J282" t="s">
        <v>441</v>
      </c>
      <c r="T282" t="str">
        <f t="shared" si="4"/>
        <v>FP</v>
      </c>
    </row>
    <row r="283" spans="1:20" x14ac:dyDescent="0.25">
      <c r="A283">
        <v>19683</v>
      </c>
      <c r="B283">
        <v>2.4516476436719001</v>
      </c>
      <c r="C283">
        <v>1</v>
      </c>
      <c r="D283">
        <v>1</v>
      </c>
      <c r="E283">
        <v>0</v>
      </c>
      <c r="F283">
        <v>0</v>
      </c>
      <c r="G283">
        <v>281</v>
      </c>
      <c r="H283" t="s">
        <v>160</v>
      </c>
      <c r="I283" t="s">
        <v>54</v>
      </c>
      <c r="J283" t="s">
        <v>442</v>
      </c>
      <c r="T283" t="str">
        <f t="shared" si="4"/>
        <v>TP</v>
      </c>
    </row>
    <row r="284" spans="1:20" x14ac:dyDescent="0.25">
      <c r="A284">
        <v>19684</v>
      </c>
      <c r="B284">
        <v>1.9315804180382601</v>
      </c>
      <c r="C284">
        <v>1</v>
      </c>
      <c r="D284">
        <v>1</v>
      </c>
      <c r="E284">
        <v>0</v>
      </c>
      <c r="F284">
        <v>0</v>
      </c>
      <c r="G284">
        <v>282</v>
      </c>
      <c r="H284" t="s">
        <v>160</v>
      </c>
      <c r="I284" t="s">
        <v>54</v>
      </c>
      <c r="J284" t="s">
        <v>443</v>
      </c>
      <c r="T284" t="str">
        <f t="shared" si="4"/>
        <v>TP</v>
      </c>
    </row>
    <row r="285" spans="1:20" x14ac:dyDescent="0.25">
      <c r="A285">
        <v>19685</v>
      </c>
      <c r="B285">
        <v>-1.5426068037651799</v>
      </c>
      <c r="C285">
        <v>0</v>
      </c>
      <c r="D285">
        <v>0</v>
      </c>
      <c r="E285">
        <v>0</v>
      </c>
      <c r="F285">
        <v>0</v>
      </c>
      <c r="G285">
        <v>283</v>
      </c>
      <c r="H285" t="s">
        <v>160</v>
      </c>
      <c r="I285" t="s">
        <v>54</v>
      </c>
      <c r="J285" t="s">
        <v>444</v>
      </c>
      <c r="T285" t="str">
        <f t="shared" si="4"/>
        <v>TN</v>
      </c>
    </row>
    <row r="286" spans="1:20" x14ac:dyDescent="0.25">
      <c r="A286">
        <v>19686</v>
      </c>
      <c r="B286">
        <v>0.62450594908044199</v>
      </c>
      <c r="C286">
        <v>1</v>
      </c>
      <c r="D286">
        <v>1</v>
      </c>
      <c r="E286">
        <v>0</v>
      </c>
      <c r="F286">
        <v>0</v>
      </c>
      <c r="G286">
        <v>284</v>
      </c>
      <c r="H286" t="s">
        <v>160</v>
      </c>
      <c r="I286" t="s">
        <v>54</v>
      </c>
      <c r="J286" t="s">
        <v>445</v>
      </c>
      <c r="T286" t="str">
        <f t="shared" si="4"/>
        <v>TP</v>
      </c>
    </row>
    <row r="287" spans="1:20" x14ac:dyDescent="0.25">
      <c r="A287">
        <v>19687</v>
      </c>
      <c r="B287">
        <v>3.4300849037777001</v>
      </c>
      <c r="C287">
        <v>1</v>
      </c>
      <c r="D287">
        <v>1</v>
      </c>
      <c r="E287">
        <v>0</v>
      </c>
      <c r="F287">
        <v>0</v>
      </c>
      <c r="G287">
        <v>285</v>
      </c>
      <c r="H287" t="s">
        <v>160</v>
      </c>
      <c r="I287" t="s">
        <v>54</v>
      </c>
      <c r="J287" t="s">
        <v>446</v>
      </c>
      <c r="T287" t="str">
        <f t="shared" si="4"/>
        <v>TP</v>
      </c>
    </row>
    <row r="288" spans="1:20" x14ac:dyDescent="0.25">
      <c r="A288">
        <v>19688</v>
      </c>
      <c r="B288">
        <v>-10.8296836662948</v>
      </c>
      <c r="C288">
        <v>0</v>
      </c>
      <c r="D288">
        <v>0</v>
      </c>
      <c r="E288">
        <v>0</v>
      </c>
      <c r="F288">
        <v>0</v>
      </c>
      <c r="G288">
        <v>286</v>
      </c>
      <c r="H288" t="s">
        <v>160</v>
      </c>
      <c r="I288" t="s">
        <v>54</v>
      </c>
      <c r="J288" t="s">
        <v>447</v>
      </c>
      <c r="T288" t="str">
        <f t="shared" si="4"/>
        <v>TN</v>
      </c>
    </row>
    <row r="289" spans="1:20" x14ac:dyDescent="0.25">
      <c r="A289">
        <v>19689</v>
      </c>
      <c r="B289">
        <v>2.1215711075380401</v>
      </c>
      <c r="C289">
        <v>1</v>
      </c>
      <c r="D289">
        <v>1</v>
      </c>
      <c r="E289">
        <v>0</v>
      </c>
      <c r="F289">
        <v>0</v>
      </c>
      <c r="G289">
        <v>287</v>
      </c>
      <c r="H289" t="s">
        <v>160</v>
      </c>
      <c r="I289" t="s">
        <v>54</v>
      </c>
      <c r="J289" t="s">
        <v>448</v>
      </c>
      <c r="T289" t="str">
        <f t="shared" si="4"/>
        <v>TP</v>
      </c>
    </row>
    <row r="290" spans="1:20" x14ac:dyDescent="0.25">
      <c r="A290">
        <v>19690</v>
      </c>
      <c r="B290">
        <v>1.1765080817273701</v>
      </c>
      <c r="C290">
        <v>1</v>
      </c>
      <c r="D290">
        <v>1</v>
      </c>
      <c r="E290">
        <v>0</v>
      </c>
      <c r="F290">
        <v>0</v>
      </c>
      <c r="G290">
        <v>288</v>
      </c>
      <c r="H290" t="s">
        <v>160</v>
      </c>
      <c r="I290" t="s">
        <v>54</v>
      </c>
      <c r="J290" t="s">
        <v>449</v>
      </c>
      <c r="T290" t="str">
        <f t="shared" si="4"/>
        <v>TP</v>
      </c>
    </row>
    <row r="291" spans="1:20" x14ac:dyDescent="0.25">
      <c r="A291">
        <v>19691</v>
      </c>
      <c r="B291">
        <v>-0.60367548500480805</v>
      </c>
      <c r="C291">
        <v>0</v>
      </c>
      <c r="D291">
        <v>0</v>
      </c>
      <c r="E291">
        <v>0</v>
      </c>
      <c r="F291">
        <v>0</v>
      </c>
      <c r="G291">
        <v>289</v>
      </c>
      <c r="H291" t="s">
        <v>160</v>
      </c>
      <c r="I291" t="s">
        <v>54</v>
      </c>
      <c r="J291" t="s">
        <v>450</v>
      </c>
      <c r="T291" t="str">
        <f t="shared" si="4"/>
        <v>TN</v>
      </c>
    </row>
    <row r="292" spans="1:20" x14ac:dyDescent="0.25">
      <c r="A292">
        <v>19692</v>
      </c>
      <c r="B292">
        <v>-1.3681455117716199</v>
      </c>
      <c r="C292">
        <v>0</v>
      </c>
      <c r="D292">
        <v>0</v>
      </c>
      <c r="E292">
        <v>0</v>
      </c>
      <c r="F292">
        <v>0</v>
      </c>
      <c r="G292">
        <v>290</v>
      </c>
      <c r="H292" t="s">
        <v>160</v>
      </c>
      <c r="I292" t="s">
        <v>54</v>
      </c>
      <c r="J292" t="s">
        <v>451</v>
      </c>
      <c r="T292" t="str">
        <f t="shared" si="4"/>
        <v>TN</v>
      </c>
    </row>
    <row r="293" spans="1:20" x14ac:dyDescent="0.25">
      <c r="A293">
        <v>19693</v>
      </c>
      <c r="B293">
        <v>-2.5284920348359599</v>
      </c>
      <c r="C293">
        <v>0</v>
      </c>
      <c r="D293">
        <v>0</v>
      </c>
      <c r="E293">
        <v>0</v>
      </c>
      <c r="F293">
        <v>0</v>
      </c>
      <c r="G293">
        <v>291</v>
      </c>
      <c r="H293" t="s">
        <v>160</v>
      </c>
      <c r="I293" t="s">
        <v>54</v>
      </c>
      <c r="J293" t="s">
        <v>452</v>
      </c>
      <c r="T293" t="str">
        <f t="shared" si="4"/>
        <v>TN</v>
      </c>
    </row>
    <row r="294" spans="1:20" x14ac:dyDescent="0.25">
      <c r="A294">
        <v>19694</v>
      </c>
      <c r="B294">
        <v>-1.2500831022849901</v>
      </c>
      <c r="C294">
        <v>0</v>
      </c>
      <c r="D294">
        <v>0</v>
      </c>
      <c r="E294">
        <v>0</v>
      </c>
      <c r="F294">
        <v>0</v>
      </c>
      <c r="G294">
        <v>292</v>
      </c>
      <c r="H294" t="s">
        <v>160</v>
      </c>
      <c r="I294" t="s">
        <v>54</v>
      </c>
      <c r="J294" t="s">
        <v>453</v>
      </c>
      <c r="T294" t="str">
        <f t="shared" si="4"/>
        <v>TN</v>
      </c>
    </row>
    <row r="295" spans="1:20" x14ac:dyDescent="0.25">
      <c r="A295">
        <v>19695</v>
      </c>
      <c r="B295">
        <v>-0.83493233448876703</v>
      </c>
      <c r="C295">
        <v>0</v>
      </c>
      <c r="D295">
        <v>0</v>
      </c>
      <c r="E295">
        <v>0</v>
      </c>
      <c r="F295">
        <v>0</v>
      </c>
      <c r="G295">
        <v>293</v>
      </c>
      <c r="H295" t="s">
        <v>160</v>
      </c>
      <c r="I295" t="s">
        <v>54</v>
      </c>
      <c r="J295" t="s">
        <v>454</v>
      </c>
      <c r="T295" t="str">
        <f t="shared" si="4"/>
        <v>TN</v>
      </c>
    </row>
    <row r="296" spans="1:20" x14ac:dyDescent="0.25">
      <c r="A296">
        <v>19696</v>
      </c>
      <c r="B296">
        <v>-0.79567216039997501</v>
      </c>
      <c r="C296">
        <v>0</v>
      </c>
      <c r="D296">
        <v>0</v>
      </c>
      <c r="E296">
        <v>0</v>
      </c>
      <c r="F296">
        <v>0</v>
      </c>
      <c r="G296">
        <v>294</v>
      </c>
      <c r="H296" t="s">
        <v>160</v>
      </c>
      <c r="I296" t="s">
        <v>54</v>
      </c>
      <c r="J296" t="s">
        <v>455</v>
      </c>
      <c r="T296" t="str">
        <f t="shared" si="4"/>
        <v>TN</v>
      </c>
    </row>
    <row r="297" spans="1:20" x14ac:dyDescent="0.25">
      <c r="A297">
        <v>19697</v>
      </c>
      <c r="B297">
        <v>1.0196359720671699</v>
      </c>
      <c r="C297">
        <v>1</v>
      </c>
      <c r="D297">
        <v>1</v>
      </c>
      <c r="E297">
        <v>0</v>
      </c>
      <c r="F297">
        <v>0</v>
      </c>
      <c r="G297">
        <v>295</v>
      </c>
      <c r="H297" t="s">
        <v>160</v>
      </c>
      <c r="I297" t="s">
        <v>54</v>
      </c>
      <c r="J297" t="s">
        <v>456</v>
      </c>
      <c r="T297" t="str">
        <f t="shared" si="4"/>
        <v>TP</v>
      </c>
    </row>
    <row r="298" spans="1:20" x14ac:dyDescent="0.25">
      <c r="A298">
        <v>19698</v>
      </c>
      <c r="B298">
        <v>5.2633607745908604</v>
      </c>
      <c r="C298">
        <v>1</v>
      </c>
      <c r="D298">
        <v>1</v>
      </c>
      <c r="E298">
        <v>0</v>
      </c>
      <c r="F298">
        <v>0</v>
      </c>
      <c r="G298">
        <v>296</v>
      </c>
      <c r="H298" t="s">
        <v>160</v>
      </c>
      <c r="I298" t="s">
        <v>54</v>
      </c>
      <c r="J298" t="s">
        <v>457</v>
      </c>
      <c r="T298" t="str">
        <f t="shared" si="4"/>
        <v>TP</v>
      </c>
    </row>
    <row r="299" spans="1:20" x14ac:dyDescent="0.25">
      <c r="A299">
        <v>19699</v>
      </c>
      <c r="B299">
        <v>-1.18623748985766</v>
      </c>
      <c r="C299">
        <v>0</v>
      </c>
      <c r="D299">
        <v>0</v>
      </c>
      <c r="E299">
        <v>0</v>
      </c>
      <c r="F299">
        <v>0</v>
      </c>
      <c r="G299">
        <v>297</v>
      </c>
      <c r="H299" t="s">
        <v>160</v>
      </c>
      <c r="I299" t="s">
        <v>54</v>
      </c>
      <c r="J299" t="s">
        <v>458</v>
      </c>
      <c r="T299" t="str">
        <f t="shared" si="4"/>
        <v>TN</v>
      </c>
    </row>
    <row r="300" spans="1:20" x14ac:dyDescent="0.25">
      <c r="A300">
        <v>19700</v>
      </c>
      <c r="B300">
        <v>-2.8045360720518899</v>
      </c>
      <c r="C300">
        <v>0</v>
      </c>
      <c r="D300">
        <v>0</v>
      </c>
      <c r="E300">
        <v>0</v>
      </c>
      <c r="F300">
        <v>0</v>
      </c>
      <c r="G300">
        <v>298</v>
      </c>
      <c r="H300" t="s">
        <v>160</v>
      </c>
      <c r="I300" t="s">
        <v>54</v>
      </c>
      <c r="J300" t="s">
        <v>459</v>
      </c>
      <c r="T300" t="str">
        <f t="shared" si="4"/>
        <v>TN</v>
      </c>
    </row>
    <row r="301" spans="1:20" x14ac:dyDescent="0.25">
      <c r="A301">
        <v>19701</v>
      </c>
      <c r="B301">
        <v>1.4590218795808001</v>
      </c>
      <c r="C301">
        <v>1</v>
      </c>
      <c r="D301">
        <v>1</v>
      </c>
      <c r="E301">
        <v>0</v>
      </c>
      <c r="F301">
        <v>0</v>
      </c>
      <c r="G301">
        <v>299</v>
      </c>
      <c r="H301" t="s">
        <v>160</v>
      </c>
      <c r="I301" t="s">
        <v>54</v>
      </c>
      <c r="J301" t="s">
        <v>460</v>
      </c>
      <c r="T301" t="str">
        <f t="shared" si="4"/>
        <v>TP</v>
      </c>
    </row>
    <row r="302" spans="1:20" x14ac:dyDescent="0.25">
      <c r="A302">
        <v>19702</v>
      </c>
      <c r="B302">
        <v>1.5404823312849101</v>
      </c>
      <c r="C302">
        <v>1</v>
      </c>
      <c r="D302">
        <v>1</v>
      </c>
      <c r="E302">
        <v>0</v>
      </c>
      <c r="F302">
        <v>0</v>
      </c>
      <c r="G302">
        <v>300</v>
      </c>
      <c r="H302" t="s">
        <v>160</v>
      </c>
      <c r="I302" t="s">
        <v>54</v>
      </c>
      <c r="J302" t="s">
        <v>461</v>
      </c>
      <c r="T302" t="str">
        <f t="shared" si="4"/>
        <v>TP</v>
      </c>
    </row>
    <row r="303" spans="1:20" x14ac:dyDescent="0.25">
      <c r="A303">
        <v>19703</v>
      </c>
      <c r="B303">
        <v>-0.26044060137921599</v>
      </c>
      <c r="C303">
        <v>0</v>
      </c>
      <c r="D303">
        <v>1</v>
      </c>
      <c r="E303">
        <v>0</v>
      </c>
      <c r="F303">
        <v>0</v>
      </c>
      <c r="G303">
        <v>301</v>
      </c>
      <c r="H303" t="s">
        <v>160</v>
      </c>
      <c r="I303" t="s">
        <v>54</v>
      </c>
      <c r="J303" t="s">
        <v>462</v>
      </c>
      <c r="T303" t="str">
        <f t="shared" si="4"/>
        <v>FN</v>
      </c>
    </row>
    <row r="304" spans="1:20" x14ac:dyDescent="0.25">
      <c r="A304">
        <v>19704</v>
      </c>
      <c r="B304">
        <v>0.75816409110441296</v>
      </c>
      <c r="C304">
        <v>1</v>
      </c>
      <c r="D304">
        <v>1</v>
      </c>
      <c r="E304">
        <v>0</v>
      </c>
      <c r="F304">
        <v>0</v>
      </c>
      <c r="G304">
        <v>302</v>
      </c>
      <c r="H304" t="s">
        <v>160</v>
      </c>
      <c r="I304" t="s">
        <v>54</v>
      </c>
      <c r="J304" t="s">
        <v>463</v>
      </c>
      <c r="T304" t="str">
        <f t="shared" si="4"/>
        <v>TP</v>
      </c>
    </row>
    <row r="305" spans="1:20" x14ac:dyDescent="0.25">
      <c r="A305">
        <v>19705</v>
      </c>
      <c r="B305">
        <v>0.49875581379391698</v>
      </c>
      <c r="C305">
        <v>1</v>
      </c>
      <c r="D305">
        <v>1</v>
      </c>
      <c r="E305">
        <v>0</v>
      </c>
      <c r="F305">
        <v>0</v>
      </c>
      <c r="G305">
        <v>303</v>
      </c>
      <c r="H305" t="s">
        <v>160</v>
      </c>
      <c r="I305" t="s">
        <v>54</v>
      </c>
      <c r="J305" t="s">
        <v>464</v>
      </c>
      <c r="T305" t="str">
        <f t="shared" si="4"/>
        <v>TP</v>
      </c>
    </row>
    <row r="306" spans="1:20" x14ac:dyDescent="0.25">
      <c r="A306">
        <v>19706</v>
      </c>
      <c r="B306">
        <v>2.33720163175354</v>
      </c>
      <c r="C306">
        <v>1</v>
      </c>
      <c r="D306">
        <v>1</v>
      </c>
      <c r="E306">
        <v>0</v>
      </c>
      <c r="F306">
        <v>0</v>
      </c>
      <c r="G306">
        <v>304</v>
      </c>
      <c r="H306" t="s">
        <v>160</v>
      </c>
      <c r="I306" t="s">
        <v>54</v>
      </c>
      <c r="J306" t="s">
        <v>465</v>
      </c>
      <c r="T306" t="str">
        <f t="shared" si="4"/>
        <v>TP</v>
      </c>
    </row>
    <row r="307" spans="1:20" x14ac:dyDescent="0.25">
      <c r="A307">
        <v>19707</v>
      </c>
      <c r="B307">
        <v>0.148590208053441</v>
      </c>
      <c r="C307">
        <v>1</v>
      </c>
      <c r="D307">
        <v>1</v>
      </c>
      <c r="E307">
        <v>0</v>
      </c>
      <c r="F307">
        <v>0</v>
      </c>
      <c r="G307">
        <v>305</v>
      </c>
      <c r="H307" t="s">
        <v>160</v>
      </c>
      <c r="I307" t="s">
        <v>54</v>
      </c>
      <c r="J307" t="s">
        <v>466</v>
      </c>
      <c r="T307" t="str">
        <f t="shared" si="4"/>
        <v>TP</v>
      </c>
    </row>
    <row r="308" spans="1:20" x14ac:dyDescent="0.25">
      <c r="A308">
        <v>19708</v>
      </c>
      <c r="B308">
        <v>2.5889317725659402</v>
      </c>
      <c r="C308">
        <v>1</v>
      </c>
      <c r="D308">
        <v>1</v>
      </c>
      <c r="E308">
        <v>0</v>
      </c>
      <c r="F308">
        <v>0</v>
      </c>
      <c r="G308">
        <v>306</v>
      </c>
      <c r="H308" t="s">
        <v>160</v>
      </c>
      <c r="I308" t="s">
        <v>54</v>
      </c>
      <c r="J308" t="s">
        <v>467</v>
      </c>
      <c r="T308" t="str">
        <f t="shared" si="4"/>
        <v>TP</v>
      </c>
    </row>
    <row r="309" spans="1:20" x14ac:dyDescent="0.25">
      <c r="A309">
        <v>19709</v>
      </c>
      <c r="B309">
        <v>-0.404647173317777</v>
      </c>
      <c r="C309">
        <v>0</v>
      </c>
      <c r="D309">
        <v>0</v>
      </c>
      <c r="E309">
        <v>0</v>
      </c>
      <c r="F309">
        <v>0</v>
      </c>
      <c r="G309">
        <v>307</v>
      </c>
      <c r="H309" t="s">
        <v>160</v>
      </c>
      <c r="I309" t="s">
        <v>54</v>
      </c>
      <c r="J309" t="s">
        <v>468</v>
      </c>
      <c r="T309" t="str">
        <f t="shared" si="4"/>
        <v>TN</v>
      </c>
    </row>
    <row r="310" spans="1:20" x14ac:dyDescent="0.25">
      <c r="A310">
        <v>19710</v>
      </c>
      <c r="B310">
        <v>1.17445717197897</v>
      </c>
      <c r="C310">
        <v>1</v>
      </c>
      <c r="D310">
        <v>1</v>
      </c>
      <c r="E310">
        <v>0</v>
      </c>
      <c r="F310">
        <v>0</v>
      </c>
      <c r="G310">
        <v>308</v>
      </c>
      <c r="H310" t="s">
        <v>160</v>
      </c>
      <c r="I310" t="s">
        <v>54</v>
      </c>
      <c r="J310" t="s">
        <v>469</v>
      </c>
      <c r="T310" t="str">
        <f t="shared" si="4"/>
        <v>TP</v>
      </c>
    </row>
    <row r="311" spans="1:20" x14ac:dyDescent="0.25">
      <c r="A311">
        <v>19711</v>
      </c>
      <c r="B311">
        <v>-1.0020042541715399</v>
      </c>
      <c r="C311">
        <v>0</v>
      </c>
      <c r="D311">
        <v>0</v>
      </c>
      <c r="E311">
        <v>0</v>
      </c>
      <c r="F311">
        <v>0</v>
      </c>
      <c r="G311">
        <v>309</v>
      </c>
      <c r="H311" t="s">
        <v>160</v>
      </c>
      <c r="I311" t="s">
        <v>54</v>
      </c>
      <c r="J311" t="s">
        <v>470</v>
      </c>
      <c r="T311" t="str">
        <f t="shared" si="4"/>
        <v>TN</v>
      </c>
    </row>
    <row r="312" spans="1:20" x14ac:dyDescent="0.25">
      <c r="A312">
        <v>19712</v>
      </c>
      <c r="B312">
        <v>2.0173845240302999</v>
      </c>
      <c r="C312">
        <v>1</v>
      </c>
      <c r="D312">
        <v>1</v>
      </c>
      <c r="E312">
        <v>0</v>
      </c>
      <c r="F312">
        <v>0</v>
      </c>
      <c r="G312">
        <v>310</v>
      </c>
      <c r="H312" t="s">
        <v>160</v>
      </c>
      <c r="I312" t="s">
        <v>54</v>
      </c>
      <c r="J312" t="s">
        <v>471</v>
      </c>
      <c r="T312" t="str">
        <f t="shared" si="4"/>
        <v>TP</v>
      </c>
    </row>
    <row r="313" spans="1:20" x14ac:dyDescent="0.25">
      <c r="A313">
        <v>19713</v>
      </c>
      <c r="B313">
        <v>-3.1045797492812799</v>
      </c>
      <c r="C313">
        <v>0</v>
      </c>
      <c r="D313">
        <v>0</v>
      </c>
      <c r="E313">
        <v>0</v>
      </c>
      <c r="F313">
        <v>0</v>
      </c>
      <c r="G313">
        <v>311</v>
      </c>
      <c r="H313" t="s">
        <v>160</v>
      </c>
      <c r="I313" t="s">
        <v>54</v>
      </c>
      <c r="J313" t="s">
        <v>472</v>
      </c>
      <c r="T313" t="str">
        <f t="shared" si="4"/>
        <v>TN</v>
      </c>
    </row>
    <row r="314" spans="1:20" x14ac:dyDescent="0.25">
      <c r="A314">
        <v>19714</v>
      </c>
      <c r="B314">
        <v>0.45512723806701799</v>
      </c>
      <c r="C314">
        <v>1</v>
      </c>
      <c r="D314">
        <v>1</v>
      </c>
      <c r="E314">
        <v>0</v>
      </c>
      <c r="F314">
        <v>0</v>
      </c>
      <c r="G314">
        <v>312</v>
      </c>
      <c r="H314" t="s">
        <v>160</v>
      </c>
      <c r="I314" t="s">
        <v>54</v>
      </c>
      <c r="J314" t="s">
        <v>473</v>
      </c>
      <c r="T314" t="str">
        <f t="shared" si="4"/>
        <v>TP</v>
      </c>
    </row>
    <row r="315" spans="1:20" x14ac:dyDescent="0.25">
      <c r="A315">
        <v>19715</v>
      </c>
      <c r="B315">
        <v>3.6804600686587001</v>
      </c>
      <c r="C315">
        <v>1</v>
      </c>
      <c r="D315">
        <v>1</v>
      </c>
      <c r="E315">
        <v>0</v>
      </c>
      <c r="F315">
        <v>0</v>
      </c>
      <c r="G315">
        <v>313</v>
      </c>
      <c r="H315" t="s">
        <v>160</v>
      </c>
      <c r="I315" t="s">
        <v>54</v>
      </c>
      <c r="J315" t="s">
        <v>474</v>
      </c>
      <c r="T315" t="str">
        <f t="shared" si="4"/>
        <v>TP</v>
      </c>
    </row>
    <row r="316" spans="1:20" x14ac:dyDescent="0.25">
      <c r="A316">
        <v>19716</v>
      </c>
      <c r="B316">
        <v>1.8769866411943299</v>
      </c>
      <c r="C316">
        <v>1</v>
      </c>
      <c r="D316">
        <v>1</v>
      </c>
      <c r="E316">
        <v>0</v>
      </c>
      <c r="F316">
        <v>0</v>
      </c>
      <c r="G316">
        <v>314</v>
      </c>
      <c r="H316" t="s">
        <v>160</v>
      </c>
      <c r="I316" t="s">
        <v>54</v>
      </c>
      <c r="J316" t="s">
        <v>475</v>
      </c>
      <c r="T316" t="str">
        <f t="shared" si="4"/>
        <v>TP</v>
      </c>
    </row>
    <row r="317" spans="1:20" x14ac:dyDescent="0.25">
      <c r="A317">
        <v>19717</v>
      </c>
      <c r="B317">
        <v>-0.198780514005202</v>
      </c>
      <c r="C317">
        <v>0</v>
      </c>
      <c r="D317">
        <v>1</v>
      </c>
      <c r="E317">
        <v>0</v>
      </c>
      <c r="F317">
        <v>0</v>
      </c>
      <c r="G317">
        <v>315</v>
      </c>
      <c r="H317" t="s">
        <v>160</v>
      </c>
      <c r="I317" t="s">
        <v>54</v>
      </c>
      <c r="J317" t="s">
        <v>476</v>
      </c>
      <c r="T317" t="str">
        <f t="shared" si="4"/>
        <v>FN</v>
      </c>
    </row>
    <row r="318" spans="1:20" x14ac:dyDescent="0.25">
      <c r="A318">
        <v>19718</v>
      </c>
      <c r="B318">
        <v>5.6544015628936503E-2</v>
      </c>
      <c r="C318">
        <v>1</v>
      </c>
      <c r="D318">
        <v>1</v>
      </c>
      <c r="E318">
        <v>0</v>
      </c>
      <c r="F318">
        <v>0</v>
      </c>
      <c r="G318">
        <v>316</v>
      </c>
      <c r="H318" t="s">
        <v>160</v>
      </c>
      <c r="I318" t="s">
        <v>54</v>
      </c>
      <c r="J318" t="s">
        <v>477</v>
      </c>
      <c r="T318" t="str">
        <f t="shared" si="4"/>
        <v>TP</v>
      </c>
    </row>
    <row r="319" spans="1:20" x14ac:dyDescent="0.25">
      <c r="A319">
        <v>19719</v>
      </c>
      <c r="B319">
        <v>-7.0353739954214198</v>
      </c>
      <c r="C319">
        <v>0</v>
      </c>
      <c r="D319">
        <v>0</v>
      </c>
      <c r="E319">
        <v>0</v>
      </c>
      <c r="F319">
        <v>0</v>
      </c>
      <c r="G319">
        <v>317</v>
      </c>
      <c r="H319" t="s">
        <v>160</v>
      </c>
      <c r="I319" t="s">
        <v>54</v>
      </c>
      <c r="J319" t="s">
        <v>478</v>
      </c>
      <c r="T319" t="str">
        <f t="shared" si="4"/>
        <v>TN</v>
      </c>
    </row>
    <row r="320" spans="1:20" x14ac:dyDescent="0.25">
      <c r="A320">
        <v>19720</v>
      </c>
      <c r="B320">
        <v>-0.75130097394699102</v>
      </c>
      <c r="C320">
        <v>0</v>
      </c>
      <c r="D320">
        <v>0</v>
      </c>
      <c r="E320">
        <v>0</v>
      </c>
      <c r="F320">
        <v>0</v>
      </c>
      <c r="G320">
        <v>318</v>
      </c>
      <c r="H320" t="s">
        <v>160</v>
      </c>
      <c r="I320" t="s">
        <v>54</v>
      </c>
      <c r="J320" t="s">
        <v>479</v>
      </c>
      <c r="T320" t="str">
        <f t="shared" si="4"/>
        <v>TN</v>
      </c>
    </row>
    <row r="321" spans="1:20" x14ac:dyDescent="0.25">
      <c r="A321">
        <v>19721</v>
      </c>
      <c r="B321">
        <v>-1.8514041225215701</v>
      </c>
      <c r="C321">
        <v>0</v>
      </c>
      <c r="D321">
        <v>1</v>
      </c>
      <c r="E321">
        <v>0</v>
      </c>
      <c r="F321">
        <v>0</v>
      </c>
      <c r="G321">
        <v>319</v>
      </c>
      <c r="H321" t="s">
        <v>160</v>
      </c>
      <c r="I321" t="s">
        <v>54</v>
      </c>
      <c r="J321" t="s">
        <v>480</v>
      </c>
      <c r="T321" t="str">
        <f t="shared" si="4"/>
        <v>FN</v>
      </c>
    </row>
    <row r="322" spans="1:20" x14ac:dyDescent="0.25">
      <c r="A322">
        <v>19722</v>
      </c>
      <c r="B322">
        <v>-3.6097339604480097E-2</v>
      </c>
      <c r="C322">
        <v>0</v>
      </c>
      <c r="D322">
        <v>1</v>
      </c>
      <c r="E322">
        <v>0</v>
      </c>
      <c r="F322">
        <v>0</v>
      </c>
      <c r="G322">
        <v>320</v>
      </c>
      <c r="H322" t="s">
        <v>160</v>
      </c>
      <c r="I322" t="s">
        <v>54</v>
      </c>
      <c r="J322" t="s">
        <v>481</v>
      </c>
      <c r="T322" t="str">
        <f t="shared" si="4"/>
        <v>FN</v>
      </c>
    </row>
    <row r="323" spans="1:20" x14ac:dyDescent="0.25">
      <c r="A323">
        <v>19723</v>
      </c>
      <c r="B323">
        <v>-1.29717823557206</v>
      </c>
      <c r="C323">
        <v>0</v>
      </c>
      <c r="D323">
        <v>0</v>
      </c>
      <c r="E323">
        <v>0</v>
      </c>
      <c r="F323">
        <v>0</v>
      </c>
      <c r="G323">
        <v>321</v>
      </c>
      <c r="H323" t="s">
        <v>160</v>
      </c>
      <c r="I323" t="s">
        <v>54</v>
      </c>
      <c r="J323" t="s">
        <v>482</v>
      </c>
      <c r="T323" t="str">
        <f t="shared" ref="T323:T386" si="5">IF(C323=D323,IF(C323=1,"TP","TN"),IF(C323=1,"FP","FN"))</f>
        <v>TN</v>
      </c>
    </row>
    <row r="324" spans="1:20" x14ac:dyDescent="0.25">
      <c r="A324">
        <v>19724</v>
      </c>
      <c r="B324">
        <v>0.91107955519156003</v>
      </c>
      <c r="C324">
        <v>1</v>
      </c>
      <c r="D324">
        <v>0</v>
      </c>
      <c r="E324">
        <v>0</v>
      </c>
      <c r="F324">
        <v>0</v>
      </c>
      <c r="G324">
        <v>322</v>
      </c>
      <c r="H324" t="s">
        <v>160</v>
      </c>
      <c r="I324" t="s">
        <v>54</v>
      </c>
      <c r="J324" t="s">
        <v>483</v>
      </c>
      <c r="T324" t="str">
        <f t="shared" si="5"/>
        <v>FP</v>
      </c>
    </row>
    <row r="325" spans="1:20" x14ac:dyDescent="0.25">
      <c r="A325">
        <v>19725</v>
      </c>
      <c r="B325">
        <v>-0.86782932971987203</v>
      </c>
      <c r="C325">
        <v>0</v>
      </c>
      <c r="D325">
        <v>0</v>
      </c>
      <c r="E325">
        <v>0</v>
      </c>
      <c r="F325">
        <v>0</v>
      </c>
      <c r="G325">
        <v>323</v>
      </c>
      <c r="H325" t="s">
        <v>160</v>
      </c>
      <c r="I325" t="s">
        <v>54</v>
      </c>
      <c r="J325" t="s">
        <v>484</v>
      </c>
      <c r="T325" t="str">
        <f t="shared" si="5"/>
        <v>TN</v>
      </c>
    </row>
    <row r="326" spans="1:20" x14ac:dyDescent="0.25">
      <c r="A326">
        <v>19726</v>
      </c>
      <c r="B326">
        <v>0.84000235588057603</v>
      </c>
      <c r="C326">
        <v>1</v>
      </c>
      <c r="D326">
        <v>1</v>
      </c>
      <c r="E326">
        <v>0</v>
      </c>
      <c r="F326">
        <v>0</v>
      </c>
      <c r="G326">
        <v>324</v>
      </c>
      <c r="H326" t="s">
        <v>160</v>
      </c>
      <c r="I326" t="s">
        <v>54</v>
      </c>
      <c r="J326" t="s">
        <v>485</v>
      </c>
      <c r="T326" t="str">
        <f t="shared" si="5"/>
        <v>TP</v>
      </c>
    </row>
    <row r="327" spans="1:20" x14ac:dyDescent="0.25">
      <c r="A327">
        <v>19727</v>
      </c>
      <c r="B327">
        <v>-0.40828073682348898</v>
      </c>
      <c r="C327">
        <v>0</v>
      </c>
      <c r="D327">
        <v>1</v>
      </c>
      <c r="E327">
        <v>0</v>
      </c>
      <c r="F327">
        <v>0</v>
      </c>
      <c r="G327">
        <v>325</v>
      </c>
      <c r="H327" t="s">
        <v>160</v>
      </c>
      <c r="I327" t="s">
        <v>54</v>
      </c>
      <c r="J327" t="s">
        <v>486</v>
      </c>
      <c r="T327" t="str">
        <f t="shared" si="5"/>
        <v>FN</v>
      </c>
    </row>
    <row r="328" spans="1:20" x14ac:dyDescent="0.25">
      <c r="A328">
        <v>19728</v>
      </c>
      <c r="B328">
        <v>-0.235304033522551</v>
      </c>
      <c r="C328">
        <v>0</v>
      </c>
      <c r="D328">
        <v>1</v>
      </c>
      <c r="E328">
        <v>0</v>
      </c>
      <c r="F328">
        <v>0</v>
      </c>
      <c r="G328">
        <v>326</v>
      </c>
      <c r="H328" t="s">
        <v>160</v>
      </c>
      <c r="I328" t="s">
        <v>54</v>
      </c>
      <c r="J328" t="s">
        <v>487</v>
      </c>
      <c r="T328" t="str">
        <f t="shared" si="5"/>
        <v>FN</v>
      </c>
    </row>
    <row r="329" spans="1:20" x14ac:dyDescent="0.25">
      <c r="A329">
        <v>19729</v>
      </c>
      <c r="B329">
        <v>-1.5374182737648501</v>
      </c>
      <c r="C329">
        <v>0</v>
      </c>
      <c r="D329">
        <v>0</v>
      </c>
      <c r="E329">
        <v>0</v>
      </c>
      <c r="F329">
        <v>0</v>
      </c>
      <c r="G329">
        <v>327</v>
      </c>
      <c r="H329" t="s">
        <v>160</v>
      </c>
      <c r="I329" t="s">
        <v>54</v>
      </c>
      <c r="J329" t="s">
        <v>488</v>
      </c>
      <c r="T329" t="str">
        <f t="shared" si="5"/>
        <v>TN</v>
      </c>
    </row>
    <row r="330" spans="1:20" x14ac:dyDescent="0.25">
      <c r="A330">
        <v>19730</v>
      </c>
      <c r="B330">
        <v>0.53453464068527101</v>
      </c>
      <c r="C330">
        <v>1</v>
      </c>
      <c r="D330">
        <v>1</v>
      </c>
      <c r="E330">
        <v>0</v>
      </c>
      <c r="F330">
        <v>0</v>
      </c>
      <c r="G330">
        <v>328</v>
      </c>
      <c r="H330" t="s">
        <v>160</v>
      </c>
      <c r="I330" t="s">
        <v>54</v>
      </c>
      <c r="J330" t="s">
        <v>489</v>
      </c>
      <c r="T330" t="str">
        <f t="shared" si="5"/>
        <v>TP</v>
      </c>
    </row>
    <row r="331" spans="1:20" x14ac:dyDescent="0.25">
      <c r="A331">
        <v>19731</v>
      </c>
      <c r="B331">
        <v>-0.76744063191422496</v>
      </c>
      <c r="C331">
        <v>0</v>
      </c>
      <c r="D331">
        <v>0</v>
      </c>
      <c r="E331">
        <v>0</v>
      </c>
      <c r="F331">
        <v>0</v>
      </c>
      <c r="G331">
        <v>329</v>
      </c>
      <c r="H331" t="s">
        <v>160</v>
      </c>
      <c r="I331" t="s">
        <v>54</v>
      </c>
      <c r="J331" t="s">
        <v>490</v>
      </c>
      <c r="T331" t="str">
        <f t="shared" si="5"/>
        <v>TN</v>
      </c>
    </row>
    <row r="332" spans="1:20" x14ac:dyDescent="0.25">
      <c r="A332">
        <v>19732</v>
      </c>
      <c r="B332">
        <v>-1.3967342684147701</v>
      </c>
      <c r="C332">
        <v>0</v>
      </c>
      <c r="D332">
        <v>0</v>
      </c>
      <c r="E332">
        <v>0</v>
      </c>
      <c r="F332">
        <v>0</v>
      </c>
      <c r="G332">
        <v>330</v>
      </c>
      <c r="H332" t="s">
        <v>160</v>
      </c>
      <c r="I332" t="s">
        <v>54</v>
      </c>
      <c r="J332" t="s">
        <v>491</v>
      </c>
      <c r="T332" t="str">
        <f t="shared" si="5"/>
        <v>TN</v>
      </c>
    </row>
    <row r="333" spans="1:20" x14ac:dyDescent="0.25">
      <c r="A333">
        <v>19733</v>
      </c>
      <c r="B333">
        <v>-0.99627226568733396</v>
      </c>
      <c r="C333">
        <v>0</v>
      </c>
      <c r="D333">
        <v>1</v>
      </c>
      <c r="E333">
        <v>0</v>
      </c>
      <c r="F333">
        <v>0</v>
      </c>
      <c r="G333">
        <v>331</v>
      </c>
      <c r="H333" t="s">
        <v>160</v>
      </c>
      <c r="I333" t="s">
        <v>54</v>
      </c>
      <c r="J333" t="s">
        <v>492</v>
      </c>
      <c r="T333" t="str">
        <f t="shared" si="5"/>
        <v>FN</v>
      </c>
    </row>
    <row r="334" spans="1:20" x14ac:dyDescent="0.25">
      <c r="A334">
        <v>19734</v>
      </c>
      <c r="B334">
        <v>1.0807110973002301</v>
      </c>
      <c r="C334">
        <v>1</v>
      </c>
      <c r="D334">
        <v>1</v>
      </c>
      <c r="E334">
        <v>0</v>
      </c>
      <c r="F334">
        <v>0</v>
      </c>
      <c r="G334">
        <v>332</v>
      </c>
      <c r="H334" t="s">
        <v>160</v>
      </c>
      <c r="I334" t="s">
        <v>54</v>
      </c>
      <c r="J334" t="s">
        <v>493</v>
      </c>
      <c r="T334" t="str">
        <f t="shared" si="5"/>
        <v>TP</v>
      </c>
    </row>
    <row r="335" spans="1:20" x14ac:dyDescent="0.25">
      <c r="A335">
        <v>19735</v>
      </c>
      <c r="B335">
        <v>1.8851674857840099</v>
      </c>
      <c r="C335">
        <v>1</v>
      </c>
      <c r="D335">
        <v>1</v>
      </c>
      <c r="E335">
        <v>0</v>
      </c>
      <c r="F335">
        <v>0</v>
      </c>
      <c r="G335">
        <v>333</v>
      </c>
      <c r="H335" t="s">
        <v>160</v>
      </c>
      <c r="I335" t="s">
        <v>54</v>
      </c>
      <c r="J335" t="s">
        <v>494</v>
      </c>
      <c r="T335" t="str">
        <f t="shared" si="5"/>
        <v>TP</v>
      </c>
    </row>
    <row r="336" spans="1:20" x14ac:dyDescent="0.25">
      <c r="A336">
        <v>19736</v>
      </c>
      <c r="B336">
        <v>-0.75175304288440703</v>
      </c>
      <c r="C336">
        <v>0</v>
      </c>
      <c r="D336">
        <v>0</v>
      </c>
      <c r="E336">
        <v>0</v>
      </c>
      <c r="F336">
        <v>0</v>
      </c>
      <c r="G336">
        <v>334</v>
      </c>
      <c r="H336" t="s">
        <v>160</v>
      </c>
      <c r="I336" t="s">
        <v>54</v>
      </c>
      <c r="J336" t="s">
        <v>495</v>
      </c>
      <c r="T336" t="str">
        <f t="shared" si="5"/>
        <v>TN</v>
      </c>
    </row>
    <row r="337" spans="1:20" x14ac:dyDescent="0.25">
      <c r="A337">
        <v>19737</v>
      </c>
      <c r="B337">
        <v>1.60637867177078</v>
      </c>
      <c r="C337">
        <v>1</v>
      </c>
      <c r="D337">
        <v>1</v>
      </c>
      <c r="E337">
        <v>0</v>
      </c>
      <c r="F337">
        <v>0</v>
      </c>
      <c r="G337">
        <v>335</v>
      </c>
      <c r="H337" t="s">
        <v>160</v>
      </c>
      <c r="I337" t="s">
        <v>54</v>
      </c>
      <c r="J337" t="s">
        <v>496</v>
      </c>
      <c r="T337" t="str">
        <f t="shared" si="5"/>
        <v>TP</v>
      </c>
    </row>
    <row r="338" spans="1:20" x14ac:dyDescent="0.25">
      <c r="A338">
        <v>19738</v>
      </c>
      <c r="B338">
        <v>1.6143208165160099</v>
      </c>
      <c r="C338">
        <v>1</v>
      </c>
      <c r="D338">
        <v>1</v>
      </c>
      <c r="E338">
        <v>0</v>
      </c>
      <c r="F338">
        <v>0</v>
      </c>
      <c r="G338">
        <v>336</v>
      </c>
      <c r="H338" t="s">
        <v>160</v>
      </c>
      <c r="I338" t="s">
        <v>54</v>
      </c>
      <c r="J338" t="s">
        <v>497</v>
      </c>
      <c r="T338" t="str">
        <f t="shared" si="5"/>
        <v>TP</v>
      </c>
    </row>
    <row r="339" spans="1:20" x14ac:dyDescent="0.25">
      <c r="A339">
        <v>19739</v>
      </c>
      <c r="B339">
        <v>0.13068623315716199</v>
      </c>
      <c r="C339">
        <v>1</v>
      </c>
      <c r="D339">
        <v>0</v>
      </c>
      <c r="E339">
        <v>0</v>
      </c>
      <c r="F339">
        <v>0</v>
      </c>
      <c r="G339">
        <v>337</v>
      </c>
      <c r="H339" t="s">
        <v>160</v>
      </c>
      <c r="I339" t="s">
        <v>54</v>
      </c>
      <c r="J339" t="s">
        <v>498</v>
      </c>
      <c r="T339" t="str">
        <f t="shared" si="5"/>
        <v>FP</v>
      </c>
    </row>
    <row r="340" spans="1:20" x14ac:dyDescent="0.25">
      <c r="A340">
        <v>19740</v>
      </c>
      <c r="B340">
        <v>2.8856216625175199</v>
      </c>
      <c r="C340">
        <v>1</v>
      </c>
      <c r="D340">
        <v>1</v>
      </c>
      <c r="E340">
        <v>0</v>
      </c>
      <c r="F340">
        <v>0</v>
      </c>
      <c r="G340">
        <v>338</v>
      </c>
      <c r="H340" t="s">
        <v>160</v>
      </c>
      <c r="I340" t="s">
        <v>54</v>
      </c>
      <c r="J340" t="s">
        <v>499</v>
      </c>
      <c r="T340" t="str">
        <f t="shared" si="5"/>
        <v>TP</v>
      </c>
    </row>
    <row r="341" spans="1:20" x14ac:dyDescent="0.25">
      <c r="A341">
        <v>19741</v>
      </c>
      <c r="B341">
        <v>0.78136666228266305</v>
      </c>
      <c r="C341">
        <v>1</v>
      </c>
      <c r="D341">
        <v>1</v>
      </c>
      <c r="E341">
        <v>0</v>
      </c>
      <c r="F341">
        <v>0</v>
      </c>
      <c r="G341">
        <v>339</v>
      </c>
      <c r="H341" t="s">
        <v>160</v>
      </c>
      <c r="I341" t="s">
        <v>54</v>
      </c>
      <c r="J341" t="s">
        <v>500</v>
      </c>
      <c r="T341" t="str">
        <f t="shared" si="5"/>
        <v>TP</v>
      </c>
    </row>
    <row r="342" spans="1:20" x14ac:dyDescent="0.25">
      <c r="A342">
        <v>19742</v>
      </c>
      <c r="B342">
        <v>-0.724281191471849</v>
      </c>
      <c r="C342">
        <v>0</v>
      </c>
      <c r="D342">
        <v>0</v>
      </c>
      <c r="E342">
        <v>0</v>
      </c>
      <c r="F342">
        <v>0</v>
      </c>
      <c r="G342">
        <v>340</v>
      </c>
      <c r="H342" t="s">
        <v>160</v>
      </c>
      <c r="I342" t="s">
        <v>54</v>
      </c>
      <c r="J342" t="s">
        <v>501</v>
      </c>
      <c r="T342" t="str">
        <f t="shared" si="5"/>
        <v>TN</v>
      </c>
    </row>
    <row r="343" spans="1:20" x14ac:dyDescent="0.25">
      <c r="A343">
        <v>19743</v>
      </c>
      <c r="B343">
        <v>0.29388108897608201</v>
      </c>
      <c r="C343">
        <v>1</v>
      </c>
      <c r="D343">
        <v>0</v>
      </c>
      <c r="E343">
        <v>0</v>
      </c>
      <c r="F343">
        <v>0</v>
      </c>
      <c r="G343">
        <v>341</v>
      </c>
      <c r="H343" t="s">
        <v>160</v>
      </c>
      <c r="I343" t="s">
        <v>54</v>
      </c>
      <c r="J343" t="s">
        <v>502</v>
      </c>
      <c r="T343" t="str">
        <f t="shared" si="5"/>
        <v>FP</v>
      </c>
    </row>
    <row r="344" spans="1:20" x14ac:dyDescent="0.25">
      <c r="A344">
        <v>19744</v>
      </c>
      <c r="B344">
        <v>-0.57580641500305396</v>
      </c>
      <c r="C344">
        <v>0</v>
      </c>
      <c r="D344">
        <v>0</v>
      </c>
      <c r="E344">
        <v>0</v>
      </c>
      <c r="F344">
        <v>0</v>
      </c>
      <c r="G344">
        <v>342</v>
      </c>
      <c r="H344" t="s">
        <v>160</v>
      </c>
      <c r="I344" t="s">
        <v>54</v>
      </c>
      <c r="J344" t="s">
        <v>503</v>
      </c>
      <c r="T344" t="str">
        <f t="shared" si="5"/>
        <v>TN</v>
      </c>
    </row>
    <row r="345" spans="1:20" x14ac:dyDescent="0.25">
      <c r="A345">
        <v>19745</v>
      </c>
      <c r="B345">
        <v>0.196070276779479</v>
      </c>
      <c r="C345">
        <v>1</v>
      </c>
      <c r="D345">
        <v>1</v>
      </c>
      <c r="E345">
        <v>0</v>
      </c>
      <c r="F345">
        <v>0</v>
      </c>
      <c r="G345">
        <v>343</v>
      </c>
      <c r="H345" t="s">
        <v>160</v>
      </c>
      <c r="I345" t="s">
        <v>54</v>
      </c>
      <c r="J345" t="s">
        <v>504</v>
      </c>
      <c r="T345" t="str">
        <f t="shared" si="5"/>
        <v>TP</v>
      </c>
    </row>
    <row r="346" spans="1:20" x14ac:dyDescent="0.25">
      <c r="A346">
        <v>19746</v>
      </c>
      <c r="B346">
        <v>0.75000139762561602</v>
      </c>
      <c r="C346">
        <v>1</v>
      </c>
      <c r="D346">
        <v>1</v>
      </c>
      <c r="E346">
        <v>0</v>
      </c>
      <c r="F346">
        <v>0</v>
      </c>
      <c r="G346">
        <v>344</v>
      </c>
      <c r="H346" t="s">
        <v>160</v>
      </c>
      <c r="I346" t="s">
        <v>54</v>
      </c>
      <c r="J346" t="s">
        <v>505</v>
      </c>
      <c r="T346" t="str">
        <f t="shared" si="5"/>
        <v>TP</v>
      </c>
    </row>
    <row r="347" spans="1:20" x14ac:dyDescent="0.25">
      <c r="A347">
        <v>19747</v>
      </c>
      <c r="B347">
        <v>-3.2840893587133801</v>
      </c>
      <c r="C347">
        <v>0</v>
      </c>
      <c r="D347">
        <v>0</v>
      </c>
      <c r="E347">
        <v>0</v>
      </c>
      <c r="F347">
        <v>0</v>
      </c>
      <c r="G347">
        <v>345</v>
      </c>
      <c r="H347" t="s">
        <v>160</v>
      </c>
      <c r="I347" t="s">
        <v>54</v>
      </c>
      <c r="J347" t="s">
        <v>506</v>
      </c>
      <c r="T347" t="str">
        <f t="shared" si="5"/>
        <v>TN</v>
      </c>
    </row>
    <row r="348" spans="1:20" x14ac:dyDescent="0.25">
      <c r="A348">
        <v>19748</v>
      </c>
      <c r="B348">
        <v>0.122530339064535</v>
      </c>
      <c r="C348">
        <v>1</v>
      </c>
      <c r="D348">
        <v>0</v>
      </c>
      <c r="E348">
        <v>0</v>
      </c>
      <c r="F348">
        <v>0</v>
      </c>
      <c r="G348">
        <v>346</v>
      </c>
      <c r="H348" t="s">
        <v>160</v>
      </c>
      <c r="I348" t="s">
        <v>54</v>
      </c>
      <c r="J348" t="s">
        <v>507</v>
      </c>
      <c r="T348" t="str">
        <f t="shared" si="5"/>
        <v>FP</v>
      </c>
    </row>
    <row r="349" spans="1:20" x14ac:dyDescent="0.25">
      <c r="A349">
        <v>19749</v>
      </c>
      <c r="B349">
        <v>-0.406216926148528</v>
      </c>
      <c r="C349">
        <v>0</v>
      </c>
      <c r="D349">
        <v>0</v>
      </c>
      <c r="E349">
        <v>0</v>
      </c>
      <c r="F349">
        <v>0</v>
      </c>
      <c r="G349">
        <v>347</v>
      </c>
      <c r="H349" t="s">
        <v>160</v>
      </c>
      <c r="I349" t="s">
        <v>54</v>
      </c>
      <c r="J349" t="s">
        <v>508</v>
      </c>
      <c r="T349" t="str">
        <f t="shared" si="5"/>
        <v>TN</v>
      </c>
    </row>
    <row r="350" spans="1:20" x14ac:dyDescent="0.25">
      <c r="A350">
        <v>19750</v>
      </c>
      <c r="B350">
        <v>2.0769794021300201</v>
      </c>
      <c r="C350">
        <v>1</v>
      </c>
      <c r="D350">
        <v>0</v>
      </c>
      <c r="E350">
        <v>0</v>
      </c>
      <c r="F350">
        <v>0</v>
      </c>
      <c r="G350">
        <v>348</v>
      </c>
      <c r="H350" t="s">
        <v>160</v>
      </c>
      <c r="I350" t="s">
        <v>54</v>
      </c>
      <c r="J350" t="s">
        <v>509</v>
      </c>
      <c r="T350" t="str">
        <f t="shared" si="5"/>
        <v>FP</v>
      </c>
    </row>
    <row r="351" spans="1:20" x14ac:dyDescent="0.25">
      <c r="A351">
        <v>19751</v>
      </c>
      <c r="B351">
        <v>1.12207655275922</v>
      </c>
      <c r="C351">
        <v>1</v>
      </c>
      <c r="D351">
        <v>1</v>
      </c>
      <c r="E351">
        <v>0</v>
      </c>
      <c r="F351">
        <v>0</v>
      </c>
      <c r="G351">
        <v>349</v>
      </c>
      <c r="H351" t="s">
        <v>160</v>
      </c>
      <c r="I351" t="s">
        <v>54</v>
      </c>
      <c r="J351" t="s">
        <v>510</v>
      </c>
      <c r="T351" t="str">
        <f t="shared" si="5"/>
        <v>TP</v>
      </c>
    </row>
    <row r="352" spans="1:20" x14ac:dyDescent="0.25">
      <c r="A352">
        <v>19752</v>
      </c>
      <c r="B352">
        <v>3.0268600125256802</v>
      </c>
      <c r="C352">
        <v>1</v>
      </c>
      <c r="D352">
        <v>1</v>
      </c>
      <c r="E352">
        <v>0</v>
      </c>
      <c r="F352">
        <v>0</v>
      </c>
      <c r="G352">
        <v>350</v>
      </c>
      <c r="H352" t="s">
        <v>160</v>
      </c>
      <c r="I352" t="s">
        <v>54</v>
      </c>
      <c r="J352" t="s">
        <v>511</v>
      </c>
      <c r="T352" t="str">
        <f t="shared" si="5"/>
        <v>TP</v>
      </c>
    </row>
    <row r="353" spans="1:20" x14ac:dyDescent="0.25">
      <c r="A353">
        <v>19753</v>
      </c>
      <c r="B353">
        <v>-0.19386087280762501</v>
      </c>
      <c r="C353">
        <v>0</v>
      </c>
      <c r="D353">
        <v>1</v>
      </c>
      <c r="E353">
        <v>0</v>
      </c>
      <c r="F353">
        <v>0</v>
      </c>
      <c r="G353">
        <v>351</v>
      </c>
      <c r="H353" t="s">
        <v>160</v>
      </c>
      <c r="I353" t="s">
        <v>54</v>
      </c>
      <c r="J353" t="s">
        <v>512</v>
      </c>
      <c r="T353" t="str">
        <f t="shared" si="5"/>
        <v>FN</v>
      </c>
    </row>
    <row r="354" spans="1:20" x14ac:dyDescent="0.25">
      <c r="A354">
        <v>19754</v>
      </c>
      <c r="B354">
        <v>0.16206239836639499</v>
      </c>
      <c r="C354">
        <v>1</v>
      </c>
      <c r="D354">
        <v>1</v>
      </c>
      <c r="E354">
        <v>0</v>
      </c>
      <c r="F354">
        <v>0</v>
      </c>
      <c r="G354">
        <v>352</v>
      </c>
      <c r="H354" t="s">
        <v>160</v>
      </c>
      <c r="I354" t="s">
        <v>54</v>
      </c>
      <c r="J354" t="s">
        <v>513</v>
      </c>
      <c r="T354" t="str">
        <f t="shared" si="5"/>
        <v>TP</v>
      </c>
    </row>
    <row r="355" spans="1:20" x14ac:dyDescent="0.25">
      <c r="A355">
        <v>19755</v>
      </c>
      <c r="B355">
        <v>-1.8096369555824601</v>
      </c>
      <c r="C355">
        <v>0</v>
      </c>
      <c r="D355">
        <v>0</v>
      </c>
      <c r="E355">
        <v>0</v>
      </c>
      <c r="F355">
        <v>0</v>
      </c>
      <c r="G355">
        <v>353</v>
      </c>
      <c r="H355" t="s">
        <v>160</v>
      </c>
      <c r="I355" t="s">
        <v>54</v>
      </c>
      <c r="J355" t="s">
        <v>514</v>
      </c>
      <c r="T355" t="str">
        <f t="shared" si="5"/>
        <v>TN</v>
      </c>
    </row>
    <row r="356" spans="1:20" x14ac:dyDescent="0.25">
      <c r="A356">
        <v>19756</v>
      </c>
      <c r="B356">
        <v>-0.50497649972092196</v>
      </c>
      <c r="C356">
        <v>0</v>
      </c>
      <c r="D356">
        <v>0</v>
      </c>
      <c r="E356">
        <v>0</v>
      </c>
      <c r="F356">
        <v>0</v>
      </c>
      <c r="G356">
        <v>354</v>
      </c>
      <c r="H356" t="s">
        <v>160</v>
      </c>
      <c r="I356" t="s">
        <v>54</v>
      </c>
      <c r="J356" t="s">
        <v>515</v>
      </c>
      <c r="T356" t="str">
        <f t="shared" si="5"/>
        <v>TN</v>
      </c>
    </row>
    <row r="357" spans="1:20" x14ac:dyDescent="0.25">
      <c r="A357">
        <v>19757</v>
      </c>
      <c r="B357">
        <v>-0.55524995239134201</v>
      </c>
      <c r="C357">
        <v>0</v>
      </c>
      <c r="D357">
        <v>1</v>
      </c>
      <c r="E357">
        <v>0</v>
      </c>
      <c r="F357">
        <v>0</v>
      </c>
      <c r="G357">
        <v>355</v>
      </c>
      <c r="H357" t="s">
        <v>160</v>
      </c>
      <c r="I357" t="s">
        <v>54</v>
      </c>
      <c r="J357" t="s">
        <v>516</v>
      </c>
      <c r="T357" t="str">
        <f t="shared" si="5"/>
        <v>FN</v>
      </c>
    </row>
    <row r="358" spans="1:20" x14ac:dyDescent="0.25">
      <c r="A358">
        <v>19758</v>
      </c>
      <c r="B358">
        <v>1.75406963907068</v>
      </c>
      <c r="C358">
        <v>1</v>
      </c>
      <c r="D358">
        <v>1</v>
      </c>
      <c r="E358">
        <v>0</v>
      </c>
      <c r="F358">
        <v>0</v>
      </c>
      <c r="G358">
        <v>356</v>
      </c>
      <c r="H358" t="s">
        <v>160</v>
      </c>
      <c r="I358" t="s">
        <v>54</v>
      </c>
      <c r="J358" t="s">
        <v>517</v>
      </c>
      <c r="T358" t="str">
        <f t="shared" si="5"/>
        <v>TP</v>
      </c>
    </row>
    <row r="359" spans="1:20" x14ac:dyDescent="0.25">
      <c r="A359">
        <v>19759</v>
      </c>
      <c r="B359">
        <v>-0.74423441269995805</v>
      </c>
      <c r="C359">
        <v>0</v>
      </c>
      <c r="D359">
        <v>0</v>
      </c>
      <c r="E359">
        <v>0</v>
      </c>
      <c r="F359">
        <v>0</v>
      </c>
      <c r="G359">
        <v>357</v>
      </c>
      <c r="H359" t="s">
        <v>160</v>
      </c>
      <c r="I359" t="s">
        <v>54</v>
      </c>
      <c r="J359" t="s">
        <v>518</v>
      </c>
      <c r="T359" t="str">
        <f t="shared" si="5"/>
        <v>TN</v>
      </c>
    </row>
    <row r="360" spans="1:20" x14ac:dyDescent="0.25">
      <c r="A360">
        <v>19760</v>
      </c>
      <c r="B360">
        <v>-0.75052463053671903</v>
      </c>
      <c r="C360">
        <v>0</v>
      </c>
      <c r="D360">
        <v>1</v>
      </c>
      <c r="E360">
        <v>0</v>
      </c>
      <c r="F360">
        <v>0</v>
      </c>
      <c r="G360">
        <v>358</v>
      </c>
      <c r="H360" t="s">
        <v>160</v>
      </c>
      <c r="I360" t="s">
        <v>54</v>
      </c>
      <c r="J360" t="s">
        <v>519</v>
      </c>
      <c r="T360" t="str">
        <f t="shared" si="5"/>
        <v>FN</v>
      </c>
    </row>
    <row r="361" spans="1:20" x14ac:dyDescent="0.25">
      <c r="A361">
        <v>19761</v>
      </c>
      <c r="B361">
        <v>-1.42635985472168</v>
      </c>
      <c r="C361">
        <v>0</v>
      </c>
      <c r="D361">
        <v>0</v>
      </c>
      <c r="E361">
        <v>0</v>
      </c>
      <c r="F361">
        <v>0</v>
      </c>
      <c r="G361">
        <v>359</v>
      </c>
      <c r="H361" t="s">
        <v>160</v>
      </c>
      <c r="I361" t="s">
        <v>54</v>
      </c>
      <c r="J361" t="s">
        <v>520</v>
      </c>
      <c r="T361" t="str">
        <f t="shared" si="5"/>
        <v>TN</v>
      </c>
    </row>
    <row r="362" spans="1:20" x14ac:dyDescent="0.25">
      <c r="A362">
        <v>19762</v>
      </c>
      <c r="B362">
        <v>-0.59054774184711301</v>
      </c>
      <c r="C362">
        <v>0</v>
      </c>
      <c r="D362">
        <v>0</v>
      </c>
      <c r="E362">
        <v>0</v>
      </c>
      <c r="F362">
        <v>0</v>
      </c>
      <c r="G362">
        <v>360</v>
      </c>
      <c r="H362" t="s">
        <v>160</v>
      </c>
      <c r="I362" t="s">
        <v>54</v>
      </c>
      <c r="J362" t="s">
        <v>521</v>
      </c>
      <c r="T362" t="str">
        <f t="shared" si="5"/>
        <v>TN</v>
      </c>
    </row>
    <row r="363" spans="1:20" x14ac:dyDescent="0.25">
      <c r="A363">
        <v>19763</v>
      </c>
      <c r="B363">
        <v>1.10381873547809</v>
      </c>
      <c r="C363">
        <v>1</v>
      </c>
      <c r="D363">
        <v>1</v>
      </c>
      <c r="E363">
        <v>0</v>
      </c>
      <c r="F363">
        <v>0</v>
      </c>
      <c r="G363">
        <v>361</v>
      </c>
      <c r="H363" t="s">
        <v>160</v>
      </c>
      <c r="I363" t="s">
        <v>54</v>
      </c>
      <c r="J363" t="s">
        <v>522</v>
      </c>
      <c r="T363" t="str">
        <f t="shared" si="5"/>
        <v>TP</v>
      </c>
    </row>
    <row r="364" spans="1:20" x14ac:dyDescent="0.25">
      <c r="A364">
        <v>19764</v>
      </c>
      <c r="B364">
        <v>2.8724166775495501</v>
      </c>
      <c r="C364">
        <v>1</v>
      </c>
      <c r="D364">
        <v>1</v>
      </c>
      <c r="E364">
        <v>0</v>
      </c>
      <c r="F364">
        <v>0</v>
      </c>
      <c r="G364">
        <v>362</v>
      </c>
      <c r="H364" t="s">
        <v>160</v>
      </c>
      <c r="I364" t="s">
        <v>54</v>
      </c>
      <c r="J364" t="s">
        <v>523</v>
      </c>
      <c r="T364" t="str">
        <f t="shared" si="5"/>
        <v>TP</v>
      </c>
    </row>
    <row r="365" spans="1:20" x14ac:dyDescent="0.25">
      <c r="A365">
        <v>19765</v>
      </c>
      <c r="B365">
        <v>-1.46275459199675</v>
      </c>
      <c r="C365">
        <v>0</v>
      </c>
      <c r="D365">
        <v>0</v>
      </c>
      <c r="E365">
        <v>0</v>
      </c>
      <c r="F365">
        <v>0</v>
      </c>
      <c r="G365">
        <v>363</v>
      </c>
      <c r="H365" t="s">
        <v>160</v>
      </c>
      <c r="I365" t="s">
        <v>54</v>
      </c>
      <c r="J365" t="s">
        <v>524</v>
      </c>
      <c r="T365" t="str">
        <f t="shared" si="5"/>
        <v>TN</v>
      </c>
    </row>
    <row r="366" spans="1:20" x14ac:dyDescent="0.25">
      <c r="A366">
        <v>19766</v>
      </c>
      <c r="B366">
        <v>1.3169250310584</v>
      </c>
      <c r="C366">
        <v>1</v>
      </c>
      <c r="D366">
        <v>0</v>
      </c>
      <c r="E366">
        <v>0</v>
      </c>
      <c r="F366">
        <v>0</v>
      </c>
      <c r="G366">
        <v>364</v>
      </c>
      <c r="H366" t="s">
        <v>160</v>
      </c>
      <c r="I366" t="s">
        <v>54</v>
      </c>
      <c r="J366" t="s">
        <v>525</v>
      </c>
      <c r="T366" t="str">
        <f t="shared" si="5"/>
        <v>FP</v>
      </c>
    </row>
    <row r="367" spans="1:20" x14ac:dyDescent="0.25">
      <c r="A367">
        <v>19767</v>
      </c>
      <c r="B367">
        <v>-0.95253982371507695</v>
      </c>
      <c r="C367">
        <v>0</v>
      </c>
      <c r="D367">
        <v>0</v>
      </c>
      <c r="E367">
        <v>0</v>
      </c>
      <c r="F367">
        <v>0</v>
      </c>
      <c r="G367">
        <v>365</v>
      </c>
      <c r="H367" t="s">
        <v>160</v>
      </c>
      <c r="I367" t="s">
        <v>54</v>
      </c>
      <c r="J367" t="s">
        <v>526</v>
      </c>
      <c r="T367" t="str">
        <f t="shared" si="5"/>
        <v>TN</v>
      </c>
    </row>
    <row r="368" spans="1:20" x14ac:dyDescent="0.25">
      <c r="A368">
        <v>19768</v>
      </c>
      <c r="B368">
        <v>-1.4716902222946899</v>
      </c>
      <c r="C368">
        <v>0</v>
      </c>
      <c r="D368">
        <v>0</v>
      </c>
      <c r="E368">
        <v>0</v>
      </c>
      <c r="F368">
        <v>0</v>
      </c>
      <c r="G368">
        <v>366</v>
      </c>
      <c r="H368" t="s">
        <v>160</v>
      </c>
      <c r="I368" t="s">
        <v>54</v>
      </c>
      <c r="J368" t="s">
        <v>527</v>
      </c>
      <c r="T368" t="str">
        <f t="shared" si="5"/>
        <v>TN</v>
      </c>
    </row>
    <row r="369" spans="1:20" x14ac:dyDescent="0.25">
      <c r="A369">
        <v>19769</v>
      </c>
      <c r="B369">
        <v>2.2313824807147</v>
      </c>
      <c r="C369">
        <v>1</v>
      </c>
      <c r="D369">
        <v>1</v>
      </c>
      <c r="E369">
        <v>0</v>
      </c>
      <c r="F369">
        <v>0</v>
      </c>
      <c r="G369">
        <v>367</v>
      </c>
      <c r="H369" t="s">
        <v>160</v>
      </c>
      <c r="I369" t="s">
        <v>54</v>
      </c>
      <c r="J369" t="s">
        <v>528</v>
      </c>
      <c r="T369" t="str">
        <f t="shared" si="5"/>
        <v>TP</v>
      </c>
    </row>
    <row r="370" spans="1:20" x14ac:dyDescent="0.25">
      <c r="A370">
        <v>19770</v>
      </c>
      <c r="B370">
        <v>-0.33799701025287698</v>
      </c>
      <c r="C370">
        <v>0</v>
      </c>
      <c r="D370">
        <v>1</v>
      </c>
      <c r="E370">
        <v>0</v>
      </c>
      <c r="F370">
        <v>0</v>
      </c>
      <c r="G370">
        <v>368</v>
      </c>
      <c r="H370" t="s">
        <v>160</v>
      </c>
      <c r="I370" t="s">
        <v>54</v>
      </c>
      <c r="J370" t="s">
        <v>529</v>
      </c>
      <c r="T370" t="str">
        <f t="shared" si="5"/>
        <v>FN</v>
      </c>
    </row>
    <row r="371" spans="1:20" x14ac:dyDescent="0.25">
      <c r="A371">
        <v>19771</v>
      </c>
      <c r="B371">
        <v>0.16176878500332401</v>
      </c>
      <c r="C371">
        <v>1</v>
      </c>
      <c r="D371">
        <v>0</v>
      </c>
      <c r="E371">
        <v>0</v>
      </c>
      <c r="F371">
        <v>0</v>
      </c>
      <c r="G371">
        <v>369</v>
      </c>
      <c r="H371" t="s">
        <v>160</v>
      </c>
      <c r="I371" t="s">
        <v>54</v>
      </c>
      <c r="J371" t="s">
        <v>530</v>
      </c>
      <c r="T371" t="str">
        <f t="shared" si="5"/>
        <v>FP</v>
      </c>
    </row>
    <row r="372" spans="1:20" x14ac:dyDescent="0.25">
      <c r="A372">
        <v>19772</v>
      </c>
      <c r="B372">
        <v>-0.37527171213499699</v>
      </c>
      <c r="C372">
        <v>0</v>
      </c>
      <c r="D372">
        <v>0</v>
      </c>
      <c r="E372">
        <v>0</v>
      </c>
      <c r="F372">
        <v>0</v>
      </c>
      <c r="G372">
        <v>370</v>
      </c>
      <c r="H372" t="s">
        <v>160</v>
      </c>
      <c r="I372" t="s">
        <v>54</v>
      </c>
      <c r="J372" t="s">
        <v>531</v>
      </c>
      <c r="T372" t="str">
        <f t="shared" si="5"/>
        <v>TN</v>
      </c>
    </row>
    <row r="373" spans="1:20" x14ac:dyDescent="0.25">
      <c r="A373">
        <v>19773</v>
      </c>
      <c r="B373">
        <v>-0.22674481208659999</v>
      </c>
      <c r="C373">
        <v>0</v>
      </c>
      <c r="D373">
        <v>0</v>
      </c>
      <c r="E373">
        <v>0</v>
      </c>
      <c r="F373">
        <v>0</v>
      </c>
      <c r="G373">
        <v>371</v>
      </c>
      <c r="H373" t="s">
        <v>160</v>
      </c>
      <c r="I373" t="s">
        <v>54</v>
      </c>
      <c r="J373" t="s">
        <v>532</v>
      </c>
      <c r="T373" t="str">
        <f t="shared" si="5"/>
        <v>TN</v>
      </c>
    </row>
    <row r="374" spans="1:20" x14ac:dyDescent="0.25">
      <c r="A374">
        <v>19774</v>
      </c>
      <c r="B374">
        <v>-1.30368208316504</v>
      </c>
      <c r="C374">
        <v>0</v>
      </c>
      <c r="D374">
        <v>1</v>
      </c>
      <c r="E374">
        <v>0</v>
      </c>
      <c r="F374">
        <v>0</v>
      </c>
      <c r="G374">
        <v>372</v>
      </c>
      <c r="H374" t="s">
        <v>160</v>
      </c>
      <c r="I374" t="s">
        <v>54</v>
      </c>
      <c r="J374" t="s">
        <v>533</v>
      </c>
      <c r="T374" t="str">
        <f t="shared" si="5"/>
        <v>FN</v>
      </c>
    </row>
    <row r="375" spans="1:20" x14ac:dyDescent="0.25">
      <c r="A375">
        <v>19775</v>
      </c>
      <c r="B375">
        <v>-1.1770944638691301</v>
      </c>
      <c r="C375">
        <v>0</v>
      </c>
      <c r="D375">
        <v>0</v>
      </c>
      <c r="E375">
        <v>0</v>
      </c>
      <c r="F375">
        <v>0</v>
      </c>
      <c r="G375">
        <v>373</v>
      </c>
      <c r="H375" t="s">
        <v>160</v>
      </c>
      <c r="I375" t="s">
        <v>54</v>
      </c>
      <c r="J375" t="s">
        <v>534</v>
      </c>
      <c r="T375" t="str">
        <f t="shared" si="5"/>
        <v>TN</v>
      </c>
    </row>
    <row r="376" spans="1:20" x14ac:dyDescent="0.25">
      <c r="A376">
        <v>19776</v>
      </c>
      <c r="B376">
        <v>1.4366952287738599</v>
      </c>
      <c r="C376">
        <v>1</v>
      </c>
      <c r="D376">
        <v>0</v>
      </c>
      <c r="E376">
        <v>0</v>
      </c>
      <c r="F376">
        <v>0</v>
      </c>
      <c r="G376">
        <v>374</v>
      </c>
      <c r="H376" t="s">
        <v>160</v>
      </c>
      <c r="I376" t="s">
        <v>54</v>
      </c>
      <c r="J376" t="s">
        <v>535</v>
      </c>
      <c r="T376" t="str">
        <f t="shared" si="5"/>
        <v>FP</v>
      </c>
    </row>
    <row r="377" spans="1:20" x14ac:dyDescent="0.25">
      <c r="A377">
        <v>19777</v>
      </c>
      <c r="B377">
        <v>0.40206980421444</v>
      </c>
      <c r="C377">
        <v>1</v>
      </c>
      <c r="D377">
        <v>1</v>
      </c>
      <c r="E377">
        <v>0</v>
      </c>
      <c r="F377">
        <v>0</v>
      </c>
      <c r="G377">
        <v>375</v>
      </c>
      <c r="H377" t="s">
        <v>160</v>
      </c>
      <c r="I377" t="s">
        <v>54</v>
      </c>
      <c r="J377" t="s">
        <v>536</v>
      </c>
      <c r="T377" t="str">
        <f t="shared" si="5"/>
        <v>TP</v>
      </c>
    </row>
    <row r="378" spans="1:20" x14ac:dyDescent="0.25">
      <c r="A378">
        <v>19778</v>
      </c>
      <c r="B378">
        <v>2.1148777825810501</v>
      </c>
      <c r="C378">
        <v>1</v>
      </c>
      <c r="D378">
        <v>1</v>
      </c>
      <c r="E378">
        <v>0</v>
      </c>
      <c r="F378">
        <v>0</v>
      </c>
      <c r="G378">
        <v>376</v>
      </c>
      <c r="H378" t="s">
        <v>160</v>
      </c>
      <c r="I378" t="s">
        <v>54</v>
      </c>
      <c r="J378" t="s">
        <v>537</v>
      </c>
      <c r="T378" t="str">
        <f t="shared" si="5"/>
        <v>TP</v>
      </c>
    </row>
    <row r="379" spans="1:20" x14ac:dyDescent="0.25">
      <c r="A379">
        <v>19779</v>
      </c>
      <c r="B379">
        <v>-1.16040004515541</v>
      </c>
      <c r="C379">
        <v>0</v>
      </c>
      <c r="D379">
        <v>1</v>
      </c>
      <c r="E379">
        <v>0</v>
      </c>
      <c r="F379">
        <v>0</v>
      </c>
      <c r="G379">
        <v>377</v>
      </c>
      <c r="H379" t="s">
        <v>160</v>
      </c>
      <c r="I379" t="s">
        <v>54</v>
      </c>
      <c r="J379" t="s">
        <v>538</v>
      </c>
      <c r="T379" t="str">
        <f t="shared" si="5"/>
        <v>FN</v>
      </c>
    </row>
    <row r="380" spans="1:20" x14ac:dyDescent="0.25">
      <c r="A380">
        <v>19780</v>
      </c>
      <c r="B380">
        <v>1.65366158569786</v>
      </c>
      <c r="C380">
        <v>1</v>
      </c>
      <c r="D380">
        <v>1</v>
      </c>
      <c r="E380">
        <v>0</v>
      </c>
      <c r="F380">
        <v>0</v>
      </c>
      <c r="G380">
        <v>378</v>
      </c>
      <c r="H380" t="s">
        <v>160</v>
      </c>
      <c r="I380" t="s">
        <v>54</v>
      </c>
      <c r="J380" t="s">
        <v>539</v>
      </c>
      <c r="T380" t="str">
        <f t="shared" si="5"/>
        <v>TP</v>
      </c>
    </row>
    <row r="381" spans="1:20" x14ac:dyDescent="0.25">
      <c r="A381">
        <v>19781</v>
      </c>
      <c r="B381">
        <v>1.3697213200114899</v>
      </c>
      <c r="C381">
        <v>1</v>
      </c>
      <c r="D381">
        <v>1</v>
      </c>
      <c r="E381">
        <v>0</v>
      </c>
      <c r="F381">
        <v>0</v>
      </c>
      <c r="G381">
        <v>379</v>
      </c>
      <c r="H381" t="s">
        <v>160</v>
      </c>
      <c r="I381" t="s">
        <v>54</v>
      </c>
      <c r="J381" t="s">
        <v>540</v>
      </c>
      <c r="T381" t="str">
        <f t="shared" si="5"/>
        <v>TP</v>
      </c>
    </row>
    <row r="382" spans="1:20" x14ac:dyDescent="0.25">
      <c r="A382">
        <v>19782</v>
      </c>
      <c r="B382">
        <v>0.362323312318933</v>
      </c>
      <c r="C382">
        <v>1</v>
      </c>
      <c r="D382">
        <v>0</v>
      </c>
      <c r="E382">
        <v>0</v>
      </c>
      <c r="F382">
        <v>0</v>
      </c>
      <c r="G382">
        <v>380</v>
      </c>
      <c r="H382" t="s">
        <v>160</v>
      </c>
      <c r="I382" t="s">
        <v>54</v>
      </c>
      <c r="J382" t="s">
        <v>541</v>
      </c>
      <c r="T382" t="str">
        <f t="shared" si="5"/>
        <v>FP</v>
      </c>
    </row>
    <row r="383" spans="1:20" x14ac:dyDescent="0.25">
      <c r="A383">
        <v>19783</v>
      </c>
      <c r="B383">
        <v>-0.66674247606343195</v>
      </c>
      <c r="C383">
        <v>0</v>
      </c>
      <c r="D383">
        <v>0</v>
      </c>
      <c r="E383">
        <v>0</v>
      </c>
      <c r="F383">
        <v>0</v>
      </c>
      <c r="G383">
        <v>381</v>
      </c>
      <c r="H383" t="s">
        <v>160</v>
      </c>
      <c r="I383" t="s">
        <v>54</v>
      </c>
      <c r="J383" t="s">
        <v>542</v>
      </c>
      <c r="T383" t="str">
        <f t="shared" si="5"/>
        <v>TN</v>
      </c>
    </row>
    <row r="384" spans="1:20" x14ac:dyDescent="0.25">
      <c r="A384">
        <v>19784</v>
      </c>
      <c r="B384">
        <v>-0.83479748374318297</v>
      </c>
      <c r="C384">
        <v>0</v>
      </c>
      <c r="D384">
        <v>0</v>
      </c>
      <c r="E384">
        <v>0</v>
      </c>
      <c r="F384">
        <v>0</v>
      </c>
      <c r="G384">
        <v>382</v>
      </c>
      <c r="H384" t="s">
        <v>160</v>
      </c>
      <c r="I384" t="s">
        <v>54</v>
      </c>
      <c r="J384" t="s">
        <v>543</v>
      </c>
      <c r="T384" t="str">
        <f t="shared" si="5"/>
        <v>TN</v>
      </c>
    </row>
    <row r="385" spans="1:20" x14ac:dyDescent="0.25">
      <c r="A385">
        <v>19785</v>
      </c>
      <c r="B385">
        <v>-0.68095401357990604</v>
      </c>
      <c r="C385">
        <v>0</v>
      </c>
      <c r="D385">
        <v>0</v>
      </c>
      <c r="E385">
        <v>0</v>
      </c>
      <c r="F385">
        <v>0</v>
      </c>
      <c r="G385">
        <v>383</v>
      </c>
      <c r="H385" t="s">
        <v>160</v>
      </c>
      <c r="I385" t="s">
        <v>54</v>
      </c>
      <c r="J385" t="s">
        <v>544</v>
      </c>
      <c r="T385" t="str">
        <f t="shared" si="5"/>
        <v>TN</v>
      </c>
    </row>
    <row r="386" spans="1:20" x14ac:dyDescent="0.25">
      <c r="A386">
        <v>19786</v>
      </c>
      <c r="B386">
        <v>-0.94688270242501205</v>
      </c>
      <c r="C386">
        <v>0</v>
      </c>
      <c r="D386">
        <v>0</v>
      </c>
      <c r="E386">
        <v>0</v>
      </c>
      <c r="F386">
        <v>0</v>
      </c>
      <c r="G386">
        <v>384</v>
      </c>
      <c r="H386" t="s">
        <v>160</v>
      </c>
      <c r="I386" t="s">
        <v>54</v>
      </c>
      <c r="J386" t="s">
        <v>545</v>
      </c>
      <c r="T386" t="str">
        <f t="shared" si="5"/>
        <v>TN</v>
      </c>
    </row>
    <row r="387" spans="1:20" x14ac:dyDescent="0.25">
      <c r="A387">
        <v>19787</v>
      </c>
      <c r="B387">
        <v>1.9201869191018299</v>
      </c>
      <c r="C387">
        <v>1</v>
      </c>
      <c r="D387">
        <v>1</v>
      </c>
      <c r="E387">
        <v>0</v>
      </c>
      <c r="F387">
        <v>0</v>
      </c>
      <c r="G387">
        <v>385</v>
      </c>
      <c r="H387" t="s">
        <v>160</v>
      </c>
      <c r="I387" t="s">
        <v>54</v>
      </c>
      <c r="J387" t="s">
        <v>546</v>
      </c>
      <c r="T387" t="str">
        <f t="shared" ref="T387:T450" si="6">IF(C387=D387,IF(C387=1,"TP","TN"),IF(C387=1,"FP","FN"))</f>
        <v>TP</v>
      </c>
    </row>
    <row r="388" spans="1:20" x14ac:dyDescent="0.25">
      <c r="A388">
        <v>19788</v>
      </c>
      <c r="B388">
        <v>0.84599083851926604</v>
      </c>
      <c r="C388">
        <v>1</v>
      </c>
      <c r="D388">
        <v>1</v>
      </c>
      <c r="E388">
        <v>0</v>
      </c>
      <c r="F388">
        <v>0</v>
      </c>
      <c r="G388">
        <v>386</v>
      </c>
      <c r="H388" t="s">
        <v>160</v>
      </c>
      <c r="I388" t="s">
        <v>54</v>
      </c>
      <c r="J388" t="s">
        <v>547</v>
      </c>
      <c r="T388" t="str">
        <f t="shared" si="6"/>
        <v>TP</v>
      </c>
    </row>
    <row r="389" spans="1:20" x14ac:dyDescent="0.25">
      <c r="A389">
        <v>19789</v>
      </c>
      <c r="B389">
        <v>9.8001230077351204E-2</v>
      </c>
      <c r="C389">
        <v>1</v>
      </c>
      <c r="D389">
        <v>0</v>
      </c>
      <c r="E389">
        <v>0</v>
      </c>
      <c r="F389">
        <v>0</v>
      </c>
      <c r="G389">
        <v>387</v>
      </c>
      <c r="H389" t="s">
        <v>160</v>
      </c>
      <c r="I389" t="s">
        <v>54</v>
      </c>
      <c r="J389" t="s">
        <v>548</v>
      </c>
      <c r="T389" t="str">
        <f t="shared" si="6"/>
        <v>FP</v>
      </c>
    </row>
    <row r="390" spans="1:20" x14ac:dyDescent="0.25">
      <c r="A390">
        <v>19790</v>
      </c>
      <c r="B390">
        <v>0.60058045062904897</v>
      </c>
      <c r="C390">
        <v>1</v>
      </c>
      <c r="D390">
        <v>1</v>
      </c>
      <c r="E390">
        <v>0</v>
      </c>
      <c r="F390">
        <v>0</v>
      </c>
      <c r="G390">
        <v>388</v>
      </c>
      <c r="H390" t="s">
        <v>160</v>
      </c>
      <c r="I390" t="s">
        <v>54</v>
      </c>
      <c r="J390" t="s">
        <v>549</v>
      </c>
      <c r="T390" t="str">
        <f t="shared" si="6"/>
        <v>TP</v>
      </c>
    </row>
    <row r="391" spans="1:20" x14ac:dyDescent="0.25">
      <c r="A391">
        <v>19791</v>
      </c>
      <c r="B391">
        <v>2.9071724090360802</v>
      </c>
      <c r="C391">
        <v>1</v>
      </c>
      <c r="D391">
        <v>1</v>
      </c>
      <c r="E391">
        <v>0</v>
      </c>
      <c r="F391">
        <v>0</v>
      </c>
      <c r="G391">
        <v>389</v>
      </c>
      <c r="H391" t="s">
        <v>160</v>
      </c>
      <c r="I391" t="s">
        <v>54</v>
      </c>
      <c r="J391" t="s">
        <v>550</v>
      </c>
      <c r="T391" t="str">
        <f t="shared" si="6"/>
        <v>TP</v>
      </c>
    </row>
    <row r="392" spans="1:20" x14ac:dyDescent="0.25">
      <c r="A392">
        <v>19792</v>
      </c>
      <c r="B392">
        <v>-1.41350132203713</v>
      </c>
      <c r="C392">
        <v>0</v>
      </c>
      <c r="D392">
        <v>0</v>
      </c>
      <c r="E392">
        <v>0</v>
      </c>
      <c r="F392">
        <v>0</v>
      </c>
      <c r="G392">
        <v>390</v>
      </c>
      <c r="H392" t="s">
        <v>160</v>
      </c>
      <c r="I392" t="s">
        <v>54</v>
      </c>
      <c r="J392" t="s">
        <v>551</v>
      </c>
      <c r="T392" t="str">
        <f t="shared" si="6"/>
        <v>TN</v>
      </c>
    </row>
    <row r="393" spans="1:20" x14ac:dyDescent="0.25">
      <c r="A393">
        <v>19793</v>
      </c>
      <c r="B393">
        <v>0.92933164204887098</v>
      </c>
      <c r="C393">
        <v>1</v>
      </c>
      <c r="D393">
        <v>1</v>
      </c>
      <c r="E393">
        <v>0</v>
      </c>
      <c r="F393">
        <v>0</v>
      </c>
      <c r="G393">
        <v>391</v>
      </c>
      <c r="H393" t="s">
        <v>160</v>
      </c>
      <c r="I393" t="s">
        <v>54</v>
      </c>
      <c r="J393" t="s">
        <v>552</v>
      </c>
      <c r="T393" t="str">
        <f t="shared" si="6"/>
        <v>TP</v>
      </c>
    </row>
    <row r="394" spans="1:20" x14ac:dyDescent="0.25">
      <c r="A394">
        <v>19794</v>
      </c>
      <c r="B394">
        <v>0.35578114831671198</v>
      </c>
      <c r="C394">
        <v>1</v>
      </c>
      <c r="D394">
        <v>1</v>
      </c>
      <c r="E394">
        <v>0</v>
      </c>
      <c r="F394">
        <v>0</v>
      </c>
      <c r="G394">
        <v>392</v>
      </c>
      <c r="H394" t="s">
        <v>160</v>
      </c>
      <c r="I394" t="s">
        <v>54</v>
      </c>
      <c r="J394" t="s">
        <v>553</v>
      </c>
      <c r="T394" t="str">
        <f t="shared" si="6"/>
        <v>TP</v>
      </c>
    </row>
    <row r="395" spans="1:20" x14ac:dyDescent="0.25">
      <c r="A395">
        <v>19795</v>
      </c>
      <c r="B395">
        <v>-0.730443693623259</v>
      </c>
      <c r="C395">
        <v>0</v>
      </c>
      <c r="D395">
        <v>0</v>
      </c>
      <c r="E395">
        <v>0</v>
      </c>
      <c r="F395">
        <v>0</v>
      </c>
      <c r="G395">
        <v>393</v>
      </c>
      <c r="H395" t="s">
        <v>160</v>
      </c>
      <c r="I395" t="s">
        <v>54</v>
      </c>
      <c r="J395" t="s">
        <v>554</v>
      </c>
      <c r="T395" t="str">
        <f t="shared" si="6"/>
        <v>TN</v>
      </c>
    </row>
    <row r="396" spans="1:20" x14ac:dyDescent="0.25">
      <c r="A396">
        <v>19796</v>
      </c>
      <c r="B396">
        <v>-0.19311751700913499</v>
      </c>
      <c r="C396">
        <v>0</v>
      </c>
      <c r="D396">
        <v>1</v>
      </c>
      <c r="E396">
        <v>0</v>
      </c>
      <c r="F396">
        <v>0</v>
      </c>
      <c r="G396">
        <v>394</v>
      </c>
      <c r="H396" t="s">
        <v>160</v>
      </c>
      <c r="I396" t="s">
        <v>54</v>
      </c>
      <c r="J396" t="s">
        <v>555</v>
      </c>
      <c r="T396" t="str">
        <f t="shared" si="6"/>
        <v>FN</v>
      </c>
    </row>
    <row r="397" spans="1:20" x14ac:dyDescent="0.25">
      <c r="A397">
        <v>19797</v>
      </c>
      <c r="B397">
        <v>2.0113119099563801</v>
      </c>
      <c r="C397">
        <v>1</v>
      </c>
      <c r="D397">
        <v>1</v>
      </c>
      <c r="E397">
        <v>0</v>
      </c>
      <c r="F397">
        <v>0</v>
      </c>
      <c r="G397">
        <v>395</v>
      </c>
      <c r="H397" t="s">
        <v>160</v>
      </c>
      <c r="I397" t="s">
        <v>54</v>
      </c>
      <c r="J397" t="s">
        <v>556</v>
      </c>
      <c r="T397" t="str">
        <f t="shared" si="6"/>
        <v>TP</v>
      </c>
    </row>
    <row r="398" spans="1:20" x14ac:dyDescent="0.25">
      <c r="A398">
        <v>19798</v>
      </c>
      <c r="B398">
        <v>1.96941465535058</v>
      </c>
      <c r="C398">
        <v>1</v>
      </c>
      <c r="D398">
        <v>1</v>
      </c>
      <c r="E398">
        <v>0</v>
      </c>
      <c r="F398">
        <v>0</v>
      </c>
      <c r="G398">
        <v>396</v>
      </c>
      <c r="H398" t="s">
        <v>160</v>
      </c>
      <c r="I398" t="s">
        <v>54</v>
      </c>
      <c r="J398" t="s">
        <v>557</v>
      </c>
      <c r="T398" t="str">
        <f t="shared" si="6"/>
        <v>TP</v>
      </c>
    </row>
    <row r="399" spans="1:20" x14ac:dyDescent="0.25">
      <c r="A399">
        <v>19799</v>
      </c>
      <c r="B399">
        <v>1.11682707416126</v>
      </c>
      <c r="C399">
        <v>1</v>
      </c>
      <c r="D399">
        <v>1</v>
      </c>
      <c r="E399">
        <v>0</v>
      </c>
      <c r="F399">
        <v>0</v>
      </c>
      <c r="G399">
        <v>397</v>
      </c>
      <c r="H399" t="s">
        <v>160</v>
      </c>
      <c r="I399" t="s">
        <v>54</v>
      </c>
      <c r="J399" t="s">
        <v>558</v>
      </c>
      <c r="T399" t="str">
        <f t="shared" si="6"/>
        <v>TP</v>
      </c>
    </row>
    <row r="400" spans="1:20" x14ac:dyDescent="0.25">
      <c r="A400">
        <v>19800</v>
      </c>
      <c r="B400">
        <v>3.7341880194808201</v>
      </c>
      <c r="C400">
        <v>1</v>
      </c>
      <c r="D400">
        <v>0</v>
      </c>
      <c r="E400">
        <v>0</v>
      </c>
      <c r="F400">
        <v>0</v>
      </c>
      <c r="G400">
        <v>398</v>
      </c>
      <c r="H400" t="s">
        <v>160</v>
      </c>
      <c r="I400" t="s">
        <v>54</v>
      </c>
      <c r="J400" t="s">
        <v>559</v>
      </c>
      <c r="T400" t="str">
        <f t="shared" si="6"/>
        <v>FP</v>
      </c>
    </row>
    <row r="401" spans="1:20" x14ac:dyDescent="0.25">
      <c r="A401">
        <v>19801</v>
      </c>
      <c r="B401">
        <v>0.14583357529379901</v>
      </c>
      <c r="C401">
        <v>1</v>
      </c>
      <c r="D401">
        <v>1</v>
      </c>
      <c r="E401">
        <v>0</v>
      </c>
      <c r="F401">
        <v>0</v>
      </c>
      <c r="G401">
        <v>399</v>
      </c>
      <c r="H401" t="s">
        <v>160</v>
      </c>
      <c r="I401" t="s">
        <v>54</v>
      </c>
      <c r="J401" t="s">
        <v>560</v>
      </c>
      <c r="T401" t="str">
        <f t="shared" si="6"/>
        <v>TP</v>
      </c>
    </row>
    <row r="402" spans="1:20" x14ac:dyDescent="0.25">
      <c r="A402">
        <v>19802</v>
      </c>
      <c r="B402">
        <v>-0.13475418656898999</v>
      </c>
      <c r="C402">
        <v>0</v>
      </c>
      <c r="D402">
        <v>0</v>
      </c>
      <c r="E402">
        <v>0</v>
      </c>
      <c r="F402">
        <v>0</v>
      </c>
      <c r="G402">
        <v>400</v>
      </c>
      <c r="H402" t="s">
        <v>160</v>
      </c>
      <c r="I402" t="s">
        <v>54</v>
      </c>
      <c r="J402" t="s">
        <v>561</v>
      </c>
      <c r="T402" t="str">
        <f t="shared" si="6"/>
        <v>TN</v>
      </c>
    </row>
    <row r="403" spans="1:20" x14ac:dyDescent="0.25">
      <c r="A403">
        <v>19803</v>
      </c>
      <c r="B403">
        <v>4.5410427517283702</v>
      </c>
      <c r="C403">
        <v>1</v>
      </c>
      <c r="D403">
        <v>1</v>
      </c>
      <c r="E403">
        <v>0</v>
      </c>
      <c r="F403">
        <v>0</v>
      </c>
      <c r="G403">
        <v>401</v>
      </c>
      <c r="H403" t="s">
        <v>160</v>
      </c>
      <c r="I403" t="s">
        <v>54</v>
      </c>
      <c r="J403" t="s">
        <v>562</v>
      </c>
      <c r="T403" t="str">
        <f t="shared" si="6"/>
        <v>TP</v>
      </c>
    </row>
    <row r="404" spans="1:20" x14ac:dyDescent="0.25">
      <c r="A404">
        <v>19804</v>
      </c>
      <c r="B404">
        <v>-0.59842204484816797</v>
      </c>
      <c r="C404">
        <v>0</v>
      </c>
      <c r="D404">
        <v>1</v>
      </c>
      <c r="E404">
        <v>0</v>
      </c>
      <c r="F404">
        <v>0</v>
      </c>
      <c r="G404">
        <v>402</v>
      </c>
      <c r="H404" t="s">
        <v>160</v>
      </c>
      <c r="I404" t="s">
        <v>54</v>
      </c>
      <c r="J404" t="s">
        <v>563</v>
      </c>
      <c r="T404" t="str">
        <f t="shared" si="6"/>
        <v>FN</v>
      </c>
    </row>
    <row r="405" spans="1:20" x14ac:dyDescent="0.25">
      <c r="A405">
        <v>19805</v>
      </c>
      <c r="B405">
        <v>-2.3685614986171499</v>
      </c>
      <c r="C405">
        <v>0</v>
      </c>
      <c r="D405">
        <v>0</v>
      </c>
      <c r="E405">
        <v>0</v>
      </c>
      <c r="F405">
        <v>0</v>
      </c>
      <c r="G405">
        <v>403</v>
      </c>
      <c r="H405" t="s">
        <v>160</v>
      </c>
      <c r="I405" t="s">
        <v>54</v>
      </c>
      <c r="J405" t="s">
        <v>564</v>
      </c>
      <c r="T405" t="str">
        <f t="shared" si="6"/>
        <v>TN</v>
      </c>
    </row>
    <row r="406" spans="1:20" x14ac:dyDescent="0.25">
      <c r="A406">
        <v>19806</v>
      </c>
      <c r="B406">
        <v>-2.9272039503587299</v>
      </c>
      <c r="C406">
        <v>0</v>
      </c>
      <c r="D406">
        <v>0</v>
      </c>
      <c r="E406">
        <v>0</v>
      </c>
      <c r="F406">
        <v>0</v>
      </c>
      <c r="G406">
        <v>404</v>
      </c>
      <c r="H406" t="s">
        <v>160</v>
      </c>
      <c r="I406" t="s">
        <v>54</v>
      </c>
      <c r="J406" t="s">
        <v>565</v>
      </c>
      <c r="T406" t="str">
        <f t="shared" si="6"/>
        <v>TN</v>
      </c>
    </row>
    <row r="407" spans="1:20" x14ac:dyDescent="0.25">
      <c r="A407">
        <v>19807</v>
      </c>
      <c r="B407">
        <v>8.7205667167471805</v>
      </c>
      <c r="C407">
        <v>1</v>
      </c>
      <c r="D407">
        <v>1</v>
      </c>
      <c r="E407">
        <v>0</v>
      </c>
      <c r="F407">
        <v>0</v>
      </c>
      <c r="G407">
        <v>405</v>
      </c>
      <c r="H407" t="s">
        <v>160</v>
      </c>
      <c r="I407" t="s">
        <v>54</v>
      </c>
      <c r="J407" t="s">
        <v>566</v>
      </c>
      <c r="T407" t="str">
        <f t="shared" si="6"/>
        <v>TP</v>
      </c>
    </row>
    <row r="408" spans="1:20" x14ac:dyDescent="0.25">
      <c r="A408">
        <v>19808</v>
      </c>
      <c r="B408">
        <v>-6.4030572735944799E-2</v>
      </c>
      <c r="C408">
        <v>0</v>
      </c>
      <c r="D408">
        <v>0</v>
      </c>
      <c r="E408">
        <v>0</v>
      </c>
      <c r="F408">
        <v>0</v>
      </c>
      <c r="G408">
        <v>406</v>
      </c>
      <c r="H408" t="s">
        <v>160</v>
      </c>
      <c r="I408" t="s">
        <v>54</v>
      </c>
      <c r="J408" t="s">
        <v>567</v>
      </c>
      <c r="T408" t="str">
        <f t="shared" si="6"/>
        <v>TN</v>
      </c>
    </row>
    <row r="409" spans="1:20" x14ac:dyDescent="0.25">
      <c r="A409">
        <v>19809</v>
      </c>
      <c r="B409">
        <v>-0.79314553197414805</v>
      </c>
      <c r="C409">
        <v>0</v>
      </c>
      <c r="D409">
        <v>0</v>
      </c>
      <c r="E409">
        <v>0</v>
      </c>
      <c r="F409">
        <v>0</v>
      </c>
      <c r="G409">
        <v>407</v>
      </c>
      <c r="H409" t="s">
        <v>160</v>
      </c>
      <c r="I409" t="s">
        <v>54</v>
      </c>
      <c r="J409" t="s">
        <v>568</v>
      </c>
      <c r="T409" t="str">
        <f t="shared" si="6"/>
        <v>TN</v>
      </c>
    </row>
    <row r="410" spans="1:20" x14ac:dyDescent="0.25">
      <c r="A410">
        <v>19810</v>
      </c>
      <c r="B410">
        <v>-0.43101638150218002</v>
      </c>
      <c r="C410">
        <v>0</v>
      </c>
      <c r="D410">
        <v>1</v>
      </c>
      <c r="E410">
        <v>0</v>
      </c>
      <c r="F410">
        <v>0</v>
      </c>
      <c r="G410">
        <v>408</v>
      </c>
      <c r="H410" t="s">
        <v>160</v>
      </c>
      <c r="I410" t="s">
        <v>54</v>
      </c>
      <c r="J410" t="s">
        <v>569</v>
      </c>
      <c r="T410" t="str">
        <f t="shared" si="6"/>
        <v>FN</v>
      </c>
    </row>
    <row r="411" spans="1:20" x14ac:dyDescent="0.25">
      <c r="A411">
        <v>19811</v>
      </c>
      <c r="B411">
        <v>0.33134680538591998</v>
      </c>
      <c r="C411">
        <v>1</v>
      </c>
      <c r="D411">
        <v>1</v>
      </c>
      <c r="E411">
        <v>0</v>
      </c>
      <c r="F411">
        <v>0</v>
      </c>
      <c r="G411">
        <v>409</v>
      </c>
      <c r="H411" t="s">
        <v>160</v>
      </c>
      <c r="I411" t="s">
        <v>54</v>
      </c>
      <c r="J411" t="s">
        <v>570</v>
      </c>
      <c r="T411" t="str">
        <f t="shared" si="6"/>
        <v>TP</v>
      </c>
    </row>
    <row r="412" spans="1:20" x14ac:dyDescent="0.25">
      <c r="A412">
        <v>19812</v>
      </c>
      <c r="B412">
        <v>2.34789609288537</v>
      </c>
      <c r="C412">
        <v>1</v>
      </c>
      <c r="D412">
        <v>1</v>
      </c>
      <c r="E412">
        <v>0</v>
      </c>
      <c r="F412">
        <v>0</v>
      </c>
      <c r="G412">
        <v>410</v>
      </c>
      <c r="H412" t="s">
        <v>160</v>
      </c>
      <c r="I412" t="s">
        <v>54</v>
      </c>
      <c r="J412" t="s">
        <v>571</v>
      </c>
      <c r="T412" t="str">
        <f t="shared" si="6"/>
        <v>TP</v>
      </c>
    </row>
    <row r="413" spans="1:20" x14ac:dyDescent="0.25">
      <c r="A413">
        <v>19813</v>
      </c>
      <c r="B413">
        <v>0.36304128514112599</v>
      </c>
      <c r="C413">
        <v>1</v>
      </c>
      <c r="D413">
        <v>0</v>
      </c>
      <c r="E413">
        <v>0</v>
      </c>
      <c r="F413">
        <v>0</v>
      </c>
      <c r="G413">
        <v>411</v>
      </c>
      <c r="H413" t="s">
        <v>160</v>
      </c>
      <c r="I413" t="s">
        <v>54</v>
      </c>
      <c r="J413" t="s">
        <v>572</v>
      </c>
      <c r="T413" t="str">
        <f t="shared" si="6"/>
        <v>FP</v>
      </c>
    </row>
    <row r="414" spans="1:20" x14ac:dyDescent="0.25">
      <c r="A414">
        <v>19814</v>
      </c>
      <c r="B414">
        <v>0.51277198994609197</v>
      </c>
      <c r="C414">
        <v>1</v>
      </c>
      <c r="D414">
        <v>1</v>
      </c>
      <c r="E414">
        <v>0</v>
      </c>
      <c r="F414">
        <v>0</v>
      </c>
      <c r="G414">
        <v>412</v>
      </c>
      <c r="H414" t="s">
        <v>160</v>
      </c>
      <c r="I414" t="s">
        <v>54</v>
      </c>
      <c r="J414" t="s">
        <v>573</v>
      </c>
      <c r="T414" t="str">
        <f t="shared" si="6"/>
        <v>TP</v>
      </c>
    </row>
    <row r="415" spans="1:20" x14ac:dyDescent="0.25">
      <c r="A415">
        <v>19815</v>
      </c>
      <c r="B415">
        <v>2.3612691767079999</v>
      </c>
      <c r="C415">
        <v>1</v>
      </c>
      <c r="D415">
        <v>1</v>
      </c>
      <c r="E415">
        <v>0</v>
      </c>
      <c r="F415">
        <v>0</v>
      </c>
      <c r="G415">
        <v>413</v>
      </c>
      <c r="H415" t="s">
        <v>160</v>
      </c>
      <c r="I415" t="s">
        <v>54</v>
      </c>
      <c r="J415" t="s">
        <v>574</v>
      </c>
      <c r="T415" t="str">
        <f t="shared" si="6"/>
        <v>TP</v>
      </c>
    </row>
    <row r="416" spans="1:20" x14ac:dyDescent="0.25">
      <c r="A416">
        <v>19816</v>
      </c>
      <c r="B416">
        <v>8.3212516055704508</v>
      </c>
      <c r="C416">
        <v>1</v>
      </c>
      <c r="D416">
        <v>1</v>
      </c>
      <c r="E416">
        <v>0</v>
      </c>
      <c r="F416">
        <v>0</v>
      </c>
      <c r="G416">
        <v>414</v>
      </c>
      <c r="H416" t="s">
        <v>160</v>
      </c>
      <c r="I416" t="s">
        <v>54</v>
      </c>
      <c r="J416" t="s">
        <v>575</v>
      </c>
      <c r="T416" t="str">
        <f t="shared" si="6"/>
        <v>TP</v>
      </c>
    </row>
    <row r="417" spans="1:20" x14ac:dyDescent="0.25">
      <c r="A417">
        <v>19817</v>
      </c>
      <c r="B417">
        <v>1.01648539808683</v>
      </c>
      <c r="C417">
        <v>1</v>
      </c>
      <c r="D417">
        <v>1</v>
      </c>
      <c r="E417">
        <v>0</v>
      </c>
      <c r="F417">
        <v>0</v>
      </c>
      <c r="G417">
        <v>415</v>
      </c>
      <c r="H417" t="s">
        <v>160</v>
      </c>
      <c r="I417" t="s">
        <v>54</v>
      </c>
      <c r="J417" t="s">
        <v>576</v>
      </c>
      <c r="T417" t="str">
        <f t="shared" si="6"/>
        <v>TP</v>
      </c>
    </row>
    <row r="418" spans="1:20" x14ac:dyDescent="0.25">
      <c r="A418">
        <v>19818</v>
      </c>
      <c r="B418">
        <v>0.548358744217608</v>
      </c>
      <c r="C418">
        <v>1</v>
      </c>
      <c r="D418">
        <v>1</v>
      </c>
      <c r="E418">
        <v>0</v>
      </c>
      <c r="F418">
        <v>0</v>
      </c>
      <c r="G418">
        <v>416</v>
      </c>
      <c r="H418" t="s">
        <v>160</v>
      </c>
      <c r="I418" t="s">
        <v>54</v>
      </c>
      <c r="J418" t="s">
        <v>577</v>
      </c>
      <c r="T418" t="str">
        <f t="shared" si="6"/>
        <v>TP</v>
      </c>
    </row>
    <row r="419" spans="1:20" x14ac:dyDescent="0.25">
      <c r="A419">
        <v>19819</v>
      </c>
      <c r="B419">
        <v>0.33947180868114102</v>
      </c>
      <c r="C419">
        <v>1</v>
      </c>
      <c r="D419">
        <v>1</v>
      </c>
      <c r="E419">
        <v>0</v>
      </c>
      <c r="F419">
        <v>0</v>
      </c>
      <c r="G419">
        <v>417</v>
      </c>
      <c r="H419" t="s">
        <v>160</v>
      </c>
      <c r="I419" t="s">
        <v>54</v>
      </c>
      <c r="J419" t="s">
        <v>578</v>
      </c>
      <c r="T419" t="str">
        <f t="shared" si="6"/>
        <v>TP</v>
      </c>
    </row>
    <row r="420" spans="1:20" x14ac:dyDescent="0.25">
      <c r="A420">
        <v>19820</v>
      </c>
      <c r="B420">
        <v>0.50861245160372004</v>
      </c>
      <c r="C420">
        <v>1</v>
      </c>
      <c r="D420">
        <v>0</v>
      </c>
      <c r="E420">
        <v>0</v>
      </c>
      <c r="F420">
        <v>0</v>
      </c>
      <c r="G420">
        <v>418</v>
      </c>
      <c r="H420" t="s">
        <v>160</v>
      </c>
      <c r="I420" t="s">
        <v>54</v>
      </c>
      <c r="J420" t="s">
        <v>579</v>
      </c>
      <c r="T420" t="str">
        <f t="shared" si="6"/>
        <v>FP</v>
      </c>
    </row>
    <row r="421" spans="1:20" x14ac:dyDescent="0.25">
      <c r="A421">
        <v>19821</v>
      </c>
      <c r="B421">
        <v>3.27748293961921</v>
      </c>
      <c r="C421">
        <v>1</v>
      </c>
      <c r="D421">
        <v>1</v>
      </c>
      <c r="E421">
        <v>0</v>
      </c>
      <c r="F421">
        <v>0</v>
      </c>
      <c r="G421">
        <v>419</v>
      </c>
      <c r="H421" t="s">
        <v>160</v>
      </c>
      <c r="I421" t="s">
        <v>54</v>
      </c>
      <c r="J421" t="s">
        <v>580</v>
      </c>
      <c r="T421" t="str">
        <f t="shared" si="6"/>
        <v>TP</v>
      </c>
    </row>
    <row r="422" spans="1:20" x14ac:dyDescent="0.25">
      <c r="A422">
        <v>19822</v>
      </c>
      <c r="B422">
        <v>-1.1693776940815499</v>
      </c>
      <c r="C422">
        <v>0</v>
      </c>
      <c r="D422">
        <v>0</v>
      </c>
      <c r="E422">
        <v>0</v>
      </c>
      <c r="F422">
        <v>0</v>
      </c>
      <c r="G422">
        <v>420</v>
      </c>
      <c r="H422" t="s">
        <v>160</v>
      </c>
      <c r="I422" t="s">
        <v>54</v>
      </c>
      <c r="J422" t="s">
        <v>581</v>
      </c>
      <c r="T422" t="str">
        <f t="shared" si="6"/>
        <v>TN</v>
      </c>
    </row>
    <row r="423" spans="1:20" x14ac:dyDescent="0.25">
      <c r="A423">
        <v>19823</v>
      </c>
      <c r="B423">
        <v>1.3630214209071401</v>
      </c>
      <c r="C423">
        <v>1</v>
      </c>
      <c r="D423">
        <v>1</v>
      </c>
      <c r="E423">
        <v>0</v>
      </c>
      <c r="F423">
        <v>0</v>
      </c>
      <c r="G423">
        <v>421</v>
      </c>
      <c r="H423" t="s">
        <v>160</v>
      </c>
      <c r="I423" t="s">
        <v>54</v>
      </c>
      <c r="J423" t="s">
        <v>582</v>
      </c>
      <c r="T423" t="str">
        <f t="shared" si="6"/>
        <v>TP</v>
      </c>
    </row>
    <row r="424" spans="1:20" x14ac:dyDescent="0.25">
      <c r="A424">
        <v>19824</v>
      </c>
      <c r="B424">
        <v>-1.6146579477352101</v>
      </c>
      <c r="C424">
        <v>0</v>
      </c>
      <c r="D424">
        <v>0</v>
      </c>
      <c r="E424">
        <v>0</v>
      </c>
      <c r="F424">
        <v>0</v>
      </c>
      <c r="G424">
        <v>422</v>
      </c>
      <c r="H424" t="s">
        <v>160</v>
      </c>
      <c r="I424" t="s">
        <v>54</v>
      </c>
      <c r="J424" t="s">
        <v>583</v>
      </c>
      <c r="T424" t="str">
        <f t="shared" si="6"/>
        <v>TN</v>
      </c>
    </row>
    <row r="425" spans="1:20" x14ac:dyDescent="0.25">
      <c r="A425">
        <v>19825</v>
      </c>
      <c r="B425">
        <v>0.23671573575302299</v>
      </c>
      <c r="C425">
        <v>1</v>
      </c>
      <c r="D425">
        <v>1</v>
      </c>
      <c r="E425">
        <v>0</v>
      </c>
      <c r="F425">
        <v>0</v>
      </c>
      <c r="G425">
        <v>423</v>
      </c>
      <c r="H425" t="s">
        <v>160</v>
      </c>
      <c r="I425" t="s">
        <v>54</v>
      </c>
      <c r="J425" t="s">
        <v>584</v>
      </c>
      <c r="T425" t="str">
        <f t="shared" si="6"/>
        <v>TP</v>
      </c>
    </row>
    <row r="426" spans="1:20" x14ac:dyDescent="0.25">
      <c r="A426">
        <v>19826</v>
      </c>
      <c r="B426">
        <v>3.7667643935965098</v>
      </c>
      <c r="C426">
        <v>1</v>
      </c>
      <c r="D426">
        <v>1</v>
      </c>
      <c r="E426">
        <v>0</v>
      </c>
      <c r="F426">
        <v>0</v>
      </c>
      <c r="G426">
        <v>424</v>
      </c>
      <c r="H426" t="s">
        <v>160</v>
      </c>
      <c r="I426" t="s">
        <v>54</v>
      </c>
      <c r="J426" t="s">
        <v>585</v>
      </c>
      <c r="T426" t="str">
        <f t="shared" si="6"/>
        <v>TP</v>
      </c>
    </row>
    <row r="427" spans="1:20" x14ac:dyDescent="0.25">
      <c r="A427">
        <v>19827</v>
      </c>
      <c r="B427">
        <v>-9.7526962986417096E-2</v>
      </c>
      <c r="C427">
        <v>0</v>
      </c>
      <c r="D427">
        <v>0</v>
      </c>
      <c r="E427">
        <v>0</v>
      </c>
      <c r="F427">
        <v>0</v>
      </c>
      <c r="G427">
        <v>425</v>
      </c>
      <c r="H427" t="s">
        <v>160</v>
      </c>
      <c r="I427" t="s">
        <v>54</v>
      </c>
      <c r="J427" t="s">
        <v>586</v>
      </c>
      <c r="T427" t="str">
        <f t="shared" si="6"/>
        <v>TN</v>
      </c>
    </row>
    <row r="428" spans="1:20" x14ac:dyDescent="0.25">
      <c r="A428">
        <v>19828</v>
      </c>
      <c r="B428">
        <v>17.689392306696298</v>
      </c>
      <c r="C428">
        <v>1</v>
      </c>
      <c r="D428">
        <v>0</v>
      </c>
      <c r="E428">
        <v>0</v>
      </c>
      <c r="F428">
        <v>0</v>
      </c>
      <c r="G428">
        <v>426</v>
      </c>
      <c r="H428" t="s">
        <v>160</v>
      </c>
      <c r="I428" t="s">
        <v>54</v>
      </c>
      <c r="J428" t="s">
        <v>587</v>
      </c>
      <c r="T428" t="str">
        <f t="shared" si="6"/>
        <v>FP</v>
      </c>
    </row>
    <row r="429" spans="1:20" x14ac:dyDescent="0.25">
      <c r="A429">
        <v>19829</v>
      </c>
      <c r="B429">
        <v>-3.5939798158789298</v>
      </c>
      <c r="C429">
        <v>0</v>
      </c>
      <c r="D429">
        <v>0</v>
      </c>
      <c r="E429">
        <v>0</v>
      </c>
      <c r="F429">
        <v>0</v>
      </c>
      <c r="G429">
        <v>427</v>
      </c>
      <c r="H429" t="s">
        <v>160</v>
      </c>
      <c r="I429" t="s">
        <v>54</v>
      </c>
      <c r="J429" t="s">
        <v>588</v>
      </c>
      <c r="T429" t="str">
        <f t="shared" si="6"/>
        <v>TN</v>
      </c>
    </row>
    <row r="430" spans="1:20" x14ac:dyDescent="0.25">
      <c r="A430">
        <v>19830</v>
      </c>
      <c r="B430">
        <v>-3.1356311791690201</v>
      </c>
      <c r="C430">
        <v>0</v>
      </c>
      <c r="D430">
        <v>0</v>
      </c>
      <c r="E430">
        <v>0</v>
      </c>
      <c r="F430">
        <v>0</v>
      </c>
      <c r="G430">
        <v>428</v>
      </c>
      <c r="H430" t="s">
        <v>160</v>
      </c>
      <c r="I430" t="s">
        <v>54</v>
      </c>
      <c r="J430" t="s">
        <v>589</v>
      </c>
      <c r="T430" t="str">
        <f t="shared" si="6"/>
        <v>TN</v>
      </c>
    </row>
    <row r="431" spans="1:20" x14ac:dyDescent="0.25">
      <c r="A431">
        <v>19831</v>
      </c>
      <c r="B431">
        <v>1.3022626622273701</v>
      </c>
      <c r="C431">
        <v>1</v>
      </c>
      <c r="D431">
        <v>1</v>
      </c>
      <c r="E431">
        <v>0</v>
      </c>
      <c r="F431">
        <v>0</v>
      </c>
      <c r="G431">
        <v>429</v>
      </c>
      <c r="H431" t="s">
        <v>160</v>
      </c>
      <c r="I431" t="s">
        <v>54</v>
      </c>
      <c r="J431" t="s">
        <v>590</v>
      </c>
      <c r="T431" t="str">
        <f t="shared" si="6"/>
        <v>TP</v>
      </c>
    </row>
    <row r="432" spans="1:20" x14ac:dyDescent="0.25">
      <c r="A432">
        <v>19832</v>
      </c>
      <c r="B432">
        <v>-0.32794800875047497</v>
      </c>
      <c r="C432">
        <v>0</v>
      </c>
      <c r="D432">
        <v>1</v>
      </c>
      <c r="E432">
        <v>0</v>
      </c>
      <c r="F432">
        <v>0</v>
      </c>
      <c r="G432">
        <v>430</v>
      </c>
      <c r="H432" t="s">
        <v>160</v>
      </c>
      <c r="I432" t="s">
        <v>54</v>
      </c>
      <c r="J432" t="s">
        <v>591</v>
      </c>
      <c r="T432" t="str">
        <f t="shared" si="6"/>
        <v>FN</v>
      </c>
    </row>
    <row r="433" spans="1:20" x14ac:dyDescent="0.25">
      <c r="A433">
        <v>19833</v>
      </c>
      <c r="B433">
        <v>0.57132119251730096</v>
      </c>
      <c r="C433">
        <v>1</v>
      </c>
      <c r="D433">
        <v>1</v>
      </c>
      <c r="E433">
        <v>0</v>
      </c>
      <c r="F433">
        <v>0</v>
      </c>
      <c r="G433">
        <v>431</v>
      </c>
      <c r="H433" t="s">
        <v>160</v>
      </c>
      <c r="I433" t="s">
        <v>54</v>
      </c>
      <c r="J433" t="s">
        <v>592</v>
      </c>
      <c r="T433" t="str">
        <f t="shared" si="6"/>
        <v>TP</v>
      </c>
    </row>
    <row r="434" spans="1:20" x14ac:dyDescent="0.25">
      <c r="A434">
        <v>19834</v>
      </c>
      <c r="B434">
        <v>-1.1115209371321</v>
      </c>
      <c r="C434">
        <v>0</v>
      </c>
      <c r="D434">
        <v>0</v>
      </c>
      <c r="E434">
        <v>0</v>
      </c>
      <c r="F434">
        <v>0</v>
      </c>
      <c r="G434">
        <v>432</v>
      </c>
      <c r="H434" t="s">
        <v>160</v>
      </c>
      <c r="I434" t="s">
        <v>54</v>
      </c>
      <c r="J434" t="s">
        <v>593</v>
      </c>
      <c r="T434" t="str">
        <f t="shared" si="6"/>
        <v>TN</v>
      </c>
    </row>
    <row r="435" spans="1:20" x14ac:dyDescent="0.25">
      <c r="A435">
        <v>19835</v>
      </c>
      <c r="B435">
        <v>1.54937993277937</v>
      </c>
      <c r="C435">
        <v>1</v>
      </c>
      <c r="D435">
        <v>1</v>
      </c>
      <c r="E435">
        <v>0</v>
      </c>
      <c r="F435">
        <v>0</v>
      </c>
      <c r="G435">
        <v>433</v>
      </c>
      <c r="H435" t="s">
        <v>160</v>
      </c>
      <c r="I435" t="s">
        <v>54</v>
      </c>
      <c r="J435" t="s">
        <v>594</v>
      </c>
      <c r="T435" t="str">
        <f t="shared" si="6"/>
        <v>TP</v>
      </c>
    </row>
    <row r="436" spans="1:20" x14ac:dyDescent="0.25">
      <c r="A436">
        <v>19836</v>
      </c>
      <c r="B436">
        <v>0.29992267703485698</v>
      </c>
      <c r="C436">
        <v>1</v>
      </c>
      <c r="D436">
        <v>0</v>
      </c>
      <c r="E436">
        <v>0</v>
      </c>
      <c r="F436">
        <v>0</v>
      </c>
      <c r="G436">
        <v>434</v>
      </c>
      <c r="H436" t="s">
        <v>160</v>
      </c>
      <c r="I436" t="s">
        <v>54</v>
      </c>
      <c r="J436" t="s">
        <v>595</v>
      </c>
      <c r="T436" t="str">
        <f t="shared" si="6"/>
        <v>FP</v>
      </c>
    </row>
    <row r="437" spans="1:20" x14ac:dyDescent="0.25">
      <c r="A437">
        <v>19837</v>
      </c>
      <c r="B437">
        <v>0.24731580694076399</v>
      </c>
      <c r="C437">
        <v>1</v>
      </c>
      <c r="D437">
        <v>0</v>
      </c>
      <c r="E437">
        <v>0</v>
      </c>
      <c r="F437">
        <v>0</v>
      </c>
      <c r="G437">
        <v>435</v>
      </c>
      <c r="H437" t="s">
        <v>160</v>
      </c>
      <c r="I437" t="s">
        <v>54</v>
      </c>
      <c r="J437" t="s">
        <v>596</v>
      </c>
      <c r="T437" t="str">
        <f t="shared" si="6"/>
        <v>FP</v>
      </c>
    </row>
    <row r="438" spans="1:20" x14ac:dyDescent="0.25">
      <c r="A438">
        <v>19838</v>
      </c>
      <c r="B438">
        <v>-0.45848476184535403</v>
      </c>
      <c r="C438">
        <v>0</v>
      </c>
      <c r="D438">
        <v>1</v>
      </c>
      <c r="E438">
        <v>0</v>
      </c>
      <c r="F438">
        <v>0</v>
      </c>
      <c r="G438">
        <v>436</v>
      </c>
      <c r="H438" t="s">
        <v>160</v>
      </c>
      <c r="I438" t="s">
        <v>54</v>
      </c>
      <c r="J438" t="s">
        <v>597</v>
      </c>
      <c r="T438" t="str">
        <f t="shared" si="6"/>
        <v>FN</v>
      </c>
    </row>
    <row r="439" spans="1:20" x14ac:dyDescent="0.25">
      <c r="A439">
        <v>19839</v>
      </c>
      <c r="B439">
        <v>-2.0671743169355499</v>
      </c>
      <c r="C439">
        <v>0</v>
      </c>
      <c r="D439">
        <v>0</v>
      </c>
      <c r="E439">
        <v>0</v>
      </c>
      <c r="F439">
        <v>0</v>
      </c>
      <c r="G439">
        <v>437</v>
      </c>
      <c r="H439" t="s">
        <v>160</v>
      </c>
      <c r="I439" t="s">
        <v>54</v>
      </c>
      <c r="J439" t="s">
        <v>598</v>
      </c>
      <c r="T439" t="str">
        <f t="shared" si="6"/>
        <v>TN</v>
      </c>
    </row>
    <row r="440" spans="1:20" x14ac:dyDescent="0.25">
      <c r="A440">
        <v>19840</v>
      </c>
      <c r="B440">
        <v>0.187623082982526</v>
      </c>
      <c r="C440">
        <v>1</v>
      </c>
      <c r="D440">
        <v>1</v>
      </c>
      <c r="E440">
        <v>0</v>
      </c>
      <c r="F440">
        <v>0</v>
      </c>
      <c r="G440">
        <v>438</v>
      </c>
      <c r="H440" t="s">
        <v>160</v>
      </c>
      <c r="I440" t="s">
        <v>54</v>
      </c>
      <c r="J440" t="s">
        <v>599</v>
      </c>
      <c r="T440" t="str">
        <f t="shared" si="6"/>
        <v>TP</v>
      </c>
    </row>
    <row r="441" spans="1:20" x14ac:dyDescent="0.25">
      <c r="A441">
        <v>19841</v>
      </c>
      <c r="B441">
        <v>2.22961806717703</v>
      </c>
      <c r="C441">
        <v>1</v>
      </c>
      <c r="D441">
        <v>1</v>
      </c>
      <c r="E441">
        <v>0</v>
      </c>
      <c r="F441">
        <v>0</v>
      </c>
      <c r="G441">
        <v>439</v>
      </c>
      <c r="H441" t="s">
        <v>160</v>
      </c>
      <c r="I441" t="s">
        <v>54</v>
      </c>
      <c r="J441" t="s">
        <v>600</v>
      </c>
      <c r="T441" t="str">
        <f t="shared" si="6"/>
        <v>TP</v>
      </c>
    </row>
    <row r="442" spans="1:20" x14ac:dyDescent="0.25">
      <c r="A442">
        <v>19842</v>
      </c>
      <c r="B442">
        <v>-0.68978450595313001</v>
      </c>
      <c r="C442">
        <v>0</v>
      </c>
      <c r="D442">
        <v>0</v>
      </c>
      <c r="E442">
        <v>0</v>
      </c>
      <c r="F442">
        <v>0</v>
      </c>
      <c r="G442">
        <v>440</v>
      </c>
      <c r="H442" t="s">
        <v>160</v>
      </c>
      <c r="I442" t="s">
        <v>54</v>
      </c>
      <c r="J442" t="s">
        <v>601</v>
      </c>
      <c r="T442" t="str">
        <f t="shared" si="6"/>
        <v>TN</v>
      </c>
    </row>
    <row r="443" spans="1:20" x14ac:dyDescent="0.25">
      <c r="A443">
        <v>19843</v>
      </c>
      <c r="B443">
        <v>-0.954232081092935</v>
      </c>
      <c r="C443">
        <v>0</v>
      </c>
      <c r="D443">
        <v>0</v>
      </c>
      <c r="E443">
        <v>0</v>
      </c>
      <c r="F443">
        <v>0</v>
      </c>
      <c r="G443">
        <v>441</v>
      </c>
      <c r="H443" t="s">
        <v>160</v>
      </c>
      <c r="I443" t="s">
        <v>54</v>
      </c>
      <c r="J443" t="s">
        <v>602</v>
      </c>
      <c r="T443" t="str">
        <f t="shared" si="6"/>
        <v>TN</v>
      </c>
    </row>
    <row r="444" spans="1:20" x14ac:dyDescent="0.25">
      <c r="A444">
        <v>19844</v>
      </c>
      <c r="B444">
        <v>-0.78077002264718698</v>
      </c>
      <c r="C444">
        <v>0</v>
      </c>
      <c r="D444">
        <v>1</v>
      </c>
      <c r="E444">
        <v>0</v>
      </c>
      <c r="F444">
        <v>0</v>
      </c>
      <c r="G444">
        <v>442</v>
      </c>
      <c r="H444" t="s">
        <v>160</v>
      </c>
      <c r="I444" t="s">
        <v>54</v>
      </c>
      <c r="J444" t="s">
        <v>603</v>
      </c>
      <c r="T444" t="str">
        <f t="shared" si="6"/>
        <v>FN</v>
      </c>
    </row>
    <row r="445" spans="1:20" x14ac:dyDescent="0.25">
      <c r="A445">
        <v>19845</v>
      </c>
      <c r="B445">
        <v>-0.85300905086578904</v>
      </c>
      <c r="C445">
        <v>0</v>
      </c>
      <c r="D445">
        <v>0</v>
      </c>
      <c r="E445">
        <v>0</v>
      </c>
      <c r="F445">
        <v>0</v>
      </c>
      <c r="G445">
        <v>443</v>
      </c>
      <c r="H445" t="s">
        <v>160</v>
      </c>
      <c r="I445" t="s">
        <v>54</v>
      </c>
      <c r="J445" t="s">
        <v>604</v>
      </c>
      <c r="T445" t="str">
        <f t="shared" si="6"/>
        <v>TN</v>
      </c>
    </row>
    <row r="446" spans="1:20" x14ac:dyDescent="0.25">
      <c r="A446">
        <v>19846</v>
      </c>
      <c r="B446">
        <v>-0.22238505900073899</v>
      </c>
      <c r="C446">
        <v>0</v>
      </c>
      <c r="D446">
        <v>0</v>
      </c>
      <c r="E446">
        <v>0</v>
      </c>
      <c r="F446">
        <v>0</v>
      </c>
      <c r="G446">
        <v>444</v>
      </c>
      <c r="H446" t="s">
        <v>160</v>
      </c>
      <c r="I446" t="s">
        <v>54</v>
      </c>
      <c r="J446" t="s">
        <v>605</v>
      </c>
      <c r="T446" t="str">
        <f t="shared" si="6"/>
        <v>TN</v>
      </c>
    </row>
    <row r="447" spans="1:20" x14ac:dyDescent="0.25">
      <c r="A447">
        <v>19847</v>
      </c>
      <c r="B447">
        <v>1.4637449466863499</v>
      </c>
      <c r="C447">
        <v>1</v>
      </c>
      <c r="D447">
        <v>1</v>
      </c>
      <c r="E447">
        <v>0</v>
      </c>
      <c r="F447">
        <v>0</v>
      </c>
      <c r="G447">
        <v>445</v>
      </c>
      <c r="H447" t="s">
        <v>160</v>
      </c>
      <c r="I447" t="s">
        <v>54</v>
      </c>
      <c r="J447" t="s">
        <v>606</v>
      </c>
      <c r="T447" t="str">
        <f t="shared" si="6"/>
        <v>TP</v>
      </c>
    </row>
    <row r="448" spans="1:20" x14ac:dyDescent="0.25">
      <c r="A448">
        <v>19848</v>
      </c>
      <c r="B448">
        <v>-1.1522113575402799</v>
      </c>
      <c r="C448">
        <v>0</v>
      </c>
      <c r="D448">
        <v>0</v>
      </c>
      <c r="E448">
        <v>0</v>
      </c>
      <c r="F448">
        <v>0</v>
      </c>
      <c r="G448">
        <v>446</v>
      </c>
      <c r="H448" t="s">
        <v>160</v>
      </c>
      <c r="I448" t="s">
        <v>54</v>
      </c>
      <c r="J448" t="s">
        <v>607</v>
      </c>
      <c r="T448" t="str">
        <f t="shared" si="6"/>
        <v>TN</v>
      </c>
    </row>
    <row r="449" spans="1:20" x14ac:dyDescent="0.25">
      <c r="A449">
        <v>19849</v>
      </c>
      <c r="B449">
        <v>-0.97970974354175799</v>
      </c>
      <c r="C449">
        <v>0</v>
      </c>
      <c r="D449">
        <v>0</v>
      </c>
      <c r="E449">
        <v>0</v>
      </c>
      <c r="F449">
        <v>0</v>
      </c>
      <c r="G449">
        <v>447</v>
      </c>
      <c r="H449" t="s">
        <v>160</v>
      </c>
      <c r="I449" t="s">
        <v>54</v>
      </c>
      <c r="J449" t="s">
        <v>608</v>
      </c>
      <c r="T449" t="str">
        <f t="shared" si="6"/>
        <v>TN</v>
      </c>
    </row>
    <row r="450" spans="1:20" x14ac:dyDescent="0.25">
      <c r="A450">
        <v>19850</v>
      </c>
      <c r="B450">
        <v>3.5556236056669301</v>
      </c>
      <c r="C450">
        <v>1</v>
      </c>
      <c r="D450">
        <v>1</v>
      </c>
      <c r="E450">
        <v>0</v>
      </c>
      <c r="F450">
        <v>0</v>
      </c>
      <c r="G450">
        <v>448</v>
      </c>
      <c r="H450" t="s">
        <v>160</v>
      </c>
      <c r="I450" t="s">
        <v>54</v>
      </c>
      <c r="J450" t="s">
        <v>609</v>
      </c>
      <c r="T450" t="str">
        <f t="shared" si="6"/>
        <v>TP</v>
      </c>
    </row>
    <row r="451" spans="1:20" x14ac:dyDescent="0.25">
      <c r="A451">
        <v>19851</v>
      </c>
      <c r="B451">
        <v>1.7540784396859099</v>
      </c>
      <c r="C451">
        <v>1</v>
      </c>
      <c r="D451">
        <v>1</v>
      </c>
      <c r="E451">
        <v>0</v>
      </c>
      <c r="F451">
        <v>0</v>
      </c>
      <c r="G451">
        <v>449</v>
      </c>
      <c r="H451" t="s">
        <v>160</v>
      </c>
      <c r="I451" t="s">
        <v>54</v>
      </c>
      <c r="J451" t="s">
        <v>610</v>
      </c>
      <c r="T451" t="str">
        <f t="shared" ref="T451:T514" si="7">IF(C451=D451,IF(C451=1,"TP","TN"),IF(C451=1,"FP","FN"))</f>
        <v>TP</v>
      </c>
    </row>
    <row r="452" spans="1:20" x14ac:dyDescent="0.25">
      <c r="A452">
        <v>19852</v>
      </c>
      <c r="B452">
        <v>-1.79463099796547</v>
      </c>
      <c r="C452">
        <v>0</v>
      </c>
      <c r="D452">
        <v>0</v>
      </c>
      <c r="E452">
        <v>0</v>
      </c>
      <c r="F452">
        <v>0</v>
      </c>
      <c r="G452">
        <v>450</v>
      </c>
      <c r="H452" t="s">
        <v>160</v>
      </c>
      <c r="I452" t="s">
        <v>54</v>
      </c>
      <c r="J452" t="s">
        <v>611</v>
      </c>
      <c r="T452" t="str">
        <f t="shared" si="7"/>
        <v>TN</v>
      </c>
    </row>
    <row r="453" spans="1:20" x14ac:dyDescent="0.25">
      <c r="A453">
        <v>19853</v>
      </c>
      <c r="B453">
        <v>-0.57701677192441503</v>
      </c>
      <c r="C453">
        <v>0</v>
      </c>
      <c r="D453">
        <v>0</v>
      </c>
      <c r="E453">
        <v>0</v>
      </c>
      <c r="F453">
        <v>0</v>
      </c>
      <c r="G453">
        <v>451</v>
      </c>
      <c r="H453" t="s">
        <v>160</v>
      </c>
      <c r="I453" t="s">
        <v>54</v>
      </c>
      <c r="J453" t="s">
        <v>612</v>
      </c>
      <c r="T453" t="str">
        <f t="shared" si="7"/>
        <v>TN</v>
      </c>
    </row>
    <row r="454" spans="1:20" x14ac:dyDescent="0.25">
      <c r="A454">
        <v>19854</v>
      </c>
      <c r="B454">
        <v>0.75920966811466495</v>
      </c>
      <c r="C454">
        <v>1</v>
      </c>
      <c r="D454">
        <v>0</v>
      </c>
      <c r="E454">
        <v>0</v>
      </c>
      <c r="F454">
        <v>0</v>
      </c>
      <c r="G454">
        <v>452</v>
      </c>
      <c r="H454" t="s">
        <v>160</v>
      </c>
      <c r="I454" t="s">
        <v>54</v>
      </c>
      <c r="J454" t="s">
        <v>613</v>
      </c>
      <c r="T454" t="str">
        <f t="shared" si="7"/>
        <v>FP</v>
      </c>
    </row>
    <row r="455" spans="1:20" x14ac:dyDescent="0.25">
      <c r="A455">
        <v>19855</v>
      </c>
      <c r="B455">
        <v>-1.2647601436246301</v>
      </c>
      <c r="C455">
        <v>0</v>
      </c>
      <c r="D455">
        <v>0</v>
      </c>
      <c r="E455">
        <v>0</v>
      </c>
      <c r="F455">
        <v>0</v>
      </c>
      <c r="G455">
        <v>453</v>
      </c>
      <c r="H455" t="s">
        <v>160</v>
      </c>
      <c r="I455" t="s">
        <v>54</v>
      </c>
      <c r="J455" t="s">
        <v>614</v>
      </c>
      <c r="T455" t="str">
        <f t="shared" si="7"/>
        <v>TN</v>
      </c>
    </row>
    <row r="456" spans="1:20" x14ac:dyDescent="0.25">
      <c r="A456">
        <v>19856</v>
      </c>
      <c r="B456">
        <v>1.3281260997381701</v>
      </c>
      <c r="C456">
        <v>1</v>
      </c>
      <c r="D456">
        <v>1</v>
      </c>
      <c r="E456">
        <v>0</v>
      </c>
      <c r="F456">
        <v>0</v>
      </c>
      <c r="G456">
        <v>454</v>
      </c>
      <c r="H456" t="s">
        <v>160</v>
      </c>
      <c r="I456" t="s">
        <v>54</v>
      </c>
      <c r="J456" t="s">
        <v>615</v>
      </c>
      <c r="T456" t="str">
        <f t="shared" si="7"/>
        <v>TP</v>
      </c>
    </row>
    <row r="457" spans="1:20" x14ac:dyDescent="0.25">
      <c r="A457">
        <v>19857</v>
      </c>
      <c r="B457">
        <v>1.29987301989633</v>
      </c>
      <c r="C457">
        <v>1</v>
      </c>
      <c r="D457">
        <v>1</v>
      </c>
      <c r="E457">
        <v>0</v>
      </c>
      <c r="F457">
        <v>0</v>
      </c>
      <c r="G457">
        <v>455</v>
      </c>
      <c r="H457" t="s">
        <v>160</v>
      </c>
      <c r="I457" t="s">
        <v>54</v>
      </c>
      <c r="J457" t="s">
        <v>616</v>
      </c>
      <c r="T457" t="str">
        <f t="shared" si="7"/>
        <v>TP</v>
      </c>
    </row>
    <row r="458" spans="1:20" x14ac:dyDescent="0.25">
      <c r="A458">
        <v>19858</v>
      </c>
      <c r="B458">
        <v>-1.2954258940498999</v>
      </c>
      <c r="C458">
        <v>0</v>
      </c>
      <c r="D458">
        <v>0</v>
      </c>
      <c r="E458">
        <v>0</v>
      </c>
      <c r="F458">
        <v>0</v>
      </c>
      <c r="G458">
        <v>456</v>
      </c>
      <c r="H458" t="s">
        <v>160</v>
      </c>
      <c r="I458" t="s">
        <v>54</v>
      </c>
      <c r="J458" t="s">
        <v>617</v>
      </c>
      <c r="T458" t="str">
        <f t="shared" si="7"/>
        <v>TN</v>
      </c>
    </row>
    <row r="459" spans="1:20" x14ac:dyDescent="0.25">
      <c r="A459">
        <v>19859</v>
      </c>
      <c r="B459">
        <v>-2.58064210415291</v>
      </c>
      <c r="C459">
        <v>0</v>
      </c>
      <c r="D459">
        <v>0</v>
      </c>
      <c r="E459">
        <v>0</v>
      </c>
      <c r="F459">
        <v>0</v>
      </c>
      <c r="G459">
        <v>457</v>
      </c>
      <c r="H459" t="s">
        <v>160</v>
      </c>
      <c r="I459" t="s">
        <v>54</v>
      </c>
      <c r="J459" t="s">
        <v>618</v>
      </c>
      <c r="T459" t="str">
        <f t="shared" si="7"/>
        <v>TN</v>
      </c>
    </row>
    <row r="460" spans="1:20" x14ac:dyDescent="0.25">
      <c r="A460">
        <v>19860</v>
      </c>
      <c r="B460">
        <v>-0.97352625987121799</v>
      </c>
      <c r="C460">
        <v>0</v>
      </c>
      <c r="D460">
        <v>0</v>
      </c>
      <c r="E460">
        <v>0</v>
      </c>
      <c r="F460">
        <v>0</v>
      </c>
      <c r="G460">
        <v>458</v>
      </c>
      <c r="H460" t="s">
        <v>160</v>
      </c>
      <c r="I460" t="s">
        <v>54</v>
      </c>
      <c r="J460" t="s">
        <v>619</v>
      </c>
      <c r="T460" t="str">
        <f t="shared" si="7"/>
        <v>TN</v>
      </c>
    </row>
    <row r="461" spans="1:20" x14ac:dyDescent="0.25">
      <c r="A461">
        <v>19861</v>
      </c>
      <c r="B461">
        <v>-0.76696827221687602</v>
      </c>
      <c r="C461">
        <v>0</v>
      </c>
      <c r="D461">
        <v>0</v>
      </c>
      <c r="E461">
        <v>0</v>
      </c>
      <c r="F461">
        <v>0</v>
      </c>
      <c r="G461">
        <v>459</v>
      </c>
      <c r="H461" t="s">
        <v>160</v>
      </c>
      <c r="I461" t="s">
        <v>54</v>
      </c>
      <c r="J461" t="s">
        <v>620</v>
      </c>
      <c r="T461" t="str">
        <f t="shared" si="7"/>
        <v>TN</v>
      </c>
    </row>
    <row r="462" spans="1:20" x14ac:dyDescent="0.25">
      <c r="A462">
        <v>19862</v>
      </c>
      <c r="B462">
        <v>1.3945419453546899</v>
      </c>
      <c r="C462">
        <v>1</v>
      </c>
      <c r="D462">
        <v>1</v>
      </c>
      <c r="E462">
        <v>0</v>
      </c>
      <c r="F462">
        <v>0</v>
      </c>
      <c r="G462">
        <v>460</v>
      </c>
      <c r="H462" t="s">
        <v>160</v>
      </c>
      <c r="I462" t="s">
        <v>54</v>
      </c>
      <c r="J462" t="s">
        <v>621</v>
      </c>
      <c r="T462" t="str">
        <f t="shared" si="7"/>
        <v>TP</v>
      </c>
    </row>
    <row r="463" spans="1:20" x14ac:dyDescent="0.25">
      <c r="A463">
        <v>19863</v>
      </c>
      <c r="B463">
        <v>-1.1937807003166101</v>
      </c>
      <c r="C463">
        <v>0</v>
      </c>
      <c r="D463">
        <v>0</v>
      </c>
      <c r="E463">
        <v>0</v>
      </c>
      <c r="F463">
        <v>0</v>
      </c>
      <c r="G463">
        <v>461</v>
      </c>
      <c r="H463" t="s">
        <v>160</v>
      </c>
      <c r="I463" t="s">
        <v>54</v>
      </c>
      <c r="J463" t="s">
        <v>622</v>
      </c>
      <c r="T463" t="str">
        <f t="shared" si="7"/>
        <v>TN</v>
      </c>
    </row>
    <row r="464" spans="1:20" x14ac:dyDescent="0.25">
      <c r="A464">
        <v>19864</v>
      </c>
      <c r="B464">
        <v>-0.94426086734692705</v>
      </c>
      <c r="C464">
        <v>0</v>
      </c>
      <c r="D464">
        <v>0</v>
      </c>
      <c r="E464">
        <v>0</v>
      </c>
      <c r="F464">
        <v>0</v>
      </c>
      <c r="G464">
        <v>462</v>
      </c>
      <c r="H464" t="s">
        <v>160</v>
      </c>
      <c r="I464" t="s">
        <v>54</v>
      </c>
      <c r="J464" t="s">
        <v>623</v>
      </c>
      <c r="T464" t="str">
        <f t="shared" si="7"/>
        <v>TN</v>
      </c>
    </row>
    <row r="465" spans="1:20" x14ac:dyDescent="0.25">
      <c r="A465">
        <v>19865</v>
      </c>
      <c r="B465">
        <v>0.39712607087916102</v>
      </c>
      <c r="C465">
        <v>1</v>
      </c>
      <c r="D465">
        <v>1</v>
      </c>
      <c r="E465">
        <v>0</v>
      </c>
      <c r="F465">
        <v>0</v>
      </c>
      <c r="G465">
        <v>463</v>
      </c>
      <c r="H465" t="s">
        <v>160</v>
      </c>
      <c r="I465" t="s">
        <v>54</v>
      </c>
      <c r="J465" t="s">
        <v>624</v>
      </c>
      <c r="T465" t="str">
        <f t="shared" si="7"/>
        <v>TP</v>
      </c>
    </row>
    <row r="466" spans="1:20" x14ac:dyDescent="0.25">
      <c r="A466">
        <v>19866</v>
      </c>
      <c r="B466">
        <v>3.57129589397459</v>
      </c>
      <c r="C466">
        <v>1</v>
      </c>
      <c r="D466">
        <v>1</v>
      </c>
      <c r="E466">
        <v>0</v>
      </c>
      <c r="F466">
        <v>0</v>
      </c>
      <c r="G466">
        <v>464</v>
      </c>
      <c r="H466" t="s">
        <v>160</v>
      </c>
      <c r="I466" t="s">
        <v>54</v>
      </c>
      <c r="J466" t="s">
        <v>625</v>
      </c>
      <c r="T466" t="str">
        <f t="shared" si="7"/>
        <v>TP</v>
      </c>
    </row>
    <row r="467" spans="1:20" x14ac:dyDescent="0.25">
      <c r="A467">
        <v>19867</v>
      </c>
      <c r="B467">
        <v>0.90333254497531801</v>
      </c>
      <c r="C467">
        <v>1</v>
      </c>
      <c r="D467">
        <v>1</v>
      </c>
      <c r="E467">
        <v>0</v>
      </c>
      <c r="F467">
        <v>0</v>
      </c>
      <c r="G467">
        <v>465</v>
      </c>
      <c r="H467" t="s">
        <v>160</v>
      </c>
      <c r="I467" t="s">
        <v>54</v>
      </c>
      <c r="J467" t="s">
        <v>626</v>
      </c>
      <c r="T467" t="str">
        <f t="shared" si="7"/>
        <v>TP</v>
      </c>
    </row>
    <row r="468" spans="1:20" x14ac:dyDescent="0.25">
      <c r="A468">
        <v>19868</v>
      </c>
      <c r="B468">
        <v>-2.0300123262874599</v>
      </c>
      <c r="C468">
        <v>0</v>
      </c>
      <c r="D468">
        <v>0</v>
      </c>
      <c r="E468">
        <v>0</v>
      </c>
      <c r="F468">
        <v>0</v>
      </c>
      <c r="G468">
        <v>466</v>
      </c>
      <c r="H468" t="s">
        <v>160</v>
      </c>
      <c r="I468" t="s">
        <v>54</v>
      </c>
      <c r="J468" t="s">
        <v>627</v>
      </c>
      <c r="T468" t="str">
        <f t="shared" si="7"/>
        <v>TN</v>
      </c>
    </row>
    <row r="469" spans="1:20" x14ac:dyDescent="0.25">
      <c r="A469">
        <v>19869</v>
      </c>
      <c r="B469">
        <v>-0.176153426216037</v>
      </c>
      <c r="C469">
        <v>0</v>
      </c>
      <c r="D469">
        <v>1</v>
      </c>
      <c r="E469">
        <v>0</v>
      </c>
      <c r="F469">
        <v>0</v>
      </c>
      <c r="G469">
        <v>467</v>
      </c>
      <c r="H469" t="s">
        <v>160</v>
      </c>
      <c r="I469" t="s">
        <v>54</v>
      </c>
      <c r="J469" t="s">
        <v>628</v>
      </c>
      <c r="T469" t="str">
        <f t="shared" si="7"/>
        <v>FN</v>
      </c>
    </row>
    <row r="470" spans="1:20" x14ac:dyDescent="0.25">
      <c r="A470">
        <v>19870</v>
      </c>
      <c r="B470">
        <v>3.1395832556343701</v>
      </c>
      <c r="C470">
        <v>1</v>
      </c>
      <c r="D470">
        <v>1</v>
      </c>
      <c r="E470">
        <v>0</v>
      </c>
      <c r="F470">
        <v>0</v>
      </c>
      <c r="G470">
        <v>468</v>
      </c>
      <c r="H470" t="s">
        <v>160</v>
      </c>
      <c r="I470" t="s">
        <v>54</v>
      </c>
      <c r="J470" t="s">
        <v>629</v>
      </c>
      <c r="T470" t="str">
        <f t="shared" si="7"/>
        <v>TP</v>
      </c>
    </row>
    <row r="471" spans="1:20" x14ac:dyDescent="0.25">
      <c r="A471">
        <v>19871</v>
      </c>
      <c r="B471">
        <v>-0.17579765099745001</v>
      </c>
      <c r="C471">
        <v>0</v>
      </c>
      <c r="D471">
        <v>0</v>
      </c>
      <c r="E471">
        <v>0</v>
      </c>
      <c r="F471">
        <v>0</v>
      </c>
      <c r="G471">
        <v>469</v>
      </c>
      <c r="H471" t="s">
        <v>160</v>
      </c>
      <c r="I471" t="s">
        <v>54</v>
      </c>
      <c r="J471" t="s">
        <v>630</v>
      </c>
      <c r="T471" t="str">
        <f t="shared" si="7"/>
        <v>TN</v>
      </c>
    </row>
    <row r="472" spans="1:20" x14ac:dyDescent="0.25">
      <c r="A472">
        <v>19872</v>
      </c>
      <c r="B472">
        <v>0.99046747254388301</v>
      </c>
      <c r="C472">
        <v>1</v>
      </c>
      <c r="D472">
        <v>1</v>
      </c>
      <c r="E472">
        <v>0</v>
      </c>
      <c r="F472">
        <v>0</v>
      </c>
      <c r="G472">
        <v>470</v>
      </c>
      <c r="H472" t="s">
        <v>160</v>
      </c>
      <c r="I472" t="s">
        <v>54</v>
      </c>
      <c r="J472" t="s">
        <v>631</v>
      </c>
      <c r="T472" t="str">
        <f t="shared" si="7"/>
        <v>TP</v>
      </c>
    </row>
    <row r="473" spans="1:20" x14ac:dyDescent="0.25">
      <c r="A473">
        <v>19873</v>
      </c>
      <c r="B473">
        <v>2.20228314271812</v>
      </c>
      <c r="C473">
        <v>1</v>
      </c>
      <c r="D473">
        <v>1</v>
      </c>
      <c r="E473">
        <v>0</v>
      </c>
      <c r="F473">
        <v>0</v>
      </c>
      <c r="G473">
        <v>471</v>
      </c>
      <c r="H473" t="s">
        <v>160</v>
      </c>
      <c r="I473" t="s">
        <v>54</v>
      </c>
      <c r="J473" t="s">
        <v>632</v>
      </c>
      <c r="T473" t="str">
        <f t="shared" si="7"/>
        <v>TP</v>
      </c>
    </row>
    <row r="474" spans="1:20" x14ac:dyDescent="0.25">
      <c r="A474">
        <v>19874</v>
      </c>
      <c r="B474">
        <v>-0.91617368638650698</v>
      </c>
      <c r="C474">
        <v>0</v>
      </c>
      <c r="D474">
        <v>0</v>
      </c>
      <c r="E474">
        <v>0</v>
      </c>
      <c r="F474">
        <v>0</v>
      </c>
      <c r="G474">
        <v>472</v>
      </c>
      <c r="H474" t="s">
        <v>160</v>
      </c>
      <c r="I474" t="s">
        <v>54</v>
      </c>
      <c r="J474" t="s">
        <v>633</v>
      </c>
      <c r="T474" t="str">
        <f t="shared" si="7"/>
        <v>TN</v>
      </c>
    </row>
    <row r="475" spans="1:20" x14ac:dyDescent="0.25">
      <c r="A475">
        <v>19875</v>
      </c>
      <c r="B475">
        <v>3.8683622496586598</v>
      </c>
      <c r="C475">
        <v>1</v>
      </c>
      <c r="D475">
        <v>1</v>
      </c>
      <c r="E475">
        <v>0</v>
      </c>
      <c r="F475">
        <v>0</v>
      </c>
      <c r="G475">
        <v>473</v>
      </c>
      <c r="H475" t="s">
        <v>160</v>
      </c>
      <c r="I475" t="s">
        <v>54</v>
      </c>
      <c r="J475" t="s">
        <v>634</v>
      </c>
      <c r="T475" t="str">
        <f t="shared" si="7"/>
        <v>TP</v>
      </c>
    </row>
    <row r="476" spans="1:20" x14ac:dyDescent="0.25">
      <c r="A476">
        <v>19876</v>
      </c>
      <c r="B476">
        <v>-1.13716434195498</v>
      </c>
      <c r="C476">
        <v>0</v>
      </c>
      <c r="D476">
        <v>0</v>
      </c>
      <c r="E476">
        <v>0</v>
      </c>
      <c r="F476">
        <v>0</v>
      </c>
      <c r="G476">
        <v>474</v>
      </c>
      <c r="H476" t="s">
        <v>160</v>
      </c>
      <c r="I476" t="s">
        <v>54</v>
      </c>
      <c r="J476" t="s">
        <v>635</v>
      </c>
      <c r="T476" t="str">
        <f t="shared" si="7"/>
        <v>TN</v>
      </c>
    </row>
    <row r="477" spans="1:20" x14ac:dyDescent="0.25">
      <c r="A477">
        <v>19877</v>
      </c>
      <c r="B477">
        <v>1.2543109194647299</v>
      </c>
      <c r="C477">
        <v>1</v>
      </c>
      <c r="D477">
        <v>0</v>
      </c>
      <c r="E477">
        <v>0</v>
      </c>
      <c r="F477">
        <v>0</v>
      </c>
      <c r="G477">
        <v>475</v>
      </c>
      <c r="H477" t="s">
        <v>160</v>
      </c>
      <c r="I477" t="s">
        <v>54</v>
      </c>
      <c r="J477" t="s">
        <v>636</v>
      </c>
      <c r="T477" t="str">
        <f t="shared" si="7"/>
        <v>FP</v>
      </c>
    </row>
    <row r="478" spans="1:20" x14ac:dyDescent="0.25">
      <c r="A478">
        <v>19878</v>
      </c>
      <c r="B478">
        <v>4.6530304304144998</v>
      </c>
      <c r="C478">
        <v>1</v>
      </c>
      <c r="D478">
        <v>1</v>
      </c>
      <c r="E478">
        <v>0</v>
      </c>
      <c r="F478">
        <v>0</v>
      </c>
      <c r="G478">
        <v>476</v>
      </c>
      <c r="H478" t="s">
        <v>160</v>
      </c>
      <c r="I478" t="s">
        <v>54</v>
      </c>
      <c r="J478" t="s">
        <v>637</v>
      </c>
      <c r="T478" t="str">
        <f t="shared" si="7"/>
        <v>TP</v>
      </c>
    </row>
    <row r="479" spans="1:20" x14ac:dyDescent="0.25">
      <c r="A479">
        <v>19879</v>
      </c>
      <c r="B479">
        <v>1.1416939252491201</v>
      </c>
      <c r="C479">
        <v>1</v>
      </c>
      <c r="D479">
        <v>1</v>
      </c>
      <c r="E479">
        <v>0</v>
      </c>
      <c r="F479">
        <v>0</v>
      </c>
      <c r="G479">
        <v>477</v>
      </c>
      <c r="H479" t="s">
        <v>160</v>
      </c>
      <c r="I479" t="s">
        <v>54</v>
      </c>
      <c r="J479" t="s">
        <v>638</v>
      </c>
      <c r="T479" t="str">
        <f t="shared" si="7"/>
        <v>TP</v>
      </c>
    </row>
    <row r="480" spans="1:20" x14ac:dyDescent="0.25">
      <c r="A480">
        <v>19880</v>
      </c>
      <c r="B480">
        <v>-0.32791645721441798</v>
      </c>
      <c r="C480">
        <v>0</v>
      </c>
      <c r="D480">
        <v>1</v>
      </c>
      <c r="E480">
        <v>0</v>
      </c>
      <c r="F480">
        <v>0</v>
      </c>
      <c r="G480">
        <v>478</v>
      </c>
      <c r="H480" t="s">
        <v>160</v>
      </c>
      <c r="I480" t="s">
        <v>54</v>
      </c>
      <c r="J480" t="s">
        <v>639</v>
      </c>
      <c r="T480" t="str">
        <f t="shared" si="7"/>
        <v>FN</v>
      </c>
    </row>
    <row r="481" spans="1:20" x14ac:dyDescent="0.25">
      <c r="A481">
        <v>19881</v>
      </c>
      <c r="B481">
        <v>4.61135432146546</v>
      </c>
      <c r="C481">
        <v>1</v>
      </c>
      <c r="D481">
        <v>1</v>
      </c>
      <c r="E481">
        <v>0</v>
      </c>
      <c r="F481">
        <v>0</v>
      </c>
      <c r="G481">
        <v>479</v>
      </c>
      <c r="H481" t="s">
        <v>160</v>
      </c>
      <c r="I481" t="s">
        <v>54</v>
      </c>
      <c r="J481" t="s">
        <v>640</v>
      </c>
      <c r="T481" t="str">
        <f t="shared" si="7"/>
        <v>TP</v>
      </c>
    </row>
    <row r="482" spans="1:20" x14ac:dyDescent="0.25">
      <c r="A482">
        <v>19882</v>
      </c>
      <c r="B482">
        <v>2.5054436115065299</v>
      </c>
      <c r="C482">
        <v>1</v>
      </c>
      <c r="D482">
        <v>1</v>
      </c>
      <c r="E482">
        <v>0</v>
      </c>
      <c r="F482">
        <v>0</v>
      </c>
      <c r="G482">
        <v>480</v>
      </c>
      <c r="H482" t="s">
        <v>160</v>
      </c>
      <c r="I482" t="s">
        <v>54</v>
      </c>
      <c r="J482" t="s">
        <v>641</v>
      </c>
      <c r="T482" t="str">
        <f t="shared" si="7"/>
        <v>TP</v>
      </c>
    </row>
    <row r="483" spans="1:20" x14ac:dyDescent="0.25">
      <c r="A483">
        <v>19883</v>
      </c>
      <c r="B483">
        <v>2.4688377385953499</v>
      </c>
      <c r="C483">
        <v>1</v>
      </c>
      <c r="D483">
        <v>1</v>
      </c>
      <c r="E483">
        <v>0</v>
      </c>
      <c r="F483">
        <v>0</v>
      </c>
      <c r="G483">
        <v>481</v>
      </c>
      <c r="H483" t="s">
        <v>160</v>
      </c>
      <c r="I483" t="s">
        <v>54</v>
      </c>
      <c r="J483" t="s">
        <v>642</v>
      </c>
      <c r="T483" t="str">
        <f t="shared" si="7"/>
        <v>TP</v>
      </c>
    </row>
    <row r="484" spans="1:20" x14ac:dyDescent="0.25">
      <c r="A484">
        <v>19884</v>
      </c>
      <c r="B484">
        <v>-1.41759347315386</v>
      </c>
      <c r="C484">
        <v>0</v>
      </c>
      <c r="D484">
        <v>0</v>
      </c>
      <c r="E484">
        <v>0</v>
      </c>
      <c r="F484">
        <v>0</v>
      </c>
      <c r="G484">
        <v>482</v>
      </c>
      <c r="H484" t="s">
        <v>160</v>
      </c>
      <c r="I484" t="s">
        <v>54</v>
      </c>
      <c r="J484" t="s">
        <v>643</v>
      </c>
      <c r="T484" t="str">
        <f t="shared" si="7"/>
        <v>TN</v>
      </c>
    </row>
    <row r="485" spans="1:20" x14ac:dyDescent="0.25">
      <c r="A485">
        <v>19885</v>
      </c>
      <c r="B485">
        <v>-0.67055047013996505</v>
      </c>
      <c r="C485">
        <v>0</v>
      </c>
      <c r="D485">
        <v>0</v>
      </c>
      <c r="E485">
        <v>0</v>
      </c>
      <c r="F485">
        <v>0</v>
      </c>
      <c r="G485">
        <v>483</v>
      </c>
      <c r="H485" t="s">
        <v>160</v>
      </c>
      <c r="I485" t="s">
        <v>54</v>
      </c>
      <c r="J485" t="s">
        <v>644</v>
      </c>
      <c r="T485" t="str">
        <f t="shared" si="7"/>
        <v>TN</v>
      </c>
    </row>
    <row r="486" spans="1:20" x14ac:dyDescent="0.25">
      <c r="A486">
        <v>19886</v>
      </c>
      <c r="B486">
        <v>0.37859351725811902</v>
      </c>
      <c r="C486">
        <v>1</v>
      </c>
      <c r="D486">
        <v>1</v>
      </c>
      <c r="E486">
        <v>0</v>
      </c>
      <c r="F486">
        <v>0</v>
      </c>
      <c r="G486">
        <v>484</v>
      </c>
      <c r="H486" t="s">
        <v>160</v>
      </c>
      <c r="I486" t="s">
        <v>54</v>
      </c>
      <c r="J486" t="s">
        <v>645</v>
      </c>
      <c r="T486" t="str">
        <f t="shared" si="7"/>
        <v>TP</v>
      </c>
    </row>
    <row r="487" spans="1:20" x14ac:dyDescent="0.25">
      <c r="A487">
        <v>19887</v>
      </c>
      <c r="B487">
        <v>1.5694378122546001E-3</v>
      </c>
      <c r="C487">
        <v>1</v>
      </c>
      <c r="D487">
        <v>0</v>
      </c>
      <c r="E487">
        <v>0</v>
      </c>
      <c r="F487">
        <v>0</v>
      </c>
      <c r="G487">
        <v>485</v>
      </c>
      <c r="H487" t="s">
        <v>160</v>
      </c>
      <c r="I487" t="s">
        <v>54</v>
      </c>
      <c r="J487" t="s">
        <v>646</v>
      </c>
      <c r="T487" t="str">
        <f t="shared" si="7"/>
        <v>FP</v>
      </c>
    </row>
    <row r="488" spans="1:20" x14ac:dyDescent="0.25">
      <c r="A488">
        <v>19888</v>
      </c>
      <c r="B488">
        <v>1.36240320106282</v>
      </c>
      <c r="C488">
        <v>1</v>
      </c>
      <c r="D488">
        <v>1</v>
      </c>
      <c r="E488">
        <v>0</v>
      </c>
      <c r="F488">
        <v>0</v>
      </c>
      <c r="G488">
        <v>486</v>
      </c>
      <c r="H488" t="s">
        <v>160</v>
      </c>
      <c r="I488" t="s">
        <v>54</v>
      </c>
      <c r="J488" t="s">
        <v>647</v>
      </c>
      <c r="T488" t="str">
        <f t="shared" si="7"/>
        <v>TP</v>
      </c>
    </row>
    <row r="489" spans="1:20" x14ac:dyDescent="0.25">
      <c r="A489">
        <v>19889</v>
      </c>
      <c r="B489">
        <v>-0.93946857950085905</v>
      </c>
      <c r="C489">
        <v>0</v>
      </c>
      <c r="D489">
        <v>0</v>
      </c>
      <c r="E489">
        <v>0</v>
      </c>
      <c r="F489">
        <v>0</v>
      </c>
      <c r="G489">
        <v>487</v>
      </c>
      <c r="H489" t="s">
        <v>160</v>
      </c>
      <c r="I489" t="s">
        <v>54</v>
      </c>
      <c r="J489" t="s">
        <v>648</v>
      </c>
      <c r="T489" t="str">
        <f t="shared" si="7"/>
        <v>TN</v>
      </c>
    </row>
    <row r="490" spans="1:20" x14ac:dyDescent="0.25">
      <c r="A490">
        <v>19890</v>
      </c>
      <c r="B490">
        <v>-1.6618938356097199</v>
      </c>
      <c r="C490">
        <v>0</v>
      </c>
      <c r="D490">
        <v>0</v>
      </c>
      <c r="E490">
        <v>0</v>
      </c>
      <c r="F490">
        <v>0</v>
      </c>
      <c r="G490">
        <v>488</v>
      </c>
      <c r="H490" t="s">
        <v>160</v>
      </c>
      <c r="I490" t="s">
        <v>54</v>
      </c>
      <c r="J490" t="s">
        <v>649</v>
      </c>
      <c r="T490" t="str">
        <f t="shared" si="7"/>
        <v>TN</v>
      </c>
    </row>
    <row r="491" spans="1:20" x14ac:dyDescent="0.25">
      <c r="A491">
        <v>19891</v>
      </c>
      <c r="B491">
        <v>-1.1745732330588201</v>
      </c>
      <c r="C491">
        <v>0</v>
      </c>
      <c r="D491">
        <v>0</v>
      </c>
      <c r="E491">
        <v>0</v>
      </c>
      <c r="F491">
        <v>0</v>
      </c>
      <c r="G491">
        <v>489</v>
      </c>
      <c r="H491" t="s">
        <v>160</v>
      </c>
      <c r="I491" t="s">
        <v>54</v>
      </c>
      <c r="J491" t="s">
        <v>650</v>
      </c>
      <c r="T491" t="str">
        <f t="shared" si="7"/>
        <v>TN</v>
      </c>
    </row>
    <row r="492" spans="1:20" x14ac:dyDescent="0.25">
      <c r="A492">
        <v>19892</v>
      </c>
      <c r="B492">
        <v>-0.40447315279837098</v>
      </c>
      <c r="C492">
        <v>0</v>
      </c>
      <c r="D492">
        <v>0</v>
      </c>
      <c r="E492">
        <v>0</v>
      </c>
      <c r="F492">
        <v>0</v>
      </c>
      <c r="G492">
        <v>490</v>
      </c>
      <c r="H492" t="s">
        <v>160</v>
      </c>
      <c r="I492" t="s">
        <v>54</v>
      </c>
      <c r="J492" t="s">
        <v>651</v>
      </c>
      <c r="T492" t="str">
        <f t="shared" si="7"/>
        <v>TN</v>
      </c>
    </row>
    <row r="493" spans="1:20" x14ac:dyDescent="0.25">
      <c r="A493">
        <v>19893</v>
      </c>
      <c r="B493">
        <v>-1.2929830337560899</v>
      </c>
      <c r="C493">
        <v>0</v>
      </c>
      <c r="D493">
        <v>1</v>
      </c>
      <c r="E493">
        <v>0</v>
      </c>
      <c r="F493">
        <v>0</v>
      </c>
      <c r="G493">
        <v>491</v>
      </c>
      <c r="H493" t="s">
        <v>160</v>
      </c>
      <c r="I493" t="s">
        <v>54</v>
      </c>
      <c r="J493" t="s">
        <v>652</v>
      </c>
      <c r="T493" t="str">
        <f t="shared" si="7"/>
        <v>FN</v>
      </c>
    </row>
    <row r="494" spans="1:20" x14ac:dyDescent="0.25">
      <c r="A494">
        <v>19894</v>
      </c>
      <c r="B494">
        <v>-0.85514534761357297</v>
      </c>
      <c r="C494">
        <v>0</v>
      </c>
      <c r="D494">
        <v>0</v>
      </c>
      <c r="E494">
        <v>0</v>
      </c>
      <c r="F494">
        <v>0</v>
      </c>
      <c r="G494">
        <v>492</v>
      </c>
      <c r="H494" t="s">
        <v>160</v>
      </c>
      <c r="I494" t="s">
        <v>54</v>
      </c>
      <c r="J494" t="s">
        <v>653</v>
      </c>
      <c r="T494" t="str">
        <f t="shared" si="7"/>
        <v>TN</v>
      </c>
    </row>
    <row r="495" spans="1:20" x14ac:dyDescent="0.25">
      <c r="A495">
        <v>19895</v>
      </c>
      <c r="B495">
        <v>4.4432287041716698</v>
      </c>
      <c r="C495">
        <v>1</v>
      </c>
      <c r="D495">
        <v>1</v>
      </c>
      <c r="E495">
        <v>0</v>
      </c>
      <c r="F495">
        <v>0</v>
      </c>
      <c r="G495">
        <v>493</v>
      </c>
      <c r="H495" t="s">
        <v>160</v>
      </c>
      <c r="I495" t="s">
        <v>54</v>
      </c>
      <c r="J495" t="s">
        <v>654</v>
      </c>
      <c r="T495" t="str">
        <f t="shared" si="7"/>
        <v>TP</v>
      </c>
    </row>
    <row r="496" spans="1:20" x14ac:dyDescent="0.25">
      <c r="A496">
        <v>19896</v>
      </c>
      <c r="B496">
        <v>0.28548436324217102</v>
      </c>
      <c r="C496">
        <v>1</v>
      </c>
      <c r="D496">
        <v>1</v>
      </c>
      <c r="E496">
        <v>0</v>
      </c>
      <c r="F496">
        <v>0</v>
      </c>
      <c r="G496">
        <v>494</v>
      </c>
      <c r="H496" t="s">
        <v>160</v>
      </c>
      <c r="I496" t="s">
        <v>54</v>
      </c>
      <c r="J496" t="s">
        <v>655</v>
      </c>
      <c r="T496" t="str">
        <f t="shared" si="7"/>
        <v>TP</v>
      </c>
    </row>
    <row r="497" spans="1:20" x14ac:dyDescent="0.25">
      <c r="A497">
        <v>19897</v>
      </c>
      <c r="B497">
        <v>0.18325109311347501</v>
      </c>
      <c r="C497">
        <v>1</v>
      </c>
      <c r="D497">
        <v>0</v>
      </c>
      <c r="E497">
        <v>0</v>
      </c>
      <c r="F497">
        <v>0</v>
      </c>
      <c r="G497">
        <v>495</v>
      </c>
      <c r="H497" t="s">
        <v>160</v>
      </c>
      <c r="I497" t="s">
        <v>54</v>
      </c>
      <c r="J497" t="s">
        <v>656</v>
      </c>
      <c r="T497" t="str">
        <f t="shared" si="7"/>
        <v>FP</v>
      </c>
    </row>
    <row r="498" spans="1:20" x14ac:dyDescent="0.25">
      <c r="A498">
        <v>19898</v>
      </c>
      <c r="B498">
        <v>0.31849014948990401</v>
      </c>
      <c r="C498">
        <v>1</v>
      </c>
      <c r="D498">
        <v>1</v>
      </c>
      <c r="E498">
        <v>0</v>
      </c>
      <c r="F498">
        <v>0</v>
      </c>
      <c r="G498">
        <v>496</v>
      </c>
      <c r="H498" t="s">
        <v>160</v>
      </c>
      <c r="I498" t="s">
        <v>54</v>
      </c>
      <c r="J498" t="s">
        <v>657</v>
      </c>
      <c r="T498" t="str">
        <f t="shared" si="7"/>
        <v>TP</v>
      </c>
    </row>
    <row r="499" spans="1:20" x14ac:dyDescent="0.25">
      <c r="A499">
        <v>19899</v>
      </c>
      <c r="B499">
        <v>-7.5141962684576999E-2</v>
      </c>
      <c r="C499">
        <v>0</v>
      </c>
      <c r="D499">
        <v>0</v>
      </c>
      <c r="E499">
        <v>0</v>
      </c>
      <c r="F499">
        <v>0</v>
      </c>
      <c r="G499">
        <v>497</v>
      </c>
      <c r="H499" t="s">
        <v>160</v>
      </c>
      <c r="I499" t="s">
        <v>54</v>
      </c>
      <c r="J499" t="s">
        <v>658</v>
      </c>
      <c r="T499" t="str">
        <f t="shared" si="7"/>
        <v>TN</v>
      </c>
    </row>
    <row r="500" spans="1:20" x14ac:dyDescent="0.25">
      <c r="A500">
        <v>19900</v>
      </c>
      <c r="B500">
        <v>-1.1700773183292701</v>
      </c>
      <c r="C500">
        <v>0</v>
      </c>
      <c r="D500">
        <v>0</v>
      </c>
      <c r="E500">
        <v>0</v>
      </c>
      <c r="F500">
        <v>0</v>
      </c>
      <c r="G500">
        <v>498</v>
      </c>
      <c r="H500" t="s">
        <v>160</v>
      </c>
      <c r="I500" t="s">
        <v>54</v>
      </c>
      <c r="J500" t="s">
        <v>659</v>
      </c>
      <c r="T500" t="str">
        <f t="shared" si="7"/>
        <v>TN</v>
      </c>
    </row>
    <row r="501" spans="1:20" x14ac:dyDescent="0.25">
      <c r="A501">
        <v>19901</v>
      </c>
      <c r="B501">
        <v>-3.0516058168675899</v>
      </c>
      <c r="C501">
        <v>0</v>
      </c>
      <c r="D501">
        <v>0</v>
      </c>
      <c r="E501">
        <v>0</v>
      </c>
      <c r="F501">
        <v>0</v>
      </c>
      <c r="G501">
        <v>499</v>
      </c>
      <c r="H501" t="s">
        <v>160</v>
      </c>
      <c r="I501" t="s">
        <v>54</v>
      </c>
      <c r="J501" t="s">
        <v>660</v>
      </c>
      <c r="T501" t="str">
        <f t="shared" si="7"/>
        <v>TN</v>
      </c>
    </row>
    <row r="502" spans="1:20" x14ac:dyDescent="0.25">
      <c r="A502">
        <v>19902</v>
      </c>
      <c r="B502">
        <v>5.2663326817885299</v>
      </c>
      <c r="C502">
        <v>1</v>
      </c>
      <c r="D502">
        <v>1</v>
      </c>
      <c r="E502">
        <v>0</v>
      </c>
      <c r="F502">
        <v>0</v>
      </c>
      <c r="G502">
        <v>500</v>
      </c>
      <c r="H502" t="s">
        <v>160</v>
      </c>
      <c r="I502" t="s">
        <v>54</v>
      </c>
      <c r="J502" t="s">
        <v>661</v>
      </c>
      <c r="T502" t="str">
        <f t="shared" si="7"/>
        <v>TP</v>
      </c>
    </row>
    <row r="503" spans="1:20" x14ac:dyDescent="0.25">
      <c r="A503">
        <v>19903</v>
      </c>
      <c r="B503">
        <v>-0.62658197887681499</v>
      </c>
      <c r="C503">
        <v>0</v>
      </c>
      <c r="D503">
        <v>1</v>
      </c>
      <c r="E503">
        <v>0</v>
      </c>
      <c r="F503">
        <v>0</v>
      </c>
      <c r="G503">
        <v>501</v>
      </c>
      <c r="H503" t="s">
        <v>160</v>
      </c>
      <c r="I503" t="s">
        <v>54</v>
      </c>
      <c r="J503" t="s">
        <v>662</v>
      </c>
      <c r="T503" t="str">
        <f t="shared" si="7"/>
        <v>FN</v>
      </c>
    </row>
    <row r="504" spans="1:20" x14ac:dyDescent="0.25">
      <c r="A504">
        <v>19904</v>
      </c>
      <c r="B504">
        <v>-0.48995985183184099</v>
      </c>
      <c r="C504">
        <v>0</v>
      </c>
      <c r="D504">
        <v>1</v>
      </c>
      <c r="E504">
        <v>0</v>
      </c>
      <c r="F504">
        <v>0</v>
      </c>
      <c r="G504">
        <v>502</v>
      </c>
      <c r="H504" t="s">
        <v>160</v>
      </c>
      <c r="I504" t="s">
        <v>54</v>
      </c>
      <c r="J504" t="s">
        <v>663</v>
      </c>
      <c r="T504" t="str">
        <f t="shared" si="7"/>
        <v>FN</v>
      </c>
    </row>
    <row r="505" spans="1:20" x14ac:dyDescent="0.25">
      <c r="A505">
        <v>19905</v>
      </c>
      <c r="B505">
        <v>2.0923565264551001</v>
      </c>
      <c r="C505">
        <v>1</v>
      </c>
      <c r="D505">
        <v>1</v>
      </c>
      <c r="E505">
        <v>0</v>
      </c>
      <c r="F505">
        <v>0</v>
      </c>
      <c r="G505">
        <v>503</v>
      </c>
      <c r="H505" t="s">
        <v>160</v>
      </c>
      <c r="I505" t="s">
        <v>54</v>
      </c>
      <c r="J505" t="s">
        <v>664</v>
      </c>
      <c r="T505" t="str">
        <f t="shared" si="7"/>
        <v>TP</v>
      </c>
    </row>
    <row r="506" spans="1:20" x14ac:dyDescent="0.25">
      <c r="A506">
        <v>19906</v>
      </c>
      <c r="B506">
        <v>-0.18304575574413401</v>
      </c>
      <c r="C506">
        <v>0</v>
      </c>
      <c r="D506">
        <v>0</v>
      </c>
      <c r="E506">
        <v>0</v>
      </c>
      <c r="F506">
        <v>0</v>
      </c>
      <c r="G506">
        <v>504</v>
      </c>
      <c r="H506" t="s">
        <v>160</v>
      </c>
      <c r="I506" t="s">
        <v>54</v>
      </c>
      <c r="J506" t="s">
        <v>665</v>
      </c>
      <c r="T506" t="str">
        <f t="shared" si="7"/>
        <v>TN</v>
      </c>
    </row>
    <row r="507" spans="1:20" x14ac:dyDescent="0.25">
      <c r="A507">
        <v>19907</v>
      </c>
      <c r="B507">
        <v>-0.38167773864948201</v>
      </c>
      <c r="C507">
        <v>0</v>
      </c>
      <c r="D507">
        <v>0</v>
      </c>
      <c r="E507">
        <v>0</v>
      </c>
      <c r="F507">
        <v>0</v>
      </c>
      <c r="G507">
        <v>505</v>
      </c>
      <c r="H507" t="s">
        <v>160</v>
      </c>
      <c r="I507" t="s">
        <v>54</v>
      </c>
      <c r="J507" t="s">
        <v>666</v>
      </c>
      <c r="T507" t="str">
        <f t="shared" si="7"/>
        <v>TN</v>
      </c>
    </row>
    <row r="508" spans="1:20" x14ac:dyDescent="0.25">
      <c r="A508">
        <v>19908</v>
      </c>
      <c r="B508">
        <v>-1.1426573291553399</v>
      </c>
      <c r="C508">
        <v>0</v>
      </c>
      <c r="D508">
        <v>0</v>
      </c>
      <c r="E508">
        <v>0</v>
      </c>
      <c r="F508">
        <v>0</v>
      </c>
      <c r="G508">
        <v>506</v>
      </c>
      <c r="H508" t="s">
        <v>160</v>
      </c>
      <c r="I508" t="s">
        <v>54</v>
      </c>
      <c r="J508" t="s">
        <v>667</v>
      </c>
      <c r="T508" t="str">
        <f t="shared" si="7"/>
        <v>TN</v>
      </c>
    </row>
    <row r="509" spans="1:20" x14ac:dyDescent="0.25">
      <c r="A509">
        <v>19909</v>
      </c>
      <c r="B509">
        <v>-0.56317314771970395</v>
      </c>
      <c r="C509">
        <v>0</v>
      </c>
      <c r="D509">
        <v>0</v>
      </c>
      <c r="E509">
        <v>0</v>
      </c>
      <c r="F509">
        <v>0</v>
      </c>
      <c r="G509">
        <v>507</v>
      </c>
      <c r="H509" t="s">
        <v>160</v>
      </c>
      <c r="I509" t="s">
        <v>54</v>
      </c>
      <c r="J509" t="s">
        <v>668</v>
      </c>
      <c r="T509" t="str">
        <f t="shared" si="7"/>
        <v>TN</v>
      </c>
    </row>
    <row r="510" spans="1:20" x14ac:dyDescent="0.25">
      <c r="A510">
        <v>19910</v>
      </c>
      <c r="B510">
        <v>0.53432355065581805</v>
      </c>
      <c r="C510">
        <v>1</v>
      </c>
      <c r="D510">
        <v>1</v>
      </c>
      <c r="E510">
        <v>0</v>
      </c>
      <c r="F510">
        <v>0</v>
      </c>
      <c r="G510">
        <v>508</v>
      </c>
      <c r="H510" t="s">
        <v>160</v>
      </c>
      <c r="I510" t="s">
        <v>54</v>
      </c>
      <c r="J510" t="s">
        <v>669</v>
      </c>
      <c r="T510" t="str">
        <f t="shared" si="7"/>
        <v>TP</v>
      </c>
    </row>
    <row r="511" spans="1:20" x14ac:dyDescent="0.25">
      <c r="A511">
        <v>19911</v>
      </c>
      <c r="B511">
        <v>0.888721796319072</v>
      </c>
      <c r="C511">
        <v>1</v>
      </c>
      <c r="D511">
        <v>1</v>
      </c>
      <c r="E511">
        <v>0</v>
      </c>
      <c r="F511">
        <v>0</v>
      </c>
      <c r="G511">
        <v>509</v>
      </c>
      <c r="H511" t="s">
        <v>160</v>
      </c>
      <c r="I511" t="s">
        <v>54</v>
      </c>
      <c r="J511" t="s">
        <v>670</v>
      </c>
      <c r="T511" t="str">
        <f t="shared" si="7"/>
        <v>TP</v>
      </c>
    </row>
    <row r="512" spans="1:20" x14ac:dyDescent="0.25">
      <c r="A512">
        <v>19912</v>
      </c>
      <c r="B512">
        <v>0.87979644414584601</v>
      </c>
      <c r="C512">
        <v>1</v>
      </c>
      <c r="D512">
        <v>1</v>
      </c>
      <c r="E512">
        <v>0</v>
      </c>
      <c r="F512">
        <v>0</v>
      </c>
      <c r="G512">
        <v>510</v>
      </c>
      <c r="H512" t="s">
        <v>160</v>
      </c>
      <c r="I512" t="s">
        <v>54</v>
      </c>
      <c r="J512" t="s">
        <v>671</v>
      </c>
      <c r="T512" t="str">
        <f t="shared" si="7"/>
        <v>TP</v>
      </c>
    </row>
    <row r="513" spans="1:20" x14ac:dyDescent="0.25">
      <c r="A513">
        <v>19913</v>
      </c>
      <c r="B513">
        <v>3.6201433759639601</v>
      </c>
      <c r="C513">
        <v>1</v>
      </c>
      <c r="D513">
        <v>1</v>
      </c>
      <c r="E513">
        <v>0</v>
      </c>
      <c r="F513">
        <v>0</v>
      </c>
      <c r="G513">
        <v>511</v>
      </c>
      <c r="H513" t="s">
        <v>160</v>
      </c>
      <c r="I513" t="s">
        <v>54</v>
      </c>
      <c r="J513" t="s">
        <v>672</v>
      </c>
      <c r="T513" t="str">
        <f t="shared" si="7"/>
        <v>TP</v>
      </c>
    </row>
    <row r="514" spans="1:20" x14ac:dyDescent="0.25">
      <c r="A514">
        <v>19914</v>
      </c>
      <c r="B514">
        <v>-0.23789062662530899</v>
      </c>
      <c r="C514">
        <v>0</v>
      </c>
      <c r="D514">
        <v>1</v>
      </c>
      <c r="E514">
        <v>0</v>
      </c>
      <c r="F514">
        <v>0</v>
      </c>
      <c r="G514">
        <v>512</v>
      </c>
      <c r="H514" t="s">
        <v>160</v>
      </c>
      <c r="I514" t="s">
        <v>54</v>
      </c>
      <c r="J514" t="s">
        <v>673</v>
      </c>
      <c r="T514" t="str">
        <f t="shared" si="7"/>
        <v>FN</v>
      </c>
    </row>
    <row r="515" spans="1:20" x14ac:dyDescent="0.25">
      <c r="A515">
        <v>19915</v>
      </c>
      <c r="B515">
        <v>-0.75735696833697796</v>
      </c>
      <c r="C515">
        <v>0</v>
      </c>
      <c r="D515">
        <v>0</v>
      </c>
      <c r="E515">
        <v>0</v>
      </c>
      <c r="F515">
        <v>0</v>
      </c>
      <c r="G515">
        <v>513</v>
      </c>
      <c r="H515" t="s">
        <v>160</v>
      </c>
      <c r="I515" t="s">
        <v>54</v>
      </c>
      <c r="J515" t="s">
        <v>674</v>
      </c>
      <c r="T515" t="str">
        <f t="shared" ref="T515:T578" si="8">IF(C515=D515,IF(C515=1,"TP","TN"),IF(C515=1,"FP","FN"))</f>
        <v>TN</v>
      </c>
    </row>
    <row r="516" spans="1:20" x14ac:dyDescent="0.25">
      <c r="A516">
        <v>19916</v>
      </c>
      <c r="B516">
        <v>0.493150447766325</v>
      </c>
      <c r="C516">
        <v>1</v>
      </c>
      <c r="D516">
        <v>1</v>
      </c>
      <c r="E516">
        <v>0</v>
      </c>
      <c r="F516">
        <v>0</v>
      </c>
      <c r="G516">
        <v>514</v>
      </c>
      <c r="H516" t="s">
        <v>160</v>
      </c>
      <c r="I516" t="s">
        <v>54</v>
      </c>
      <c r="J516" t="s">
        <v>675</v>
      </c>
      <c r="T516" t="str">
        <f t="shared" si="8"/>
        <v>TP</v>
      </c>
    </row>
    <row r="517" spans="1:20" x14ac:dyDescent="0.25">
      <c r="A517">
        <v>19917</v>
      </c>
      <c r="B517">
        <v>-0.61154861729242904</v>
      </c>
      <c r="C517">
        <v>0</v>
      </c>
      <c r="D517">
        <v>0</v>
      </c>
      <c r="E517">
        <v>0</v>
      </c>
      <c r="F517">
        <v>0</v>
      </c>
      <c r="G517">
        <v>515</v>
      </c>
      <c r="H517" t="s">
        <v>160</v>
      </c>
      <c r="I517" t="s">
        <v>54</v>
      </c>
      <c r="J517" t="s">
        <v>676</v>
      </c>
      <c r="T517" t="str">
        <f t="shared" si="8"/>
        <v>TN</v>
      </c>
    </row>
    <row r="518" spans="1:20" x14ac:dyDescent="0.25">
      <c r="A518">
        <v>19918</v>
      </c>
      <c r="B518">
        <v>1.7720291751002699</v>
      </c>
      <c r="C518">
        <v>1</v>
      </c>
      <c r="D518">
        <v>1</v>
      </c>
      <c r="E518">
        <v>0</v>
      </c>
      <c r="F518">
        <v>0</v>
      </c>
      <c r="G518">
        <v>516</v>
      </c>
      <c r="H518" t="s">
        <v>160</v>
      </c>
      <c r="I518" t="s">
        <v>54</v>
      </c>
      <c r="J518" t="s">
        <v>677</v>
      </c>
      <c r="T518" t="str">
        <f t="shared" si="8"/>
        <v>TP</v>
      </c>
    </row>
    <row r="519" spans="1:20" x14ac:dyDescent="0.25">
      <c r="A519">
        <v>19919</v>
      </c>
      <c r="B519">
        <v>-1.4682331569248599</v>
      </c>
      <c r="C519">
        <v>0</v>
      </c>
      <c r="D519">
        <v>0</v>
      </c>
      <c r="E519">
        <v>0</v>
      </c>
      <c r="F519">
        <v>0</v>
      </c>
      <c r="G519">
        <v>517</v>
      </c>
      <c r="H519" t="s">
        <v>160</v>
      </c>
      <c r="I519" t="s">
        <v>54</v>
      </c>
      <c r="J519" t="s">
        <v>678</v>
      </c>
      <c r="T519" t="str">
        <f t="shared" si="8"/>
        <v>TN</v>
      </c>
    </row>
    <row r="520" spans="1:20" x14ac:dyDescent="0.25">
      <c r="A520">
        <v>19920</v>
      </c>
      <c r="B520">
        <v>-0.216459463391178</v>
      </c>
      <c r="C520">
        <v>0</v>
      </c>
      <c r="D520">
        <v>0</v>
      </c>
      <c r="E520">
        <v>0</v>
      </c>
      <c r="F520">
        <v>0</v>
      </c>
      <c r="G520">
        <v>518</v>
      </c>
      <c r="H520" t="s">
        <v>160</v>
      </c>
      <c r="I520" t="s">
        <v>54</v>
      </c>
      <c r="J520" t="s">
        <v>679</v>
      </c>
      <c r="T520" t="str">
        <f t="shared" si="8"/>
        <v>TN</v>
      </c>
    </row>
    <row r="521" spans="1:20" x14ac:dyDescent="0.25">
      <c r="A521">
        <v>19921</v>
      </c>
      <c r="B521">
        <v>-0.62002407143106297</v>
      </c>
      <c r="C521">
        <v>0</v>
      </c>
      <c r="D521">
        <v>0</v>
      </c>
      <c r="E521">
        <v>0</v>
      </c>
      <c r="F521">
        <v>0</v>
      </c>
      <c r="G521">
        <v>519</v>
      </c>
      <c r="H521" t="s">
        <v>160</v>
      </c>
      <c r="I521" t="s">
        <v>54</v>
      </c>
      <c r="J521" t="s">
        <v>680</v>
      </c>
      <c r="T521" t="str">
        <f t="shared" si="8"/>
        <v>TN</v>
      </c>
    </row>
    <row r="522" spans="1:20" x14ac:dyDescent="0.25">
      <c r="A522">
        <v>19922</v>
      </c>
      <c r="B522">
        <v>3.6297933091595902</v>
      </c>
      <c r="C522">
        <v>1</v>
      </c>
      <c r="D522">
        <v>0</v>
      </c>
      <c r="E522">
        <v>0</v>
      </c>
      <c r="F522">
        <v>0</v>
      </c>
      <c r="G522">
        <v>520</v>
      </c>
      <c r="H522" t="s">
        <v>160</v>
      </c>
      <c r="I522" t="s">
        <v>54</v>
      </c>
      <c r="J522" t="s">
        <v>681</v>
      </c>
      <c r="T522" t="str">
        <f t="shared" si="8"/>
        <v>FP</v>
      </c>
    </row>
    <row r="523" spans="1:20" x14ac:dyDescent="0.25">
      <c r="A523">
        <v>19923</v>
      </c>
      <c r="B523">
        <v>-1.8900842038977199</v>
      </c>
      <c r="C523">
        <v>0</v>
      </c>
      <c r="D523">
        <v>0</v>
      </c>
      <c r="E523">
        <v>0</v>
      </c>
      <c r="F523">
        <v>0</v>
      </c>
      <c r="G523">
        <v>521</v>
      </c>
      <c r="H523" t="s">
        <v>160</v>
      </c>
      <c r="I523" t="s">
        <v>54</v>
      </c>
      <c r="J523" t="s">
        <v>682</v>
      </c>
      <c r="T523" t="str">
        <f t="shared" si="8"/>
        <v>TN</v>
      </c>
    </row>
    <row r="524" spans="1:20" x14ac:dyDescent="0.25">
      <c r="A524">
        <v>19924</v>
      </c>
      <c r="B524">
        <v>-2.9072037613298498</v>
      </c>
      <c r="C524">
        <v>0</v>
      </c>
      <c r="D524">
        <v>0</v>
      </c>
      <c r="E524">
        <v>0</v>
      </c>
      <c r="F524">
        <v>0</v>
      </c>
      <c r="G524">
        <v>522</v>
      </c>
      <c r="H524" t="s">
        <v>160</v>
      </c>
      <c r="I524" t="s">
        <v>54</v>
      </c>
      <c r="J524" t="s">
        <v>683</v>
      </c>
      <c r="T524" t="str">
        <f t="shared" si="8"/>
        <v>TN</v>
      </c>
    </row>
    <row r="525" spans="1:20" x14ac:dyDescent="0.25">
      <c r="A525">
        <v>19925</v>
      </c>
      <c r="B525">
        <v>0.11193494259563599</v>
      </c>
      <c r="C525">
        <v>1</v>
      </c>
      <c r="D525">
        <v>1</v>
      </c>
      <c r="E525">
        <v>0</v>
      </c>
      <c r="F525">
        <v>0</v>
      </c>
      <c r="G525">
        <v>523</v>
      </c>
      <c r="H525" t="s">
        <v>160</v>
      </c>
      <c r="I525" t="s">
        <v>54</v>
      </c>
      <c r="J525" t="s">
        <v>684</v>
      </c>
      <c r="T525" t="str">
        <f t="shared" si="8"/>
        <v>TP</v>
      </c>
    </row>
    <row r="526" spans="1:20" x14ac:dyDescent="0.25">
      <c r="A526">
        <v>19926</v>
      </c>
      <c r="B526">
        <v>-1.0832858435167501</v>
      </c>
      <c r="C526">
        <v>0</v>
      </c>
      <c r="D526">
        <v>0</v>
      </c>
      <c r="E526">
        <v>0</v>
      </c>
      <c r="F526">
        <v>0</v>
      </c>
      <c r="G526">
        <v>524</v>
      </c>
      <c r="H526" t="s">
        <v>160</v>
      </c>
      <c r="I526" t="s">
        <v>54</v>
      </c>
      <c r="J526" t="s">
        <v>685</v>
      </c>
      <c r="T526" t="str">
        <f t="shared" si="8"/>
        <v>TN</v>
      </c>
    </row>
    <row r="527" spans="1:20" x14ac:dyDescent="0.25">
      <c r="A527">
        <v>19927</v>
      </c>
      <c r="B527">
        <v>1.1457526169240499</v>
      </c>
      <c r="C527">
        <v>1</v>
      </c>
      <c r="D527">
        <v>0</v>
      </c>
      <c r="E527">
        <v>0</v>
      </c>
      <c r="F527">
        <v>0</v>
      </c>
      <c r="G527">
        <v>525</v>
      </c>
      <c r="H527" t="s">
        <v>160</v>
      </c>
      <c r="I527" t="s">
        <v>54</v>
      </c>
      <c r="J527" t="s">
        <v>686</v>
      </c>
      <c r="T527" t="str">
        <f t="shared" si="8"/>
        <v>FP</v>
      </c>
    </row>
    <row r="528" spans="1:20" x14ac:dyDescent="0.25">
      <c r="A528">
        <v>19928</v>
      </c>
      <c r="B528">
        <v>-1.1951977040044901</v>
      </c>
      <c r="C528">
        <v>0</v>
      </c>
      <c r="D528">
        <v>0</v>
      </c>
      <c r="E528">
        <v>0</v>
      </c>
      <c r="F528">
        <v>0</v>
      </c>
      <c r="G528">
        <v>526</v>
      </c>
      <c r="H528" t="s">
        <v>160</v>
      </c>
      <c r="I528" t="s">
        <v>54</v>
      </c>
      <c r="J528" t="s">
        <v>687</v>
      </c>
      <c r="T528" t="str">
        <f t="shared" si="8"/>
        <v>TN</v>
      </c>
    </row>
    <row r="529" spans="1:20" x14ac:dyDescent="0.25">
      <c r="A529">
        <v>19929</v>
      </c>
      <c r="B529">
        <v>-0.458441252343115</v>
      </c>
      <c r="C529">
        <v>0</v>
      </c>
      <c r="D529">
        <v>0</v>
      </c>
      <c r="E529">
        <v>0</v>
      </c>
      <c r="F529">
        <v>0</v>
      </c>
      <c r="G529">
        <v>527</v>
      </c>
      <c r="H529" t="s">
        <v>160</v>
      </c>
      <c r="I529" t="s">
        <v>54</v>
      </c>
      <c r="J529" t="s">
        <v>688</v>
      </c>
      <c r="T529" t="str">
        <f t="shared" si="8"/>
        <v>TN</v>
      </c>
    </row>
    <row r="530" spans="1:20" x14ac:dyDescent="0.25">
      <c r="A530">
        <v>19930</v>
      </c>
      <c r="B530">
        <v>-0.63665202574786695</v>
      </c>
      <c r="C530">
        <v>0</v>
      </c>
      <c r="D530">
        <v>0</v>
      </c>
      <c r="E530">
        <v>0</v>
      </c>
      <c r="F530">
        <v>0</v>
      </c>
      <c r="G530">
        <v>528</v>
      </c>
      <c r="H530" t="s">
        <v>160</v>
      </c>
      <c r="I530" t="s">
        <v>54</v>
      </c>
      <c r="J530" t="s">
        <v>689</v>
      </c>
      <c r="T530" t="str">
        <f t="shared" si="8"/>
        <v>TN</v>
      </c>
    </row>
    <row r="531" spans="1:20" x14ac:dyDescent="0.25">
      <c r="A531">
        <v>19931</v>
      </c>
      <c r="B531">
        <v>-1.8166143846348399</v>
      </c>
      <c r="C531">
        <v>0</v>
      </c>
      <c r="D531">
        <v>0</v>
      </c>
      <c r="E531">
        <v>0</v>
      </c>
      <c r="F531">
        <v>0</v>
      </c>
      <c r="G531">
        <v>529</v>
      </c>
      <c r="H531" t="s">
        <v>160</v>
      </c>
      <c r="I531" t="s">
        <v>54</v>
      </c>
      <c r="J531" t="s">
        <v>690</v>
      </c>
      <c r="T531" t="str">
        <f t="shared" si="8"/>
        <v>TN</v>
      </c>
    </row>
    <row r="532" spans="1:20" x14ac:dyDescent="0.25">
      <c r="A532">
        <v>19932</v>
      </c>
      <c r="B532">
        <v>-0.50905697333988498</v>
      </c>
      <c r="C532">
        <v>0</v>
      </c>
      <c r="D532">
        <v>0</v>
      </c>
      <c r="E532">
        <v>0</v>
      </c>
      <c r="F532">
        <v>0</v>
      </c>
      <c r="G532">
        <v>530</v>
      </c>
      <c r="H532" t="s">
        <v>160</v>
      </c>
      <c r="I532" t="s">
        <v>54</v>
      </c>
      <c r="J532" t="s">
        <v>691</v>
      </c>
      <c r="T532" t="str">
        <f t="shared" si="8"/>
        <v>TN</v>
      </c>
    </row>
    <row r="533" spans="1:20" x14ac:dyDescent="0.25">
      <c r="A533">
        <v>19933</v>
      </c>
      <c r="B533">
        <v>-3.3959787657110798</v>
      </c>
      <c r="C533">
        <v>0</v>
      </c>
      <c r="D533">
        <v>0</v>
      </c>
      <c r="E533">
        <v>0</v>
      </c>
      <c r="F533">
        <v>0</v>
      </c>
      <c r="G533">
        <v>531</v>
      </c>
      <c r="H533" t="s">
        <v>160</v>
      </c>
      <c r="I533" t="s">
        <v>54</v>
      </c>
      <c r="J533" t="s">
        <v>692</v>
      </c>
      <c r="T533" t="str">
        <f t="shared" si="8"/>
        <v>TN</v>
      </c>
    </row>
    <row r="534" spans="1:20" x14ac:dyDescent="0.25">
      <c r="A534">
        <v>19934</v>
      </c>
      <c r="B534">
        <v>1.1804500924643799</v>
      </c>
      <c r="C534">
        <v>1</v>
      </c>
      <c r="D534">
        <v>1</v>
      </c>
      <c r="E534">
        <v>0</v>
      </c>
      <c r="F534">
        <v>0</v>
      </c>
      <c r="G534">
        <v>532</v>
      </c>
      <c r="H534" t="s">
        <v>160</v>
      </c>
      <c r="I534" t="s">
        <v>54</v>
      </c>
      <c r="J534" t="s">
        <v>693</v>
      </c>
      <c r="T534" t="str">
        <f t="shared" si="8"/>
        <v>TP</v>
      </c>
    </row>
    <row r="535" spans="1:20" x14ac:dyDescent="0.25">
      <c r="A535">
        <v>19935</v>
      </c>
      <c r="B535">
        <v>-0.96283695052655405</v>
      </c>
      <c r="C535">
        <v>0</v>
      </c>
      <c r="D535">
        <v>0</v>
      </c>
      <c r="E535">
        <v>0</v>
      </c>
      <c r="F535">
        <v>0</v>
      </c>
      <c r="G535">
        <v>533</v>
      </c>
      <c r="H535" t="s">
        <v>160</v>
      </c>
      <c r="I535" t="s">
        <v>54</v>
      </c>
      <c r="J535" t="s">
        <v>694</v>
      </c>
      <c r="T535" t="str">
        <f t="shared" si="8"/>
        <v>TN</v>
      </c>
    </row>
    <row r="536" spans="1:20" x14ac:dyDescent="0.25">
      <c r="A536">
        <v>19936</v>
      </c>
      <c r="B536">
        <v>1.0021647259050901</v>
      </c>
      <c r="C536">
        <v>1</v>
      </c>
      <c r="D536">
        <v>1</v>
      </c>
      <c r="E536">
        <v>0</v>
      </c>
      <c r="F536">
        <v>0</v>
      </c>
      <c r="G536">
        <v>534</v>
      </c>
      <c r="H536" t="s">
        <v>160</v>
      </c>
      <c r="I536" t="s">
        <v>54</v>
      </c>
      <c r="J536" t="s">
        <v>695</v>
      </c>
      <c r="T536" t="str">
        <f t="shared" si="8"/>
        <v>TP</v>
      </c>
    </row>
    <row r="537" spans="1:20" x14ac:dyDescent="0.25">
      <c r="A537">
        <v>19937</v>
      </c>
      <c r="B537">
        <v>6.3293687327450598</v>
      </c>
      <c r="C537">
        <v>1</v>
      </c>
      <c r="D537">
        <v>1</v>
      </c>
      <c r="E537">
        <v>0</v>
      </c>
      <c r="F537">
        <v>0</v>
      </c>
      <c r="G537">
        <v>535</v>
      </c>
      <c r="H537" t="s">
        <v>160</v>
      </c>
      <c r="I537" t="s">
        <v>54</v>
      </c>
      <c r="J537" t="s">
        <v>696</v>
      </c>
      <c r="T537" t="str">
        <f t="shared" si="8"/>
        <v>TP</v>
      </c>
    </row>
    <row r="538" spans="1:20" x14ac:dyDescent="0.25">
      <c r="A538">
        <v>19938</v>
      </c>
      <c r="B538">
        <v>-0.25919772893270498</v>
      </c>
      <c r="C538">
        <v>0</v>
      </c>
      <c r="D538">
        <v>1</v>
      </c>
      <c r="E538">
        <v>0</v>
      </c>
      <c r="F538">
        <v>0</v>
      </c>
      <c r="G538">
        <v>536</v>
      </c>
      <c r="H538" t="s">
        <v>160</v>
      </c>
      <c r="I538" t="s">
        <v>54</v>
      </c>
      <c r="J538" t="s">
        <v>697</v>
      </c>
      <c r="T538" t="str">
        <f t="shared" si="8"/>
        <v>FN</v>
      </c>
    </row>
    <row r="539" spans="1:20" x14ac:dyDescent="0.25">
      <c r="A539">
        <v>19939</v>
      </c>
      <c r="B539">
        <v>-0.96632436350928497</v>
      </c>
      <c r="C539">
        <v>0</v>
      </c>
      <c r="D539">
        <v>0</v>
      </c>
      <c r="E539">
        <v>0</v>
      </c>
      <c r="F539">
        <v>0</v>
      </c>
      <c r="G539">
        <v>537</v>
      </c>
      <c r="H539" t="s">
        <v>160</v>
      </c>
      <c r="I539" t="s">
        <v>54</v>
      </c>
      <c r="J539" t="s">
        <v>698</v>
      </c>
      <c r="T539" t="str">
        <f t="shared" si="8"/>
        <v>TN</v>
      </c>
    </row>
    <row r="540" spans="1:20" x14ac:dyDescent="0.25">
      <c r="A540">
        <v>19940</v>
      </c>
      <c r="B540">
        <v>9.5069954424065699</v>
      </c>
      <c r="C540">
        <v>1</v>
      </c>
      <c r="D540">
        <v>1</v>
      </c>
      <c r="E540">
        <v>0</v>
      </c>
      <c r="F540">
        <v>0</v>
      </c>
      <c r="G540">
        <v>538</v>
      </c>
      <c r="H540" t="s">
        <v>160</v>
      </c>
      <c r="I540" t="s">
        <v>54</v>
      </c>
      <c r="J540" t="s">
        <v>699</v>
      </c>
      <c r="T540" t="str">
        <f t="shared" si="8"/>
        <v>TP</v>
      </c>
    </row>
    <row r="541" spans="1:20" x14ac:dyDescent="0.25">
      <c r="A541">
        <v>19941</v>
      </c>
      <c r="B541">
        <v>2.93204246409275</v>
      </c>
      <c r="C541">
        <v>1</v>
      </c>
      <c r="D541">
        <v>1</v>
      </c>
      <c r="E541">
        <v>0</v>
      </c>
      <c r="F541">
        <v>0</v>
      </c>
      <c r="G541">
        <v>539</v>
      </c>
      <c r="H541" t="s">
        <v>160</v>
      </c>
      <c r="I541" t="s">
        <v>54</v>
      </c>
      <c r="J541" t="s">
        <v>700</v>
      </c>
      <c r="T541" t="str">
        <f t="shared" si="8"/>
        <v>TP</v>
      </c>
    </row>
    <row r="542" spans="1:20" x14ac:dyDescent="0.25">
      <c r="A542">
        <v>19942</v>
      </c>
      <c r="B542">
        <v>0.39105906339299701</v>
      </c>
      <c r="C542">
        <v>1</v>
      </c>
      <c r="D542">
        <v>1</v>
      </c>
      <c r="E542">
        <v>0</v>
      </c>
      <c r="F542">
        <v>0</v>
      </c>
      <c r="G542">
        <v>540</v>
      </c>
      <c r="H542" t="s">
        <v>160</v>
      </c>
      <c r="I542" t="s">
        <v>54</v>
      </c>
      <c r="J542" t="s">
        <v>701</v>
      </c>
      <c r="T542" t="str">
        <f t="shared" si="8"/>
        <v>TP</v>
      </c>
    </row>
    <row r="543" spans="1:20" x14ac:dyDescent="0.25">
      <c r="A543">
        <v>19943</v>
      </c>
      <c r="B543">
        <v>-0.836363427937305</v>
      </c>
      <c r="C543">
        <v>0</v>
      </c>
      <c r="D543">
        <v>0</v>
      </c>
      <c r="E543">
        <v>0</v>
      </c>
      <c r="F543">
        <v>0</v>
      </c>
      <c r="G543">
        <v>541</v>
      </c>
      <c r="H543" t="s">
        <v>160</v>
      </c>
      <c r="I543" t="s">
        <v>54</v>
      </c>
      <c r="J543" t="s">
        <v>702</v>
      </c>
      <c r="T543" t="str">
        <f t="shared" si="8"/>
        <v>TN</v>
      </c>
    </row>
    <row r="544" spans="1:20" x14ac:dyDescent="0.25">
      <c r="A544">
        <v>19944</v>
      </c>
      <c r="B544">
        <v>-0.70437373928223601</v>
      </c>
      <c r="C544">
        <v>0</v>
      </c>
      <c r="D544">
        <v>0</v>
      </c>
      <c r="E544">
        <v>0</v>
      </c>
      <c r="F544">
        <v>0</v>
      </c>
      <c r="G544">
        <v>542</v>
      </c>
      <c r="H544" t="s">
        <v>160</v>
      </c>
      <c r="I544" t="s">
        <v>54</v>
      </c>
      <c r="J544" t="s">
        <v>703</v>
      </c>
      <c r="T544" t="str">
        <f t="shared" si="8"/>
        <v>TN</v>
      </c>
    </row>
    <row r="545" spans="1:20" x14ac:dyDescent="0.25">
      <c r="A545">
        <v>19945</v>
      </c>
      <c r="B545">
        <v>-0.66219031736147504</v>
      </c>
      <c r="C545">
        <v>0</v>
      </c>
      <c r="D545">
        <v>1</v>
      </c>
      <c r="E545">
        <v>0</v>
      </c>
      <c r="F545">
        <v>0</v>
      </c>
      <c r="G545">
        <v>543</v>
      </c>
      <c r="H545" t="s">
        <v>160</v>
      </c>
      <c r="I545" t="s">
        <v>54</v>
      </c>
      <c r="J545" t="s">
        <v>704</v>
      </c>
      <c r="T545" t="str">
        <f t="shared" si="8"/>
        <v>FN</v>
      </c>
    </row>
    <row r="546" spans="1:20" x14ac:dyDescent="0.25">
      <c r="A546">
        <v>19946</v>
      </c>
      <c r="B546">
        <v>4.8163661500584203</v>
      </c>
      <c r="C546">
        <v>1</v>
      </c>
      <c r="D546">
        <v>1</v>
      </c>
      <c r="E546">
        <v>0</v>
      </c>
      <c r="F546">
        <v>0</v>
      </c>
      <c r="G546">
        <v>544</v>
      </c>
      <c r="H546" t="s">
        <v>160</v>
      </c>
      <c r="I546" t="s">
        <v>54</v>
      </c>
      <c r="J546" t="s">
        <v>705</v>
      </c>
      <c r="T546" t="str">
        <f t="shared" si="8"/>
        <v>TP</v>
      </c>
    </row>
    <row r="547" spans="1:20" x14ac:dyDescent="0.25">
      <c r="A547">
        <v>19947</v>
      </c>
      <c r="B547">
        <v>5.14957572406305</v>
      </c>
      <c r="C547">
        <v>1</v>
      </c>
      <c r="D547">
        <v>1</v>
      </c>
      <c r="E547">
        <v>0</v>
      </c>
      <c r="F547">
        <v>0</v>
      </c>
      <c r="G547">
        <v>545</v>
      </c>
      <c r="H547" t="s">
        <v>160</v>
      </c>
      <c r="I547" t="s">
        <v>54</v>
      </c>
      <c r="J547" t="s">
        <v>706</v>
      </c>
      <c r="T547" t="str">
        <f t="shared" si="8"/>
        <v>TP</v>
      </c>
    </row>
    <row r="548" spans="1:20" x14ac:dyDescent="0.25">
      <c r="A548">
        <v>19948</v>
      </c>
      <c r="B548">
        <v>8.0019245521931897</v>
      </c>
      <c r="C548">
        <v>1</v>
      </c>
      <c r="D548">
        <v>1</v>
      </c>
      <c r="E548">
        <v>0</v>
      </c>
      <c r="F548">
        <v>0</v>
      </c>
      <c r="G548">
        <v>546</v>
      </c>
      <c r="H548" t="s">
        <v>160</v>
      </c>
      <c r="I548" t="s">
        <v>54</v>
      </c>
      <c r="J548" t="s">
        <v>707</v>
      </c>
      <c r="T548" t="str">
        <f t="shared" si="8"/>
        <v>TP</v>
      </c>
    </row>
    <row r="549" spans="1:20" x14ac:dyDescent="0.25">
      <c r="A549">
        <v>19949</v>
      </c>
      <c r="B549">
        <v>1.04606253674393</v>
      </c>
      <c r="C549">
        <v>1</v>
      </c>
      <c r="D549">
        <v>1</v>
      </c>
      <c r="E549">
        <v>0</v>
      </c>
      <c r="F549">
        <v>0</v>
      </c>
      <c r="G549">
        <v>547</v>
      </c>
      <c r="H549" t="s">
        <v>160</v>
      </c>
      <c r="I549" t="s">
        <v>54</v>
      </c>
      <c r="J549" t="s">
        <v>708</v>
      </c>
      <c r="T549" t="str">
        <f t="shared" si="8"/>
        <v>TP</v>
      </c>
    </row>
    <row r="550" spans="1:20" x14ac:dyDescent="0.25">
      <c r="A550">
        <v>19950</v>
      </c>
      <c r="B550">
        <v>0.37656621403740298</v>
      </c>
      <c r="C550">
        <v>1</v>
      </c>
      <c r="D550">
        <v>1</v>
      </c>
      <c r="E550">
        <v>0</v>
      </c>
      <c r="F550">
        <v>0</v>
      </c>
      <c r="G550">
        <v>548</v>
      </c>
      <c r="H550" t="s">
        <v>160</v>
      </c>
      <c r="I550" t="s">
        <v>54</v>
      </c>
      <c r="J550" t="s">
        <v>709</v>
      </c>
      <c r="T550" t="str">
        <f t="shared" si="8"/>
        <v>TP</v>
      </c>
    </row>
    <row r="551" spans="1:20" x14ac:dyDescent="0.25">
      <c r="A551">
        <v>19951</v>
      </c>
      <c r="B551">
        <v>0.136361836509026</v>
      </c>
      <c r="C551">
        <v>1</v>
      </c>
      <c r="D551">
        <v>0</v>
      </c>
      <c r="E551">
        <v>0</v>
      </c>
      <c r="F551">
        <v>0</v>
      </c>
      <c r="G551">
        <v>549</v>
      </c>
      <c r="H551" t="s">
        <v>160</v>
      </c>
      <c r="I551" t="s">
        <v>54</v>
      </c>
      <c r="J551" t="s">
        <v>710</v>
      </c>
      <c r="T551" t="str">
        <f t="shared" si="8"/>
        <v>FP</v>
      </c>
    </row>
    <row r="552" spans="1:20" x14ac:dyDescent="0.25">
      <c r="A552">
        <v>19952</v>
      </c>
      <c r="B552">
        <v>-0.69202439550258599</v>
      </c>
      <c r="C552">
        <v>0</v>
      </c>
      <c r="D552">
        <v>0</v>
      </c>
      <c r="E552">
        <v>0</v>
      </c>
      <c r="F552">
        <v>0</v>
      </c>
      <c r="G552">
        <v>550</v>
      </c>
      <c r="H552" t="s">
        <v>160</v>
      </c>
      <c r="I552" t="s">
        <v>54</v>
      </c>
      <c r="J552" t="s">
        <v>711</v>
      </c>
      <c r="T552" t="str">
        <f t="shared" si="8"/>
        <v>TN</v>
      </c>
    </row>
    <row r="553" spans="1:20" x14ac:dyDescent="0.25">
      <c r="A553">
        <v>19953</v>
      </c>
      <c r="B553">
        <v>0.29235318024523099</v>
      </c>
      <c r="C553">
        <v>1</v>
      </c>
      <c r="D553">
        <v>1</v>
      </c>
      <c r="E553">
        <v>0</v>
      </c>
      <c r="F553">
        <v>0</v>
      </c>
      <c r="G553">
        <v>551</v>
      </c>
      <c r="H553" t="s">
        <v>160</v>
      </c>
      <c r="I553" t="s">
        <v>54</v>
      </c>
      <c r="J553" t="s">
        <v>712</v>
      </c>
      <c r="T553" t="str">
        <f t="shared" si="8"/>
        <v>TP</v>
      </c>
    </row>
    <row r="554" spans="1:20" x14ac:dyDescent="0.25">
      <c r="A554">
        <v>19954</v>
      </c>
      <c r="B554">
        <v>-1.07211194614133</v>
      </c>
      <c r="C554">
        <v>0</v>
      </c>
      <c r="D554">
        <v>0</v>
      </c>
      <c r="E554">
        <v>0</v>
      </c>
      <c r="F554">
        <v>0</v>
      </c>
      <c r="G554">
        <v>552</v>
      </c>
      <c r="H554" t="s">
        <v>160</v>
      </c>
      <c r="I554" t="s">
        <v>54</v>
      </c>
      <c r="J554" t="s">
        <v>713</v>
      </c>
      <c r="T554" t="str">
        <f t="shared" si="8"/>
        <v>TN</v>
      </c>
    </row>
    <row r="555" spans="1:20" x14ac:dyDescent="0.25">
      <c r="A555">
        <v>19955</v>
      </c>
      <c r="B555">
        <v>-0.50790041720634505</v>
      </c>
      <c r="C555">
        <v>0</v>
      </c>
      <c r="D555">
        <v>0</v>
      </c>
      <c r="E555">
        <v>0</v>
      </c>
      <c r="F555">
        <v>0</v>
      </c>
      <c r="G555">
        <v>553</v>
      </c>
      <c r="H555" t="s">
        <v>160</v>
      </c>
      <c r="I555" t="s">
        <v>54</v>
      </c>
      <c r="J555" t="s">
        <v>714</v>
      </c>
      <c r="T555" t="str">
        <f t="shared" si="8"/>
        <v>TN</v>
      </c>
    </row>
    <row r="556" spans="1:20" x14ac:dyDescent="0.25">
      <c r="A556">
        <v>19956</v>
      </c>
      <c r="B556">
        <v>1.7155440628809</v>
      </c>
      <c r="C556">
        <v>1</v>
      </c>
      <c r="D556">
        <v>1</v>
      </c>
      <c r="E556">
        <v>0</v>
      </c>
      <c r="F556">
        <v>0</v>
      </c>
      <c r="G556">
        <v>554</v>
      </c>
      <c r="H556" t="s">
        <v>160</v>
      </c>
      <c r="I556" t="s">
        <v>54</v>
      </c>
      <c r="J556" t="s">
        <v>715</v>
      </c>
      <c r="T556" t="str">
        <f t="shared" si="8"/>
        <v>TP</v>
      </c>
    </row>
    <row r="557" spans="1:20" x14ac:dyDescent="0.25">
      <c r="A557">
        <v>19957</v>
      </c>
      <c r="B557">
        <v>5.1007090194547997</v>
      </c>
      <c r="C557">
        <v>1</v>
      </c>
      <c r="D557">
        <v>1</v>
      </c>
      <c r="E557">
        <v>0</v>
      </c>
      <c r="F557">
        <v>0</v>
      </c>
      <c r="G557">
        <v>555</v>
      </c>
      <c r="H557" t="s">
        <v>160</v>
      </c>
      <c r="I557" t="s">
        <v>54</v>
      </c>
      <c r="J557" t="s">
        <v>716</v>
      </c>
      <c r="T557" t="str">
        <f t="shared" si="8"/>
        <v>TP</v>
      </c>
    </row>
    <row r="558" spans="1:20" x14ac:dyDescent="0.25">
      <c r="A558">
        <v>19958</v>
      </c>
      <c r="B558">
        <v>-0.49922938642947601</v>
      </c>
      <c r="C558">
        <v>0</v>
      </c>
      <c r="D558">
        <v>0</v>
      </c>
      <c r="E558">
        <v>0</v>
      </c>
      <c r="F558">
        <v>0</v>
      </c>
      <c r="G558">
        <v>556</v>
      </c>
      <c r="H558" t="s">
        <v>160</v>
      </c>
      <c r="I558" t="s">
        <v>54</v>
      </c>
      <c r="J558" t="s">
        <v>717</v>
      </c>
      <c r="T558" t="str">
        <f t="shared" si="8"/>
        <v>TN</v>
      </c>
    </row>
    <row r="559" spans="1:20" x14ac:dyDescent="0.25">
      <c r="A559">
        <v>19959</v>
      </c>
      <c r="B559">
        <v>-0.54278999283996798</v>
      </c>
      <c r="C559">
        <v>0</v>
      </c>
      <c r="D559">
        <v>1</v>
      </c>
      <c r="E559">
        <v>0</v>
      </c>
      <c r="F559">
        <v>0</v>
      </c>
      <c r="G559">
        <v>557</v>
      </c>
      <c r="H559" t="s">
        <v>160</v>
      </c>
      <c r="I559" t="s">
        <v>54</v>
      </c>
      <c r="J559" t="s">
        <v>718</v>
      </c>
      <c r="T559" t="str">
        <f t="shared" si="8"/>
        <v>FN</v>
      </c>
    </row>
    <row r="560" spans="1:20" x14ac:dyDescent="0.25">
      <c r="A560">
        <v>19960</v>
      </c>
      <c r="B560">
        <v>-1.04566863785825</v>
      </c>
      <c r="C560">
        <v>0</v>
      </c>
      <c r="D560">
        <v>0</v>
      </c>
      <c r="E560">
        <v>0</v>
      </c>
      <c r="F560">
        <v>0</v>
      </c>
      <c r="G560">
        <v>558</v>
      </c>
      <c r="H560" t="s">
        <v>160</v>
      </c>
      <c r="I560" t="s">
        <v>54</v>
      </c>
      <c r="J560" t="s">
        <v>719</v>
      </c>
      <c r="T560" t="str">
        <f t="shared" si="8"/>
        <v>TN</v>
      </c>
    </row>
    <row r="561" spans="1:20" x14ac:dyDescent="0.25">
      <c r="A561">
        <v>19961</v>
      </c>
      <c r="B561">
        <v>-0.41941483314556699</v>
      </c>
      <c r="C561">
        <v>0</v>
      </c>
      <c r="D561">
        <v>0</v>
      </c>
      <c r="E561">
        <v>0</v>
      </c>
      <c r="F561">
        <v>0</v>
      </c>
      <c r="G561">
        <v>559</v>
      </c>
      <c r="H561" t="s">
        <v>160</v>
      </c>
      <c r="I561" t="s">
        <v>54</v>
      </c>
      <c r="J561" t="s">
        <v>720</v>
      </c>
      <c r="T561" t="str">
        <f t="shared" si="8"/>
        <v>TN</v>
      </c>
    </row>
    <row r="562" spans="1:20" x14ac:dyDescent="0.25">
      <c r="A562">
        <v>19962</v>
      </c>
      <c r="B562">
        <v>-1.81220269250125</v>
      </c>
      <c r="C562">
        <v>0</v>
      </c>
      <c r="D562">
        <v>0</v>
      </c>
      <c r="E562">
        <v>0</v>
      </c>
      <c r="F562">
        <v>0</v>
      </c>
      <c r="G562">
        <v>560</v>
      </c>
      <c r="H562" t="s">
        <v>160</v>
      </c>
      <c r="I562" t="s">
        <v>54</v>
      </c>
      <c r="J562" t="s">
        <v>721</v>
      </c>
      <c r="T562" t="str">
        <f t="shared" si="8"/>
        <v>TN</v>
      </c>
    </row>
    <row r="563" spans="1:20" x14ac:dyDescent="0.25">
      <c r="A563">
        <v>19963</v>
      </c>
      <c r="B563">
        <v>0.29216885318906499</v>
      </c>
      <c r="C563">
        <v>1</v>
      </c>
      <c r="D563">
        <v>0</v>
      </c>
      <c r="E563">
        <v>0</v>
      </c>
      <c r="F563">
        <v>0</v>
      </c>
      <c r="G563">
        <v>561</v>
      </c>
      <c r="H563" t="s">
        <v>160</v>
      </c>
      <c r="I563" t="s">
        <v>54</v>
      </c>
      <c r="J563" t="s">
        <v>722</v>
      </c>
      <c r="T563" t="str">
        <f t="shared" si="8"/>
        <v>FP</v>
      </c>
    </row>
    <row r="564" spans="1:20" x14ac:dyDescent="0.25">
      <c r="A564">
        <v>19964</v>
      </c>
      <c r="B564">
        <v>0.67710442597154297</v>
      </c>
      <c r="C564">
        <v>1</v>
      </c>
      <c r="D564">
        <v>1</v>
      </c>
      <c r="E564">
        <v>0</v>
      </c>
      <c r="F564">
        <v>0</v>
      </c>
      <c r="G564">
        <v>562</v>
      </c>
      <c r="H564" t="s">
        <v>160</v>
      </c>
      <c r="I564" t="s">
        <v>54</v>
      </c>
      <c r="J564" t="s">
        <v>723</v>
      </c>
      <c r="T564" t="str">
        <f t="shared" si="8"/>
        <v>TP</v>
      </c>
    </row>
    <row r="565" spans="1:20" x14ac:dyDescent="0.25">
      <c r="A565">
        <v>19965</v>
      </c>
      <c r="B565">
        <v>-0.85015352113947495</v>
      </c>
      <c r="C565">
        <v>0</v>
      </c>
      <c r="D565">
        <v>0</v>
      </c>
      <c r="E565">
        <v>0</v>
      </c>
      <c r="F565">
        <v>0</v>
      </c>
      <c r="G565">
        <v>563</v>
      </c>
      <c r="H565" t="s">
        <v>160</v>
      </c>
      <c r="I565" t="s">
        <v>54</v>
      </c>
      <c r="J565" t="s">
        <v>724</v>
      </c>
      <c r="T565" t="str">
        <f t="shared" si="8"/>
        <v>TN</v>
      </c>
    </row>
    <row r="566" spans="1:20" x14ac:dyDescent="0.25">
      <c r="A566">
        <v>19966</v>
      </c>
      <c r="B566">
        <v>-0.645898038352263</v>
      </c>
      <c r="C566">
        <v>0</v>
      </c>
      <c r="D566">
        <v>0</v>
      </c>
      <c r="E566">
        <v>0</v>
      </c>
      <c r="F566">
        <v>0</v>
      </c>
      <c r="G566">
        <v>564</v>
      </c>
      <c r="H566" t="s">
        <v>160</v>
      </c>
      <c r="I566" t="s">
        <v>54</v>
      </c>
      <c r="J566" t="s">
        <v>725</v>
      </c>
      <c r="T566" t="str">
        <f t="shared" si="8"/>
        <v>TN</v>
      </c>
    </row>
    <row r="567" spans="1:20" x14ac:dyDescent="0.25">
      <c r="A567">
        <v>19967</v>
      </c>
      <c r="B567">
        <v>-0.37987906000869298</v>
      </c>
      <c r="C567">
        <v>0</v>
      </c>
      <c r="D567">
        <v>1</v>
      </c>
      <c r="E567">
        <v>0</v>
      </c>
      <c r="F567">
        <v>0</v>
      </c>
      <c r="G567">
        <v>565</v>
      </c>
      <c r="H567" t="s">
        <v>160</v>
      </c>
      <c r="I567" t="s">
        <v>54</v>
      </c>
      <c r="J567" t="s">
        <v>726</v>
      </c>
      <c r="T567" t="str">
        <f t="shared" si="8"/>
        <v>FN</v>
      </c>
    </row>
    <row r="568" spans="1:20" x14ac:dyDescent="0.25">
      <c r="A568">
        <v>19968</v>
      </c>
      <c r="B568">
        <v>3.0582157117053002</v>
      </c>
      <c r="C568">
        <v>1</v>
      </c>
      <c r="D568">
        <v>1</v>
      </c>
      <c r="E568">
        <v>0</v>
      </c>
      <c r="F568">
        <v>0</v>
      </c>
      <c r="G568">
        <v>566</v>
      </c>
      <c r="H568" t="s">
        <v>160</v>
      </c>
      <c r="I568" t="s">
        <v>54</v>
      </c>
      <c r="J568" t="s">
        <v>727</v>
      </c>
      <c r="T568" t="str">
        <f t="shared" si="8"/>
        <v>TP</v>
      </c>
    </row>
    <row r="569" spans="1:20" x14ac:dyDescent="0.25">
      <c r="A569">
        <v>19969</v>
      </c>
      <c r="B569">
        <v>-0.85173317971325802</v>
      </c>
      <c r="C569">
        <v>0</v>
      </c>
      <c r="D569">
        <v>0</v>
      </c>
      <c r="E569">
        <v>0</v>
      </c>
      <c r="F569">
        <v>0</v>
      </c>
      <c r="G569">
        <v>567</v>
      </c>
      <c r="H569" t="s">
        <v>160</v>
      </c>
      <c r="I569" t="s">
        <v>54</v>
      </c>
      <c r="J569" t="s">
        <v>728</v>
      </c>
      <c r="T569" t="str">
        <f t="shared" si="8"/>
        <v>TN</v>
      </c>
    </row>
    <row r="570" spans="1:20" x14ac:dyDescent="0.25">
      <c r="A570">
        <v>19970</v>
      </c>
      <c r="B570">
        <v>1.51809149885723</v>
      </c>
      <c r="C570">
        <v>1</v>
      </c>
      <c r="D570">
        <v>0</v>
      </c>
      <c r="E570">
        <v>0</v>
      </c>
      <c r="F570">
        <v>0</v>
      </c>
      <c r="G570">
        <v>568</v>
      </c>
      <c r="H570" t="s">
        <v>160</v>
      </c>
      <c r="I570" t="s">
        <v>54</v>
      </c>
      <c r="J570" t="s">
        <v>729</v>
      </c>
      <c r="T570" t="str">
        <f t="shared" si="8"/>
        <v>FP</v>
      </c>
    </row>
    <row r="571" spans="1:20" x14ac:dyDescent="0.25">
      <c r="A571">
        <v>19971</v>
      </c>
      <c r="B571">
        <v>0.27797221803991201</v>
      </c>
      <c r="C571">
        <v>1</v>
      </c>
      <c r="D571">
        <v>0</v>
      </c>
      <c r="E571">
        <v>0</v>
      </c>
      <c r="F571">
        <v>0</v>
      </c>
      <c r="G571">
        <v>569</v>
      </c>
      <c r="H571" t="s">
        <v>160</v>
      </c>
      <c r="I571" t="s">
        <v>54</v>
      </c>
      <c r="J571" t="s">
        <v>730</v>
      </c>
      <c r="T571" t="str">
        <f t="shared" si="8"/>
        <v>FP</v>
      </c>
    </row>
    <row r="572" spans="1:20" x14ac:dyDescent="0.25">
      <c r="A572">
        <v>19972</v>
      </c>
      <c r="B572">
        <v>3.3433798214974102</v>
      </c>
      <c r="C572">
        <v>1</v>
      </c>
      <c r="D572">
        <v>1</v>
      </c>
      <c r="E572">
        <v>0</v>
      </c>
      <c r="F572">
        <v>0</v>
      </c>
      <c r="G572">
        <v>570</v>
      </c>
      <c r="H572" t="s">
        <v>160</v>
      </c>
      <c r="I572" t="s">
        <v>54</v>
      </c>
      <c r="J572" t="s">
        <v>731</v>
      </c>
      <c r="T572" t="str">
        <f t="shared" si="8"/>
        <v>TP</v>
      </c>
    </row>
    <row r="573" spans="1:20" x14ac:dyDescent="0.25">
      <c r="A573">
        <v>19973</v>
      </c>
      <c r="B573">
        <v>-4.7987520287741198E-2</v>
      </c>
      <c r="C573">
        <v>0</v>
      </c>
      <c r="D573">
        <v>0</v>
      </c>
      <c r="E573">
        <v>0</v>
      </c>
      <c r="F573">
        <v>0</v>
      </c>
      <c r="G573">
        <v>571</v>
      </c>
      <c r="H573" t="s">
        <v>160</v>
      </c>
      <c r="I573" t="s">
        <v>54</v>
      </c>
      <c r="J573" t="s">
        <v>732</v>
      </c>
      <c r="T573" t="str">
        <f t="shared" si="8"/>
        <v>TN</v>
      </c>
    </row>
    <row r="574" spans="1:20" x14ac:dyDescent="0.25">
      <c r="A574">
        <v>19974</v>
      </c>
      <c r="B574">
        <v>-0.40853408080968401</v>
      </c>
      <c r="C574">
        <v>0</v>
      </c>
      <c r="D574">
        <v>0</v>
      </c>
      <c r="E574">
        <v>0</v>
      </c>
      <c r="F574">
        <v>0</v>
      </c>
      <c r="G574">
        <v>572</v>
      </c>
      <c r="H574" t="s">
        <v>160</v>
      </c>
      <c r="I574" t="s">
        <v>54</v>
      </c>
      <c r="J574" t="s">
        <v>733</v>
      </c>
      <c r="T574" t="str">
        <f t="shared" si="8"/>
        <v>TN</v>
      </c>
    </row>
    <row r="575" spans="1:20" x14ac:dyDescent="0.25">
      <c r="A575">
        <v>19975</v>
      </c>
      <c r="B575">
        <v>0.99990028548950105</v>
      </c>
      <c r="C575">
        <v>1</v>
      </c>
      <c r="D575">
        <v>1</v>
      </c>
      <c r="E575">
        <v>0</v>
      </c>
      <c r="F575">
        <v>0</v>
      </c>
      <c r="G575">
        <v>573</v>
      </c>
      <c r="H575" t="s">
        <v>160</v>
      </c>
      <c r="I575" t="s">
        <v>54</v>
      </c>
      <c r="J575" t="s">
        <v>734</v>
      </c>
      <c r="T575" t="str">
        <f t="shared" si="8"/>
        <v>TP</v>
      </c>
    </row>
    <row r="576" spans="1:20" x14ac:dyDescent="0.25">
      <c r="A576">
        <v>19976</v>
      </c>
      <c r="B576">
        <v>0.66678179247455605</v>
      </c>
      <c r="C576">
        <v>1</v>
      </c>
      <c r="D576">
        <v>1</v>
      </c>
      <c r="E576">
        <v>0</v>
      </c>
      <c r="F576">
        <v>0</v>
      </c>
      <c r="G576">
        <v>574</v>
      </c>
      <c r="H576" t="s">
        <v>160</v>
      </c>
      <c r="I576" t="s">
        <v>54</v>
      </c>
      <c r="J576" t="s">
        <v>735</v>
      </c>
      <c r="T576" t="str">
        <f t="shared" si="8"/>
        <v>TP</v>
      </c>
    </row>
    <row r="577" spans="1:20" x14ac:dyDescent="0.25">
      <c r="A577">
        <v>19977</v>
      </c>
      <c r="B577">
        <v>0.92933178198168398</v>
      </c>
      <c r="C577">
        <v>1</v>
      </c>
      <c r="D577">
        <v>1</v>
      </c>
      <c r="E577">
        <v>0</v>
      </c>
      <c r="F577">
        <v>0</v>
      </c>
      <c r="G577">
        <v>575</v>
      </c>
      <c r="H577" t="s">
        <v>160</v>
      </c>
      <c r="I577" t="s">
        <v>54</v>
      </c>
      <c r="J577" t="s">
        <v>736</v>
      </c>
      <c r="T577" t="str">
        <f t="shared" si="8"/>
        <v>TP</v>
      </c>
    </row>
    <row r="578" spans="1:20" x14ac:dyDescent="0.25">
      <c r="A578">
        <v>19978</v>
      </c>
      <c r="B578">
        <v>-5.1946381702080204</v>
      </c>
      <c r="C578">
        <v>0</v>
      </c>
      <c r="D578">
        <v>0</v>
      </c>
      <c r="E578">
        <v>0</v>
      </c>
      <c r="F578">
        <v>0</v>
      </c>
      <c r="G578">
        <v>576</v>
      </c>
      <c r="H578" t="s">
        <v>160</v>
      </c>
      <c r="I578" t="s">
        <v>54</v>
      </c>
      <c r="J578" t="s">
        <v>737</v>
      </c>
      <c r="T578" t="str">
        <f t="shared" si="8"/>
        <v>TN</v>
      </c>
    </row>
    <row r="579" spans="1:20" x14ac:dyDescent="0.25">
      <c r="A579">
        <v>19979</v>
      </c>
      <c r="B579">
        <v>-2.72279537162578</v>
      </c>
      <c r="C579">
        <v>0</v>
      </c>
      <c r="D579">
        <v>0</v>
      </c>
      <c r="E579">
        <v>0</v>
      </c>
      <c r="F579">
        <v>0</v>
      </c>
      <c r="G579">
        <v>577</v>
      </c>
      <c r="H579" t="s">
        <v>160</v>
      </c>
      <c r="I579" t="s">
        <v>54</v>
      </c>
      <c r="J579" t="s">
        <v>738</v>
      </c>
      <c r="T579" t="str">
        <f t="shared" ref="T579:T642" si="9">IF(C579=D579,IF(C579=1,"TP","TN"),IF(C579=1,"FP","FN"))</f>
        <v>TN</v>
      </c>
    </row>
    <row r="580" spans="1:20" x14ac:dyDescent="0.25">
      <c r="A580">
        <v>19980</v>
      </c>
      <c r="B580">
        <v>1.2954895597353699</v>
      </c>
      <c r="C580">
        <v>1</v>
      </c>
      <c r="D580">
        <v>1</v>
      </c>
      <c r="E580">
        <v>0</v>
      </c>
      <c r="F580">
        <v>0</v>
      </c>
      <c r="G580">
        <v>578</v>
      </c>
      <c r="H580" t="s">
        <v>160</v>
      </c>
      <c r="I580" t="s">
        <v>54</v>
      </c>
      <c r="J580" t="s">
        <v>739</v>
      </c>
      <c r="T580" t="str">
        <f t="shared" si="9"/>
        <v>TP</v>
      </c>
    </row>
    <row r="581" spans="1:20" x14ac:dyDescent="0.25">
      <c r="A581">
        <v>19981</v>
      </c>
      <c r="B581">
        <v>0.96484139541741198</v>
      </c>
      <c r="C581">
        <v>1</v>
      </c>
      <c r="D581">
        <v>1</v>
      </c>
      <c r="E581">
        <v>0</v>
      </c>
      <c r="F581">
        <v>0</v>
      </c>
      <c r="G581">
        <v>579</v>
      </c>
      <c r="H581" t="s">
        <v>160</v>
      </c>
      <c r="I581" t="s">
        <v>54</v>
      </c>
      <c r="J581" t="s">
        <v>740</v>
      </c>
      <c r="T581" t="str">
        <f t="shared" si="9"/>
        <v>TP</v>
      </c>
    </row>
    <row r="582" spans="1:20" x14ac:dyDescent="0.25">
      <c r="A582">
        <v>19982</v>
      </c>
      <c r="B582">
        <v>2.3166990639742702</v>
      </c>
      <c r="C582">
        <v>1</v>
      </c>
      <c r="D582">
        <v>1</v>
      </c>
      <c r="E582">
        <v>0</v>
      </c>
      <c r="F582">
        <v>0</v>
      </c>
      <c r="G582">
        <v>580</v>
      </c>
      <c r="H582" t="s">
        <v>160</v>
      </c>
      <c r="I582" t="s">
        <v>54</v>
      </c>
      <c r="J582" t="s">
        <v>741</v>
      </c>
      <c r="T582" t="str">
        <f t="shared" si="9"/>
        <v>TP</v>
      </c>
    </row>
    <row r="583" spans="1:20" x14ac:dyDescent="0.25">
      <c r="A583">
        <v>19983</v>
      </c>
      <c r="B583">
        <v>3.46964516240475</v>
      </c>
      <c r="C583">
        <v>1</v>
      </c>
      <c r="D583">
        <v>0</v>
      </c>
      <c r="E583">
        <v>0</v>
      </c>
      <c r="F583">
        <v>0</v>
      </c>
      <c r="G583">
        <v>581</v>
      </c>
      <c r="H583" t="s">
        <v>160</v>
      </c>
      <c r="I583" t="s">
        <v>54</v>
      </c>
      <c r="J583" t="s">
        <v>742</v>
      </c>
      <c r="T583" t="str">
        <f t="shared" si="9"/>
        <v>FP</v>
      </c>
    </row>
    <row r="584" spans="1:20" x14ac:dyDescent="0.25">
      <c r="A584">
        <v>19984</v>
      </c>
      <c r="B584">
        <v>-0.59475709426824297</v>
      </c>
      <c r="C584">
        <v>0</v>
      </c>
      <c r="D584">
        <v>0</v>
      </c>
      <c r="E584">
        <v>0</v>
      </c>
      <c r="F584">
        <v>0</v>
      </c>
      <c r="G584">
        <v>582</v>
      </c>
      <c r="H584" t="s">
        <v>160</v>
      </c>
      <c r="I584" t="s">
        <v>54</v>
      </c>
      <c r="J584" t="s">
        <v>743</v>
      </c>
      <c r="T584" t="str">
        <f t="shared" si="9"/>
        <v>TN</v>
      </c>
    </row>
    <row r="585" spans="1:20" x14ac:dyDescent="0.25">
      <c r="A585">
        <v>19985</v>
      </c>
      <c r="B585">
        <v>1.56132648282522</v>
      </c>
      <c r="C585">
        <v>1</v>
      </c>
      <c r="D585">
        <v>1</v>
      </c>
      <c r="E585">
        <v>0</v>
      </c>
      <c r="F585">
        <v>0</v>
      </c>
      <c r="G585">
        <v>583</v>
      </c>
      <c r="H585" t="s">
        <v>160</v>
      </c>
      <c r="I585" t="s">
        <v>54</v>
      </c>
      <c r="J585" t="s">
        <v>744</v>
      </c>
      <c r="T585" t="str">
        <f t="shared" si="9"/>
        <v>TP</v>
      </c>
    </row>
    <row r="586" spans="1:20" x14ac:dyDescent="0.25">
      <c r="A586">
        <v>19986</v>
      </c>
      <c r="B586">
        <v>-0.94931886456276504</v>
      </c>
      <c r="C586">
        <v>0</v>
      </c>
      <c r="D586">
        <v>0</v>
      </c>
      <c r="E586">
        <v>0</v>
      </c>
      <c r="F586">
        <v>0</v>
      </c>
      <c r="G586">
        <v>584</v>
      </c>
      <c r="H586" t="s">
        <v>160</v>
      </c>
      <c r="I586" t="s">
        <v>54</v>
      </c>
      <c r="J586" t="s">
        <v>745</v>
      </c>
      <c r="T586" t="str">
        <f t="shared" si="9"/>
        <v>TN</v>
      </c>
    </row>
    <row r="587" spans="1:20" x14ac:dyDescent="0.25">
      <c r="A587">
        <v>19987</v>
      </c>
      <c r="B587">
        <v>0.99181452563723105</v>
      </c>
      <c r="C587">
        <v>1</v>
      </c>
      <c r="D587">
        <v>1</v>
      </c>
      <c r="E587">
        <v>0</v>
      </c>
      <c r="F587">
        <v>0</v>
      </c>
      <c r="G587">
        <v>585</v>
      </c>
      <c r="H587" t="s">
        <v>160</v>
      </c>
      <c r="I587" t="s">
        <v>54</v>
      </c>
      <c r="J587" t="s">
        <v>746</v>
      </c>
      <c r="T587" t="str">
        <f t="shared" si="9"/>
        <v>TP</v>
      </c>
    </row>
    <row r="588" spans="1:20" x14ac:dyDescent="0.25">
      <c r="A588">
        <v>19988</v>
      </c>
      <c r="B588">
        <v>1.25611814681832</v>
      </c>
      <c r="C588">
        <v>1</v>
      </c>
      <c r="D588">
        <v>1</v>
      </c>
      <c r="E588">
        <v>0</v>
      </c>
      <c r="F588">
        <v>0</v>
      </c>
      <c r="G588">
        <v>586</v>
      </c>
      <c r="H588" t="s">
        <v>160</v>
      </c>
      <c r="I588" t="s">
        <v>54</v>
      </c>
      <c r="J588" t="s">
        <v>747</v>
      </c>
      <c r="T588" t="str">
        <f t="shared" si="9"/>
        <v>TP</v>
      </c>
    </row>
    <row r="589" spans="1:20" x14ac:dyDescent="0.25">
      <c r="A589">
        <v>19989</v>
      </c>
      <c r="B589">
        <v>0.82285179070883896</v>
      </c>
      <c r="C589">
        <v>1</v>
      </c>
      <c r="D589">
        <v>1</v>
      </c>
      <c r="E589">
        <v>0</v>
      </c>
      <c r="F589">
        <v>0</v>
      </c>
      <c r="G589">
        <v>587</v>
      </c>
      <c r="H589" t="s">
        <v>160</v>
      </c>
      <c r="I589" t="s">
        <v>54</v>
      </c>
      <c r="J589" t="s">
        <v>748</v>
      </c>
      <c r="T589" t="str">
        <f t="shared" si="9"/>
        <v>TP</v>
      </c>
    </row>
    <row r="590" spans="1:20" x14ac:dyDescent="0.25">
      <c r="A590">
        <v>19990</v>
      </c>
      <c r="B590">
        <v>3.3078655105774901</v>
      </c>
      <c r="C590">
        <v>1</v>
      </c>
      <c r="D590">
        <v>1</v>
      </c>
      <c r="E590">
        <v>0</v>
      </c>
      <c r="F590">
        <v>0</v>
      </c>
      <c r="G590">
        <v>588</v>
      </c>
      <c r="H590" t="s">
        <v>160</v>
      </c>
      <c r="I590" t="s">
        <v>54</v>
      </c>
      <c r="J590" t="s">
        <v>749</v>
      </c>
      <c r="T590" t="str">
        <f t="shared" si="9"/>
        <v>TP</v>
      </c>
    </row>
    <row r="591" spans="1:20" x14ac:dyDescent="0.25">
      <c r="A591">
        <v>19991</v>
      </c>
      <c r="B591">
        <v>-0.29773209250685501</v>
      </c>
      <c r="C591">
        <v>0</v>
      </c>
      <c r="D591">
        <v>0</v>
      </c>
      <c r="E591">
        <v>0</v>
      </c>
      <c r="F591">
        <v>0</v>
      </c>
      <c r="G591">
        <v>589</v>
      </c>
      <c r="H591" t="s">
        <v>160</v>
      </c>
      <c r="I591" t="s">
        <v>54</v>
      </c>
      <c r="J591" t="s">
        <v>750</v>
      </c>
      <c r="T591" t="str">
        <f t="shared" si="9"/>
        <v>TN</v>
      </c>
    </row>
    <row r="592" spans="1:20" x14ac:dyDescent="0.25">
      <c r="A592">
        <v>19992</v>
      </c>
      <c r="B592">
        <v>-0.48705807951454899</v>
      </c>
      <c r="C592">
        <v>0</v>
      </c>
      <c r="D592">
        <v>0</v>
      </c>
      <c r="E592">
        <v>0</v>
      </c>
      <c r="F592">
        <v>0</v>
      </c>
      <c r="G592">
        <v>590</v>
      </c>
      <c r="H592" t="s">
        <v>160</v>
      </c>
      <c r="I592" t="s">
        <v>54</v>
      </c>
      <c r="J592" t="s">
        <v>751</v>
      </c>
      <c r="T592" t="str">
        <f t="shared" si="9"/>
        <v>TN</v>
      </c>
    </row>
    <row r="593" spans="1:20" x14ac:dyDescent="0.25">
      <c r="A593">
        <v>19993</v>
      </c>
      <c r="B593">
        <v>-0.96816814932185602</v>
      </c>
      <c r="C593">
        <v>0</v>
      </c>
      <c r="D593">
        <v>1</v>
      </c>
      <c r="E593">
        <v>0</v>
      </c>
      <c r="F593">
        <v>0</v>
      </c>
      <c r="G593">
        <v>591</v>
      </c>
      <c r="H593" t="s">
        <v>160</v>
      </c>
      <c r="I593" t="s">
        <v>54</v>
      </c>
      <c r="J593" t="s">
        <v>752</v>
      </c>
      <c r="T593" t="str">
        <f t="shared" si="9"/>
        <v>FN</v>
      </c>
    </row>
    <row r="594" spans="1:20" x14ac:dyDescent="0.25">
      <c r="A594">
        <v>19994</v>
      </c>
      <c r="B594">
        <v>-0.79927509047749301</v>
      </c>
      <c r="C594">
        <v>0</v>
      </c>
      <c r="D594">
        <v>0</v>
      </c>
      <c r="E594">
        <v>0</v>
      </c>
      <c r="F594">
        <v>0</v>
      </c>
      <c r="G594">
        <v>592</v>
      </c>
      <c r="H594" t="s">
        <v>160</v>
      </c>
      <c r="I594" t="s">
        <v>54</v>
      </c>
      <c r="J594" t="s">
        <v>753</v>
      </c>
      <c r="T594" t="str">
        <f t="shared" si="9"/>
        <v>TN</v>
      </c>
    </row>
    <row r="595" spans="1:20" x14ac:dyDescent="0.25">
      <c r="A595">
        <v>19995</v>
      </c>
      <c r="B595">
        <v>-0.35620118589479</v>
      </c>
      <c r="C595">
        <v>0</v>
      </c>
      <c r="D595">
        <v>1</v>
      </c>
      <c r="E595">
        <v>0</v>
      </c>
      <c r="F595">
        <v>0</v>
      </c>
      <c r="G595">
        <v>593</v>
      </c>
      <c r="H595" t="s">
        <v>160</v>
      </c>
      <c r="I595" t="s">
        <v>54</v>
      </c>
      <c r="J595" t="s">
        <v>754</v>
      </c>
      <c r="T595" t="str">
        <f t="shared" si="9"/>
        <v>FN</v>
      </c>
    </row>
    <row r="596" spans="1:20" x14ac:dyDescent="0.25">
      <c r="A596">
        <v>19996</v>
      </c>
      <c r="B596">
        <v>-0.97843140026089104</v>
      </c>
      <c r="C596">
        <v>0</v>
      </c>
      <c r="D596">
        <v>0</v>
      </c>
      <c r="E596">
        <v>0</v>
      </c>
      <c r="F596">
        <v>0</v>
      </c>
      <c r="G596">
        <v>594</v>
      </c>
      <c r="H596" t="s">
        <v>160</v>
      </c>
      <c r="I596" t="s">
        <v>54</v>
      </c>
      <c r="J596" t="s">
        <v>755</v>
      </c>
      <c r="T596" t="str">
        <f t="shared" si="9"/>
        <v>TN</v>
      </c>
    </row>
    <row r="597" spans="1:20" x14ac:dyDescent="0.25">
      <c r="A597">
        <v>19997</v>
      </c>
      <c r="B597">
        <v>-1.5950368760738001</v>
      </c>
      <c r="C597">
        <v>0</v>
      </c>
      <c r="D597">
        <v>0</v>
      </c>
      <c r="E597">
        <v>0</v>
      </c>
      <c r="F597">
        <v>0</v>
      </c>
      <c r="G597">
        <v>595</v>
      </c>
      <c r="H597" t="s">
        <v>160</v>
      </c>
      <c r="I597" t="s">
        <v>54</v>
      </c>
      <c r="J597" t="s">
        <v>756</v>
      </c>
      <c r="T597" t="str">
        <f t="shared" si="9"/>
        <v>TN</v>
      </c>
    </row>
    <row r="598" spans="1:20" x14ac:dyDescent="0.25">
      <c r="A598">
        <v>19998</v>
      </c>
      <c r="B598">
        <v>6.1945096514679103E-2</v>
      </c>
      <c r="C598">
        <v>1</v>
      </c>
      <c r="D598">
        <v>0</v>
      </c>
      <c r="E598">
        <v>0</v>
      </c>
      <c r="F598">
        <v>0</v>
      </c>
      <c r="G598">
        <v>596</v>
      </c>
      <c r="H598" t="s">
        <v>160</v>
      </c>
      <c r="I598" t="s">
        <v>54</v>
      </c>
      <c r="J598" t="s">
        <v>757</v>
      </c>
      <c r="T598" t="str">
        <f t="shared" si="9"/>
        <v>FP</v>
      </c>
    </row>
    <row r="599" spans="1:20" x14ac:dyDescent="0.25">
      <c r="A599">
        <v>19999</v>
      </c>
      <c r="B599">
        <v>-0.67649375502208398</v>
      </c>
      <c r="C599">
        <v>0</v>
      </c>
      <c r="D599">
        <v>0</v>
      </c>
      <c r="E599">
        <v>0</v>
      </c>
      <c r="F599">
        <v>0</v>
      </c>
      <c r="G599">
        <v>597</v>
      </c>
      <c r="H599" t="s">
        <v>160</v>
      </c>
      <c r="I599" t="s">
        <v>54</v>
      </c>
      <c r="J599" t="s">
        <v>758</v>
      </c>
      <c r="T599" t="str">
        <f t="shared" si="9"/>
        <v>TN</v>
      </c>
    </row>
    <row r="600" spans="1:20" x14ac:dyDescent="0.25">
      <c r="A600">
        <v>20000</v>
      </c>
      <c r="B600">
        <v>2.1448639493465702</v>
      </c>
      <c r="C600">
        <v>1</v>
      </c>
      <c r="D600">
        <v>1</v>
      </c>
      <c r="E600">
        <v>0</v>
      </c>
      <c r="F600">
        <v>0</v>
      </c>
      <c r="G600">
        <v>598</v>
      </c>
      <c r="H600" t="s">
        <v>160</v>
      </c>
      <c r="I600" t="s">
        <v>54</v>
      </c>
      <c r="J600" t="s">
        <v>759</v>
      </c>
      <c r="T600" t="str">
        <f t="shared" si="9"/>
        <v>TP</v>
      </c>
    </row>
    <row r="601" spans="1:20" x14ac:dyDescent="0.25">
      <c r="A601">
        <v>20001</v>
      </c>
      <c r="B601">
        <v>0.77894732936283695</v>
      </c>
      <c r="C601">
        <v>1</v>
      </c>
      <c r="D601">
        <v>1</v>
      </c>
      <c r="E601">
        <v>0</v>
      </c>
      <c r="F601">
        <v>0</v>
      </c>
      <c r="G601">
        <v>599</v>
      </c>
      <c r="H601" t="s">
        <v>160</v>
      </c>
      <c r="I601" t="s">
        <v>54</v>
      </c>
      <c r="J601" t="s">
        <v>760</v>
      </c>
      <c r="T601" t="str">
        <f t="shared" si="9"/>
        <v>TP</v>
      </c>
    </row>
    <row r="602" spans="1:20" x14ac:dyDescent="0.25">
      <c r="A602">
        <v>20002</v>
      </c>
      <c r="B602">
        <v>-1.22475129421391</v>
      </c>
      <c r="C602">
        <v>0</v>
      </c>
      <c r="D602">
        <v>0</v>
      </c>
      <c r="E602">
        <v>0</v>
      </c>
      <c r="F602">
        <v>0</v>
      </c>
      <c r="G602">
        <v>600</v>
      </c>
      <c r="H602" t="s">
        <v>160</v>
      </c>
      <c r="I602" t="s">
        <v>54</v>
      </c>
      <c r="J602" t="s">
        <v>761</v>
      </c>
      <c r="T602" t="str">
        <f t="shared" si="9"/>
        <v>TN</v>
      </c>
    </row>
    <row r="603" spans="1:20" x14ac:dyDescent="0.25">
      <c r="A603">
        <v>20003</v>
      </c>
      <c r="B603">
        <v>-0.31188285006371402</v>
      </c>
      <c r="C603">
        <v>0</v>
      </c>
      <c r="D603">
        <v>1</v>
      </c>
      <c r="E603">
        <v>0</v>
      </c>
      <c r="F603">
        <v>0</v>
      </c>
      <c r="G603">
        <v>601</v>
      </c>
      <c r="H603" t="s">
        <v>160</v>
      </c>
      <c r="I603" t="s">
        <v>54</v>
      </c>
      <c r="J603" t="s">
        <v>762</v>
      </c>
      <c r="T603" t="str">
        <f t="shared" si="9"/>
        <v>FN</v>
      </c>
    </row>
    <row r="604" spans="1:20" x14ac:dyDescent="0.25">
      <c r="A604">
        <v>20004</v>
      </c>
      <c r="B604">
        <v>-0.249524719741993</v>
      </c>
      <c r="C604">
        <v>0</v>
      </c>
      <c r="D604">
        <v>0</v>
      </c>
      <c r="E604">
        <v>0</v>
      </c>
      <c r="F604">
        <v>0</v>
      </c>
      <c r="G604">
        <v>602</v>
      </c>
      <c r="H604" t="s">
        <v>160</v>
      </c>
      <c r="I604" t="s">
        <v>54</v>
      </c>
      <c r="J604" t="s">
        <v>763</v>
      </c>
      <c r="T604" t="str">
        <f t="shared" si="9"/>
        <v>TN</v>
      </c>
    </row>
    <row r="605" spans="1:20" x14ac:dyDescent="0.25">
      <c r="A605">
        <v>20005</v>
      </c>
      <c r="B605">
        <v>-1.37559854910329</v>
      </c>
      <c r="C605">
        <v>0</v>
      </c>
      <c r="D605">
        <v>0</v>
      </c>
      <c r="E605">
        <v>0</v>
      </c>
      <c r="F605">
        <v>0</v>
      </c>
      <c r="G605">
        <v>603</v>
      </c>
      <c r="H605" t="s">
        <v>160</v>
      </c>
      <c r="I605" t="s">
        <v>54</v>
      </c>
      <c r="J605" t="s">
        <v>764</v>
      </c>
      <c r="T605" t="str">
        <f t="shared" si="9"/>
        <v>TN</v>
      </c>
    </row>
    <row r="606" spans="1:20" x14ac:dyDescent="0.25">
      <c r="A606">
        <v>20006</v>
      </c>
      <c r="B606">
        <v>-1.83814839036439</v>
      </c>
      <c r="C606">
        <v>0</v>
      </c>
      <c r="D606">
        <v>0</v>
      </c>
      <c r="E606">
        <v>0</v>
      </c>
      <c r="F606">
        <v>0</v>
      </c>
      <c r="G606">
        <v>604</v>
      </c>
      <c r="H606" t="s">
        <v>160</v>
      </c>
      <c r="I606" t="s">
        <v>54</v>
      </c>
      <c r="J606" t="s">
        <v>765</v>
      </c>
      <c r="T606" t="str">
        <f t="shared" si="9"/>
        <v>TN</v>
      </c>
    </row>
    <row r="607" spans="1:20" x14ac:dyDescent="0.25">
      <c r="A607">
        <v>20007</v>
      </c>
      <c r="B607">
        <v>3.1507210676160202</v>
      </c>
      <c r="C607">
        <v>1</v>
      </c>
      <c r="D607">
        <v>0</v>
      </c>
      <c r="E607">
        <v>0</v>
      </c>
      <c r="F607">
        <v>0</v>
      </c>
      <c r="G607">
        <v>605</v>
      </c>
      <c r="H607" t="s">
        <v>160</v>
      </c>
      <c r="I607" t="s">
        <v>54</v>
      </c>
      <c r="J607" t="s">
        <v>766</v>
      </c>
      <c r="T607" t="str">
        <f t="shared" si="9"/>
        <v>FP</v>
      </c>
    </row>
    <row r="608" spans="1:20" x14ac:dyDescent="0.25">
      <c r="A608">
        <v>20008</v>
      </c>
      <c r="B608">
        <v>0.95803594786836899</v>
      </c>
      <c r="C608">
        <v>1</v>
      </c>
      <c r="D608">
        <v>0</v>
      </c>
      <c r="E608">
        <v>0</v>
      </c>
      <c r="F608">
        <v>0</v>
      </c>
      <c r="G608">
        <v>606</v>
      </c>
      <c r="H608" t="s">
        <v>160</v>
      </c>
      <c r="I608" t="s">
        <v>54</v>
      </c>
      <c r="J608" t="s">
        <v>767</v>
      </c>
      <c r="T608" t="str">
        <f t="shared" si="9"/>
        <v>FP</v>
      </c>
    </row>
    <row r="609" spans="1:20" x14ac:dyDescent="0.25">
      <c r="A609">
        <v>20009</v>
      </c>
      <c r="B609">
        <v>2.0213131374809801</v>
      </c>
      <c r="C609">
        <v>1</v>
      </c>
      <c r="D609">
        <v>1</v>
      </c>
      <c r="E609">
        <v>0</v>
      </c>
      <c r="F609">
        <v>0</v>
      </c>
      <c r="G609">
        <v>607</v>
      </c>
      <c r="H609" t="s">
        <v>160</v>
      </c>
      <c r="I609" t="s">
        <v>54</v>
      </c>
      <c r="J609" t="s">
        <v>768</v>
      </c>
      <c r="T609" t="str">
        <f t="shared" si="9"/>
        <v>TP</v>
      </c>
    </row>
    <row r="610" spans="1:20" x14ac:dyDescent="0.25">
      <c r="A610">
        <v>20010</v>
      </c>
      <c r="B610">
        <v>1.83466785765658</v>
      </c>
      <c r="C610">
        <v>1</v>
      </c>
      <c r="D610">
        <v>1</v>
      </c>
      <c r="E610">
        <v>0</v>
      </c>
      <c r="F610">
        <v>0</v>
      </c>
      <c r="G610">
        <v>608</v>
      </c>
      <c r="H610" t="s">
        <v>160</v>
      </c>
      <c r="I610" t="s">
        <v>54</v>
      </c>
      <c r="J610" t="s">
        <v>769</v>
      </c>
      <c r="T610" t="str">
        <f t="shared" si="9"/>
        <v>TP</v>
      </c>
    </row>
    <row r="611" spans="1:20" x14ac:dyDescent="0.25">
      <c r="A611">
        <v>20011</v>
      </c>
      <c r="B611">
        <v>-0.66540691567549304</v>
      </c>
      <c r="C611">
        <v>0</v>
      </c>
      <c r="D611">
        <v>0</v>
      </c>
      <c r="E611">
        <v>0</v>
      </c>
      <c r="F611">
        <v>0</v>
      </c>
      <c r="G611">
        <v>609</v>
      </c>
      <c r="H611" t="s">
        <v>160</v>
      </c>
      <c r="I611" t="s">
        <v>54</v>
      </c>
      <c r="J611" t="s">
        <v>770</v>
      </c>
      <c r="T611" t="str">
        <f t="shared" si="9"/>
        <v>TN</v>
      </c>
    </row>
    <row r="612" spans="1:20" x14ac:dyDescent="0.25">
      <c r="A612">
        <v>20012</v>
      </c>
      <c r="B612">
        <v>-0.58603521678920201</v>
      </c>
      <c r="C612">
        <v>0</v>
      </c>
      <c r="D612">
        <v>0</v>
      </c>
      <c r="E612">
        <v>0</v>
      </c>
      <c r="F612">
        <v>0</v>
      </c>
      <c r="G612">
        <v>610</v>
      </c>
      <c r="H612" t="s">
        <v>160</v>
      </c>
      <c r="I612" t="s">
        <v>54</v>
      </c>
      <c r="J612" t="s">
        <v>771</v>
      </c>
      <c r="T612" t="str">
        <f t="shared" si="9"/>
        <v>TN</v>
      </c>
    </row>
    <row r="613" spans="1:20" x14ac:dyDescent="0.25">
      <c r="A613">
        <v>20013</v>
      </c>
      <c r="B613">
        <v>2.4364576671366698</v>
      </c>
      <c r="C613">
        <v>1</v>
      </c>
      <c r="D613">
        <v>1</v>
      </c>
      <c r="E613">
        <v>0</v>
      </c>
      <c r="F613">
        <v>0</v>
      </c>
      <c r="G613">
        <v>611</v>
      </c>
      <c r="H613" t="s">
        <v>160</v>
      </c>
      <c r="I613" t="s">
        <v>54</v>
      </c>
      <c r="J613" t="s">
        <v>772</v>
      </c>
      <c r="T613" t="str">
        <f t="shared" si="9"/>
        <v>TP</v>
      </c>
    </row>
    <row r="614" spans="1:20" x14ac:dyDescent="0.25">
      <c r="A614">
        <v>20014</v>
      </c>
      <c r="B614">
        <v>0.86823718374796499</v>
      </c>
      <c r="C614">
        <v>1</v>
      </c>
      <c r="D614">
        <v>1</v>
      </c>
      <c r="E614">
        <v>0</v>
      </c>
      <c r="F614">
        <v>0</v>
      </c>
      <c r="G614">
        <v>612</v>
      </c>
      <c r="H614" t="s">
        <v>160</v>
      </c>
      <c r="I614" t="s">
        <v>54</v>
      </c>
      <c r="J614" t="s">
        <v>773</v>
      </c>
      <c r="T614" t="str">
        <f t="shared" si="9"/>
        <v>TP</v>
      </c>
    </row>
    <row r="615" spans="1:20" x14ac:dyDescent="0.25">
      <c r="A615">
        <v>20015</v>
      </c>
      <c r="B615">
        <v>0.58683360630066606</v>
      </c>
      <c r="C615">
        <v>1</v>
      </c>
      <c r="D615">
        <v>0</v>
      </c>
      <c r="E615">
        <v>0</v>
      </c>
      <c r="F615">
        <v>0</v>
      </c>
      <c r="G615">
        <v>613</v>
      </c>
      <c r="H615" t="s">
        <v>160</v>
      </c>
      <c r="I615" t="s">
        <v>54</v>
      </c>
      <c r="J615" t="s">
        <v>774</v>
      </c>
      <c r="T615" t="str">
        <f t="shared" si="9"/>
        <v>FP</v>
      </c>
    </row>
    <row r="616" spans="1:20" x14ac:dyDescent="0.25">
      <c r="A616">
        <v>20016</v>
      </c>
      <c r="B616">
        <v>10.2423145236025</v>
      </c>
      <c r="C616">
        <v>1</v>
      </c>
      <c r="D616">
        <v>0</v>
      </c>
      <c r="E616">
        <v>0</v>
      </c>
      <c r="F616">
        <v>0</v>
      </c>
      <c r="G616">
        <v>614</v>
      </c>
      <c r="H616" t="s">
        <v>160</v>
      </c>
      <c r="I616" t="s">
        <v>54</v>
      </c>
      <c r="J616" t="s">
        <v>775</v>
      </c>
      <c r="T616" t="str">
        <f t="shared" si="9"/>
        <v>FP</v>
      </c>
    </row>
    <row r="617" spans="1:20" x14ac:dyDescent="0.25">
      <c r="A617">
        <v>20017</v>
      </c>
      <c r="B617">
        <v>1.5642596688221699</v>
      </c>
      <c r="C617">
        <v>1</v>
      </c>
      <c r="D617">
        <v>1</v>
      </c>
      <c r="E617">
        <v>0</v>
      </c>
      <c r="F617">
        <v>0</v>
      </c>
      <c r="G617">
        <v>615</v>
      </c>
      <c r="H617" t="s">
        <v>160</v>
      </c>
      <c r="I617" t="s">
        <v>54</v>
      </c>
      <c r="J617" t="s">
        <v>776</v>
      </c>
      <c r="T617" t="str">
        <f t="shared" si="9"/>
        <v>TP</v>
      </c>
    </row>
    <row r="618" spans="1:20" x14ac:dyDescent="0.25">
      <c r="A618">
        <v>20018</v>
      </c>
      <c r="B618">
        <v>2.4420967485732099</v>
      </c>
      <c r="C618">
        <v>1</v>
      </c>
      <c r="D618">
        <v>1</v>
      </c>
      <c r="E618">
        <v>0</v>
      </c>
      <c r="F618">
        <v>0</v>
      </c>
      <c r="G618">
        <v>616</v>
      </c>
      <c r="H618" t="s">
        <v>160</v>
      </c>
      <c r="I618" t="s">
        <v>54</v>
      </c>
      <c r="J618" t="s">
        <v>777</v>
      </c>
      <c r="T618" t="str">
        <f t="shared" si="9"/>
        <v>TP</v>
      </c>
    </row>
    <row r="619" spans="1:20" x14ac:dyDescent="0.25">
      <c r="A619">
        <v>20019</v>
      </c>
      <c r="B619">
        <v>1.7901204112677001</v>
      </c>
      <c r="C619">
        <v>1</v>
      </c>
      <c r="D619">
        <v>1</v>
      </c>
      <c r="E619">
        <v>0</v>
      </c>
      <c r="F619">
        <v>0</v>
      </c>
      <c r="G619">
        <v>617</v>
      </c>
      <c r="H619" t="s">
        <v>160</v>
      </c>
      <c r="I619" t="s">
        <v>54</v>
      </c>
      <c r="J619" t="s">
        <v>778</v>
      </c>
      <c r="T619" t="str">
        <f t="shared" si="9"/>
        <v>TP</v>
      </c>
    </row>
    <row r="620" spans="1:20" x14ac:dyDescent="0.25">
      <c r="A620">
        <v>20020</v>
      </c>
      <c r="B620">
        <v>0.60557557375251803</v>
      </c>
      <c r="C620">
        <v>1</v>
      </c>
      <c r="D620">
        <v>0</v>
      </c>
      <c r="E620">
        <v>0</v>
      </c>
      <c r="F620">
        <v>0</v>
      </c>
      <c r="G620">
        <v>618</v>
      </c>
      <c r="H620" t="s">
        <v>160</v>
      </c>
      <c r="I620" t="s">
        <v>54</v>
      </c>
      <c r="J620" t="s">
        <v>779</v>
      </c>
      <c r="T620" t="str">
        <f t="shared" si="9"/>
        <v>FP</v>
      </c>
    </row>
    <row r="621" spans="1:20" x14ac:dyDescent="0.25">
      <c r="A621">
        <v>20021</v>
      </c>
      <c r="B621">
        <v>1.1393975816095101</v>
      </c>
      <c r="C621">
        <v>1</v>
      </c>
      <c r="D621">
        <v>1</v>
      </c>
      <c r="E621">
        <v>0</v>
      </c>
      <c r="F621">
        <v>0</v>
      </c>
      <c r="G621">
        <v>619</v>
      </c>
      <c r="H621" t="s">
        <v>160</v>
      </c>
      <c r="I621" t="s">
        <v>54</v>
      </c>
      <c r="J621" t="s">
        <v>780</v>
      </c>
      <c r="T621" t="str">
        <f t="shared" si="9"/>
        <v>TP</v>
      </c>
    </row>
    <row r="622" spans="1:20" x14ac:dyDescent="0.25">
      <c r="A622">
        <v>20022</v>
      </c>
      <c r="B622">
        <v>-1.0357846605771099</v>
      </c>
      <c r="C622">
        <v>0</v>
      </c>
      <c r="D622">
        <v>0</v>
      </c>
      <c r="E622">
        <v>0</v>
      </c>
      <c r="F622">
        <v>0</v>
      </c>
      <c r="G622">
        <v>620</v>
      </c>
      <c r="H622" t="s">
        <v>160</v>
      </c>
      <c r="I622" t="s">
        <v>54</v>
      </c>
      <c r="J622" t="s">
        <v>781</v>
      </c>
      <c r="T622" t="str">
        <f t="shared" si="9"/>
        <v>TN</v>
      </c>
    </row>
    <row r="623" spans="1:20" x14ac:dyDescent="0.25">
      <c r="A623">
        <v>20023</v>
      </c>
      <c r="B623">
        <v>0.441501157424741</v>
      </c>
      <c r="C623">
        <v>1</v>
      </c>
      <c r="D623">
        <v>1</v>
      </c>
      <c r="E623">
        <v>0</v>
      </c>
      <c r="F623">
        <v>0</v>
      </c>
      <c r="G623">
        <v>621</v>
      </c>
      <c r="H623" t="s">
        <v>160</v>
      </c>
      <c r="I623" t="s">
        <v>54</v>
      </c>
      <c r="J623" t="s">
        <v>782</v>
      </c>
      <c r="T623" t="str">
        <f t="shared" si="9"/>
        <v>TP</v>
      </c>
    </row>
    <row r="624" spans="1:20" x14ac:dyDescent="0.25">
      <c r="A624">
        <v>20024</v>
      </c>
      <c r="B624">
        <v>-0.483002283313819</v>
      </c>
      <c r="C624">
        <v>0</v>
      </c>
      <c r="D624">
        <v>1</v>
      </c>
      <c r="E624">
        <v>0</v>
      </c>
      <c r="F624">
        <v>0</v>
      </c>
      <c r="G624">
        <v>622</v>
      </c>
      <c r="H624" t="s">
        <v>160</v>
      </c>
      <c r="I624" t="s">
        <v>54</v>
      </c>
      <c r="J624" t="s">
        <v>783</v>
      </c>
      <c r="T624" t="str">
        <f t="shared" si="9"/>
        <v>FN</v>
      </c>
    </row>
    <row r="625" spans="1:20" x14ac:dyDescent="0.25">
      <c r="A625">
        <v>20025</v>
      </c>
      <c r="B625">
        <v>2.7267225487890501E-2</v>
      </c>
      <c r="C625">
        <v>1</v>
      </c>
      <c r="D625">
        <v>1</v>
      </c>
      <c r="E625">
        <v>0</v>
      </c>
      <c r="F625">
        <v>0</v>
      </c>
      <c r="G625">
        <v>623</v>
      </c>
      <c r="H625" t="s">
        <v>160</v>
      </c>
      <c r="I625" t="s">
        <v>54</v>
      </c>
      <c r="J625" t="s">
        <v>784</v>
      </c>
      <c r="T625" t="str">
        <f t="shared" si="9"/>
        <v>TP</v>
      </c>
    </row>
    <row r="626" spans="1:20" x14ac:dyDescent="0.25">
      <c r="A626">
        <v>20026</v>
      </c>
      <c r="B626">
        <v>-8.6197274934473697E-2</v>
      </c>
      <c r="C626">
        <v>0</v>
      </c>
      <c r="D626">
        <v>0</v>
      </c>
      <c r="E626">
        <v>0</v>
      </c>
      <c r="F626">
        <v>0</v>
      </c>
      <c r="G626">
        <v>624</v>
      </c>
      <c r="H626" t="s">
        <v>160</v>
      </c>
      <c r="I626" t="s">
        <v>54</v>
      </c>
      <c r="J626" t="s">
        <v>785</v>
      </c>
      <c r="T626" t="str">
        <f t="shared" si="9"/>
        <v>TN</v>
      </c>
    </row>
    <row r="627" spans="1:20" x14ac:dyDescent="0.25">
      <c r="A627">
        <v>20027</v>
      </c>
      <c r="B627">
        <v>1.0632542438825701</v>
      </c>
      <c r="C627">
        <v>1</v>
      </c>
      <c r="D627">
        <v>1</v>
      </c>
      <c r="E627">
        <v>0</v>
      </c>
      <c r="F627">
        <v>0</v>
      </c>
      <c r="G627">
        <v>625</v>
      </c>
      <c r="H627" t="s">
        <v>160</v>
      </c>
      <c r="I627" t="s">
        <v>54</v>
      </c>
      <c r="J627" t="s">
        <v>786</v>
      </c>
      <c r="T627" t="str">
        <f t="shared" si="9"/>
        <v>TP</v>
      </c>
    </row>
    <row r="628" spans="1:20" x14ac:dyDescent="0.25">
      <c r="A628">
        <v>20028</v>
      </c>
      <c r="B628">
        <v>0.178380664293872</v>
      </c>
      <c r="C628">
        <v>1</v>
      </c>
      <c r="D628">
        <v>0</v>
      </c>
      <c r="E628">
        <v>0</v>
      </c>
      <c r="F628">
        <v>0</v>
      </c>
      <c r="G628">
        <v>626</v>
      </c>
      <c r="H628" t="s">
        <v>160</v>
      </c>
      <c r="I628" t="s">
        <v>54</v>
      </c>
      <c r="J628" t="s">
        <v>787</v>
      </c>
      <c r="T628" t="str">
        <f t="shared" si="9"/>
        <v>FP</v>
      </c>
    </row>
    <row r="629" spans="1:20" x14ac:dyDescent="0.25">
      <c r="A629">
        <v>20029</v>
      </c>
      <c r="B629">
        <v>4.9773335477143901</v>
      </c>
      <c r="C629">
        <v>1</v>
      </c>
      <c r="D629">
        <v>1</v>
      </c>
      <c r="E629">
        <v>0</v>
      </c>
      <c r="F629">
        <v>0</v>
      </c>
      <c r="G629">
        <v>627</v>
      </c>
      <c r="H629" t="s">
        <v>160</v>
      </c>
      <c r="I629" t="s">
        <v>54</v>
      </c>
      <c r="J629" t="s">
        <v>788</v>
      </c>
      <c r="T629" t="str">
        <f t="shared" si="9"/>
        <v>TP</v>
      </c>
    </row>
    <row r="630" spans="1:20" x14ac:dyDescent="0.25">
      <c r="A630">
        <v>20030</v>
      </c>
      <c r="B630">
        <v>7.9128850504816106E-2</v>
      </c>
      <c r="C630">
        <v>1</v>
      </c>
      <c r="D630">
        <v>1</v>
      </c>
      <c r="E630">
        <v>0</v>
      </c>
      <c r="F630">
        <v>0</v>
      </c>
      <c r="G630">
        <v>628</v>
      </c>
      <c r="H630" t="s">
        <v>160</v>
      </c>
      <c r="I630" t="s">
        <v>54</v>
      </c>
      <c r="J630" t="s">
        <v>789</v>
      </c>
      <c r="T630" t="str">
        <f t="shared" si="9"/>
        <v>TP</v>
      </c>
    </row>
    <row r="631" spans="1:20" x14ac:dyDescent="0.25">
      <c r="A631">
        <v>20031</v>
      </c>
      <c r="B631">
        <v>-0.51367444180382804</v>
      </c>
      <c r="C631">
        <v>0</v>
      </c>
      <c r="D631">
        <v>0</v>
      </c>
      <c r="E631">
        <v>0</v>
      </c>
      <c r="F631">
        <v>0</v>
      </c>
      <c r="G631">
        <v>629</v>
      </c>
      <c r="H631" t="s">
        <v>160</v>
      </c>
      <c r="I631" t="s">
        <v>54</v>
      </c>
      <c r="J631" t="s">
        <v>790</v>
      </c>
      <c r="T631" t="str">
        <f t="shared" si="9"/>
        <v>TN</v>
      </c>
    </row>
    <row r="632" spans="1:20" x14ac:dyDescent="0.25">
      <c r="A632">
        <v>20032</v>
      </c>
      <c r="B632">
        <v>-0.99181823998095398</v>
      </c>
      <c r="C632">
        <v>0</v>
      </c>
      <c r="D632">
        <v>0</v>
      </c>
      <c r="E632">
        <v>0</v>
      </c>
      <c r="F632">
        <v>0</v>
      </c>
      <c r="G632">
        <v>630</v>
      </c>
      <c r="H632" t="s">
        <v>160</v>
      </c>
      <c r="I632" t="s">
        <v>54</v>
      </c>
      <c r="J632" t="s">
        <v>791</v>
      </c>
      <c r="T632" t="str">
        <f t="shared" si="9"/>
        <v>TN</v>
      </c>
    </row>
    <row r="633" spans="1:20" x14ac:dyDescent="0.25">
      <c r="A633">
        <v>20033</v>
      </c>
      <c r="B633">
        <v>-0.227415834927192</v>
      </c>
      <c r="C633">
        <v>0</v>
      </c>
      <c r="D633">
        <v>0</v>
      </c>
      <c r="E633">
        <v>0</v>
      </c>
      <c r="F633">
        <v>0</v>
      </c>
      <c r="G633">
        <v>631</v>
      </c>
      <c r="H633" t="s">
        <v>160</v>
      </c>
      <c r="I633" t="s">
        <v>54</v>
      </c>
      <c r="J633" t="s">
        <v>792</v>
      </c>
      <c r="T633" t="str">
        <f t="shared" si="9"/>
        <v>TN</v>
      </c>
    </row>
    <row r="634" spans="1:20" x14ac:dyDescent="0.25">
      <c r="A634">
        <v>20034</v>
      </c>
      <c r="B634">
        <v>-0.348738084467065</v>
      </c>
      <c r="C634">
        <v>0</v>
      </c>
      <c r="D634">
        <v>0</v>
      </c>
      <c r="E634">
        <v>0</v>
      </c>
      <c r="F634">
        <v>0</v>
      </c>
      <c r="G634">
        <v>632</v>
      </c>
      <c r="H634" t="s">
        <v>160</v>
      </c>
      <c r="I634" t="s">
        <v>54</v>
      </c>
      <c r="J634" t="s">
        <v>793</v>
      </c>
      <c r="T634" t="str">
        <f t="shared" si="9"/>
        <v>TN</v>
      </c>
    </row>
    <row r="635" spans="1:20" x14ac:dyDescent="0.25">
      <c r="A635">
        <v>20035</v>
      </c>
      <c r="B635">
        <v>-1.8248333902042</v>
      </c>
      <c r="C635">
        <v>0</v>
      </c>
      <c r="D635">
        <v>0</v>
      </c>
      <c r="E635">
        <v>0</v>
      </c>
      <c r="F635">
        <v>0</v>
      </c>
      <c r="G635">
        <v>633</v>
      </c>
      <c r="H635" t="s">
        <v>160</v>
      </c>
      <c r="I635" t="s">
        <v>54</v>
      </c>
      <c r="J635" t="s">
        <v>794</v>
      </c>
      <c r="T635" t="str">
        <f t="shared" si="9"/>
        <v>TN</v>
      </c>
    </row>
    <row r="636" spans="1:20" x14ac:dyDescent="0.25">
      <c r="A636">
        <v>20036</v>
      </c>
      <c r="B636">
        <v>-0.54759168679400405</v>
      </c>
      <c r="C636">
        <v>0</v>
      </c>
      <c r="D636">
        <v>0</v>
      </c>
      <c r="E636">
        <v>0</v>
      </c>
      <c r="F636">
        <v>0</v>
      </c>
      <c r="G636">
        <v>634</v>
      </c>
      <c r="H636" t="s">
        <v>160</v>
      </c>
      <c r="I636" t="s">
        <v>54</v>
      </c>
      <c r="J636" t="s">
        <v>795</v>
      </c>
      <c r="T636" t="str">
        <f t="shared" si="9"/>
        <v>TN</v>
      </c>
    </row>
    <row r="637" spans="1:20" x14ac:dyDescent="0.25">
      <c r="A637">
        <v>20037</v>
      </c>
      <c r="B637">
        <v>-2.5519691223541301</v>
      </c>
      <c r="C637">
        <v>0</v>
      </c>
      <c r="D637">
        <v>0</v>
      </c>
      <c r="E637">
        <v>0</v>
      </c>
      <c r="F637">
        <v>0</v>
      </c>
      <c r="G637">
        <v>635</v>
      </c>
      <c r="H637" t="s">
        <v>160</v>
      </c>
      <c r="I637" t="s">
        <v>54</v>
      </c>
      <c r="J637" t="s">
        <v>796</v>
      </c>
      <c r="T637" t="str">
        <f t="shared" si="9"/>
        <v>TN</v>
      </c>
    </row>
    <row r="638" spans="1:20" x14ac:dyDescent="0.25">
      <c r="A638">
        <v>20038</v>
      </c>
      <c r="B638">
        <v>6.8629927476496899</v>
      </c>
      <c r="C638">
        <v>1</v>
      </c>
      <c r="D638">
        <v>1</v>
      </c>
      <c r="E638">
        <v>0</v>
      </c>
      <c r="F638">
        <v>0</v>
      </c>
      <c r="G638">
        <v>636</v>
      </c>
      <c r="H638" t="s">
        <v>160</v>
      </c>
      <c r="I638" t="s">
        <v>54</v>
      </c>
      <c r="J638" t="s">
        <v>797</v>
      </c>
      <c r="T638" t="str">
        <f t="shared" si="9"/>
        <v>TP</v>
      </c>
    </row>
    <row r="639" spans="1:20" x14ac:dyDescent="0.25">
      <c r="A639">
        <v>20039</v>
      </c>
      <c r="B639">
        <v>1.16021018949785</v>
      </c>
      <c r="C639">
        <v>1</v>
      </c>
      <c r="D639">
        <v>1</v>
      </c>
      <c r="E639">
        <v>0</v>
      </c>
      <c r="F639">
        <v>0</v>
      </c>
      <c r="G639">
        <v>637</v>
      </c>
      <c r="H639" t="s">
        <v>160</v>
      </c>
      <c r="I639" t="s">
        <v>54</v>
      </c>
      <c r="J639" t="s">
        <v>798</v>
      </c>
      <c r="T639" t="str">
        <f t="shared" si="9"/>
        <v>TP</v>
      </c>
    </row>
    <row r="640" spans="1:20" x14ac:dyDescent="0.25">
      <c r="A640">
        <v>20040</v>
      </c>
      <c r="B640">
        <v>1.47438776610637</v>
      </c>
      <c r="C640">
        <v>1</v>
      </c>
      <c r="D640">
        <v>1</v>
      </c>
      <c r="E640">
        <v>0</v>
      </c>
      <c r="F640">
        <v>0</v>
      </c>
      <c r="G640">
        <v>638</v>
      </c>
      <c r="H640" t="s">
        <v>160</v>
      </c>
      <c r="I640" t="s">
        <v>54</v>
      </c>
      <c r="J640" t="s">
        <v>799</v>
      </c>
      <c r="T640" t="str">
        <f t="shared" si="9"/>
        <v>TP</v>
      </c>
    </row>
    <row r="641" spans="1:20" x14ac:dyDescent="0.25">
      <c r="A641">
        <v>20041</v>
      </c>
      <c r="B641">
        <v>3.5955869448843698</v>
      </c>
      <c r="C641">
        <v>1</v>
      </c>
      <c r="D641">
        <v>1</v>
      </c>
      <c r="E641">
        <v>0</v>
      </c>
      <c r="F641">
        <v>0</v>
      </c>
      <c r="G641">
        <v>639</v>
      </c>
      <c r="H641" t="s">
        <v>160</v>
      </c>
      <c r="I641" t="s">
        <v>54</v>
      </c>
      <c r="J641" t="s">
        <v>800</v>
      </c>
      <c r="T641" t="str">
        <f t="shared" si="9"/>
        <v>TP</v>
      </c>
    </row>
    <row r="642" spans="1:20" x14ac:dyDescent="0.25">
      <c r="A642">
        <v>20042</v>
      </c>
      <c r="B642">
        <v>-0.78179803007714499</v>
      </c>
      <c r="C642">
        <v>0</v>
      </c>
      <c r="D642">
        <v>0</v>
      </c>
      <c r="E642">
        <v>1</v>
      </c>
      <c r="F642">
        <v>0</v>
      </c>
      <c r="G642">
        <v>0</v>
      </c>
      <c r="H642" t="s">
        <v>160</v>
      </c>
      <c r="I642" t="s">
        <v>54</v>
      </c>
      <c r="J642" t="s">
        <v>801</v>
      </c>
      <c r="T642" t="str">
        <f t="shared" si="9"/>
        <v>TN</v>
      </c>
    </row>
    <row r="643" spans="1:20" x14ac:dyDescent="0.25">
      <c r="A643">
        <v>20043</v>
      </c>
      <c r="B643">
        <v>-0.81885623910310401</v>
      </c>
      <c r="C643">
        <v>0</v>
      </c>
      <c r="D643">
        <v>1</v>
      </c>
      <c r="E643">
        <v>1</v>
      </c>
      <c r="F643">
        <v>0</v>
      </c>
      <c r="G643">
        <v>1</v>
      </c>
      <c r="H643" t="s">
        <v>160</v>
      </c>
      <c r="I643" t="s">
        <v>54</v>
      </c>
      <c r="J643" t="s">
        <v>802</v>
      </c>
      <c r="T643" t="str">
        <f t="shared" ref="T643:T706" si="10">IF(C643=D643,IF(C643=1,"TP","TN"),IF(C643=1,"FP","FN"))</f>
        <v>FN</v>
      </c>
    </row>
    <row r="644" spans="1:20" x14ac:dyDescent="0.25">
      <c r="A644">
        <v>20044</v>
      </c>
      <c r="B644">
        <v>-1.3627165724307</v>
      </c>
      <c r="C644">
        <v>0</v>
      </c>
      <c r="D644">
        <v>1</v>
      </c>
      <c r="E644">
        <v>1</v>
      </c>
      <c r="F644">
        <v>0</v>
      </c>
      <c r="G644">
        <v>2</v>
      </c>
      <c r="H644" t="s">
        <v>160</v>
      </c>
      <c r="I644" t="s">
        <v>54</v>
      </c>
      <c r="J644" t="s">
        <v>803</v>
      </c>
      <c r="T644" t="str">
        <f t="shared" si="10"/>
        <v>FN</v>
      </c>
    </row>
    <row r="645" spans="1:20" x14ac:dyDescent="0.25">
      <c r="A645">
        <v>20045</v>
      </c>
      <c r="B645">
        <v>0.47843070660106601</v>
      </c>
      <c r="C645">
        <v>1</v>
      </c>
      <c r="D645">
        <v>0</v>
      </c>
      <c r="E645">
        <v>1</v>
      </c>
      <c r="F645">
        <v>0</v>
      </c>
      <c r="G645">
        <v>3</v>
      </c>
      <c r="H645" t="s">
        <v>160</v>
      </c>
      <c r="I645" t="s">
        <v>54</v>
      </c>
      <c r="J645" t="s">
        <v>804</v>
      </c>
      <c r="T645" t="str">
        <f t="shared" si="10"/>
        <v>FP</v>
      </c>
    </row>
    <row r="646" spans="1:20" x14ac:dyDescent="0.25">
      <c r="A646">
        <v>20046</v>
      </c>
      <c r="B646">
        <v>0.69482970389910803</v>
      </c>
      <c r="C646">
        <v>1</v>
      </c>
      <c r="D646">
        <v>1</v>
      </c>
      <c r="E646">
        <v>1</v>
      </c>
      <c r="F646">
        <v>0</v>
      </c>
      <c r="G646">
        <v>4</v>
      </c>
      <c r="H646" t="s">
        <v>160</v>
      </c>
      <c r="I646" t="s">
        <v>54</v>
      </c>
      <c r="J646" t="s">
        <v>805</v>
      </c>
      <c r="T646" t="str">
        <f t="shared" si="10"/>
        <v>TP</v>
      </c>
    </row>
    <row r="647" spans="1:20" x14ac:dyDescent="0.25">
      <c r="A647">
        <v>20047</v>
      </c>
      <c r="B647">
        <v>1.28436545232568</v>
      </c>
      <c r="C647">
        <v>1</v>
      </c>
      <c r="D647">
        <v>0</v>
      </c>
      <c r="E647">
        <v>1</v>
      </c>
      <c r="F647">
        <v>0</v>
      </c>
      <c r="G647">
        <v>5</v>
      </c>
      <c r="H647" t="s">
        <v>160</v>
      </c>
      <c r="I647" t="s">
        <v>54</v>
      </c>
      <c r="J647" t="s">
        <v>806</v>
      </c>
      <c r="T647" t="str">
        <f t="shared" si="10"/>
        <v>FP</v>
      </c>
    </row>
    <row r="648" spans="1:20" x14ac:dyDescent="0.25">
      <c r="A648">
        <v>20048</v>
      </c>
      <c r="B648">
        <v>1.73677421518033</v>
      </c>
      <c r="C648">
        <v>1</v>
      </c>
      <c r="D648">
        <v>1</v>
      </c>
      <c r="E648">
        <v>1</v>
      </c>
      <c r="F648">
        <v>0</v>
      </c>
      <c r="G648">
        <v>6</v>
      </c>
      <c r="H648" t="s">
        <v>160</v>
      </c>
      <c r="I648" t="s">
        <v>54</v>
      </c>
      <c r="J648" t="s">
        <v>807</v>
      </c>
      <c r="T648" t="str">
        <f t="shared" si="10"/>
        <v>TP</v>
      </c>
    </row>
    <row r="649" spans="1:20" x14ac:dyDescent="0.25">
      <c r="A649">
        <v>20049</v>
      </c>
      <c r="B649">
        <v>-0.26517738111946998</v>
      </c>
      <c r="C649">
        <v>0</v>
      </c>
      <c r="D649">
        <v>1</v>
      </c>
      <c r="E649">
        <v>1</v>
      </c>
      <c r="F649">
        <v>0</v>
      </c>
      <c r="G649">
        <v>7</v>
      </c>
      <c r="H649" t="s">
        <v>160</v>
      </c>
      <c r="I649" t="s">
        <v>54</v>
      </c>
      <c r="J649" t="s">
        <v>808</v>
      </c>
      <c r="T649" t="str">
        <f t="shared" si="10"/>
        <v>FN</v>
      </c>
    </row>
    <row r="650" spans="1:20" x14ac:dyDescent="0.25">
      <c r="A650">
        <v>20050</v>
      </c>
      <c r="B650">
        <v>1.7876962266543199</v>
      </c>
      <c r="C650">
        <v>1</v>
      </c>
      <c r="D650">
        <v>1</v>
      </c>
      <c r="E650">
        <v>1</v>
      </c>
      <c r="F650">
        <v>0</v>
      </c>
      <c r="G650">
        <v>8</v>
      </c>
      <c r="H650" t="s">
        <v>160</v>
      </c>
      <c r="I650" t="s">
        <v>54</v>
      </c>
      <c r="J650" t="s">
        <v>809</v>
      </c>
      <c r="T650" t="str">
        <f t="shared" si="10"/>
        <v>TP</v>
      </c>
    </row>
    <row r="651" spans="1:20" x14ac:dyDescent="0.25">
      <c r="A651">
        <v>20051</v>
      </c>
      <c r="B651">
        <v>4.0169960456955804</v>
      </c>
      <c r="C651">
        <v>1</v>
      </c>
      <c r="D651">
        <v>0</v>
      </c>
      <c r="E651">
        <v>1</v>
      </c>
      <c r="F651">
        <v>0</v>
      </c>
      <c r="G651">
        <v>9</v>
      </c>
      <c r="H651" t="s">
        <v>160</v>
      </c>
      <c r="I651" t="s">
        <v>54</v>
      </c>
      <c r="J651" t="s">
        <v>810</v>
      </c>
      <c r="T651" t="str">
        <f t="shared" si="10"/>
        <v>FP</v>
      </c>
    </row>
    <row r="652" spans="1:20" x14ac:dyDescent="0.25">
      <c r="A652">
        <v>20052</v>
      </c>
      <c r="B652">
        <v>2.4368332537805899</v>
      </c>
      <c r="C652">
        <v>1</v>
      </c>
      <c r="D652">
        <v>1</v>
      </c>
      <c r="E652">
        <v>1</v>
      </c>
      <c r="F652">
        <v>0</v>
      </c>
      <c r="G652">
        <v>10</v>
      </c>
      <c r="H652" t="s">
        <v>160</v>
      </c>
      <c r="I652" t="s">
        <v>54</v>
      </c>
      <c r="J652" t="s">
        <v>811</v>
      </c>
      <c r="T652" t="str">
        <f t="shared" si="10"/>
        <v>TP</v>
      </c>
    </row>
    <row r="653" spans="1:20" x14ac:dyDescent="0.25">
      <c r="A653">
        <v>20053</v>
      </c>
      <c r="B653">
        <v>0.52546119107975497</v>
      </c>
      <c r="C653">
        <v>1</v>
      </c>
      <c r="D653">
        <v>1</v>
      </c>
      <c r="E653">
        <v>1</v>
      </c>
      <c r="F653">
        <v>0</v>
      </c>
      <c r="G653">
        <v>11</v>
      </c>
      <c r="H653" t="s">
        <v>160</v>
      </c>
      <c r="I653" t="s">
        <v>54</v>
      </c>
      <c r="J653" t="s">
        <v>812</v>
      </c>
      <c r="T653" t="str">
        <f t="shared" si="10"/>
        <v>TP</v>
      </c>
    </row>
    <row r="654" spans="1:20" x14ac:dyDescent="0.25">
      <c r="A654">
        <v>20054</v>
      </c>
      <c r="B654">
        <v>-0.95007607334378497</v>
      </c>
      <c r="C654">
        <v>0</v>
      </c>
      <c r="D654">
        <v>0</v>
      </c>
      <c r="E654">
        <v>1</v>
      </c>
      <c r="F654">
        <v>0</v>
      </c>
      <c r="G654">
        <v>12</v>
      </c>
      <c r="H654" t="s">
        <v>160</v>
      </c>
      <c r="I654" t="s">
        <v>54</v>
      </c>
      <c r="J654" t="s">
        <v>813</v>
      </c>
      <c r="T654" t="str">
        <f t="shared" si="10"/>
        <v>TN</v>
      </c>
    </row>
    <row r="655" spans="1:20" x14ac:dyDescent="0.25">
      <c r="A655">
        <v>20055</v>
      </c>
      <c r="B655">
        <v>-0.44040485729779899</v>
      </c>
      <c r="C655">
        <v>0</v>
      </c>
      <c r="D655">
        <v>0</v>
      </c>
      <c r="E655">
        <v>1</v>
      </c>
      <c r="F655">
        <v>0</v>
      </c>
      <c r="G655">
        <v>13</v>
      </c>
      <c r="H655" t="s">
        <v>160</v>
      </c>
      <c r="I655" t="s">
        <v>54</v>
      </c>
      <c r="J655" t="s">
        <v>814</v>
      </c>
      <c r="T655" t="str">
        <f t="shared" si="10"/>
        <v>TN</v>
      </c>
    </row>
    <row r="656" spans="1:20" x14ac:dyDescent="0.25">
      <c r="A656">
        <v>20056</v>
      </c>
      <c r="B656">
        <v>4.8134825035163296</v>
      </c>
      <c r="C656">
        <v>1</v>
      </c>
      <c r="D656">
        <v>1</v>
      </c>
      <c r="E656">
        <v>1</v>
      </c>
      <c r="F656">
        <v>0</v>
      </c>
      <c r="G656">
        <v>14</v>
      </c>
      <c r="H656" t="s">
        <v>160</v>
      </c>
      <c r="I656" t="s">
        <v>54</v>
      </c>
      <c r="J656" t="s">
        <v>815</v>
      </c>
      <c r="T656" t="str">
        <f t="shared" si="10"/>
        <v>TP</v>
      </c>
    </row>
    <row r="657" spans="1:20" x14ac:dyDescent="0.25">
      <c r="A657">
        <v>20057</v>
      </c>
      <c r="B657">
        <v>-0.70410076114631603</v>
      </c>
      <c r="C657">
        <v>0</v>
      </c>
      <c r="D657">
        <v>0</v>
      </c>
      <c r="E657">
        <v>1</v>
      </c>
      <c r="F657">
        <v>0</v>
      </c>
      <c r="G657">
        <v>15</v>
      </c>
      <c r="H657" t="s">
        <v>160</v>
      </c>
      <c r="I657" t="s">
        <v>54</v>
      </c>
      <c r="J657" t="s">
        <v>816</v>
      </c>
      <c r="T657" t="str">
        <f t="shared" si="10"/>
        <v>TN</v>
      </c>
    </row>
    <row r="658" spans="1:20" x14ac:dyDescent="0.25">
      <c r="A658">
        <v>20058</v>
      </c>
      <c r="B658">
        <v>2.8181755295416702</v>
      </c>
      <c r="C658">
        <v>1</v>
      </c>
      <c r="D658">
        <v>1</v>
      </c>
      <c r="E658">
        <v>1</v>
      </c>
      <c r="F658">
        <v>0</v>
      </c>
      <c r="G658">
        <v>16</v>
      </c>
      <c r="H658" t="s">
        <v>160</v>
      </c>
      <c r="I658" t="s">
        <v>54</v>
      </c>
      <c r="J658" t="s">
        <v>817</v>
      </c>
      <c r="T658" t="str">
        <f t="shared" si="10"/>
        <v>TP</v>
      </c>
    </row>
    <row r="659" spans="1:20" x14ac:dyDescent="0.25">
      <c r="A659">
        <v>20059</v>
      </c>
      <c r="B659">
        <v>0.72110397427749295</v>
      </c>
      <c r="C659">
        <v>1</v>
      </c>
      <c r="D659">
        <v>1</v>
      </c>
      <c r="E659">
        <v>1</v>
      </c>
      <c r="F659">
        <v>0</v>
      </c>
      <c r="G659">
        <v>17</v>
      </c>
      <c r="H659" t="s">
        <v>160</v>
      </c>
      <c r="I659" t="s">
        <v>54</v>
      </c>
      <c r="J659" t="s">
        <v>818</v>
      </c>
      <c r="T659" t="str">
        <f t="shared" si="10"/>
        <v>TP</v>
      </c>
    </row>
    <row r="660" spans="1:20" x14ac:dyDescent="0.25">
      <c r="A660">
        <v>20060</v>
      </c>
      <c r="B660">
        <v>-0.367293925551614</v>
      </c>
      <c r="C660">
        <v>0</v>
      </c>
      <c r="D660">
        <v>0</v>
      </c>
      <c r="E660">
        <v>1</v>
      </c>
      <c r="F660">
        <v>0</v>
      </c>
      <c r="G660">
        <v>18</v>
      </c>
      <c r="H660" t="s">
        <v>160</v>
      </c>
      <c r="I660" t="s">
        <v>54</v>
      </c>
      <c r="J660" t="s">
        <v>819</v>
      </c>
      <c r="T660" t="str">
        <f t="shared" si="10"/>
        <v>TN</v>
      </c>
    </row>
    <row r="661" spans="1:20" x14ac:dyDescent="0.25">
      <c r="A661">
        <v>20061</v>
      </c>
      <c r="B661">
        <v>2.5629508413034601</v>
      </c>
      <c r="C661">
        <v>1</v>
      </c>
      <c r="D661">
        <v>1</v>
      </c>
      <c r="E661">
        <v>1</v>
      </c>
      <c r="F661">
        <v>0</v>
      </c>
      <c r="G661">
        <v>19</v>
      </c>
      <c r="H661" t="s">
        <v>160</v>
      </c>
      <c r="I661" t="s">
        <v>54</v>
      </c>
      <c r="J661" t="s">
        <v>820</v>
      </c>
      <c r="T661" t="str">
        <f t="shared" si="10"/>
        <v>TP</v>
      </c>
    </row>
    <row r="662" spans="1:20" x14ac:dyDescent="0.25">
      <c r="A662">
        <v>20062</v>
      </c>
      <c r="B662">
        <v>1.3812694792612401</v>
      </c>
      <c r="C662">
        <v>1</v>
      </c>
      <c r="D662">
        <v>1</v>
      </c>
      <c r="E662">
        <v>1</v>
      </c>
      <c r="F662">
        <v>0</v>
      </c>
      <c r="G662">
        <v>20</v>
      </c>
      <c r="H662" t="s">
        <v>160</v>
      </c>
      <c r="I662" t="s">
        <v>54</v>
      </c>
      <c r="J662" t="s">
        <v>821</v>
      </c>
      <c r="T662" t="str">
        <f t="shared" si="10"/>
        <v>TP</v>
      </c>
    </row>
    <row r="663" spans="1:20" x14ac:dyDescent="0.25">
      <c r="A663">
        <v>20063</v>
      </c>
      <c r="B663">
        <v>-3.48129198948758</v>
      </c>
      <c r="C663">
        <v>0</v>
      </c>
      <c r="D663">
        <v>0</v>
      </c>
      <c r="E663">
        <v>1</v>
      </c>
      <c r="F663">
        <v>0</v>
      </c>
      <c r="G663">
        <v>21</v>
      </c>
      <c r="H663" t="s">
        <v>160</v>
      </c>
      <c r="I663" t="s">
        <v>54</v>
      </c>
      <c r="J663" t="s">
        <v>822</v>
      </c>
      <c r="T663" t="str">
        <f t="shared" si="10"/>
        <v>TN</v>
      </c>
    </row>
    <row r="664" spans="1:20" x14ac:dyDescent="0.25">
      <c r="A664">
        <v>20064</v>
      </c>
      <c r="B664">
        <v>0.35515916403863201</v>
      </c>
      <c r="C664">
        <v>1</v>
      </c>
      <c r="D664">
        <v>1</v>
      </c>
      <c r="E664">
        <v>1</v>
      </c>
      <c r="F664">
        <v>0</v>
      </c>
      <c r="G664">
        <v>22</v>
      </c>
      <c r="H664" t="s">
        <v>160</v>
      </c>
      <c r="I664" t="s">
        <v>54</v>
      </c>
      <c r="J664" t="s">
        <v>823</v>
      </c>
      <c r="T664" t="str">
        <f t="shared" si="10"/>
        <v>TP</v>
      </c>
    </row>
    <row r="665" spans="1:20" x14ac:dyDescent="0.25">
      <c r="A665">
        <v>20065</v>
      </c>
      <c r="B665">
        <v>-1.0464571429059499</v>
      </c>
      <c r="C665">
        <v>0</v>
      </c>
      <c r="D665">
        <v>0</v>
      </c>
      <c r="E665">
        <v>1</v>
      </c>
      <c r="F665">
        <v>0</v>
      </c>
      <c r="G665">
        <v>23</v>
      </c>
      <c r="H665" t="s">
        <v>160</v>
      </c>
      <c r="I665" t="s">
        <v>54</v>
      </c>
      <c r="J665" t="s">
        <v>824</v>
      </c>
      <c r="T665" t="str">
        <f t="shared" si="10"/>
        <v>TN</v>
      </c>
    </row>
    <row r="666" spans="1:20" x14ac:dyDescent="0.25">
      <c r="A666">
        <v>20066</v>
      </c>
      <c r="B666">
        <v>-0.54315574954963297</v>
      </c>
      <c r="C666">
        <v>0</v>
      </c>
      <c r="D666">
        <v>0</v>
      </c>
      <c r="E666">
        <v>1</v>
      </c>
      <c r="F666">
        <v>0</v>
      </c>
      <c r="G666">
        <v>24</v>
      </c>
      <c r="H666" t="s">
        <v>160</v>
      </c>
      <c r="I666" t="s">
        <v>54</v>
      </c>
      <c r="J666" t="s">
        <v>825</v>
      </c>
      <c r="T666" t="str">
        <f t="shared" si="10"/>
        <v>TN</v>
      </c>
    </row>
    <row r="667" spans="1:20" x14ac:dyDescent="0.25">
      <c r="A667">
        <v>20067</v>
      </c>
      <c r="B667">
        <v>-8.11398233191125E-2</v>
      </c>
      <c r="C667">
        <v>0</v>
      </c>
      <c r="D667">
        <v>1</v>
      </c>
      <c r="E667">
        <v>1</v>
      </c>
      <c r="F667">
        <v>0</v>
      </c>
      <c r="G667">
        <v>25</v>
      </c>
      <c r="H667" t="s">
        <v>160</v>
      </c>
      <c r="I667" t="s">
        <v>54</v>
      </c>
      <c r="J667" t="s">
        <v>826</v>
      </c>
      <c r="T667" t="str">
        <f t="shared" si="10"/>
        <v>FN</v>
      </c>
    </row>
    <row r="668" spans="1:20" x14ac:dyDescent="0.25">
      <c r="A668">
        <v>20068</v>
      </c>
      <c r="B668">
        <v>-0.94361184701062095</v>
      </c>
      <c r="C668">
        <v>0</v>
      </c>
      <c r="D668">
        <v>0</v>
      </c>
      <c r="E668">
        <v>1</v>
      </c>
      <c r="F668">
        <v>0</v>
      </c>
      <c r="G668">
        <v>26</v>
      </c>
      <c r="H668" t="s">
        <v>160</v>
      </c>
      <c r="I668" t="s">
        <v>54</v>
      </c>
      <c r="J668" t="s">
        <v>827</v>
      </c>
      <c r="T668" t="str">
        <f t="shared" si="10"/>
        <v>TN</v>
      </c>
    </row>
    <row r="669" spans="1:20" x14ac:dyDescent="0.25">
      <c r="A669">
        <v>20069</v>
      </c>
      <c r="B669">
        <v>-0.64156479156144797</v>
      </c>
      <c r="C669">
        <v>0</v>
      </c>
      <c r="D669">
        <v>0</v>
      </c>
      <c r="E669">
        <v>1</v>
      </c>
      <c r="F669">
        <v>0</v>
      </c>
      <c r="G669">
        <v>27</v>
      </c>
      <c r="H669" t="s">
        <v>160</v>
      </c>
      <c r="I669" t="s">
        <v>54</v>
      </c>
      <c r="J669" t="s">
        <v>828</v>
      </c>
      <c r="T669" t="str">
        <f t="shared" si="10"/>
        <v>TN</v>
      </c>
    </row>
    <row r="670" spans="1:20" x14ac:dyDescent="0.25">
      <c r="A670">
        <v>20070</v>
      </c>
      <c r="B670">
        <v>0.45619821416580703</v>
      </c>
      <c r="C670">
        <v>1</v>
      </c>
      <c r="D670">
        <v>1</v>
      </c>
      <c r="E670">
        <v>1</v>
      </c>
      <c r="F670">
        <v>0</v>
      </c>
      <c r="G670">
        <v>28</v>
      </c>
      <c r="H670" t="s">
        <v>160</v>
      </c>
      <c r="I670" t="s">
        <v>54</v>
      </c>
      <c r="J670" t="s">
        <v>829</v>
      </c>
      <c r="T670" t="str">
        <f t="shared" si="10"/>
        <v>TP</v>
      </c>
    </row>
    <row r="671" spans="1:20" x14ac:dyDescent="0.25">
      <c r="A671">
        <v>20071</v>
      </c>
      <c r="B671">
        <v>-0.145083378882227</v>
      </c>
      <c r="C671">
        <v>0</v>
      </c>
      <c r="D671">
        <v>1</v>
      </c>
      <c r="E671">
        <v>1</v>
      </c>
      <c r="F671">
        <v>0</v>
      </c>
      <c r="G671">
        <v>29</v>
      </c>
      <c r="H671" t="s">
        <v>160</v>
      </c>
      <c r="I671" t="s">
        <v>54</v>
      </c>
      <c r="J671" t="s">
        <v>830</v>
      </c>
      <c r="T671" t="str">
        <f t="shared" si="10"/>
        <v>FN</v>
      </c>
    </row>
    <row r="672" spans="1:20" x14ac:dyDescent="0.25">
      <c r="A672">
        <v>20072</v>
      </c>
      <c r="B672">
        <v>1.7027403274539299</v>
      </c>
      <c r="C672">
        <v>1</v>
      </c>
      <c r="D672">
        <v>1</v>
      </c>
      <c r="E672">
        <v>1</v>
      </c>
      <c r="F672">
        <v>0</v>
      </c>
      <c r="G672">
        <v>30</v>
      </c>
      <c r="H672" t="s">
        <v>160</v>
      </c>
      <c r="I672" t="s">
        <v>54</v>
      </c>
      <c r="J672" t="s">
        <v>831</v>
      </c>
      <c r="T672" t="str">
        <f t="shared" si="10"/>
        <v>TP</v>
      </c>
    </row>
    <row r="673" spans="1:20" x14ac:dyDescent="0.25">
      <c r="A673">
        <v>20073</v>
      </c>
      <c r="B673">
        <v>1.4086330847642099</v>
      </c>
      <c r="C673">
        <v>1</v>
      </c>
      <c r="D673">
        <v>1</v>
      </c>
      <c r="E673">
        <v>1</v>
      </c>
      <c r="F673">
        <v>0</v>
      </c>
      <c r="G673">
        <v>31</v>
      </c>
      <c r="H673" t="s">
        <v>160</v>
      </c>
      <c r="I673" t="s">
        <v>54</v>
      </c>
      <c r="J673" t="s">
        <v>832</v>
      </c>
      <c r="T673" t="str">
        <f t="shared" si="10"/>
        <v>TP</v>
      </c>
    </row>
    <row r="674" spans="1:20" x14ac:dyDescent="0.25">
      <c r="A674">
        <v>20074</v>
      </c>
      <c r="B674">
        <v>7.3692871217239095E-2</v>
      </c>
      <c r="C674">
        <v>1</v>
      </c>
      <c r="D674">
        <v>0</v>
      </c>
      <c r="E674">
        <v>1</v>
      </c>
      <c r="F674">
        <v>0</v>
      </c>
      <c r="G674">
        <v>32</v>
      </c>
      <c r="H674" t="s">
        <v>160</v>
      </c>
      <c r="I674" t="s">
        <v>54</v>
      </c>
      <c r="J674" t="s">
        <v>833</v>
      </c>
      <c r="T674" t="str">
        <f t="shared" si="10"/>
        <v>FP</v>
      </c>
    </row>
    <row r="675" spans="1:20" x14ac:dyDescent="0.25">
      <c r="A675">
        <v>20075</v>
      </c>
      <c r="B675">
        <v>-0.82051051018500498</v>
      </c>
      <c r="C675">
        <v>0</v>
      </c>
      <c r="D675">
        <v>0</v>
      </c>
      <c r="E675">
        <v>1</v>
      </c>
      <c r="F675">
        <v>0</v>
      </c>
      <c r="G675">
        <v>33</v>
      </c>
      <c r="H675" t="s">
        <v>160</v>
      </c>
      <c r="I675" t="s">
        <v>54</v>
      </c>
      <c r="J675" t="s">
        <v>834</v>
      </c>
      <c r="T675" t="str">
        <f t="shared" si="10"/>
        <v>TN</v>
      </c>
    </row>
    <row r="676" spans="1:20" x14ac:dyDescent="0.25">
      <c r="A676">
        <v>20076</v>
      </c>
      <c r="B676">
        <v>1.29771973288628</v>
      </c>
      <c r="C676">
        <v>1</v>
      </c>
      <c r="D676">
        <v>0</v>
      </c>
      <c r="E676">
        <v>1</v>
      </c>
      <c r="F676">
        <v>0</v>
      </c>
      <c r="G676">
        <v>34</v>
      </c>
      <c r="H676" t="s">
        <v>160</v>
      </c>
      <c r="I676" t="s">
        <v>54</v>
      </c>
      <c r="J676" t="s">
        <v>835</v>
      </c>
      <c r="T676" t="str">
        <f t="shared" si="10"/>
        <v>FP</v>
      </c>
    </row>
    <row r="677" spans="1:20" x14ac:dyDescent="0.25">
      <c r="A677">
        <v>20077</v>
      </c>
      <c r="B677">
        <v>2.0913143092071902</v>
      </c>
      <c r="C677">
        <v>1</v>
      </c>
      <c r="D677">
        <v>1</v>
      </c>
      <c r="E677">
        <v>1</v>
      </c>
      <c r="F677">
        <v>0</v>
      </c>
      <c r="G677">
        <v>35</v>
      </c>
      <c r="H677" t="s">
        <v>160</v>
      </c>
      <c r="I677" t="s">
        <v>54</v>
      </c>
      <c r="J677" t="s">
        <v>836</v>
      </c>
      <c r="T677" t="str">
        <f t="shared" si="10"/>
        <v>TP</v>
      </c>
    </row>
    <row r="678" spans="1:20" x14ac:dyDescent="0.25">
      <c r="A678">
        <v>20078</v>
      </c>
      <c r="B678">
        <v>3.3190714508524</v>
      </c>
      <c r="C678">
        <v>1</v>
      </c>
      <c r="D678">
        <v>1</v>
      </c>
      <c r="E678">
        <v>1</v>
      </c>
      <c r="F678">
        <v>0</v>
      </c>
      <c r="G678">
        <v>36</v>
      </c>
      <c r="H678" t="s">
        <v>160</v>
      </c>
      <c r="I678" t="s">
        <v>54</v>
      </c>
      <c r="J678" t="s">
        <v>837</v>
      </c>
      <c r="T678" t="str">
        <f t="shared" si="10"/>
        <v>TP</v>
      </c>
    </row>
    <row r="679" spans="1:20" x14ac:dyDescent="0.25">
      <c r="A679">
        <v>20079</v>
      </c>
      <c r="B679">
        <v>0.92437450970595303</v>
      </c>
      <c r="C679">
        <v>1</v>
      </c>
      <c r="D679">
        <v>1</v>
      </c>
      <c r="E679">
        <v>1</v>
      </c>
      <c r="F679">
        <v>0</v>
      </c>
      <c r="G679">
        <v>37</v>
      </c>
      <c r="H679" t="s">
        <v>160</v>
      </c>
      <c r="I679" t="s">
        <v>54</v>
      </c>
      <c r="J679" t="s">
        <v>838</v>
      </c>
      <c r="T679" t="str">
        <f t="shared" si="10"/>
        <v>TP</v>
      </c>
    </row>
    <row r="680" spans="1:20" x14ac:dyDescent="0.25">
      <c r="A680">
        <v>20080</v>
      </c>
      <c r="B680">
        <v>0.87249559932529197</v>
      </c>
      <c r="C680">
        <v>1</v>
      </c>
      <c r="D680">
        <v>1</v>
      </c>
      <c r="E680">
        <v>1</v>
      </c>
      <c r="F680">
        <v>0</v>
      </c>
      <c r="G680">
        <v>38</v>
      </c>
      <c r="H680" t="s">
        <v>160</v>
      </c>
      <c r="I680" t="s">
        <v>54</v>
      </c>
      <c r="J680" t="s">
        <v>839</v>
      </c>
      <c r="T680" t="str">
        <f t="shared" si="10"/>
        <v>TP</v>
      </c>
    </row>
    <row r="681" spans="1:20" x14ac:dyDescent="0.25">
      <c r="A681">
        <v>20081</v>
      </c>
      <c r="B681">
        <v>-0.62146784841091696</v>
      </c>
      <c r="C681">
        <v>0</v>
      </c>
      <c r="D681">
        <v>0</v>
      </c>
      <c r="E681">
        <v>1</v>
      </c>
      <c r="F681">
        <v>0</v>
      </c>
      <c r="G681">
        <v>39</v>
      </c>
      <c r="H681" t="s">
        <v>160</v>
      </c>
      <c r="I681" t="s">
        <v>54</v>
      </c>
      <c r="J681" t="s">
        <v>840</v>
      </c>
      <c r="T681" t="str">
        <f t="shared" si="10"/>
        <v>TN</v>
      </c>
    </row>
    <row r="682" spans="1:20" x14ac:dyDescent="0.25">
      <c r="A682">
        <v>20082</v>
      </c>
      <c r="B682">
        <v>-1.01952044345836</v>
      </c>
      <c r="C682">
        <v>0</v>
      </c>
      <c r="D682">
        <v>1</v>
      </c>
      <c r="E682">
        <v>1</v>
      </c>
      <c r="F682">
        <v>0</v>
      </c>
      <c r="G682">
        <v>40</v>
      </c>
      <c r="H682" t="s">
        <v>160</v>
      </c>
      <c r="I682" t="s">
        <v>54</v>
      </c>
      <c r="J682" t="s">
        <v>841</v>
      </c>
      <c r="T682" t="str">
        <f t="shared" si="10"/>
        <v>FN</v>
      </c>
    </row>
    <row r="683" spans="1:20" x14ac:dyDescent="0.25">
      <c r="A683">
        <v>20083</v>
      </c>
      <c r="B683">
        <v>0.91431555780583695</v>
      </c>
      <c r="C683">
        <v>1</v>
      </c>
      <c r="D683">
        <v>1</v>
      </c>
      <c r="E683">
        <v>1</v>
      </c>
      <c r="F683">
        <v>0</v>
      </c>
      <c r="G683">
        <v>41</v>
      </c>
      <c r="H683" t="s">
        <v>160</v>
      </c>
      <c r="I683" t="s">
        <v>54</v>
      </c>
      <c r="J683" t="s">
        <v>842</v>
      </c>
      <c r="T683" t="str">
        <f t="shared" si="10"/>
        <v>TP</v>
      </c>
    </row>
    <row r="684" spans="1:20" x14ac:dyDescent="0.25">
      <c r="A684">
        <v>20084</v>
      </c>
      <c r="B684">
        <v>0.61060533024833097</v>
      </c>
      <c r="C684">
        <v>1</v>
      </c>
      <c r="D684">
        <v>0</v>
      </c>
      <c r="E684">
        <v>1</v>
      </c>
      <c r="F684">
        <v>0</v>
      </c>
      <c r="G684">
        <v>42</v>
      </c>
      <c r="H684" t="s">
        <v>160</v>
      </c>
      <c r="I684" t="s">
        <v>54</v>
      </c>
      <c r="J684" t="s">
        <v>843</v>
      </c>
      <c r="T684" t="str">
        <f t="shared" si="10"/>
        <v>FP</v>
      </c>
    </row>
    <row r="685" spans="1:20" x14ac:dyDescent="0.25">
      <c r="A685">
        <v>20085</v>
      </c>
      <c r="B685">
        <v>1.5723426081902001</v>
      </c>
      <c r="C685">
        <v>1</v>
      </c>
      <c r="D685">
        <v>1</v>
      </c>
      <c r="E685">
        <v>1</v>
      </c>
      <c r="F685">
        <v>0</v>
      </c>
      <c r="G685">
        <v>43</v>
      </c>
      <c r="H685" t="s">
        <v>160</v>
      </c>
      <c r="I685" t="s">
        <v>54</v>
      </c>
      <c r="J685" t="s">
        <v>844</v>
      </c>
      <c r="T685" t="str">
        <f t="shared" si="10"/>
        <v>TP</v>
      </c>
    </row>
    <row r="686" spans="1:20" x14ac:dyDescent="0.25">
      <c r="A686">
        <v>20086</v>
      </c>
      <c r="B686">
        <v>0.61083318348256499</v>
      </c>
      <c r="C686">
        <v>1</v>
      </c>
      <c r="D686">
        <v>0</v>
      </c>
      <c r="E686">
        <v>1</v>
      </c>
      <c r="F686">
        <v>0</v>
      </c>
      <c r="G686">
        <v>44</v>
      </c>
      <c r="H686" t="s">
        <v>160</v>
      </c>
      <c r="I686" t="s">
        <v>54</v>
      </c>
      <c r="J686" t="s">
        <v>845</v>
      </c>
      <c r="T686" t="str">
        <f t="shared" si="10"/>
        <v>FP</v>
      </c>
    </row>
    <row r="687" spans="1:20" x14ac:dyDescent="0.25">
      <c r="A687">
        <v>20087</v>
      </c>
      <c r="B687">
        <v>-3.7952617249004801</v>
      </c>
      <c r="C687">
        <v>0</v>
      </c>
      <c r="D687">
        <v>0</v>
      </c>
      <c r="E687">
        <v>1</v>
      </c>
      <c r="F687">
        <v>0</v>
      </c>
      <c r="G687">
        <v>45</v>
      </c>
      <c r="H687" t="s">
        <v>160</v>
      </c>
      <c r="I687" t="s">
        <v>54</v>
      </c>
      <c r="J687" t="s">
        <v>846</v>
      </c>
      <c r="T687" t="str">
        <f t="shared" si="10"/>
        <v>TN</v>
      </c>
    </row>
    <row r="688" spans="1:20" x14ac:dyDescent="0.25">
      <c r="A688">
        <v>20088</v>
      </c>
      <c r="B688">
        <v>-8.4815661535187006E-2</v>
      </c>
      <c r="C688">
        <v>0</v>
      </c>
      <c r="D688">
        <v>1</v>
      </c>
      <c r="E688">
        <v>1</v>
      </c>
      <c r="F688">
        <v>0</v>
      </c>
      <c r="G688">
        <v>46</v>
      </c>
      <c r="H688" t="s">
        <v>160</v>
      </c>
      <c r="I688" t="s">
        <v>54</v>
      </c>
      <c r="J688" t="s">
        <v>847</v>
      </c>
      <c r="T688" t="str">
        <f t="shared" si="10"/>
        <v>FN</v>
      </c>
    </row>
    <row r="689" spans="1:20" x14ac:dyDescent="0.25">
      <c r="A689">
        <v>20089</v>
      </c>
      <c r="B689">
        <v>2.9404144164328199</v>
      </c>
      <c r="C689">
        <v>1</v>
      </c>
      <c r="D689">
        <v>1</v>
      </c>
      <c r="E689">
        <v>1</v>
      </c>
      <c r="F689">
        <v>0</v>
      </c>
      <c r="G689">
        <v>47</v>
      </c>
      <c r="H689" t="s">
        <v>160</v>
      </c>
      <c r="I689" t="s">
        <v>54</v>
      </c>
      <c r="J689" t="s">
        <v>848</v>
      </c>
      <c r="T689" t="str">
        <f t="shared" si="10"/>
        <v>TP</v>
      </c>
    </row>
    <row r="690" spans="1:20" x14ac:dyDescent="0.25">
      <c r="A690">
        <v>20090</v>
      </c>
      <c r="B690">
        <v>1.82359031117421</v>
      </c>
      <c r="C690">
        <v>1</v>
      </c>
      <c r="D690">
        <v>1</v>
      </c>
      <c r="E690">
        <v>1</v>
      </c>
      <c r="F690">
        <v>0</v>
      </c>
      <c r="G690">
        <v>48</v>
      </c>
      <c r="H690" t="s">
        <v>160</v>
      </c>
      <c r="I690" t="s">
        <v>54</v>
      </c>
      <c r="J690" t="s">
        <v>849</v>
      </c>
      <c r="T690" t="str">
        <f t="shared" si="10"/>
        <v>TP</v>
      </c>
    </row>
    <row r="691" spans="1:20" x14ac:dyDescent="0.25">
      <c r="A691">
        <v>20091</v>
      </c>
      <c r="B691">
        <v>0.63072162366816997</v>
      </c>
      <c r="C691">
        <v>1</v>
      </c>
      <c r="D691">
        <v>1</v>
      </c>
      <c r="E691">
        <v>1</v>
      </c>
      <c r="F691">
        <v>0</v>
      </c>
      <c r="G691">
        <v>49</v>
      </c>
      <c r="H691" t="s">
        <v>160</v>
      </c>
      <c r="I691" t="s">
        <v>54</v>
      </c>
      <c r="J691" t="s">
        <v>850</v>
      </c>
      <c r="T691" t="str">
        <f t="shared" si="10"/>
        <v>TP</v>
      </c>
    </row>
    <row r="692" spans="1:20" x14ac:dyDescent="0.25">
      <c r="A692">
        <v>20092</v>
      </c>
      <c r="B692">
        <v>-0.96462767447051401</v>
      </c>
      <c r="C692">
        <v>0</v>
      </c>
      <c r="D692">
        <v>0</v>
      </c>
      <c r="E692">
        <v>1</v>
      </c>
      <c r="F692">
        <v>0</v>
      </c>
      <c r="G692">
        <v>50</v>
      </c>
      <c r="H692" t="s">
        <v>160</v>
      </c>
      <c r="I692" t="s">
        <v>54</v>
      </c>
      <c r="J692" t="s">
        <v>851</v>
      </c>
      <c r="T692" t="str">
        <f t="shared" si="10"/>
        <v>TN</v>
      </c>
    </row>
    <row r="693" spans="1:20" x14ac:dyDescent="0.25">
      <c r="A693">
        <v>20093</v>
      </c>
      <c r="B693">
        <v>-0.63318506890716997</v>
      </c>
      <c r="C693">
        <v>0</v>
      </c>
      <c r="D693">
        <v>0</v>
      </c>
      <c r="E693">
        <v>1</v>
      </c>
      <c r="F693">
        <v>0</v>
      </c>
      <c r="G693">
        <v>51</v>
      </c>
      <c r="H693" t="s">
        <v>160</v>
      </c>
      <c r="I693" t="s">
        <v>54</v>
      </c>
      <c r="J693" t="s">
        <v>852</v>
      </c>
      <c r="T693" t="str">
        <f t="shared" si="10"/>
        <v>TN</v>
      </c>
    </row>
    <row r="694" spans="1:20" x14ac:dyDescent="0.25">
      <c r="A694">
        <v>20094</v>
      </c>
      <c r="B694">
        <v>3.3395480995082099</v>
      </c>
      <c r="C694">
        <v>1</v>
      </c>
      <c r="D694">
        <v>1</v>
      </c>
      <c r="E694">
        <v>1</v>
      </c>
      <c r="F694">
        <v>0</v>
      </c>
      <c r="G694">
        <v>52</v>
      </c>
      <c r="H694" t="s">
        <v>160</v>
      </c>
      <c r="I694" t="s">
        <v>54</v>
      </c>
      <c r="J694" t="s">
        <v>853</v>
      </c>
      <c r="T694" t="str">
        <f t="shared" si="10"/>
        <v>TP</v>
      </c>
    </row>
    <row r="695" spans="1:20" x14ac:dyDescent="0.25">
      <c r="A695">
        <v>20095</v>
      </c>
      <c r="B695">
        <v>3.7778919710136201</v>
      </c>
      <c r="C695">
        <v>1</v>
      </c>
      <c r="D695">
        <v>1</v>
      </c>
      <c r="E695">
        <v>1</v>
      </c>
      <c r="F695">
        <v>0</v>
      </c>
      <c r="G695">
        <v>53</v>
      </c>
      <c r="H695" t="s">
        <v>160</v>
      </c>
      <c r="I695" t="s">
        <v>54</v>
      </c>
      <c r="J695" t="s">
        <v>854</v>
      </c>
      <c r="T695" t="str">
        <f t="shared" si="10"/>
        <v>TP</v>
      </c>
    </row>
    <row r="696" spans="1:20" x14ac:dyDescent="0.25">
      <c r="A696">
        <v>20096</v>
      </c>
      <c r="B696">
        <v>-0.53110787419005201</v>
      </c>
      <c r="C696">
        <v>0</v>
      </c>
      <c r="D696">
        <v>0</v>
      </c>
      <c r="E696">
        <v>1</v>
      </c>
      <c r="F696">
        <v>0</v>
      </c>
      <c r="G696">
        <v>54</v>
      </c>
      <c r="H696" t="s">
        <v>160</v>
      </c>
      <c r="I696" t="s">
        <v>54</v>
      </c>
      <c r="J696" t="s">
        <v>855</v>
      </c>
      <c r="T696" t="str">
        <f t="shared" si="10"/>
        <v>TN</v>
      </c>
    </row>
    <row r="697" spans="1:20" x14ac:dyDescent="0.25">
      <c r="A697">
        <v>20097</v>
      </c>
      <c r="B697">
        <v>1.5347410853112</v>
      </c>
      <c r="C697">
        <v>1</v>
      </c>
      <c r="D697">
        <v>1</v>
      </c>
      <c r="E697">
        <v>1</v>
      </c>
      <c r="F697">
        <v>0</v>
      </c>
      <c r="G697">
        <v>55</v>
      </c>
      <c r="H697" t="s">
        <v>160</v>
      </c>
      <c r="I697" t="s">
        <v>54</v>
      </c>
      <c r="J697" t="s">
        <v>856</v>
      </c>
      <c r="T697" t="str">
        <f t="shared" si="10"/>
        <v>TP</v>
      </c>
    </row>
    <row r="698" spans="1:20" x14ac:dyDescent="0.25">
      <c r="A698">
        <v>20098</v>
      </c>
      <c r="B698">
        <v>5.3651916230609199E-2</v>
      </c>
      <c r="C698">
        <v>1</v>
      </c>
      <c r="D698">
        <v>0</v>
      </c>
      <c r="E698">
        <v>1</v>
      </c>
      <c r="F698">
        <v>0</v>
      </c>
      <c r="G698">
        <v>56</v>
      </c>
      <c r="H698" t="s">
        <v>160</v>
      </c>
      <c r="I698" t="s">
        <v>54</v>
      </c>
      <c r="J698" t="s">
        <v>857</v>
      </c>
      <c r="T698" t="str">
        <f t="shared" si="10"/>
        <v>FP</v>
      </c>
    </row>
    <row r="699" spans="1:20" x14ac:dyDescent="0.25">
      <c r="A699">
        <v>20099</v>
      </c>
      <c r="B699">
        <v>1.34958044136435</v>
      </c>
      <c r="C699">
        <v>1</v>
      </c>
      <c r="D699">
        <v>1</v>
      </c>
      <c r="E699">
        <v>1</v>
      </c>
      <c r="F699">
        <v>0</v>
      </c>
      <c r="G699">
        <v>57</v>
      </c>
      <c r="H699" t="s">
        <v>160</v>
      </c>
      <c r="I699" t="s">
        <v>54</v>
      </c>
      <c r="J699" t="s">
        <v>858</v>
      </c>
      <c r="T699" t="str">
        <f t="shared" si="10"/>
        <v>TP</v>
      </c>
    </row>
    <row r="700" spans="1:20" x14ac:dyDescent="0.25">
      <c r="A700">
        <v>20100</v>
      </c>
      <c r="B700">
        <v>-0.82156303999880098</v>
      </c>
      <c r="C700">
        <v>0</v>
      </c>
      <c r="D700">
        <v>1</v>
      </c>
      <c r="E700">
        <v>1</v>
      </c>
      <c r="F700">
        <v>0</v>
      </c>
      <c r="G700">
        <v>58</v>
      </c>
      <c r="H700" t="s">
        <v>160</v>
      </c>
      <c r="I700" t="s">
        <v>54</v>
      </c>
      <c r="J700" t="s">
        <v>859</v>
      </c>
      <c r="T700" t="str">
        <f t="shared" si="10"/>
        <v>FN</v>
      </c>
    </row>
    <row r="701" spans="1:20" x14ac:dyDescent="0.25">
      <c r="A701">
        <v>20101</v>
      </c>
      <c r="B701">
        <v>0.66316573146512803</v>
      </c>
      <c r="C701">
        <v>1</v>
      </c>
      <c r="D701">
        <v>1</v>
      </c>
      <c r="E701">
        <v>1</v>
      </c>
      <c r="F701">
        <v>0</v>
      </c>
      <c r="G701">
        <v>59</v>
      </c>
      <c r="H701" t="s">
        <v>160</v>
      </c>
      <c r="I701" t="s">
        <v>54</v>
      </c>
      <c r="J701" t="s">
        <v>860</v>
      </c>
      <c r="T701" t="str">
        <f t="shared" si="10"/>
        <v>TP</v>
      </c>
    </row>
    <row r="702" spans="1:20" x14ac:dyDescent="0.25">
      <c r="A702">
        <v>20102</v>
      </c>
      <c r="B702">
        <v>-2.8461701638588801</v>
      </c>
      <c r="C702">
        <v>0</v>
      </c>
      <c r="D702">
        <v>0</v>
      </c>
      <c r="E702">
        <v>1</v>
      </c>
      <c r="F702">
        <v>0</v>
      </c>
      <c r="G702">
        <v>60</v>
      </c>
      <c r="H702" t="s">
        <v>160</v>
      </c>
      <c r="I702" t="s">
        <v>54</v>
      </c>
      <c r="J702" t="s">
        <v>861</v>
      </c>
      <c r="T702" t="str">
        <f t="shared" si="10"/>
        <v>TN</v>
      </c>
    </row>
    <row r="703" spans="1:20" x14ac:dyDescent="0.25">
      <c r="A703">
        <v>20103</v>
      </c>
      <c r="B703">
        <v>0.54504388424442995</v>
      </c>
      <c r="C703">
        <v>1</v>
      </c>
      <c r="D703">
        <v>1</v>
      </c>
      <c r="E703">
        <v>1</v>
      </c>
      <c r="F703">
        <v>0</v>
      </c>
      <c r="G703">
        <v>61</v>
      </c>
      <c r="H703" t="s">
        <v>160</v>
      </c>
      <c r="I703" t="s">
        <v>54</v>
      </c>
      <c r="J703" t="s">
        <v>862</v>
      </c>
      <c r="T703" t="str">
        <f t="shared" si="10"/>
        <v>TP</v>
      </c>
    </row>
    <row r="704" spans="1:20" x14ac:dyDescent="0.25">
      <c r="A704">
        <v>20104</v>
      </c>
      <c r="B704">
        <v>1.1078860930902701</v>
      </c>
      <c r="C704">
        <v>1</v>
      </c>
      <c r="D704">
        <v>1</v>
      </c>
      <c r="E704">
        <v>1</v>
      </c>
      <c r="F704">
        <v>0</v>
      </c>
      <c r="G704">
        <v>62</v>
      </c>
      <c r="H704" t="s">
        <v>160</v>
      </c>
      <c r="I704" t="s">
        <v>54</v>
      </c>
      <c r="J704" t="s">
        <v>863</v>
      </c>
      <c r="T704" t="str">
        <f t="shared" si="10"/>
        <v>TP</v>
      </c>
    </row>
    <row r="705" spans="1:20" x14ac:dyDescent="0.25">
      <c r="A705">
        <v>20105</v>
      </c>
      <c r="B705">
        <v>-2.3435598178878299</v>
      </c>
      <c r="C705">
        <v>0</v>
      </c>
      <c r="D705">
        <v>0</v>
      </c>
      <c r="E705">
        <v>1</v>
      </c>
      <c r="F705">
        <v>0</v>
      </c>
      <c r="G705">
        <v>63</v>
      </c>
      <c r="H705" t="s">
        <v>160</v>
      </c>
      <c r="I705" t="s">
        <v>54</v>
      </c>
      <c r="J705" t="s">
        <v>864</v>
      </c>
      <c r="T705" t="str">
        <f t="shared" si="10"/>
        <v>TN</v>
      </c>
    </row>
    <row r="706" spans="1:20" x14ac:dyDescent="0.25">
      <c r="A706">
        <v>20106</v>
      </c>
      <c r="B706">
        <v>1.8212200877015401</v>
      </c>
      <c r="C706">
        <v>1</v>
      </c>
      <c r="D706">
        <v>1</v>
      </c>
      <c r="E706">
        <v>1</v>
      </c>
      <c r="F706">
        <v>0</v>
      </c>
      <c r="G706">
        <v>64</v>
      </c>
      <c r="H706" t="s">
        <v>160</v>
      </c>
      <c r="I706" t="s">
        <v>54</v>
      </c>
      <c r="J706" t="s">
        <v>865</v>
      </c>
      <c r="T706" t="str">
        <f t="shared" si="10"/>
        <v>TP</v>
      </c>
    </row>
    <row r="707" spans="1:20" x14ac:dyDescent="0.25">
      <c r="A707">
        <v>20107</v>
      </c>
      <c r="B707">
        <v>-1.0650113761848501</v>
      </c>
      <c r="C707">
        <v>0</v>
      </c>
      <c r="D707">
        <v>0</v>
      </c>
      <c r="E707">
        <v>1</v>
      </c>
      <c r="F707">
        <v>0</v>
      </c>
      <c r="G707">
        <v>65</v>
      </c>
      <c r="H707" t="s">
        <v>160</v>
      </c>
      <c r="I707" t="s">
        <v>54</v>
      </c>
      <c r="J707" t="s">
        <v>866</v>
      </c>
      <c r="T707" t="str">
        <f t="shared" ref="T707:T770" si="11">IF(C707=D707,IF(C707=1,"TP","TN"),IF(C707=1,"FP","FN"))</f>
        <v>TN</v>
      </c>
    </row>
    <row r="708" spans="1:20" x14ac:dyDescent="0.25">
      <c r="A708">
        <v>20108</v>
      </c>
      <c r="B708">
        <v>5.2210135428223996</v>
      </c>
      <c r="C708">
        <v>1</v>
      </c>
      <c r="D708">
        <v>1</v>
      </c>
      <c r="E708">
        <v>1</v>
      </c>
      <c r="F708">
        <v>0</v>
      </c>
      <c r="G708">
        <v>66</v>
      </c>
      <c r="H708" t="s">
        <v>160</v>
      </c>
      <c r="I708" t="s">
        <v>54</v>
      </c>
      <c r="J708" t="s">
        <v>867</v>
      </c>
      <c r="T708" t="str">
        <f t="shared" si="11"/>
        <v>TP</v>
      </c>
    </row>
    <row r="709" spans="1:20" x14ac:dyDescent="0.25">
      <c r="A709">
        <v>20109</v>
      </c>
      <c r="B709">
        <v>-1.46375672817874</v>
      </c>
      <c r="C709">
        <v>0</v>
      </c>
      <c r="D709">
        <v>0</v>
      </c>
      <c r="E709">
        <v>1</v>
      </c>
      <c r="F709">
        <v>0</v>
      </c>
      <c r="G709">
        <v>67</v>
      </c>
      <c r="H709" t="s">
        <v>160</v>
      </c>
      <c r="I709" t="s">
        <v>54</v>
      </c>
      <c r="J709" t="s">
        <v>868</v>
      </c>
      <c r="T709" t="str">
        <f t="shared" si="11"/>
        <v>TN</v>
      </c>
    </row>
    <row r="710" spans="1:20" x14ac:dyDescent="0.25">
      <c r="A710">
        <v>20110</v>
      </c>
      <c r="B710">
        <v>2.3484259720291001</v>
      </c>
      <c r="C710">
        <v>1</v>
      </c>
      <c r="D710">
        <v>1</v>
      </c>
      <c r="E710">
        <v>1</v>
      </c>
      <c r="F710">
        <v>0</v>
      </c>
      <c r="G710">
        <v>68</v>
      </c>
      <c r="H710" t="s">
        <v>160</v>
      </c>
      <c r="I710" t="s">
        <v>54</v>
      </c>
      <c r="J710" t="s">
        <v>869</v>
      </c>
      <c r="T710" t="str">
        <f t="shared" si="11"/>
        <v>TP</v>
      </c>
    </row>
    <row r="711" spans="1:20" x14ac:dyDescent="0.25">
      <c r="A711">
        <v>20111</v>
      </c>
      <c r="B711">
        <v>2.11850836712886</v>
      </c>
      <c r="C711">
        <v>1</v>
      </c>
      <c r="D711">
        <v>1</v>
      </c>
      <c r="E711">
        <v>1</v>
      </c>
      <c r="F711">
        <v>0</v>
      </c>
      <c r="G711">
        <v>69</v>
      </c>
      <c r="H711" t="s">
        <v>160</v>
      </c>
      <c r="I711" t="s">
        <v>54</v>
      </c>
      <c r="J711" t="s">
        <v>870</v>
      </c>
      <c r="T711" t="str">
        <f t="shared" si="11"/>
        <v>TP</v>
      </c>
    </row>
    <row r="712" spans="1:20" x14ac:dyDescent="0.25">
      <c r="A712">
        <v>20112</v>
      </c>
      <c r="B712">
        <v>-1.4387579426055499</v>
      </c>
      <c r="C712">
        <v>0</v>
      </c>
      <c r="D712">
        <v>0</v>
      </c>
      <c r="E712">
        <v>1</v>
      </c>
      <c r="F712">
        <v>0</v>
      </c>
      <c r="G712">
        <v>70</v>
      </c>
      <c r="H712" t="s">
        <v>160</v>
      </c>
      <c r="I712" t="s">
        <v>54</v>
      </c>
      <c r="J712" t="s">
        <v>871</v>
      </c>
      <c r="T712" t="str">
        <f t="shared" si="11"/>
        <v>TN</v>
      </c>
    </row>
    <row r="713" spans="1:20" x14ac:dyDescent="0.25">
      <c r="A713">
        <v>20113</v>
      </c>
      <c r="B713">
        <v>-1.2998838494860101</v>
      </c>
      <c r="C713">
        <v>0</v>
      </c>
      <c r="D713">
        <v>0</v>
      </c>
      <c r="E713">
        <v>1</v>
      </c>
      <c r="F713">
        <v>0</v>
      </c>
      <c r="G713">
        <v>71</v>
      </c>
      <c r="H713" t="s">
        <v>160</v>
      </c>
      <c r="I713" t="s">
        <v>54</v>
      </c>
      <c r="J713" t="s">
        <v>872</v>
      </c>
      <c r="T713" t="str">
        <f t="shared" si="11"/>
        <v>TN</v>
      </c>
    </row>
    <row r="714" spans="1:20" x14ac:dyDescent="0.25">
      <c r="A714">
        <v>20114</v>
      </c>
      <c r="B714">
        <v>0.610444215716759</v>
      </c>
      <c r="C714">
        <v>1</v>
      </c>
      <c r="D714">
        <v>1</v>
      </c>
      <c r="E714">
        <v>1</v>
      </c>
      <c r="F714">
        <v>0</v>
      </c>
      <c r="G714">
        <v>72</v>
      </c>
      <c r="H714" t="s">
        <v>160</v>
      </c>
      <c r="I714" t="s">
        <v>54</v>
      </c>
      <c r="J714" t="s">
        <v>873</v>
      </c>
      <c r="T714" t="str">
        <f t="shared" si="11"/>
        <v>TP</v>
      </c>
    </row>
    <row r="715" spans="1:20" x14ac:dyDescent="0.25">
      <c r="A715">
        <v>20115</v>
      </c>
      <c r="B715">
        <v>0.52575594090870503</v>
      </c>
      <c r="C715">
        <v>1</v>
      </c>
      <c r="D715">
        <v>1</v>
      </c>
      <c r="E715">
        <v>1</v>
      </c>
      <c r="F715">
        <v>0</v>
      </c>
      <c r="G715">
        <v>73</v>
      </c>
      <c r="H715" t="s">
        <v>160</v>
      </c>
      <c r="I715" t="s">
        <v>54</v>
      </c>
      <c r="J715" t="s">
        <v>874</v>
      </c>
      <c r="T715" t="str">
        <f t="shared" si="11"/>
        <v>TP</v>
      </c>
    </row>
    <row r="716" spans="1:20" x14ac:dyDescent="0.25">
      <c r="A716">
        <v>20116</v>
      </c>
      <c r="B716">
        <v>0.46235255682357201</v>
      </c>
      <c r="C716">
        <v>1</v>
      </c>
      <c r="D716">
        <v>0</v>
      </c>
      <c r="E716">
        <v>1</v>
      </c>
      <c r="F716">
        <v>0</v>
      </c>
      <c r="G716">
        <v>74</v>
      </c>
      <c r="H716" t="s">
        <v>160</v>
      </c>
      <c r="I716" t="s">
        <v>54</v>
      </c>
      <c r="J716" t="s">
        <v>875</v>
      </c>
      <c r="T716" t="str">
        <f t="shared" si="11"/>
        <v>FP</v>
      </c>
    </row>
    <row r="717" spans="1:20" x14ac:dyDescent="0.25">
      <c r="A717">
        <v>20117</v>
      </c>
      <c r="B717">
        <v>1.48612007563405</v>
      </c>
      <c r="C717">
        <v>1</v>
      </c>
      <c r="D717">
        <v>1</v>
      </c>
      <c r="E717">
        <v>1</v>
      </c>
      <c r="F717">
        <v>0</v>
      </c>
      <c r="G717">
        <v>75</v>
      </c>
      <c r="H717" t="s">
        <v>160</v>
      </c>
      <c r="I717" t="s">
        <v>54</v>
      </c>
      <c r="J717" t="s">
        <v>876</v>
      </c>
      <c r="T717" t="str">
        <f t="shared" si="11"/>
        <v>TP</v>
      </c>
    </row>
    <row r="718" spans="1:20" x14ac:dyDescent="0.25">
      <c r="A718">
        <v>20118</v>
      </c>
      <c r="B718">
        <v>-0.99927142317822404</v>
      </c>
      <c r="C718">
        <v>0</v>
      </c>
      <c r="D718">
        <v>0</v>
      </c>
      <c r="E718">
        <v>1</v>
      </c>
      <c r="F718">
        <v>0</v>
      </c>
      <c r="G718">
        <v>76</v>
      </c>
      <c r="H718" t="s">
        <v>160</v>
      </c>
      <c r="I718" t="s">
        <v>54</v>
      </c>
      <c r="J718" t="s">
        <v>877</v>
      </c>
      <c r="T718" t="str">
        <f t="shared" si="11"/>
        <v>TN</v>
      </c>
    </row>
    <row r="719" spans="1:20" x14ac:dyDescent="0.25">
      <c r="A719">
        <v>20119</v>
      </c>
      <c r="B719">
        <v>-2.9740233336022901</v>
      </c>
      <c r="C719">
        <v>0</v>
      </c>
      <c r="D719">
        <v>0</v>
      </c>
      <c r="E719">
        <v>1</v>
      </c>
      <c r="F719">
        <v>0</v>
      </c>
      <c r="G719">
        <v>77</v>
      </c>
      <c r="H719" t="s">
        <v>160</v>
      </c>
      <c r="I719" t="s">
        <v>54</v>
      </c>
      <c r="J719" t="s">
        <v>878</v>
      </c>
      <c r="T719" t="str">
        <f t="shared" si="11"/>
        <v>TN</v>
      </c>
    </row>
    <row r="720" spans="1:20" x14ac:dyDescent="0.25">
      <c r="A720">
        <v>20120</v>
      </c>
      <c r="B720">
        <v>-1.3114507511257201</v>
      </c>
      <c r="C720">
        <v>0</v>
      </c>
      <c r="D720">
        <v>0</v>
      </c>
      <c r="E720">
        <v>1</v>
      </c>
      <c r="F720">
        <v>0</v>
      </c>
      <c r="G720">
        <v>78</v>
      </c>
      <c r="H720" t="s">
        <v>160</v>
      </c>
      <c r="I720" t="s">
        <v>54</v>
      </c>
      <c r="J720" t="s">
        <v>879</v>
      </c>
      <c r="T720" t="str">
        <f t="shared" si="11"/>
        <v>TN</v>
      </c>
    </row>
    <row r="721" spans="1:20" x14ac:dyDescent="0.25">
      <c r="A721">
        <v>20121</v>
      </c>
      <c r="B721">
        <v>2.6422779504195599</v>
      </c>
      <c r="C721">
        <v>1</v>
      </c>
      <c r="D721">
        <v>1</v>
      </c>
      <c r="E721">
        <v>1</v>
      </c>
      <c r="F721">
        <v>0</v>
      </c>
      <c r="G721">
        <v>79</v>
      </c>
      <c r="H721" t="s">
        <v>160</v>
      </c>
      <c r="I721" t="s">
        <v>54</v>
      </c>
      <c r="J721" t="s">
        <v>880</v>
      </c>
      <c r="T721" t="str">
        <f t="shared" si="11"/>
        <v>TP</v>
      </c>
    </row>
    <row r="722" spans="1:20" x14ac:dyDescent="0.25">
      <c r="A722">
        <v>20122</v>
      </c>
      <c r="B722">
        <v>4.13505489069522</v>
      </c>
      <c r="C722">
        <v>1</v>
      </c>
      <c r="D722">
        <v>1</v>
      </c>
      <c r="E722">
        <v>1</v>
      </c>
      <c r="F722">
        <v>0</v>
      </c>
      <c r="G722">
        <v>80</v>
      </c>
      <c r="H722" t="s">
        <v>160</v>
      </c>
      <c r="I722" t="s">
        <v>54</v>
      </c>
      <c r="J722" t="s">
        <v>881</v>
      </c>
      <c r="T722" t="str">
        <f t="shared" si="11"/>
        <v>TP</v>
      </c>
    </row>
    <row r="723" spans="1:20" x14ac:dyDescent="0.25">
      <c r="A723">
        <v>20123</v>
      </c>
      <c r="B723">
        <v>0.101205583368882</v>
      </c>
      <c r="C723">
        <v>1</v>
      </c>
      <c r="D723">
        <v>0</v>
      </c>
      <c r="E723">
        <v>1</v>
      </c>
      <c r="F723">
        <v>0</v>
      </c>
      <c r="G723">
        <v>81</v>
      </c>
      <c r="H723" t="s">
        <v>160</v>
      </c>
      <c r="I723" t="s">
        <v>54</v>
      </c>
      <c r="J723" t="s">
        <v>882</v>
      </c>
      <c r="T723" t="str">
        <f t="shared" si="11"/>
        <v>FP</v>
      </c>
    </row>
    <row r="724" spans="1:20" x14ac:dyDescent="0.25">
      <c r="A724">
        <v>20124</v>
      </c>
      <c r="B724">
        <v>-0.68545419035849697</v>
      </c>
      <c r="C724">
        <v>0</v>
      </c>
      <c r="D724">
        <v>0</v>
      </c>
      <c r="E724">
        <v>1</v>
      </c>
      <c r="F724">
        <v>0</v>
      </c>
      <c r="G724">
        <v>82</v>
      </c>
      <c r="H724" t="s">
        <v>160</v>
      </c>
      <c r="I724" t="s">
        <v>54</v>
      </c>
      <c r="J724" t="s">
        <v>883</v>
      </c>
      <c r="T724" t="str">
        <f t="shared" si="11"/>
        <v>TN</v>
      </c>
    </row>
    <row r="725" spans="1:20" x14ac:dyDescent="0.25">
      <c r="A725">
        <v>20125</v>
      </c>
      <c r="B725">
        <v>-1.1840320506431301</v>
      </c>
      <c r="C725">
        <v>0</v>
      </c>
      <c r="D725">
        <v>0</v>
      </c>
      <c r="E725">
        <v>1</v>
      </c>
      <c r="F725">
        <v>0</v>
      </c>
      <c r="G725">
        <v>83</v>
      </c>
      <c r="H725" t="s">
        <v>160</v>
      </c>
      <c r="I725" t="s">
        <v>54</v>
      </c>
      <c r="J725" t="s">
        <v>884</v>
      </c>
      <c r="T725" t="str">
        <f t="shared" si="11"/>
        <v>TN</v>
      </c>
    </row>
    <row r="726" spans="1:20" x14ac:dyDescent="0.25">
      <c r="A726">
        <v>20126</v>
      </c>
      <c r="B726">
        <v>0.116008424092522</v>
      </c>
      <c r="C726">
        <v>1</v>
      </c>
      <c r="D726">
        <v>0</v>
      </c>
      <c r="E726">
        <v>1</v>
      </c>
      <c r="F726">
        <v>0</v>
      </c>
      <c r="G726">
        <v>84</v>
      </c>
      <c r="H726" t="s">
        <v>160</v>
      </c>
      <c r="I726" t="s">
        <v>54</v>
      </c>
      <c r="J726" t="s">
        <v>885</v>
      </c>
      <c r="T726" t="str">
        <f t="shared" si="11"/>
        <v>FP</v>
      </c>
    </row>
    <row r="727" spans="1:20" x14ac:dyDescent="0.25">
      <c r="A727">
        <v>20127</v>
      </c>
      <c r="B727">
        <v>-0.53455195446085502</v>
      </c>
      <c r="C727">
        <v>0</v>
      </c>
      <c r="D727">
        <v>0</v>
      </c>
      <c r="E727">
        <v>1</v>
      </c>
      <c r="F727">
        <v>0</v>
      </c>
      <c r="G727">
        <v>85</v>
      </c>
      <c r="H727" t="s">
        <v>160</v>
      </c>
      <c r="I727" t="s">
        <v>54</v>
      </c>
      <c r="J727" t="s">
        <v>886</v>
      </c>
      <c r="T727" t="str">
        <f t="shared" si="11"/>
        <v>TN</v>
      </c>
    </row>
    <row r="728" spans="1:20" x14ac:dyDescent="0.25">
      <c r="A728">
        <v>20128</v>
      </c>
      <c r="B728">
        <v>2.19327164965999</v>
      </c>
      <c r="C728">
        <v>1</v>
      </c>
      <c r="D728">
        <v>1</v>
      </c>
      <c r="E728">
        <v>1</v>
      </c>
      <c r="F728">
        <v>0</v>
      </c>
      <c r="G728">
        <v>86</v>
      </c>
      <c r="H728" t="s">
        <v>160</v>
      </c>
      <c r="I728" t="s">
        <v>54</v>
      </c>
      <c r="J728" t="s">
        <v>887</v>
      </c>
      <c r="T728" t="str">
        <f t="shared" si="11"/>
        <v>TP</v>
      </c>
    </row>
    <row r="729" spans="1:20" x14ac:dyDescent="0.25">
      <c r="A729">
        <v>20129</v>
      </c>
      <c r="B729">
        <v>-1.3319187337703799</v>
      </c>
      <c r="C729">
        <v>0</v>
      </c>
      <c r="D729">
        <v>0</v>
      </c>
      <c r="E729">
        <v>1</v>
      </c>
      <c r="F729">
        <v>0</v>
      </c>
      <c r="G729">
        <v>87</v>
      </c>
      <c r="H729" t="s">
        <v>160</v>
      </c>
      <c r="I729" t="s">
        <v>54</v>
      </c>
      <c r="J729" t="s">
        <v>888</v>
      </c>
      <c r="T729" t="str">
        <f t="shared" si="11"/>
        <v>TN</v>
      </c>
    </row>
    <row r="730" spans="1:20" x14ac:dyDescent="0.25">
      <c r="A730">
        <v>20130</v>
      </c>
      <c r="B730">
        <v>-0.361033749004462</v>
      </c>
      <c r="C730">
        <v>0</v>
      </c>
      <c r="D730">
        <v>1</v>
      </c>
      <c r="E730">
        <v>1</v>
      </c>
      <c r="F730">
        <v>0</v>
      </c>
      <c r="G730">
        <v>88</v>
      </c>
      <c r="H730" t="s">
        <v>160</v>
      </c>
      <c r="I730" t="s">
        <v>54</v>
      </c>
      <c r="J730" t="s">
        <v>889</v>
      </c>
      <c r="T730" t="str">
        <f t="shared" si="11"/>
        <v>FN</v>
      </c>
    </row>
    <row r="731" spans="1:20" x14ac:dyDescent="0.25">
      <c r="A731">
        <v>20131</v>
      </c>
      <c r="B731">
        <v>1.27921284349597</v>
      </c>
      <c r="C731">
        <v>1</v>
      </c>
      <c r="D731">
        <v>0</v>
      </c>
      <c r="E731">
        <v>1</v>
      </c>
      <c r="F731">
        <v>0</v>
      </c>
      <c r="G731">
        <v>89</v>
      </c>
      <c r="H731" t="s">
        <v>160</v>
      </c>
      <c r="I731" t="s">
        <v>54</v>
      </c>
      <c r="J731" t="s">
        <v>890</v>
      </c>
      <c r="T731" t="str">
        <f t="shared" si="11"/>
        <v>FP</v>
      </c>
    </row>
    <row r="732" spans="1:20" x14ac:dyDescent="0.25">
      <c r="A732">
        <v>20132</v>
      </c>
      <c r="B732">
        <v>0.200696685504584</v>
      </c>
      <c r="C732">
        <v>1</v>
      </c>
      <c r="D732">
        <v>0</v>
      </c>
      <c r="E732">
        <v>1</v>
      </c>
      <c r="F732">
        <v>0</v>
      </c>
      <c r="G732">
        <v>90</v>
      </c>
      <c r="H732" t="s">
        <v>160</v>
      </c>
      <c r="I732" t="s">
        <v>54</v>
      </c>
      <c r="J732" t="s">
        <v>891</v>
      </c>
      <c r="T732" t="str">
        <f t="shared" si="11"/>
        <v>FP</v>
      </c>
    </row>
    <row r="733" spans="1:20" x14ac:dyDescent="0.25">
      <c r="A733">
        <v>20133</v>
      </c>
      <c r="B733">
        <v>2.3634554572303599</v>
      </c>
      <c r="C733">
        <v>1</v>
      </c>
      <c r="D733">
        <v>1</v>
      </c>
      <c r="E733">
        <v>1</v>
      </c>
      <c r="F733">
        <v>0</v>
      </c>
      <c r="G733">
        <v>91</v>
      </c>
      <c r="H733" t="s">
        <v>160</v>
      </c>
      <c r="I733" t="s">
        <v>54</v>
      </c>
      <c r="J733" t="s">
        <v>892</v>
      </c>
      <c r="T733" t="str">
        <f t="shared" si="11"/>
        <v>TP</v>
      </c>
    </row>
    <row r="734" spans="1:20" x14ac:dyDescent="0.25">
      <c r="A734">
        <v>20134</v>
      </c>
      <c r="B734">
        <v>0.95404524781443001</v>
      </c>
      <c r="C734">
        <v>1</v>
      </c>
      <c r="D734">
        <v>1</v>
      </c>
      <c r="E734">
        <v>1</v>
      </c>
      <c r="F734">
        <v>0</v>
      </c>
      <c r="G734">
        <v>92</v>
      </c>
      <c r="H734" t="s">
        <v>160</v>
      </c>
      <c r="I734" t="s">
        <v>54</v>
      </c>
      <c r="J734" t="s">
        <v>893</v>
      </c>
      <c r="T734" t="str">
        <f t="shared" si="11"/>
        <v>TP</v>
      </c>
    </row>
    <row r="735" spans="1:20" x14ac:dyDescent="0.25">
      <c r="A735">
        <v>20135</v>
      </c>
      <c r="B735">
        <v>-0.41185020107322801</v>
      </c>
      <c r="C735">
        <v>0</v>
      </c>
      <c r="D735">
        <v>1</v>
      </c>
      <c r="E735">
        <v>1</v>
      </c>
      <c r="F735">
        <v>0</v>
      </c>
      <c r="G735">
        <v>93</v>
      </c>
      <c r="H735" t="s">
        <v>160</v>
      </c>
      <c r="I735" t="s">
        <v>54</v>
      </c>
      <c r="J735" t="s">
        <v>894</v>
      </c>
      <c r="T735" t="str">
        <f t="shared" si="11"/>
        <v>FN</v>
      </c>
    </row>
    <row r="736" spans="1:20" x14ac:dyDescent="0.25">
      <c r="A736">
        <v>20136</v>
      </c>
      <c r="B736">
        <v>1.34445581295913</v>
      </c>
      <c r="C736">
        <v>1</v>
      </c>
      <c r="D736">
        <v>0</v>
      </c>
      <c r="E736">
        <v>1</v>
      </c>
      <c r="F736">
        <v>0</v>
      </c>
      <c r="G736">
        <v>94</v>
      </c>
      <c r="H736" t="s">
        <v>160</v>
      </c>
      <c r="I736" t="s">
        <v>54</v>
      </c>
      <c r="J736" t="s">
        <v>895</v>
      </c>
      <c r="T736" t="str">
        <f t="shared" si="11"/>
        <v>FP</v>
      </c>
    </row>
    <row r="737" spans="1:20" x14ac:dyDescent="0.25">
      <c r="A737">
        <v>20137</v>
      </c>
      <c r="B737">
        <v>-0.72813990796944805</v>
      </c>
      <c r="C737">
        <v>0</v>
      </c>
      <c r="D737">
        <v>0</v>
      </c>
      <c r="E737">
        <v>1</v>
      </c>
      <c r="F737">
        <v>0</v>
      </c>
      <c r="G737">
        <v>95</v>
      </c>
      <c r="H737" t="s">
        <v>160</v>
      </c>
      <c r="I737" t="s">
        <v>54</v>
      </c>
      <c r="J737" t="s">
        <v>896</v>
      </c>
      <c r="T737" t="str">
        <f t="shared" si="11"/>
        <v>TN</v>
      </c>
    </row>
    <row r="738" spans="1:20" x14ac:dyDescent="0.25">
      <c r="A738">
        <v>20138</v>
      </c>
      <c r="B738">
        <v>-0.219932059170348</v>
      </c>
      <c r="C738">
        <v>0</v>
      </c>
      <c r="D738">
        <v>0</v>
      </c>
      <c r="E738">
        <v>1</v>
      </c>
      <c r="F738">
        <v>0</v>
      </c>
      <c r="G738">
        <v>96</v>
      </c>
      <c r="H738" t="s">
        <v>160</v>
      </c>
      <c r="I738" t="s">
        <v>54</v>
      </c>
      <c r="J738" t="s">
        <v>897</v>
      </c>
      <c r="T738" t="str">
        <f t="shared" si="11"/>
        <v>TN</v>
      </c>
    </row>
    <row r="739" spans="1:20" x14ac:dyDescent="0.25">
      <c r="A739">
        <v>20139</v>
      </c>
      <c r="B739">
        <v>-1.26952797941173</v>
      </c>
      <c r="C739">
        <v>0</v>
      </c>
      <c r="D739">
        <v>1</v>
      </c>
      <c r="E739">
        <v>1</v>
      </c>
      <c r="F739">
        <v>0</v>
      </c>
      <c r="G739">
        <v>97</v>
      </c>
      <c r="H739" t="s">
        <v>160</v>
      </c>
      <c r="I739" t="s">
        <v>54</v>
      </c>
      <c r="J739" t="s">
        <v>898</v>
      </c>
      <c r="T739" t="str">
        <f t="shared" si="11"/>
        <v>FN</v>
      </c>
    </row>
    <row r="740" spans="1:20" x14ac:dyDescent="0.25">
      <c r="A740">
        <v>20140</v>
      </c>
      <c r="B740">
        <v>-0.35609711095504398</v>
      </c>
      <c r="C740">
        <v>0</v>
      </c>
      <c r="D740">
        <v>0</v>
      </c>
      <c r="E740">
        <v>1</v>
      </c>
      <c r="F740">
        <v>0</v>
      </c>
      <c r="G740">
        <v>98</v>
      </c>
      <c r="H740" t="s">
        <v>160</v>
      </c>
      <c r="I740" t="s">
        <v>54</v>
      </c>
      <c r="J740" t="s">
        <v>899</v>
      </c>
      <c r="T740" t="str">
        <f t="shared" si="11"/>
        <v>TN</v>
      </c>
    </row>
    <row r="741" spans="1:20" x14ac:dyDescent="0.25">
      <c r="A741">
        <v>20141</v>
      </c>
      <c r="B741">
        <v>-0.78986625156482504</v>
      </c>
      <c r="C741">
        <v>0</v>
      </c>
      <c r="D741">
        <v>1</v>
      </c>
      <c r="E741">
        <v>1</v>
      </c>
      <c r="F741">
        <v>0</v>
      </c>
      <c r="G741">
        <v>99</v>
      </c>
      <c r="H741" t="s">
        <v>160</v>
      </c>
      <c r="I741" t="s">
        <v>54</v>
      </c>
      <c r="J741" t="s">
        <v>900</v>
      </c>
      <c r="T741" t="str">
        <f t="shared" si="11"/>
        <v>FN</v>
      </c>
    </row>
    <row r="742" spans="1:20" x14ac:dyDescent="0.25">
      <c r="A742">
        <v>20142</v>
      </c>
      <c r="B742">
        <v>-0.98589738018249296</v>
      </c>
      <c r="C742">
        <v>0</v>
      </c>
      <c r="D742">
        <v>0</v>
      </c>
      <c r="E742">
        <v>1</v>
      </c>
      <c r="F742">
        <v>0</v>
      </c>
      <c r="G742">
        <v>100</v>
      </c>
      <c r="H742" t="s">
        <v>160</v>
      </c>
      <c r="I742" t="s">
        <v>54</v>
      </c>
      <c r="J742" t="s">
        <v>901</v>
      </c>
      <c r="T742" t="str">
        <f t="shared" si="11"/>
        <v>TN</v>
      </c>
    </row>
    <row r="743" spans="1:20" x14ac:dyDescent="0.25">
      <c r="A743">
        <v>20143</v>
      </c>
      <c r="B743">
        <v>-1.1831004395318201</v>
      </c>
      <c r="C743">
        <v>0</v>
      </c>
      <c r="D743">
        <v>0</v>
      </c>
      <c r="E743">
        <v>1</v>
      </c>
      <c r="F743">
        <v>0</v>
      </c>
      <c r="G743">
        <v>101</v>
      </c>
      <c r="H743" t="s">
        <v>160</v>
      </c>
      <c r="I743" t="s">
        <v>54</v>
      </c>
      <c r="J743" t="s">
        <v>902</v>
      </c>
      <c r="T743" t="str">
        <f t="shared" si="11"/>
        <v>TN</v>
      </c>
    </row>
    <row r="744" spans="1:20" x14ac:dyDescent="0.25">
      <c r="A744">
        <v>20144</v>
      </c>
      <c r="B744">
        <v>-0.38547762701562399</v>
      </c>
      <c r="C744">
        <v>0</v>
      </c>
      <c r="D744">
        <v>1</v>
      </c>
      <c r="E744">
        <v>1</v>
      </c>
      <c r="F744">
        <v>0</v>
      </c>
      <c r="G744">
        <v>102</v>
      </c>
      <c r="H744" t="s">
        <v>160</v>
      </c>
      <c r="I744" t="s">
        <v>54</v>
      </c>
      <c r="J744" t="s">
        <v>903</v>
      </c>
      <c r="T744" t="str">
        <f t="shared" si="11"/>
        <v>FN</v>
      </c>
    </row>
    <row r="745" spans="1:20" x14ac:dyDescent="0.25">
      <c r="A745">
        <v>20145</v>
      </c>
      <c r="B745">
        <v>0.78285221845682296</v>
      </c>
      <c r="C745">
        <v>1</v>
      </c>
      <c r="D745">
        <v>1</v>
      </c>
      <c r="E745">
        <v>1</v>
      </c>
      <c r="F745">
        <v>0</v>
      </c>
      <c r="G745">
        <v>103</v>
      </c>
      <c r="H745" t="s">
        <v>160</v>
      </c>
      <c r="I745" t="s">
        <v>54</v>
      </c>
      <c r="J745" t="s">
        <v>904</v>
      </c>
      <c r="T745" t="str">
        <f t="shared" si="11"/>
        <v>TP</v>
      </c>
    </row>
    <row r="746" spans="1:20" x14ac:dyDescent="0.25">
      <c r="A746">
        <v>20146</v>
      </c>
      <c r="B746">
        <v>4.0357937346214401</v>
      </c>
      <c r="C746">
        <v>1</v>
      </c>
      <c r="D746">
        <v>1</v>
      </c>
      <c r="E746">
        <v>1</v>
      </c>
      <c r="F746">
        <v>0</v>
      </c>
      <c r="G746">
        <v>104</v>
      </c>
      <c r="H746" t="s">
        <v>160</v>
      </c>
      <c r="I746" t="s">
        <v>54</v>
      </c>
      <c r="J746" t="s">
        <v>905</v>
      </c>
      <c r="T746" t="str">
        <f t="shared" si="11"/>
        <v>TP</v>
      </c>
    </row>
    <row r="747" spans="1:20" x14ac:dyDescent="0.25">
      <c r="A747">
        <v>20147</v>
      </c>
      <c r="B747">
        <v>-0.154865364395359</v>
      </c>
      <c r="C747">
        <v>0</v>
      </c>
      <c r="D747">
        <v>0</v>
      </c>
      <c r="E747">
        <v>1</v>
      </c>
      <c r="F747">
        <v>0</v>
      </c>
      <c r="G747">
        <v>105</v>
      </c>
      <c r="H747" t="s">
        <v>160</v>
      </c>
      <c r="I747" t="s">
        <v>54</v>
      </c>
      <c r="J747" t="s">
        <v>906</v>
      </c>
      <c r="T747" t="str">
        <f t="shared" si="11"/>
        <v>TN</v>
      </c>
    </row>
    <row r="748" spans="1:20" x14ac:dyDescent="0.25">
      <c r="A748">
        <v>20148</v>
      </c>
      <c r="B748">
        <v>-0.74029163309493595</v>
      </c>
      <c r="C748">
        <v>0</v>
      </c>
      <c r="D748">
        <v>0</v>
      </c>
      <c r="E748">
        <v>1</v>
      </c>
      <c r="F748">
        <v>0</v>
      </c>
      <c r="G748">
        <v>106</v>
      </c>
      <c r="H748" t="s">
        <v>160</v>
      </c>
      <c r="I748" t="s">
        <v>54</v>
      </c>
      <c r="J748" t="s">
        <v>907</v>
      </c>
      <c r="T748" t="str">
        <f t="shared" si="11"/>
        <v>TN</v>
      </c>
    </row>
    <row r="749" spans="1:20" x14ac:dyDescent="0.25">
      <c r="A749">
        <v>20149</v>
      </c>
      <c r="B749">
        <v>0.42883249214080599</v>
      </c>
      <c r="C749">
        <v>1</v>
      </c>
      <c r="D749">
        <v>1</v>
      </c>
      <c r="E749">
        <v>1</v>
      </c>
      <c r="F749">
        <v>0</v>
      </c>
      <c r="G749">
        <v>107</v>
      </c>
      <c r="H749" t="s">
        <v>160</v>
      </c>
      <c r="I749" t="s">
        <v>54</v>
      </c>
      <c r="J749" t="s">
        <v>908</v>
      </c>
      <c r="T749" t="str">
        <f t="shared" si="11"/>
        <v>TP</v>
      </c>
    </row>
    <row r="750" spans="1:20" x14ac:dyDescent="0.25">
      <c r="A750">
        <v>20150</v>
      </c>
      <c r="B750">
        <v>-2.6862772061959599</v>
      </c>
      <c r="C750">
        <v>0</v>
      </c>
      <c r="D750">
        <v>0</v>
      </c>
      <c r="E750">
        <v>1</v>
      </c>
      <c r="F750">
        <v>0</v>
      </c>
      <c r="G750">
        <v>108</v>
      </c>
      <c r="H750" t="s">
        <v>160</v>
      </c>
      <c r="I750" t="s">
        <v>54</v>
      </c>
      <c r="J750" t="s">
        <v>909</v>
      </c>
      <c r="T750" t="str">
        <f t="shared" si="11"/>
        <v>TN</v>
      </c>
    </row>
    <row r="751" spans="1:20" x14ac:dyDescent="0.25">
      <c r="A751">
        <v>20151</v>
      </c>
      <c r="B751">
        <v>1.4153507876682601</v>
      </c>
      <c r="C751">
        <v>1</v>
      </c>
      <c r="D751">
        <v>1</v>
      </c>
      <c r="E751">
        <v>1</v>
      </c>
      <c r="F751">
        <v>0</v>
      </c>
      <c r="G751">
        <v>109</v>
      </c>
      <c r="H751" t="s">
        <v>160</v>
      </c>
      <c r="I751" t="s">
        <v>54</v>
      </c>
      <c r="J751" t="s">
        <v>910</v>
      </c>
      <c r="T751" t="str">
        <f t="shared" si="11"/>
        <v>TP</v>
      </c>
    </row>
    <row r="752" spans="1:20" x14ac:dyDescent="0.25">
      <c r="A752">
        <v>20152</v>
      </c>
      <c r="B752">
        <v>0.21952579673225001</v>
      </c>
      <c r="C752">
        <v>1</v>
      </c>
      <c r="D752">
        <v>0</v>
      </c>
      <c r="E752">
        <v>1</v>
      </c>
      <c r="F752">
        <v>0</v>
      </c>
      <c r="G752">
        <v>110</v>
      </c>
      <c r="H752" t="s">
        <v>160</v>
      </c>
      <c r="I752" t="s">
        <v>54</v>
      </c>
      <c r="J752" t="s">
        <v>911</v>
      </c>
      <c r="T752" t="str">
        <f t="shared" si="11"/>
        <v>FP</v>
      </c>
    </row>
    <row r="753" spans="1:20" x14ac:dyDescent="0.25">
      <c r="A753">
        <v>20153</v>
      </c>
      <c r="B753">
        <v>-7.7306472475502801</v>
      </c>
      <c r="C753">
        <v>0</v>
      </c>
      <c r="D753">
        <v>0</v>
      </c>
      <c r="E753">
        <v>1</v>
      </c>
      <c r="F753">
        <v>0</v>
      </c>
      <c r="G753">
        <v>111</v>
      </c>
      <c r="H753" t="s">
        <v>160</v>
      </c>
      <c r="I753" t="s">
        <v>54</v>
      </c>
      <c r="J753" t="s">
        <v>912</v>
      </c>
      <c r="T753" t="str">
        <f t="shared" si="11"/>
        <v>TN</v>
      </c>
    </row>
    <row r="754" spans="1:20" x14ac:dyDescent="0.25">
      <c r="A754">
        <v>20154</v>
      </c>
      <c r="B754">
        <v>0.76998435094388795</v>
      </c>
      <c r="C754">
        <v>1</v>
      </c>
      <c r="D754">
        <v>1</v>
      </c>
      <c r="E754">
        <v>1</v>
      </c>
      <c r="F754">
        <v>0</v>
      </c>
      <c r="G754">
        <v>112</v>
      </c>
      <c r="H754" t="s">
        <v>160</v>
      </c>
      <c r="I754" t="s">
        <v>54</v>
      </c>
      <c r="J754" t="s">
        <v>913</v>
      </c>
      <c r="T754" t="str">
        <f t="shared" si="11"/>
        <v>TP</v>
      </c>
    </row>
    <row r="755" spans="1:20" x14ac:dyDescent="0.25">
      <c r="A755">
        <v>20155</v>
      </c>
      <c r="B755">
        <v>-3.0167661671177499</v>
      </c>
      <c r="C755">
        <v>0</v>
      </c>
      <c r="D755">
        <v>0</v>
      </c>
      <c r="E755">
        <v>1</v>
      </c>
      <c r="F755">
        <v>0</v>
      </c>
      <c r="G755">
        <v>113</v>
      </c>
      <c r="H755" t="s">
        <v>160</v>
      </c>
      <c r="I755" t="s">
        <v>54</v>
      </c>
      <c r="J755" t="s">
        <v>914</v>
      </c>
      <c r="T755" t="str">
        <f t="shared" si="11"/>
        <v>TN</v>
      </c>
    </row>
    <row r="756" spans="1:20" x14ac:dyDescent="0.25">
      <c r="A756">
        <v>20156</v>
      </c>
      <c r="B756">
        <v>-7.0009029591221905E-2</v>
      </c>
      <c r="C756">
        <v>0</v>
      </c>
      <c r="D756">
        <v>1</v>
      </c>
      <c r="E756">
        <v>1</v>
      </c>
      <c r="F756">
        <v>0</v>
      </c>
      <c r="G756">
        <v>114</v>
      </c>
      <c r="H756" t="s">
        <v>160</v>
      </c>
      <c r="I756" t="s">
        <v>54</v>
      </c>
      <c r="J756" t="s">
        <v>915</v>
      </c>
      <c r="T756" t="str">
        <f t="shared" si="11"/>
        <v>FN</v>
      </c>
    </row>
    <row r="757" spans="1:20" x14ac:dyDescent="0.25">
      <c r="A757">
        <v>20157</v>
      </c>
      <c r="B757">
        <v>-0.64323261375713803</v>
      </c>
      <c r="C757">
        <v>0</v>
      </c>
      <c r="D757">
        <v>0</v>
      </c>
      <c r="E757">
        <v>1</v>
      </c>
      <c r="F757">
        <v>0</v>
      </c>
      <c r="G757">
        <v>115</v>
      </c>
      <c r="H757" t="s">
        <v>160</v>
      </c>
      <c r="I757" t="s">
        <v>54</v>
      </c>
      <c r="J757" t="s">
        <v>916</v>
      </c>
      <c r="T757" t="str">
        <f t="shared" si="11"/>
        <v>TN</v>
      </c>
    </row>
    <row r="758" spans="1:20" x14ac:dyDescent="0.25">
      <c r="A758">
        <v>20158</v>
      </c>
      <c r="B758">
        <v>-9.45453934482956E-2</v>
      </c>
      <c r="C758">
        <v>0</v>
      </c>
      <c r="D758">
        <v>1</v>
      </c>
      <c r="E758">
        <v>1</v>
      </c>
      <c r="F758">
        <v>0</v>
      </c>
      <c r="G758">
        <v>116</v>
      </c>
      <c r="H758" t="s">
        <v>160</v>
      </c>
      <c r="I758" t="s">
        <v>54</v>
      </c>
      <c r="J758" t="s">
        <v>917</v>
      </c>
      <c r="T758" t="str">
        <f t="shared" si="11"/>
        <v>FN</v>
      </c>
    </row>
    <row r="759" spans="1:20" x14ac:dyDescent="0.25">
      <c r="A759">
        <v>20159</v>
      </c>
      <c r="B759">
        <v>-2.3162317356783699</v>
      </c>
      <c r="C759">
        <v>0</v>
      </c>
      <c r="D759">
        <v>0</v>
      </c>
      <c r="E759">
        <v>1</v>
      </c>
      <c r="F759">
        <v>0</v>
      </c>
      <c r="G759">
        <v>117</v>
      </c>
      <c r="H759" t="s">
        <v>160</v>
      </c>
      <c r="I759" t="s">
        <v>54</v>
      </c>
      <c r="J759" t="s">
        <v>918</v>
      </c>
      <c r="T759" t="str">
        <f t="shared" si="11"/>
        <v>TN</v>
      </c>
    </row>
    <row r="760" spans="1:20" x14ac:dyDescent="0.25">
      <c r="A760">
        <v>20160</v>
      </c>
      <c r="B760">
        <v>-5.1153513749188697</v>
      </c>
      <c r="C760">
        <v>0</v>
      </c>
      <c r="D760">
        <v>0</v>
      </c>
      <c r="E760">
        <v>1</v>
      </c>
      <c r="F760">
        <v>0</v>
      </c>
      <c r="G760">
        <v>118</v>
      </c>
      <c r="H760" t="s">
        <v>160</v>
      </c>
      <c r="I760" t="s">
        <v>54</v>
      </c>
      <c r="J760" t="s">
        <v>919</v>
      </c>
      <c r="T760" t="str">
        <f t="shared" si="11"/>
        <v>TN</v>
      </c>
    </row>
    <row r="761" spans="1:20" x14ac:dyDescent="0.25">
      <c r="A761">
        <v>20161</v>
      </c>
      <c r="B761">
        <v>-7.3311472185868698E-2</v>
      </c>
      <c r="C761">
        <v>0</v>
      </c>
      <c r="D761">
        <v>0</v>
      </c>
      <c r="E761">
        <v>1</v>
      </c>
      <c r="F761">
        <v>0</v>
      </c>
      <c r="G761">
        <v>119</v>
      </c>
      <c r="H761" t="s">
        <v>160</v>
      </c>
      <c r="I761" t="s">
        <v>54</v>
      </c>
      <c r="J761" t="s">
        <v>920</v>
      </c>
      <c r="T761" t="str">
        <f t="shared" si="11"/>
        <v>TN</v>
      </c>
    </row>
    <row r="762" spans="1:20" x14ac:dyDescent="0.25">
      <c r="A762">
        <v>20162</v>
      </c>
      <c r="B762">
        <v>1.54843327827315</v>
      </c>
      <c r="C762">
        <v>1</v>
      </c>
      <c r="D762">
        <v>1</v>
      </c>
      <c r="E762">
        <v>1</v>
      </c>
      <c r="F762">
        <v>0</v>
      </c>
      <c r="G762">
        <v>120</v>
      </c>
      <c r="H762" t="s">
        <v>160</v>
      </c>
      <c r="I762" t="s">
        <v>54</v>
      </c>
      <c r="J762" t="s">
        <v>921</v>
      </c>
      <c r="T762" t="str">
        <f t="shared" si="11"/>
        <v>TP</v>
      </c>
    </row>
    <row r="763" spans="1:20" x14ac:dyDescent="0.25">
      <c r="A763">
        <v>20163</v>
      </c>
      <c r="B763">
        <v>-3.0895135347385101</v>
      </c>
      <c r="C763">
        <v>0</v>
      </c>
      <c r="D763">
        <v>0</v>
      </c>
      <c r="E763">
        <v>1</v>
      </c>
      <c r="F763">
        <v>0</v>
      </c>
      <c r="G763">
        <v>121</v>
      </c>
      <c r="H763" t="s">
        <v>160</v>
      </c>
      <c r="I763" t="s">
        <v>54</v>
      </c>
      <c r="J763" t="s">
        <v>922</v>
      </c>
      <c r="T763" t="str">
        <f t="shared" si="11"/>
        <v>TN</v>
      </c>
    </row>
    <row r="764" spans="1:20" x14ac:dyDescent="0.25">
      <c r="A764">
        <v>20164</v>
      </c>
      <c r="B764">
        <v>-0.31289277280042599</v>
      </c>
      <c r="C764">
        <v>0</v>
      </c>
      <c r="D764">
        <v>0</v>
      </c>
      <c r="E764">
        <v>1</v>
      </c>
      <c r="F764">
        <v>0</v>
      </c>
      <c r="G764">
        <v>122</v>
      </c>
      <c r="H764" t="s">
        <v>160</v>
      </c>
      <c r="I764" t="s">
        <v>54</v>
      </c>
      <c r="J764" t="s">
        <v>923</v>
      </c>
      <c r="T764" t="str">
        <f t="shared" si="11"/>
        <v>TN</v>
      </c>
    </row>
    <row r="765" spans="1:20" x14ac:dyDescent="0.25">
      <c r="A765">
        <v>20165</v>
      </c>
      <c r="B765">
        <v>-0.60932572384384898</v>
      </c>
      <c r="C765">
        <v>0</v>
      </c>
      <c r="D765">
        <v>0</v>
      </c>
      <c r="E765">
        <v>1</v>
      </c>
      <c r="F765">
        <v>0</v>
      </c>
      <c r="G765">
        <v>123</v>
      </c>
      <c r="H765" t="s">
        <v>160</v>
      </c>
      <c r="I765" t="s">
        <v>54</v>
      </c>
      <c r="J765" t="s">
        <v>924</v>
      </c>
      <c r="T765" t="str">
        <f t="shared" si="11"/>
        <v>TN</v>
      </c>
    </row>
    <row r="766" spans="1:20" x14ac:dyDescent="0.25">
      <c r="A766">
        <v>20166</v>
      </c>
      <c r="B766">
        <v>-0.52346861491806596</v>
      </c>
      <c r="C766">
        <v>0</v>
      </c>
      <c r="D766">
        <v>0</v>
      </c>
      <c r="E766">
        <v>1</v>
      </c>
      <c r="F766">
        <v>0</v>
      </c>
      <c r="G766">
        <v>124</v>
      </c>
      <c r="H766" t="s">
        <v>160</v>
      </c>
      <c r="I766" t="s">
        <v>54</v>
      </c>
      <c r="J766" t="s">
        <v>925</v>
      </c>
      <c r="T766" t="str">
        <f t="shared" si="11"/>
        <v>TN</v>
      </c>
    </row>
    <row r="767" spans="1:20" x14ac:dyDescent="0.25">
      <c r="A767">
        <v>20167</v>
      </c>
      <c r="B767">
        <v>-2.4307882068991E-2</v>
      </c>
      <c r="C767">
        <v>0</v>
      </c>
      <c r="D767">
        <v>0</v>
      </c>
      <c r="E767">
        <v>1</v>
      </c>
      <c r="F767">
        <v>0</v>
      </c>
      <c r="G767">
        <v>125</v>
      </c>
      <c r="H767" t="s">
        <v>160</v>
      </c>
      <c r="I767" t="s">
        <v>54</v>
      </c>
      <c r="J767" t="s">
        <v>926</v>
      </c>
      <c r="T767" t="str">
        <f t="shared" si="11"/>
        <v>TN</v>
      </c>
    </row>
    <row r="768" spans="1:20" x14ac:dyDescent="0.25">
      <c r="A768">
        <v>20168</v>
      </c>
      <c r="B768">
        <v>3.8426338897710002</v>
      </c>
      <c r="C768">
        <v>1</v>
      </c>
      <c r="D768">
        <v>1</v>
      </c>
      <c r="E768">
        <v>1</v>
      </c>
      <c r="F768">
        <v>0</v>
      </c>
      <c r="G768">
        <v>126</v>
      </c>
      <c r="H768" t="s">
        <v>160</v>
      </c>
      <c r="I768" t="s">
        <v>54</v>
      </c>
      <c r="J768" t="s">
        <v>927</v>
      </c>
      <c r="T768" t="str">
        <f t="shared" si="11"/>
        <v>TP</v>
      </c>
    </row>
    <row r="769" spans="1:20" x14ac:dyDescent="0.25">
      <c r="A769">
        <v>20169</v>
      </c>
      <c r="B769">
        <v>-0.11904467329421201</v>
      </c>
      <c r="C769">
        <v>0</v>
      </c>
      <c r="D769">
        <v>1</v>
      </c>
      <c r="E769">
        <v>1</v>
      </c>
      <c r="F769">
        <v>0</v>
      </c>
      <c r="G769">
        <v>127</v>
      </c>
      <c r="H769" t="s">
        <v>160</v>
      </c>
      <c r="I769" t="s">
        <v>54</v>
      </c>
      <c r="J769" t="s">
        <v>928</v>
      </c>
      <c r="T769" t="str">
        <f t="shared" si="11"/>
        <v>FN</v>
      </c>
    </row>
    <row r="770" spans="1:20" x14ac:dyDescent="0.25">
      <c r="A770">
        <v>20170</v>
      </c>
      <c r="B770">
        <v>2.1296883877226298</v>
      </c>
      <c r="C770">
        <v>1</v>
      </c>
      <c r="D770">
        <v>1</v>
      </c>
      <c r="E770">
        <v>1</v>
      </c>
      <c r="F770">
        <v>0</v>
      </c>
      <c r="G770">
        <v>128</v>
      </c>
      <c r="H770" t="s">
        <v>160</v>
      </c>
      <c r="I770" t="s">
        <v>54</v>
      </c>
      <c r="J770" t="s">
        <v>929</v>
      </c>
      <c r="T770" t="str">
        <f t="shared" si="11"/>
        <v>TP</v>
      </c>
    </row>
    <row r="771" spans="1:20" x14ac:dyDescent="0.25">
      <c r="A771">
        <v>20171</v>
      </c>
      <c r="B771">
        <v>1.1539831012195101</v>
      </c>
      <c r="C771">
        <v>1</v>
      </c>
      <c r="D771">
        <v>1</v>
      </c>
      <c r="E771">
        <v>1</v>
      </c>
      <c r="F771">
        <v>0</v>
      </c>
      <c r="G771">
        <v>129</v>
      </c>
      <c r="H771" t="s">
        <v>160</v>
      </c>
      <c r="I771" t="s">
        <v>54</v>
      </c>
      <c r="J771" t="s">
        <v>930</v>
      </c>
      <c r="T771" t="str">
        <f t="shared" ref="T771:T834" si="12">IF(C771=D771,IF(C771=1,"TP","TN"),IF(C771=1,"FP","FN"))</f>
        <v>TP</v>
      </c>
    </row>
    <row r="772" spans="1:20" x14ac:dyDescent="0.25">
      <c r="A772">
        <v>20172</v>
      </c>
      <c r="B772">
        <v>-3.2412195172425</v>
      </c>
      <c r="C772">
        <v>0</v>
      </c>
      <c r="D772">
        <v>0</v>
      </c>
      <c r="E772">
        <v>1</v>
      </c>
      <c r="F772">
        <v>0</v>
      </c>
      <c r="G772">
        <v>130</v>
      </c>
      <c r="H772" t="s">
        <v>160</v>
      </c>
      <c r="I772" t="s">
        <v>54</v>
      </c>
      <c r="J772" t="s">
        <v>931</v>
      </c>
      <c r="T772" t="str">
        <f t="shared" si="12"/>
        <v>TN</v>
      </c>
    </row>
    <row r="773" spans="1:20" x14ac:dyDescent="0.25">
      <c r="A773">
        <v>20173</v>
      </c>
      <c r="B773">
        <v>-0.355913142242824</v>
      </c>
      <c r="C773">
        <v>0</v>
      </c>
      <c r="D773">
        <v>0</v>
      </c>
      <c r="E773">
        <v>1</v>
      </c>
      <c r="F773">
        <v>0</v>
      </c>
      <c r="G773">
        <v>131</v>
      </c>
      <c r="H773" t="s">
        <v>160</v>
      </c>
      <c r="I773" t="s">
        <v>54</v>
      </c>
      <c r="J773" t="s">
        <v>932</v>
      </c>
      <c r="T773" t="str">
        <f t="shared" si="12"/>
        <v>TN</v>
      </c>
    </row>
    <row r="774" spans="1:20" x14ac:dyDescent="0.25">
      <c r="A774">
        <v>20174</v>
      </c>
      <c r="B774">
        <v>0.74325630849078494</v>
      </c>
      <c r="C774">
        <v>1</v>
      </c>
      <c r="D774">
        <v>1</v>
      </c>
      <c r="E774">
        <v>1</v>
      </c>
      <c r="F774">
        <v>0</v>
      </c>
      <c r="G774">
        <v>132</v>
      </c>
      <c r="H774" t="s">
        <v>160</v>
      </c>
      <c r="I774" t="s">
        <v>54</v>
      </c>
      <c r="J774" t="s">
        <v>933</v>
      </c>
      <c r="T774" t="str">
        <f t="shared" si="12"/>
        <v>TP</v>
      </c>
    </row>
    <row r="775" spans="1:20" x14ac:dyDescent="0.25">
      <c r="A775">
        <v>20175</v>
      </c>
      <c r="B775">
        <v>2.3870596628809202</v>
      </c>
      <c r="C775">
        <v>1</v>
      </c>
      <c r="D775">
        <v>1</v>
      </c>
      <c r="E775">
        <v>1</v>
      </c>
      <c r="F775">
        <v>0</v>
      </c>
      <c r="G775">
        <v>133</v>
      </c>
      <c r="H775" t="s">
        <v>160</v>
      </c>
      <c r="I775" t="s">
        <v>54</v>
      </c>
      <c r="J775" t="s">
        <v>934</v>
      </c>
      <c r="T775" t="str">
        <f t="shared" si="12"/>
        <v>TP</v>
      </c>
    </row>
    <row r="776" spans="1:20" x14ac:dyDescent="0.25">
      <c r="A776">
        <v>20176</v>
      </c>
      <c r="B776">
        <v>2.5929355829414802</v>
      </c>
      <c r="C776">
        <v>1</v>
      </c>
      <c r="D776">
        <v>1</v>
      </c>
      <c r="E776">
        <v>1</v>
      </c>
      <c r="F776">
        <v>0</v>
      </c>
      <c r="G776">
        <v>134</v>
      </c>
      <c r="H776" t="s">
        <v>160</v>
      </c>
      <c r="I776" t="s">
        <v>54</v>
      </c>
      <c r="J776" t="s">
        <v>935</v>
      </c>
      <c r="T776" t="str">
        <f t="shared" si="12"/>
        <v>TP</v>
      </c>
    </row>
    <row r="777" spans="1:20" x14ac:dyDescent="0.25">
      <c r="A777">
        <v>20177</v>
      </c>
      <c r="B777">
        <v>-0.48201744517744299</v>
      </c>
      <c r="C777">
        <v>0</v>
      </c>
      <c r="D777">
        <v>0</v>
      </c>
      <c r="E777">
        <v>1</v>
      </c>
      <c r="F777">
        <v>0</v>
      </c>
      <c r="G777">
        <v>135</v>
      </c>
      <c r="H777" t="s">
        <v>160</v>
      </c>
      <c r="I777" t="s">
        <v>54</v>
      </c>
      <c r="J777" t="s">
        <v>936</v>
      </c>
      <c r="T777" t="str">
        <f t="shared" si="12"/>
        <v>TN</v>
      </c>
    </row>
    <row r="778" spans="1:20" x14ac:dyDescent="0.25">
      <c r="A778">
        <v>20178</v>
      </c>
      <c r="B778">
        <v>-1.7121222006490999</v>
      </c>
      <c r="C778">
        <v>0</v>
      </c>
      <c r="D778">
        <v>0</v>
      </c>
      <c r="E778">
        <v>1</v>
      </c>
      <c r="F778">
        <v>0</v>
      </c>
      <c r="G778">
        <v>136</v>
      </c>
      <c r="H778" t="s">
        <v>160</v>
      </c>
      <c r="I778" t="s">
        <v>54</v>
      </c>
      <c r="J778" t="s">
        <v>937</v>
      </c>
      <c r="T778" t="str">
        <f t="shared" si="12"/>
        <v>TN</v>
      </c>
    </row>
    <row r="779" spans="1:20" x14ac:dyDescent="0.25">
      <c r="A779">
        <v>20179</v>
      </c>
      <c r="B779">
        <v>1.3229943458338</v>
      </c>
      <c r="C779">
        <v>1</v>
      </c>
      <c r="D779">
        <v>0</v>
      </c>
      <c r="E779">
        <v>1</v>
      </c>
      <c r="F779">
        <v>0</v>
      </c>
      <c r="G779">
        <v>137</v>
      </c>
      <c r="H779" t="s">
        <v>160</v>
      </c>
      <c r="I779" t="s">
        <v>54</v>
      </c>
      <c r="J779" t="s">
        <v>938</v>
      </c>
      <c r="T779" t="str">
        <f t="shared" si="12"/>
        <v>FP</v>
      </c>
    </row>
    <row r="780" spans="1:20" x14ac:dyDescent="0.25">
      <c r="A780">
        <v>20180</v>
      </c>
      <c r="B780">
        <v>-0.48061928760318401</v>
      </c>
      <c r="C780">
        <v>0</v>
      </c>
      <c r="D780">
        <v>1</v>
      </c>
      <c r="E780">
        <v>1</v>
      </c>
      <c r="F780">
        <v>0</v>
      </c>
      <c r="G780">
        <v>138</v>
      </c>
      <c r="H780" t="s">
        <v>160</v>
      </c>
      <c r="I780" t="s">
        <v>54</v>
      </c>
      <c r="J780" t="s">
        <v>939</v>
      </c>
      <c r="T780" t="str">
        <f t="shared" si="12"/>
        <v>FN</v>
      </c>
    </row>
    <row r="781" spans="1:20" x14ac:dyDescent="0.25">
      <c r="A781">
        <v>20181</v>
      </c>
      <c r="B781">
        <v>0.156850815323923</v>
      </c>
      <c r="C781">
        <v>1</v>
      </c>
      <c r="D781">
        <v>1</v>
      </c>
      <c r="E781">
        <v>1</v>
      </c>
      <c r="F781">
        <v>0</v>
      </c>
      <c r="G781">
        <v>139</v>
      </c>
      <c r="H781" t="s">
        <v>160</v>
      </c>
      <c r="I781" t="s">
        <v>54</v>
      </c>
      <c r="J781" t="s">
        <v>940</v>
      </c>
      <c r="T781" t="str">
        <f t="shared" si="12"/>
        <v>TP</v>
      </c>
    </row>
    <row r="782" spans="1:20" x14ac:dyDescent="0.25">
      <c r="A782">
        <v>20182</v>
      </c>
      <c r="B782">
        <v>-3.1417662621476898</v>
      </c>
      <c r="C782">
        <v>0</v>
      </c>
      <c r="D782">
        <v>0</v>
      </c>
      <c r="E782">
        <v>1</v>
      </c>
      <c r="F782">
        <v>0</v>
      </c>
      <c r="G782">
        <v>140</v>
      </c>
      <c r="H782" t="s">
        <v>160</v>
      </c>
      <c r="I782" t="s">
        <v>54</v>
      </c>
      <c r="J782" t="s">
        <v>941</v>
      </c>
      <c r="T782" t="str">
        <f t="shared" si="12"/>
        <v>TN</v>
      </c>
    </row>
    <row r="783" spans="1:20" x14ac:dyDescent="0.25">
      <c r="A783">
        <v>20183</v>
      </c>
      <c r="B783">
        <v>-2.0112643297069299</v>
      </c>
      <c r="C783">
        <v>0</v>
      </c>
      <c r="D783">
        <v>0</v>
      </c>
      <c r="E783">
        <v>1</v>
      </c>
      <c r="F783">
        <v>0</v>
      </c>
      <c r="G783">
        <v>141</v>
      </c>
      <c r="H783" t="s">
        <v>160</v>
      </c>
      <c r="I783" t="s">
        <v>54</v>
      </c>
      <c r="J783" t="s">
        <v>942</v>
      </c>
      <c r="T783" t="str">
        <f t="shared" si="12"/>
        <v>TN</v>
      </c>
    </row>
    <row r="784" spans="1:20" x14ac:dyDescent="0.25">
      <c r="A784">
        <v>20184</v>
      </c>
      <c r="B784">
        <v>1.6988199253593099</v>
      </c>
      <c r="C784">
        <v>1</v>
      </c>
      <c r="D784">
        <v>1</v>
      </c>
      <c r="E784">
        <v>1</v>
      </c>
      <c r="F784">
        <v>0</v>
      </c>
      <c r="G784">
        <v>142</v>
      </c>
      <c r="H784" t="s">
        <v>160</v>
      </c>
      <c r="I784" t="s">
        <v>54</v>
      </c>
      <c r="J784" t="s">
        <v>943</v>
      </c>
      <c r="T784" t="str">
        <f t="shared" si="12"/>
        <v>TP</v>
      </c>
    </row>
    <row r="785" spans="1:20" x14ac:dyDescent="0.25">
      <c r="A785">
        <v>20185</v>
      </c>
      <c r="B785">
        <v>-2.4445598125819301</v>
      </c>
      <c r="C785">
        <v>0</v>
      </c>
      <c r="D785">
        <v>0</v>
      </c>
      <c r="E785">
        <v>1</v>
      </c>
      <c r="F785">
        <v>0</v>
      </c>
      <c r="G785">
        <v>143</v>
      </c>
      <c r="H785" t="s">
        <v>160</v>
      </c>
      <c r="I785" t="s">
        <v>54</v>
      </c>
      <c r="J785" t="s">
        <v>944</v>
      </c>
      <c r="T785" t="str">
        <f t="shared" si="12"/>
        <v>TN</v>
      </c>
    </row>
    <row r="786" spans="1:20" x14ac:dyDescent="0.25">
      <c r="A786">
        <v>20186</v>
      </c>
      <c r="B786">
        <v>0.20888514162094701</v>
      </c>
      <c r="C786">
        <v>1</v>
      </c>
      <c r="D786">
        <v>1</v>
      </c>
      <c r="E786">
        <v>1</v>
      </c>
      <c r="F786">
        <v>0</v>
      </c>
      <c r="G786">
        <v>144</v>
      </c>
      <c r="H786" t="s">
        <v>160</v>
      </c>
      <c r="I786" t="s">
        <v>54</v>
      </c>
      <c r="J786" t="s">
        <v>945</v>
      </c>
      <c r="T786" t="str">
        <f t="shared" si="12"/>
        <v>TP</v>
      </c>
    </row>
    <row r="787" spans="1:20" x14ac:dyDescent="0.25">
      <c r="A787">
        <v>20187</v>
      </c>
      <c r="B787">
        <v>0.82090298190747402</v>
      </c>
      <c r="C787">
        <v>1</v>
      </c>
      <c r="D787">
        <v>1</v>
      </c>
      <c r="E787">
        <v>1</v>
      </c>
      <c r="F787">
        <v>0</v>
      </c>
      <c r="G787">
        <v>145</v>
      </c>
      <c r="H787" t="s">
        <v>160</v>
      </c>
      <c r="I787" t="s">
        <v>54</v>
      </c>
      <c r="J787" t="s">
        <v>946</v>
      </c>
      <c r="T787" t="str">
        <f t="shared" si="12"/>
        <v>TP</v>
      </c>
    </row>
    <row r="788" spans="1:20" x14ac:dyDescent="0.25">
      <c r="A788">
        <v>20188</v>
      </c>
      <c r="B788">
        <v>-1.20529766840812</v>
      </c>
      <c r="C788">
        <v>0</v>
      </c>
      <c r="D788">
        <v>0</v>
      </c>
      <c r="E788">
        <v>1</v>
      </c>
      <c r="F788">
        <v>0</v>
      </c>
      <c r="G788">
        <v>146</v>
      </c>
      <c r="H788" t="s">
        <v>160</v>
      </c>
      <c r="I788" t="s">
        <v>54</v>
      </c>
      <c r="J788" t="s">
        <v>947</v>
      </c>
      <c r="T788" t="str">
        <f t="shared" si="12"/>
        <v>TN</v>
      </c>
    </row>
    <row r="789" spans="1:20" x14ac:dyDescent="0.25">
      <c r="A789">
        <v>20189</v>
      </c>
      <c r="B789">
        <v>4.6791627829626101</v>
      </c>
      <c r="C789">
        <v>1</v>
      </c>
      <c r="D789">
        <v>1</v>
      </c>
      <c r="E789">
        <v>1</v>
      </c>
      <c r="F789">
        <v>0</v>
      </c>
      <c r="G789">
        <v>147</v>
      </c>
      <c r="H789" t="s">
        <v>160</v>
      </c>
      <c r="I789" t="s">
        <v>54</v>
      </c>
      <c r="J789" t="s">
        <v>948</v>
      </c>
      <c r="T789" t="str">
        <f t="shared" si="12"/>
        <v>TP</v>
      </c>
    </row>
    <row r="790" spans="1:20" x14ac:dyDescent="0.25">
      <c r="A790">
        <v>20190</v>
      </c>
      <c r="B790">
        <v>-1.98404644264612</v>
      </c>
      <c r="C790">
        <v>0</v>
      </c>
      <c r="D790">
        <v>1</v>
      </c>
      <c r="E790">
        <v>1</v>
      </c>
      <c r="F790">
        <v>0</v>
      </c>
      <c r="G790">
        <v>148</v>
      </c>
      <c r="H790" t="s">
        <v>160</v>
      </c>
      <c r="I790" t="s">
        <v>54</v>
      </c>
      <c r="J790" t="s">
        <v>949</v>
      </c>
      <c r="T790" t="str">
        <f t="shared" si="12"/>
        <v>FN</v>
      </c>
    </row>
    <row r="791" spans="1:20" x14ac:dyDescent="0.25">
      <c r="A791">
        <v>20191</v>
      </c>
      <c r="B791">
        <v>-1.71296152249516</v>
      </c>
      <c r="C791">
        <v>0</v>
      </c>
      <c r="D791">
        <v>1</v>
      </c>
      <c r="E791">
        <v>1</v>
      </c>
      <c r="F791">
        <v>0</v>
      </c>
      <c r="G791">
        <v>149</v>
      </c>
      <c r="H791" t="s">
        <v>160</v>
      </c>
      <c r="I791" t="s">
        <v>54</v>
      </c>
      <c r="J791" t="s">
        <v>950</v>
      </c>
      <c r="T791" t="str">
        <f t="shared" si="12"/>
        <v>FN</v>
      </c>
    </row>
    <row r="792" spans="1:20" x14ac:dyDescent="0.25">
      <c r="A792">
        <v>20192</v>
      </c>
      <c r="B792">
        <v>-0.626274987473037</v>
      </c>
      <c r="C792">
        <v>0</v>
      </c>
      <c r="D792">
        <v>1</v>
      </c>
      <c r="E792">
        <v>1</v>
      </c>
      <c r="F792">
        <v>0</v>
      </c>
      <c r="G792">
        <v>150</v>
      </c>
      <c r="H792" t="s">
        <v>160</v>
      </c>
      <c r="I792" t="s">
        <v>54</v>
      </c>
      <c r="J792" t="s">
        <v>951</v>
      </c>
      <c r="T792" t="str">
        <f t="shared" si="12"/>
        <v>FN</v>
      </c>
    </row>
    <row r="793" spans="1:20" x14ac:dyDescent="0.25">
      <c r="A793">
        <v>20193</v>
      </c>
      <c r="B793">
        <v>1.6361709092875401</v>
      </c>
      <c r="C793">
        <v>1</v>
      </c>
      <c r="D793">
        <v>1</v>
      </c>
      <c r="E793">
        <v>1</v>
      </c>
      <c r="F793">
        <v>0</v>
      </c>
      <c r="G793">
        <v>151</v>
      </c>
      <c r="H793" t="s">
        <v>160</v>
      </c>
      <c r="I793" t="s">
        <v>54</v>
      </c>
      <c r="J793" t="s">
        <v>952</v>
      </c>
      <c r="T793" t="str">
        <f t="shared" si="12"/>
        <v>TP</v>
      </c>
    </row>
    <row r="794" spans="1:20" x14ac:dyDescent="0.25">
      <c r="A794">
        <v>20194</v>
      </c>
      <c r="B794">
        <v>-0.53734990930831605</v>
      </c>
      <c r="C794">
        <v>0</v>
      </c>
      <c r="D794">
        <v>0</v>
      </c>
      <c r="E794">
        <v>1</v>
      </c>
      <c r="F794">
        <v>0</v>
      </c>
      <c r="G794">
        <v>152</v>
      </c>
      <c r="H794" t="s">
        <v>160</v>
      </c>
      <c r="I794" t="s">
        <v>54</v>
      </c>
      <c r="J794" t="s">
        <v>953</v>
      </c>
      <c r="T794" t="str">
        <f t="shared" si="12"/>
        <v>TN</v>
      </c>
    </row>
    <row r="795" spans="1:20" x14ac:dyDescent="0.25">
      <c r="A795">
        <v>20195</v>
      </c>
      <c r="B795">
        <v>2.7329614999943401</v>
      </c>
      <c r="C795">
        <v>1</v>
      </c>
      <c r="D795">
        <v>1</v>
      </c>
      <c r="E795">
        <v>1</v>
      </c>
      <c r="F795">
        <v>0</v>
      </c>
      <c r="G795">
        <v>153</v>
      </c>
      <c r="H795" t="s">
        <v>160</v>
      </c>
      <c r="I795" t="s">
        <v>54</v>
      </c>
      <c r="J795" t="s">
        <v>954</v>
      </c>
      <c r="T795" t="str">
        <f t="shared" si="12"/>
        <v>TP</v>
      </c>
    </row>
    <row r="796" spans="1:20" x14ac:dyDescent="0.25">
      <c r="A796">
        <v>20196</v>
      </c>
      <c r="B796">
        <v>3.25801595013175</v>
      </c>
      <c r="C796">
        <v>1</v>
      </c>
      <c r="D796">
        <v>1</v>
      </c>
      <c r="E796">
        <v>1</v>
      </c>
      <c r="F796">
        <v>0</v>
      </c>
      <c r="G796">
        <v>154</v>
      </c>
      <c r="H796" t="s">
        <v>160</v>
      </c>
      <c r="I796" t="s">
        <v>54</v>
      </c>
      <c r="J796" t="s">
        <v>955</v>
      </c>
      <c r="T796" t="str">
        <f t="shared" si="12"/>
        <v>TP</v>
      </c>
    </row>
    <row r="797" spans="1:20" x14ac:dyDescent="0.25">
      <c r="A797">
        <v>20197</v>
      </c>
      <c r="B797">
        <v>0.92678180387758702</v>
      </c>
      <c r="C797">
        <v>1</v>
      </c>
      <c r="D797">
        <v>0</v>
      </c>
      <c r="E797">
        <v>1</v>
      </c>
      <c r="F797">
        <v>0</v>
      </c>
      <c r="G797">
        <v>155</v>
      </c>
      <c r="H797" t="s">
        <v>160</v>
      </c>
      <c r="I797" t="s">
        <v>54</v>
      </c>
      <c r="J797" t="s">
        <v>956</v>
      </c>
      <c r="T797" t="str">
        <f t="shared" si="12"/>
        <v>FP</v>
      </c>
    </row>
    <row r="798" spans="1:20" x14ac:dyDescent="0.25">
      <c r="A798">
        <v>20198</v>
      </c>
      <c r="B798">
        <v>-1.8659401601513901</v>
      </c>
      <c r="C798">
        <v>0</v>
      </c>
      <c r="D798">
        <v>0</v>
      </c>
      <c r="E798">
        <v>1</v>
      </c>
      <c r="F798">
        <v>0</v>
      </c>
      <c r="G798">
        <v>156</v>
      </c>
      <c r="H798" t="s">
        <v>160</v>
      </c>
      <c r="I798" t="s">
        <v>54</v>
      </c>
      <c r="J798" t="s">
        <v>957</v>
      </c>
      <c r="T798" t="str">
        <f t="shared" si="12"/>
        <v>TN</v>
      </c>
    </row>
    <row r="799" spans="1:20" x14ac:dyDescent="0.25">
      <c r="A799">
        <v>20199</v>
      </c>
      <c r="B799">
        <v>0.64261793142382795</v>
      </c>
      <c r="C799">
        <v>1</v>
      </c>
      <c r="D799">
        <v>1</v>
      </c>
      <c r="E799">
        <v>1</v>
      </c>
      <c r="F799">
        <v>0</v>
      </c>
      <c r="G799">
        <v>157</v>
      </c>
      <c r="H799" t="s">
        <v>160</v>
      </c>
      <c r="I799" t="s">
        <v>54</v>
      </c>
      <c r="J799" t="s">
        <v>958</v>
      </c>
      <c r="T799" t="str">
        <f t="shared" si="12"/>
        <v>TP</v>
      </c>
    </row>
    <row r="800" spans="1:20" x14ac:dyDescent="0.25">
      <c r="A800">
        <v>20200</v>
      </c>
      <c r="B800">
        <v>1.4622068480121899</v>
      </c>
      <c r="C800">
        <v>1</v>
      </c>
      <c r="D800">
        <v>1</v>
      </c>
      <c r="E800">
        <v>1</v>
      </c>
      <c r="F800">
        <v>0</v>
      </c>
      <c r="G800">
        <v>158</v>
      </c>
      <c r="H800" t="s">
        <v>160</v>
      </c>
      <c r="I800" t="s">
        <v>54</v>
      </c>
      <c r="J800" t="s">
        <v>959</v>
      </c>
      <c r="T800" t="str">
        <f t="shared" si="12"/>
        <v>TP</v>
      </c>
    </row>
    <row r="801" spans="1:20" x14ac:dyDescent="0.25">
      <c r="A801">
        <v>20201</v>
      </c>
      <c r="B801">
        <v>-0.23737153242844999</v>
      </c>
      <c r="C801">
        <v>0</v>
      </c>
      <c r="D801">
        <v>1</v>
      </c>
      <c r="E801">
        <v>1</v>
      </c>
      <c r="F801">
        <v>0</v>
      </c>
      <c r="G801">
        <v>159</v>
      </c>
      <c r="H801" t="s">
        <v>160</v>
      </c>
      <c r="I801" t="s">
        <v>54</v>
      </c>
      <c r="J801" t="s">
        <v>960</v>
      </c>
      <c r="T801" t="str">
        <f t="shared" si="12"/>
        <v>FN</v>
      </c>
    </row>
    <row r="802" spans="1:20" x14ac:dyDescent="0.25">
      <c r="A802">
        <v>20202</v>
      </c>
      <c r="B802">
        <v>-0.70090103498156298</v>
      </c>
      <c r="C802">
        <v>0</v>
      </c>
      <c r="D802">
        <v>0</v>
      </c>
      <c r="E802">
        <v>1</v>
      </c>
      <c r="F802">
        <v>0</v>
      </c>
      <c r="G802">
        <v>160</v>
      </c>
      <c r="H802" t="s">
        <v>160</v>
      </c>
      <c r="I802" t="s">
        <v>54</v>
      </c>
      <c r="J802" t="s">
        <v>961</v>
      </c>
      <c r="T802" t="str">
        <f t="shared" si="12"/>
        <v>TN</v>
      </c>
    </row>
    <row r="803" spans="1:20" x14ac:dyDescent="0.25">
      <c r="A803">
        <v>20203</v>
      </c>
      <c r="B803">
        <v>-0.40832259202874199</v>
      </c>
      <c r="C803">
        <v>0</v>
      </c>
      <c r="D803">
        <v>1</v>
      </c>
      <c r="E803">
        <v>1</v>
      </c>
      <c r="F803">
        <v>0</v>
      </c>
      <c r="G803">
        <v>161</v>
      </c>
      <c r="H803" t="s">
        <v>160</v>
      </c>
      <c r="I803" t="s">
        <v>54</v>
      </c>
      <c r="J803" t="s">
        <v>962</v>
      </c>
      <c r="T803" t="str">
        <f t="shared" si="12"/>
        <v>FN</v>
      </c>
    </row>
    <row r="804" spans="1:20" x14ac:dyDescent="0.25">
      <c r="A804">
        <v>20204</v>
      </c>
      <c r="B804">
        <v>0.56248242580126195</v>
      </c>
      <c r="C804">
        <v>1</v>
      </c>
      <c r="D804">
        <v>1</v>
      </c>
      <c r="E804">
        <v>1</v>
      </c>
      <c r="F804">
        <v>0</v>
      </c>
      <c r="G804">
        <v>162</v>
      </c>
      <c r="H804" t="s">
        <v>160</v>
      </c>
      <c r="I804" t="s">
        <v>54</v>
      </c>
      <c r="J804" t="s">
        <v>963</v>
      </c>
      <c r="T804" t="str">
        <f t="shared" si="12"/>
        <v>TP</v>
      </c>
    </row>
    <row r="805" spans="1:20" x14ac:dyDescent="0.25">
      <c r="A805">
        <v>20205</v>
      </c>
      <c r="B805">
        <v>1.0931830577316899</v>
      </c>
      <c r="C805">
        <v>1</v>
      </c>
      <c r="D805">
        <v>0</v>
      </c>
      <c r="E805">
        <v>1</v>
      </c>
      <c r="F805">
        <v>0</v>
      </c>
      <c r="G805">
        <v>163</v>
      </c>
      <c r="H805" t="s">
        <v>160</v>
      </c>
      <c r="I805" t="s">
        <v>54</v>
      </c>
      <c r="J805" t="s">
        <v>964</v>
      </c>
      <c r="T805" t="str">
        <f t="shared" si="12"/>
        <v>FP</v>
      </c>
    </row>
    <row r="806" spans="1:20" x14ac:dyDescent="0.25">
      <c r="A806">
        <v>20206</v>
      </c>
      <c r="B806">
        <v>-0.34046932984297501</v>
      </c>
      <c r="C806">
        <v>0</v>
      </c>
      <c r="D806">
        <v>0</v>
      </c>
      <c r="E806">
        <v>1</v>
      </c>
      <c r="F806">
        <v>0</v>
      </c>
      <c r="G806">
        <v>164</v>
      </c>
      <c r="H806" t="s">
        <v>160</v>
      </c>
      <c r="I806" t="s">
        <v>54</v>
      </c>
      <c r="J806" t="s">
        <v>965</v>
      </c>
      <c r="T806" t="str">
        <f t="shared" si="12"/>
        <v>TN</v>
      </c>
    </row>
    <row r="807" spans="1:20" x14ac:dyDescent="0.25">
      <c r="A807">
        <v>20207</v>
      </c>
      <c r="B807">
        <v>3.0897772574163098</v>
      </c>
      <c r="C807">
        <v>1</v>
      </c>
      <c r="D807">
        <v>1</v>
      </c>
      <c r="E807">
        <v>1</v>
      </c>
      <c r="F807">
        <v>0</v>
      </c>
      <c r="G807">
        <v>165</v>
      </c>
      <c r="H807" t="s">
        <v>160</v>
      </c>
      <c r="I807" t="s">
        <v>54</v>
      </c>
      <c r="J807" t="s">
        <v>966</v>
      </c>
      <c r="T807" t="str">
        <f t="shared" si="12"/>
        <v>TP</v>
      </c>
    </row>
    <row r="808" spans="1:20" x14ac:dyDescent="0.25">
      <c r="A808">
        <v>20208</v>
      </c>
      <c r="B808">
        <v>-0.309526425012284</v>
      </c>
      <c r="C808">
        <v>0</v>
      </c>
      <c r="D808">
        <v>0</v>
      </c>
      <c r="E808">
        <v>1</v>
      </c>
      <c r="F808">
        <v>0</v>
      </c>
      <c r="G808">
        <v>166</v>
      </c>
      <c r="H808" t="s">
        <v>160</v>
      </c>
      <c r="I808" t="s">
        <v>54</v>
      </c>
      <c r="J808" t="s">
        <v>967</v>
      </c>
      <c r="T808" t="str">
        <f t="shared" si="12"/>
        <v>TN</v>
      </c>
    </row>
    <row r="809" spans="1:20" x14ac:dyDescent="0.25">
      <c r="A809">
        <v>20209</v>
      </c>
      <c r="B809">
        <v>1.0800026554089099</v>
      </c>
      <c r="C809">
        <v>1</v>
      </c>
      <c r="D809">
        <v>1</v>
      </c>
      <c r="E809">
        <v>1</v>
      </c>
      <c r="F809">
        <v>0</v>
      </c>
      <c r="G809">
        <v>167</v>
      </c>
      <c r="H809" t="s">
        <v>160</v>
      </c>
      <c r="I809" t="s">
        <v>54</v>
      </c>
      <c r="J809" t="s">
        <v>968</v>
      </c>
      <c r="T809" t="str">
        <f t="shared" si="12"/>
        <v>TP</v>
      </c>
    </row>
    <row r="810" spans="1:20" x14ac:dyDescent="0.25">
      <c r="A810">
        <v>20210</v>
      </c>
      <c r="B810">
        <v>-0.75371290186575601</v>
      </c>
      <c r="C810">
        <v>0</v>
      </c>
      <c r="D810">
        <v>1</v>
      </c>
      <c r="E810">
        <v>1</v>
      </c>
      <c r="F810">
        <v>0</v>
      </c>
      <c r="G810">
        <v>168</v>
      </c>
      <c r="H810" t="s">
        <v>160</v>
      </c>
      <c r="I810" t="s">
        <v>54</v>
      </c>
      <c r="J810" t="s">
        <v>969</v>
      </c>
      <c r="T810" t="str">
        <f t="shared" si="12"/>
        <v>FN</v>
      </c>
    </row>
    <row r="811" spans="1:20" x14ac:dyDescent="0.25">
      <c r="A811">
        <v>20211</v>
      </c>
      <c r="B811">
        <v>-0.38778978788718999</v>
      </c>
      <c r="C811">
        <v>0</v>
      </c>
      <c r="D811">
        <v>1</v>
      </c>
      <c r="E811">
        <v>1</v>
      </c>
      <c r="F811">
        <v>0</v>
      </c>
      <c r="G811">
        <v>169</v>
      </c>
      <c r="H811" t="s">
        <v>160</v>
      </c>
      <c r="I811" t="s">
        <v>54</v>
      </c>
      <c r="J811" t="s">
        <v>970</v>
      </c>
      <c r="T811" t="str">
        <f t="shared" si="12"/>
        <v>FN</v>
      </c>
    </row>
    <row r="812" spans="1:20" x14ac:dyDescent="0.25">
      <c r="A812">
        <v>20212</v>
      </c>
      <c r="B812">
        <v>1.5403074873456599</v>
      </c>
      <c r="C812">
        <v>1</v>
      </c>
      <c r="D812">
        <v>1</v>
      </c>
      <c r="E812">
        <v>1</v>
      </c>
      <c r="F812">
        <v>0</v>
      </c>
      <c r="G812">
        <v>170</v>
      </c>
      <c r="H812" t="s">
        <v>160</v>
      </c>
      <c r="I812" t="s">
        <v>54</v>
      </c>
      <c r="J812" t="s">
        <v>971</v>
      </c>
      <c r="T812" t="str">
        <f t="shared" si="12"/>
        <v>TP</v>
      </c>
    </row>
    <row r="813" spans="1:20" x14ac:dyDescent="0.25">
      <c r="A813">
        <v>20213</v>
      </c>
      <c r="B813">
        <v>0.31609007112892901</v>
      </c>
      <c r="C813">
        <v>1</v>
      </c>
      <c r="D813">
        <v>1</v>
      </c>
      <c r="E813">
        <v>1</v>
      </c>
      <c r="F813">
        <v>0</v>
      </c>
      <c r="G813">
        <v>171</v>
      </c>
      <c r="H813" t="s">
        <v>160</v>
      </c>
      <c r="I813" t="s">
        <v>54</v>
      </c>
      <c r="J813" t="s">
        <v>972</v>
      </c>
      <c r="T813" t="str">
        <f t="shared" si="12"/>
        <v>TP</v>
      </c>
    </row>
    <row r="814" spans="1:20" x14ac:dyDescent="0.25">
      <c r="A814">
        <v>20214</v>
      </c>
      <c r="B814">
        <v>2.37508287894362</v>
      </c>
      <c r="C814">
        <v>1</v>
      </c>
      <c r="D814">
        <v>0</v>
      </c>
      <c r="E814">
        <v>1</v>
      </c>
      <c r="F814">
        <v>0</v>
      </c>
      <c r="G814">
        <v>172</v>
      </c>
      <c r="H814" t="s">
        <v>160</v>
      </c>
      <c r="I814" t="s">
        <v>54</v>
      </c>
      <c r="J814" t="s">
        <v>973</v>
      </c>
      <c r="T814" t="str">
        <f t="shared" si="12"/>
        <v>FP</v>
      </c>
    </row>
    <row r="815" spans="1:20" x14ac:dyDescent="0.25">
      <c r="A815">
        <v>20215</v>
      </c>
      <c r="B815">
        <v>-0.26676289847626999</v>
      </c>
      <c r="C815">
        <v>0</v>
      </c>
      <c r="D815">
        <v>0</v>
      </c>
      <c r="E815">
        <v>1</v>
      </c>
      <c r="F815">
        <v>0</v>
      </c>
      <c r="G815">
        <v>173</v>
      </c>
      <c r="H815" t="s">
        <v>160</v>
      </c>
      <c r="I815" t="s">
        <v>54</v>
      </c>
      <c r="J815" t="s">
        <v>974</v>
      </c>
      <c r="T815" t="str">
        <f t="shared" si="12"/>
        <v>TN</v>
      </c>
    </row>
    <row r="816" spans="1:20" x14ac:dyDescent="0.25">
      <c r="A816">
        <v>20216</v>
      </c>
      <c r="B816">
        <v>-1.0247742227391301</v>
      </c>
      <c r="C816">
        <v>0</v>
      </c>
      <c r="D816">
        <v>0</v>
      </c>
      <c r="E816">
        <v>1</v>
      </c>
      <c r="F816">
        <v>0</v>
      </c>
      <c r="G816">
        <v>174</v>
      </c>
      <c r="H816" t="s">
        <v>160</v>
      </c>
      <c r="I816" t="s">
        <v>54</v>
      </c>
      <c r="J816" t="s">
        <v>975</v>
      </c>
      <c r="T816" t="str">
        <f t="shared" si="12"/>
        <v>TN</v>
      </c>
    </row>
    <row r="817" spans="1:20" x14ac:dyDescent="0.25">
      <c r="A817">
        <v>20217</v>
      </c>
      <c r="B817">
        <v>-0.58117899414729302</v>
      </c>
      <c r="C817">
        <v>0</v>
      </c>
      <c r="D817">
        <v>0</v>
      </c>
      <c r="E817">
        <v>1</v>
      </c>
      <c r="F817">
        <v>0</v>
      </c>
      <c r="G817">
        <v>175</v>
      </c>
      <c r="H817" t="s">
        <v>160</v>
      </c>
      <c r="I817" t="s">
        <v>54</v>
      </c>
      <c r="J817" t="s">
        <v>976</v>
      </c>
      <c r="T817" t="str">
        <f t="shared" si="12"/>
        <v>TN</v>
      </c>
    </row>
    <row r="818" spans="1:20" x14ac:dyDescent="0.25">
      <c r="A818">
        <v>20218</v>
      </c>
      <c r="B818">
        <v>-1.07443957089373</v>
      </c>
      <c r="C818">
        <v>0</v>
      </c>
      <c r="D818">
        <v>0</v>
      </c>
      <c r="E818">
        <v>1</v>
      </c>
      <c r="F818">
        <v>0</v>
      </c>
      <c r="G818">
        <v>176</v>
      </c>
      <c r="H818" t="s">
        <v>160</v>
      </c>
      <c r="I818" t="s">
        <v>54</v>
      </c>
      <c r="J818" t="s">
        <v>977</v>
      </c>
      <c r="T818" t="str">
        <f t="shared" si="12"/>
        <v>TN</v>
      </c>
    </row>
    <row r="819" spans="1:20" x14ac:dyDescent="0.25">
      <c r="A819">
        <v>20219</v>
      </c>
      <c r="B819">
        <v>1.7315798775973901</v>
      </c>
      <c r="C819">
        <v>1</v>
      </c>
      <c r="D819">
        <v>1</v>
      </c>
      <c r="E819">
        <v>1</v>
      </c>
      <c r="F819">
        <v>0</v>
      </c>
      <c r="G819">
        <v>177</v>
      </c>
      <c r="H819" t="s">
        <v>160</v>
      </c>
      <c r="I819" t="s">
        <v>54</v>
      </c>
      <c r="J819" t="s">
        <v>978</v>
      </c>
      <c r="T819" t="str">
        <f t="shared" si="12"/>
        <v>TP</v>
      </c>
    </row>
    <row r="820" spans="1:20" x14ac:dyDescent="0.25">
      <c r="A820">
        <v>20220</v>
      </c>
      <c r="B820">
        <v>-0.64751749625433497</v>
      </c>
      <c r="C820">
        <v>0</v>
      </c>
      <c r="D820">
        <v>0</v>
      </c>
      <c r="E820">
        <v>1</v>
      </c>
      <c r="F820">
        <v>0</v>
      </c>
      <c r="G820">
        <v>178</v>
      </c>
      <c r="H820" t="s">
        <v>160</v>
      </c>
      <c r="I820" t="s">
        <v>54</v>
      </c>
      <c r="J820" t="s">
        <v>979</v>
      </c>
      <c r="T820" t="str">
        <f t="shared" si="12"/>
        <v>TN</v>
      </c>
    </row>
    <row r="821" spans="1:20" x14ac:dyDescent="0.25">
      <c r="A821">
        <v>20221</v>
      </c>
      <c r="B821">
        <v>-1.5624727605201301</v>
      </c>
      <c r="C821">
        <v>0</v>
      </c>
      <c r="D821">
        <v>0</v>
      </c>
      <c r="E821">
        <v>1</v>
      </c>
      <c r="F821">
        <v>0</v>
      </c>
      <c r="G821">
        <v>179</v>
      </c>
      <c r="H821" t="s">
        <v>160</v>
      </c>
      <c r="I821" t="s">
        <v>54</v>
      </c>
      <c r="J821" t="s">
        <v>980</v>
      </c>
      <c r="T821" t="str">
        <f t="shared" si="12"/>
        <v>TN</v>
      </c>
    </row>
    <row r="822" spans="1:20" x14ac:dyDescent="0.25">
      <c r="A822">
        <v>20222</v>
      </c>
      <c r="B822">
        <v>-0.63303955560273495</v>
      </c>
      <c r="C822">
        <v>0</v>
      </c>
      <c r="D822">
        <v>0</v>
      </c>
      <c r="E822">
        <v>1</v>
      </c>
      <c r="F822">
        <v>0</v>
      </c>
      <c r="G822">
        <v>180</v>
      </c>
      <c r="H822" t="s">
        <v>160</v>
      </c>
      <c r="I822" t="s">
        <v>54</v>
      </c>
      <c r="J822" t="s">
        <v>981</v>
      </c>
      <c r="T822" t="str">
        <f t="shared" si="12"/>
        <v>TN</v>
      </c>
    </row>
    <row r="823" spans="1:20" x14ac:dyDescent="0.25">
      <c r="A823">
        <v>20223</v>
      </c>
      <c r="B823">
        <v>-2.53529064897053</v>
      </c>
      <c r="C823">
        <v>0</v>
      </c>
      <c r="D823">
        <v>0</v>
      </c>
      <c r="E823">
        <v>1</v>
      </c>
      <c r="F823">
        <v>0</v>
      </c>
      <c r="G823">
        <v>181</v>
      </c>
      <c r="H823" t="s">
        <v>160</v>
      </c>
      <c r="I823" t="s">
        <v>54</v>
      </c>
      <c r="J823" t="s">
        <v>982</v>
      </c>
      <c r="T823" t="str">
        <f t="shared" si="12"/>
        <v>TN</v>
      </c>
    </row>
    <row r="824" spans="1:20" x14ac:dyDescent="0.25">
      <c r="A824">
        <v>20224</v>
      </c>
      <c r="B824">
        <v>-0.77344280498234397</v>
      </c>
      <c r="C824">
        <v>0</v>
      </c>
      <c r="D824">
        <v>0</v>
      </c>
      <c r="E824">
        <v>1</v>
      </c>
      <c r="F824">
        <v>0</v>
      </c>
      <c r="G824">
        <v>182</v>
      </c>
      <c r="H824" t="s">
        <v>160</v>
      </c>
      <c r="I824" t="s">
        <v>54</v>
      </c>
      <c r="J824" t="s">
        <v>983</v>
      </c>
      <c r="T824" t="str">
        <f t="shared" si="12"/>
        <v>TN</v>
      </c>
    </row>
    <row r="825" spans="1:20" x14ac:dyDescent="0.25">
      <c r="A825">
        <v>20225</v>
      </c>
      <c r="B825">
        <v>2.4953594406783601</v>
      </c>
      <c r="C825">
        <v>1</v>
      </c>
      <c r="D825">
        <v>1</v>
      </c>
      <c r="E825">
        <v>1</v>
      </c>
      <c r="F825">
        <v>0</v>
      </c>
      <c r="G825">
        <v>183</v>
      </c>
      <c r="H825" t="s">
        <v>160</v>
      </c>
      <c r="I825" t="s">
        <v>54</v>
      </c>
      <c r="J825" t="s">
        <v>984</v>
      </c>
      <c r="T825" t="str">
        <f t="shared" si="12"/>
        <v>TP</v>
      </c>
    </row>
    <row r="826" spans="1:20" x14ac:dyDescent="0.25">
      <c r="A826">
        <v>20226</v>
      </c>
      <c r="B826">
        <v>0.256658999389139</v>
      </c>
      <c r="C826">
        <v>1</v>
      </c>
      <c r="D826">
        <v>1</v>
      </c>
      <c r="E826">
        <v>1</v>
      </c>
      <c r="F826">
        <v>0</v>
      </c>
      <c r="G826">
        <v>184</v>
      </c>
      <c r="H826" t="s">
        <v>160</v>
      </c>
      <c r="I826" t="s">
        <v>54</v>
      </c>
      <c r="J826" t="s">
        <v>985</v>
      </c>
      <c r="T826" t="str">
        <f t="shared" si="12"/>
        <v>TP</v>
      </c>
    </row>
    <row r="827" spans="1:20" x14ac:dyDescent="0.25">
      <c r="A827">
        <v>20227</v>
      </c>
      <c r="B827">
        <v>0.72759686395789902</v>
      </c>
      <c r="C827">
        <v>1</v>
      </c>
      <c r="D827">
        <v>1</v>
      </c>
      <c r="E827">
        <v>1</v>
      </c>
      <c r="F827">
        <v>0</v>
      </c>
      <c r="G827">
        <v>185</v>
      </c>
      <c r="H827" t="s">
        <v>160</v>
      </c>
      <c r="I827" t="s">
        <v>54</v>
      </c>
      <c r="J827" t="s">
        <v>986</v>
      </c>
      <c r="T827" t="str">
        <f t="shared" si="12"/>
        <v>TP</v>
      </c>
    </row>
    <row r="828" spans="1:20" x14ac:dyDescent="0.25">
      <c r="A828">
        <v>20228</v>
      </c>
      <c r="B828">
        <v>1.15894131134033</v>
      </c>
      <c r="C828">
        <v>1</v>
      </c>
      <c r="D828">
        <v>0</v>
      </c>
      <c r="E828">
        <v>1</v>
      </c>
      <c r="F828">
        <v>0</v>
      </c>
      <c r="G828">
        <v>186</v>
      </c>
      <c r="H828" t="s">
        <v>160</v>
      </c>
      <c r="I828" t="s">
        <v>54</v>
      </c>
      <c r="J828" t="s">
        <v>987</v>
      </c>
      <c r="T828" t="str">
        <f t="shared" si="12"/>
        <v>FP</v>
      </c>
    </row>
    <row r="829" spans="1:20" x14ac:dyDescent="0.25">
      <c r="A829">
        <v>20229</v>
      </c>
      <c r="B829">
        <v>1.9487006696893501</v>
      </c>
      <c r="C829">
        <v>1</v>
      </c>
      <c r="D829">
        <v>1</v>
      </c>
      <c r="E829">
        <v>1</v>
      </c>
      <c r="F829">
        <v>0</v>
      </c>
      <c r="G829">
        <v>187</v>
      </c>
      <c r="H829" t="s">
        <v>160</v>
      </c>
      <c r="I829" t="s">
        <v>54</v>
      </c>
      <c r="J829" t="s">
        <v>988</v>
      </c>
      <c r="T829" t="str">
        <f t="shared" si="12"/>
        <v>TP</v>
      </c>
    </row>
    <row r="830" spans="1:20" x14ac:dyDescent="0.25">
      <c r="A830">
        <v>20230</v>
      </c>
      <c r="B830">
        <v>-1.8241344235115899</v>
      </c>
      <c r="C830">
        <v>0</v>
      </c>
      <c r="D830">
        <v>0</v>
      </c>
      <c r="E830">
        <v>1</v>
      </c>
      <c r="F830">
        <v>0</v>
      </c>
      <c r="G830">
        <v>188</v>
      </c>
      <c r="H830" t="s">
        <v>160</v>
      </c>
      <c r="I830" t="s">
        <v>54</v>
      </c>
      <c r="J830" t="s">
        <v>989</v>
      </c>
      <c r="T830" t="str">
        <f t="shared" si="12"/>
        <v>TN</v>
      </c>
    </row>
    <row r="831" spans="1:20" x14ac:dyDescent="0.25">
      <c r="A831">
        <v>20231</v>
      </c>
      <c r="B831">
        <v>1.87870243842434</v>
      </c>
      <c r="C831">
        <v>1</v>
      </c>
      <c r="D831">
        <v>0</v>
      </c>
      <c r="E831">
        <v>1</v>
      </c>
      <c r="F831">
        <v>0</v>
      </c>
      <c r="G831">
        <v>189</v>
      </c>
      <c r="H831" t="s">
        <v>160</v>
      </c>
      <c r="I831" t="s">
        <v>54</v>
      </c>
      <c r="J831" t="s">
        <v>990</v>
      </c>
      <c r="T831" t="str">
        <f t="shared" si="12"/>
        <v>FP</v>
      </c>
    </row>
    <row r="832" spans="1:20" x14ac:dyDescent="0.25">
      <c r="A832">
        <v>20232</v>
      </c>
      <c r="B832">
        <v>6.2980431074216998</v>
      </c>
      <c r="C832">
        <v>1</v>
      </c>
      <c r="D832">
        <v>1</v>
      </c>
      <c r="E832">
        <v>1</v>
      </c>
      <c r="F832">
        <v>0</v>
      </c>
      <c r="G832">
        <v>190</v>
      </c>
      <c r="H832" t="s">
        <v>160</v>
      </c>
      <c r="I832" t="s">
        <v>54</v>
      </c>
      <c r="J832" t="s">
        <v>991</v>
      </c>
      <c r="T832" t="str">
        <f t="shared" si="12"/>
        <v>TP</v>
      </c>
    </row>
    <row r="833" spans="1:20" x14ac:dyDescent="0.25">
      <c r="A833">
        <v>20233</v>
      </c>
      <c r="B833">
        <v>-0.88786392387894397</v>
      </c>
      <c r="C833">
        <v>0</v>
      </c>
      <c r="D833">
        <v>0</v>
      </c>
      <c r="E833">
        <v>1</v>
      </c>
      <c r="F833">
        <v>0</v>
      </c>
      <c r="G833">
        <v>191</v>
      </c>
      <c r="H833" t="s">
        <v>160</v>
      </c>
      <c r="I833" t="s">
        <v>54</v>
      </c>
      <c r="J833" t="s">
        <v>992</v>
      </c>
      <c r="T833" t="str">
        <f t="shared" si="12"/>
        <v>TN</v>
      </c>
    </row>
    <row r="834" spans="1:20" x14ac:dyDescent="0.25">
      <c r="A834">
        <v>20234</v>
      </c>
      <c r="B834">
        <v>1.0745809048842001</v>
      </c>
      <c r="C834">
        <v>1</v>
      </c>
      <c r="D834">
        <v>1</v>
      </c>
      <c r="E834">
        <v>1</v>
      </c>
      <c r="F834">
        <v>0</v>
      </c>
      <c r="G834">
        <v>192</v>
      </c>
      <c r="H834" t="s">
        <v>160</v>
      </c>
      <c r="I834" t="s">
        <v>54</v>
      </c>
      <c r="J834" t="s">
        <v>993</v>
      </c>
      <c r="T834" t="str">
        <f t="shared" si="12"/>
        <v>TP</v>
      </c>
    </row>
    <row r="835" spans="1:20" x14ac:dyDescent="0.25">
      <c r="A835">
        <v>20235</v>
      </c>
      <c r="B835">
        <v>2.5818760395271201</v>
      </c>
      <c r="C835">
        <v>1</v>
      </c>
      <c r="D835">
        <v>1</v>
      </c>
      <c r="E835">
        <v>1</v>
      </c>
      <c r="F835">
        <v>0</v>
      </c>
      <c r="G835">
        <v>193</v>
      </c>
      <c r="H835" t="s">
        <v>160</v>
      </c>
      <c r="I835" t="s">
        <v>54</v>
      </c>
      <c r="J835" t="s">
        <v>994</v>
      </c>
      <c r="T835" t="str">
        <f t="shared" ref="T835:T898" si="13">IF(C835=D835,IF(C835=1,"TP","TN"),IF(C835=1,"FP","FN"))</f>
        <v>TP</v>
      </c>
    </row>
    <row r="836" spans="1:20" x14ac:dyDescent="0.25">
      <c r="A836">
        <v>20236</v>
      </c>
      <c r="B836">
        <v>3.0709896569771402</v>
      </c>
      <c r="C836">
        <v>1</v>
      </c>
      <c r="D836">
        <v>1</v>
      </c>
      <c r="E836">
        <v>1</v>
      </c>
      <c r="F836">
        <v>0</v>
      </c>
      <c r="G836">
        <v>194</v>
      </c>
      <c r="H836" t="s">
        <v>160</v>
      </c>
      <c r="I836" t="s">
        <v>54</v>
      </c>
      <c r="J836" t="s">
        <v>995</v>
      </c>
      <c r="T836" t="str">
        <f t="shared" si="13"/>
        <v>TP</v>
      </c>
    </row>
    <row r="837" spans="1:20" x14ac:dyDescent="0.25">
      <c r="A837">
        <v>20237</v>
      </c>
      <c r="B837">
        <v>10.495200525827199</v>
      </c>
      <c r="C837">
        <v>1</v>
      </c>
      <c r="D837">
        <v>1</v>
      </c>
      <c r="E837">
        <v>1</v>
      </c>
      <c r="F837">
        <v>0</v>
      </c>
      <c r="G837">
        <v>195</v>
      </c>
      <c r="H837" t="s">
        <v>160</v>
      </c>
      <c r="I837" t="s">
        <v>54</v>
      </c>
      <c r="J837" t="s">
        <v>996</v>
      </c>
      <c r="T837" t="str">
        <f t="shared" si="13"/>
        <v>TP</v>
      </c>
    </row>
    <row r="838" spans="1:20" x14ac:dyDescent="0.25">
      <c r="A838">
        <v>20238</v>
      </c>
      <c r="B838">
        <v>1.2858610221508999</v>
      </c>
      <c r="C838">
        <v>1</v>
      </c>
      <c r="D838">
        <v>1</v>
      </c>
      <c r="E838">
        <v>1</v>
      </c>
      <c r="F838">
        <v>0</v>
      </c>
      <c r="G838">
        <v>196</v>
      </c>
      <c r="H838" t="s">
        <v>160</v>
      </c>
      <c r="I838" t="s">
        <v>54</v>
      </c>
      <c r="J838" t="s">
        <v>997</v>
      </c>
      <c r="T838" t="str">
        <f t="shared" si="13"/>
        <v>TP</v>
      </c>
    </row>
    <row r="839" spans="1:20" x14ac:dyDescent="0.25">
      <c r="A839">
        <v>20239</v>
      </c>
      <c r="B839">
        <v>-7.2509210921556405E-2</v>
      </c>
      <c r="C839">
        <v>0</v>
      </c>
      <c r="D839">
        <v>1</v>
      </c>
      <c r="E839">
        <v>1</v>
      </c>
      <c r="F839">
        <v>0</v>
      </c>
      <c r="G839">
        <v>197</v>
      </c>
      <c r="H839" t="s">
        <v>160</v>
      </c>
      <c r="I839" t="s">
        <v>54</v>
      </c>
      <c r="J839" t="s">
        <v>998</v>
      </c>
      <c r="T839" t="str">
        <f t="shared" si="13"/>
        <v>FN</v>
      </c>
    </row>
    <row r="840" spans="1:20" x14ac:dyDescent="0.25">
      <c r="A840">
        <v>20240</v>
      </c>
      <c r="B840">
        <v>3.5396454771568702</v>
      </c>
      <c r="C840">
        <v>1</v>
      </c>
      <c r="D840">
        <v>1</v>
      </c>
      <c r="E840">
        <v>1</v>
      </c>
      <c r="F840">
        <v>0</v>
      </c>
      <c r="G840">
        <v>198</v>
      </c>
      <c r="H840" t="s">
        <v>160</v>
      </c>
      <c r="I840" t="s">
        <v>54</v>
      </c>
      <c r="J840" t="s">
        <v>999</v>
      </c>
      <c r="T840" t="str">
        <f t="shared" si="13"/>
        <v>TP</v>
      </c>
    </row>
    <row r="841" spans="1:20" x14ac:dyDescent="0.25">
      <c r="A841">
        <v>20241</v>
      </c>
      <c r="B841">
        <v>1.11806406603429</v>
      </c>
      <c r="C841">
        <v>1</v>
      </c>
      <c r="D841">
        <v>1</v>
      </c>
      <c r="E841">
        <v>1</v>
      </c>
      <c r="F841">
        <v>0</v>
      </c>
      <c r="G841">
        <v>199</v>
      </c>
      <c r="H841" t="s">
        <v>160</v>
      </c>
      <c r="I841" t="s">
        <v>54</v>
      </c>
      <c r="J841" t="s">
        <v>1000</v>
      </c>
      <c r="T841" t="str">
        <f t="shared" si="13"/>
        <v>TP</v>
      </c>
    </row>
    <row r="842" spans="1:20" x14ac:dyDescent="0.25">
      <c r="A842">
        <v>20242</v>
      </c>
      <c r="B842">
        <v>2.9840684965377902</v>
      </c>
      <c r="C842">
        <v>1</v>
      </c>
      <c r="D842">
        <v>1</v>
      </c>
      <c r="E842">
        <v>1</v>
      </c>
      <c r="F842">
        <v>0</v>
      </c>
      <c r="G842">
        <v>200</v>
      </c>
      <c r="H842" t="s">
        <v>160</v>
      </c>
      <c r="I842" t="s">
        <v>54</v>
      </c>
      <c r="J842" t="s">
        <v>1001</v>
      </c>
      <c r="T842" t="str">
        <f t="shared" si="13"/>
        <v>TP</v>
      </c>
    </row>
    <row r="843" spans="1:20" x14ac:dyDescent="0.25">
      <c r="A843">
        <v>20243</v>
      </c>
      <c r="B843">
        <v>-1.75808201097238</v>
      </c>
      <c r="C843">
        <v>0</v>
      </c>
      <c r="D843">
        <v>0</v>
      </c>
      <c r="E843">
        <v>1</v>
      </c>
      <c r="F843">
        <v>0</v>
      </c>
      <c r="G843">
        <v>201</v>
      </c>
      <c r="H843" t="s">
        <v>160</v>
      </c>
      <c r="I843" t="s">
        <v>54</v>
      </c>
      <c r="J843" t="s">
        <v>1002</v>
      </c>
      <c r="T843" t="str">
        <f t="shared" si="13"/>
        <v>TN</v>
      </c>
    </row>
    <row r="844" spans="1:20" x14ac:dyDescent="0.25">
      <c r="A844">
        <v>20244</v>
      </c>
      <c r="B844">
        <v>-2.4449298606833301</v>
      </c>
      <c r="C844">
        <v>0</v>
      </c>
      <c r="D844">
        <v>0</v>
      </c>
      <c r="E844">
        <v>1</v>
      </c>
      <c r="F844">
        <v>0</v>
      </c>
      <c r="G844">
        <v>202</v>
      </c>
      <c r="H844" t="s">
        <v>160</v>
      </c>
      <c r="I844" t="s">
        <v>54</v>
      </c>
      <c r="J844" t="s">
        <v>1003</v>
      </c>
      <c r="T844" t="str">
        <f t="shared" si="13"/>
        <v>TN</v>
      </c>
    </row>
    <row r="845" spans="1:20" x14ac:dyDescent="0.25">
      <c r="A845">
        <v>20245</v>
      </c>
      <c r="B845">
        <v>0.19089485085060101</v>
      </c>
      <c r="C845">
        <v>1</v>
      </c>
      <c r="D845">
        <v>0</v>
      </c>
      <c r="E845">
        <v>1</v>
      </c>
      <c r="F845">
        <v>0</v>
      </c>
      <c r="G845">
        <v>203</v>
      </c>
      <c r="H845" t="s">
        <v>160</v>
      </c>
      <c r="I845" t="s">
        <v>54</v>
      </c>
      <c r="J845" t="s">
        <v>1004</v>
      </c>
      <c r="T845" t="str">
        <f t="shared" si="13"/>
        <v>FP</v>
      </c>
    </row>
    <row r="846" spans="1:20" x14ac:dyDescent="0.25">
      <c r="A846">
        <v>20246</v>
      </c>
      <c r="B846">
        <v>-1.7623191121013799</v>
      </c>
      <c r="C846">
        <v>0</v>
      </c>
      <c r="D846">
        <v>0</v>
      </c>
      <c r="E846">
        <v>1</v>
      </c>
      <c r="F846">
        <v>0</v>
      </c>
      <c r="G846">
        <v>204</v>
      </c>
      <c r="H846" t="s">
        <v>160</v>
      </c>
      <c r="I846" t="s">
        <v>54</v>
      </c>
      <c r="J846" t="s">
        <v>1005</v>
      </c>
      <c r="T846" t="str">
        <f t="shared" si="13"/>
        <v>TN</v>
      </c>
    </row>
    <row r="847" spans="1:20" x14ac:dyDescent="0.25">
      <c r="A847">
        <v>20247</v>
      </c>
      <c r="B847">
        <v>2.5808532179639601</v>
      </c>
      <c r="C847">
        <v>1</v>
      </c>
      <c r="D847">
        <v>1</v>
      </c>
      <c r="E847">
        <v>1</v>
      </c>
      <c r="F847">
        <v>0</v>
      </c>
      <c r="G847">
        <v>205</v>
      </c>
      <c r="H847" t="s">
        <v>160</v>
      </c>
      <c r="I847" t="s">
        <v>54</v>
      </c>
      <c r="J847" t="s">
        <v>1006</v>
      </c>
      <c r="T847" t="str">
        <f t="shared" si="13"/>
        <v>TP</v>
      </c>
    </row>
    <row r="848" spans="1:20" x14ac:dyDescent="0.25">
      <c r="A848">
        <v>20248</v>
      </c>
      <c r="B848">
        <v>-0.31717677845409098</v>
      </c>
      <c r="C848">
        <v>0</v>
      </c>
      <c r="D848">
        <v>0</v>
      </c>
      <c r="E848">
        <v>1</v>
      </c>
      <c r="F848">
        <v>0</v>
      </c>
      <c r="G848">
        <v>206</v>
      </c>
      <c r="H848" t="s">
        <v>160</v>
      </c>
      <c r="I848" t="s">
        <v>54</v>
      </c>
      <c r="J848" t="s">
        <v>1007</v>
      </c>
      <c r="T848" t="str">
        <f t="shared" si="13"/>
        <v>TN</v>
      </c>
    </row>
    <row r="849" spans="1:20" x14ac:dyDescent="0.25">
      <c r="A849">
        <v>20249</v>
      </c>
      <c r="B849">
        <v>-0.66177618142476302</v>
      </c>
      <c r="C849">
        <v>0</v>
      </c>
      <c r="D849">
        <v>0</v>
      </c>
      <c r="E849">
        <v>1</v>
      </c>
      <c r="F849">
        <v>0</v>
      </c>
      <c r="G849">
        <v>207</v>
      </c>
      <c r="H849" t="s">
        <v>160</v>
      </c>
      <c r="I849" t="s">
        <v>54</v>
      </c>
      <c r="J849" t="s">
        <v>1008</v>
      </c>
      <c r="T849" t="str">
        <f t="shared" si="13"/>
        <v>TN</v>
      </c>
    </row>
    <row r="850" spans="1:20" x14ac:dyDescent="0.25">
      <c r="A850">
        <v>20250</v>
      </c>
      <c r="B850">
        <v>0.14141864343529301</v>
      </c>
      <c r="C850">
        <v>1</v>
      </c>
      <c r="D850">
        <v>1</v>
      </c>
      <c r="E850">
        <v>1</v>
      </c>
      <c r="F850">
        <v>0</v>
      </c>
      <c r="G850">
        <v>208</v>
      </c>
      <c r="H850" t="s">
        <v>160</v>
      </c>
      <c r="I850" t="s">
        <v>54</v>
      </c>
      <c r="J850" t="s">
        <v>1009</v>
      </c>
      <c r="T850" t="str">
        <f t="shared" si="13"/>
        <v>TP</v>
      </c>
    </row>
    <row r="851" spans="1:20" x14ac:dyDescent="0.25">
      <c r="A851">
        <v>20251</v>
      </c>
      <c r="B851">
        <v>0.55093720587476103</v>
      </c>
      <c r="C851">
        <v>1</v>
      </c>
      <c r="D851">
        <v>0</v>
      </c>
      <c r="E851">
        <v>1</v>
      </c>
      <c r="F851">
        <v>0</v>
      </c>
      <c r="G851">
        <v>209</v>
      </c>
      <c r="H851" t="s">
        <v>160</v>
      </c>
      <c r="I851" t="s">
        <v>54</v>
      </c>
      <c r="J851" t="s">
        <v>1010</v>
      </c>
      <c r="T851" t="str">
        <f t="shared" si="13"/>
        <v>FP</v>
      </c>
    </row>
    <row r="852" spans="1:20" x14ac:dyDescent="0.25">
      <c r="A852">
        <v>20252</v>
      </c>
      <c r="B852">
        <v>0.19238561961419501</v>
      </c>
      <c r="C852">
        <v>1</v>
      </c>
      <c r="D852">
        <v>1</v>
      </c>
      <c r="E852">
        <v>1</v>
      </c>
      <c r="F852">
        <v>0</v>
      </c>
      <c r="G852">
        <v>210</v>
      </c>
      <c r="H852" t="s">
        <v>160</v>
      </c>
      <c r="I852" t="s">
        <v>54</v>
      </c>
      <c r="J852" t="s">
        <v>1011</v>
      </c>
      <c r="T852" t="str">
        <f t="shared" si="13"/>
        <v>TP</v>
      </c>
    </row>
    <row r="853" spans="1:20" x14ac:dyDescent="0.25">
      <c r="A853">
        <v>20253</v>
      </c>
      <c r="B853">
        <v>1.7969478295830601</v>
      </c>
      <c r="C853">
        <v>1</v>
      </c>
      <c r="D853">
        <v>1</v>
      </c>
      <c r="E853">
        <v>1</v>
      </c>
      <c r="F853">
        <v>0</v>
      </c>
      <c r="G853">
        <v>211</v>
      </c>
      <c r="H853" t="s">
        <v>160</v>
      </c>
      <c r="I853" t="s">
        <v>54</v>
      </c>
      <c r="J853" t="s">
        <v>1012</v>
      </c>
      <c r="T853" t="str">
        <f t="shared" si="13"/>
        <v>TP</v>
      </c>
    </row>
    <row r="854" spans="1:20" x14ac:dyDescent="0.25">
      <c r="A854">
        <v>20254</v>
      </c>
      <c r="B854">
        <v>1.4276007024563</v>
      </c>
      <c r="C854">
        <v>1</v>
      </c>
      <c r="D854">
        <v>0</v>
      </c>
      <c r="E854">
        <v>1</v>
      </c>
      <c r="F854">
        <v>0</v>
      </c>
      <c r="G854">
        <v>212</v>
      </c>
      <c r="H854" t="s">
        <v>160</v>
      </c>
      <c r="I854" t="s">
        <v>54</v>
      </c>
      <c r="J854" t="s">
        <v>1013</v>
      </c>
      <c r="T854" t="str">
        <f t="shared" si="13"/>
        <v>FP</v>
      </c>
    </row>
    <row r="855" spans="1:20" x14ac:dyDescent="0.25">
      <c r="A855">
        <v>20255</v>
      </c>
      <c r="B855">
        <v>2.0038883281044302</v>
      </c>
      <c r="C855">
        <v>1</v>
      </c>
      <c r="D855">
        <v>1</v>
      </c>
      <c r="E855">
        <v>1</v>
      </c>
      <c r="F855">
        <v>0</v>
      </c>
      <c r="G855">
        <v>213</v>
      </c>
      <c r="H855" t="s">
        <v>160</v>
      </c>
      <c r="I855" t="s">
        <v>54</v>
      </c>
      <c r="J855" t="s">
        <v>1014</v>
      </c>
      <c r="T855" t="str">
        <f t="shared" si="13"/>
        <v>TP</v>
      </c>
    </row>
    <row r="856" spans="1:20" x14ac:dyDescent="0.25">
      <c r="A856">
        <v>20256</v>
      </c>
      <c r="B856">
        <v>0.18376176045279699</v>
      </c>
      <c r="C856">
        <v>1</v>
      </c>
      <c r="D856">
        <v>0</v>
      </c>
      <c r="E856">
        <v>1</v>
      </c>
      <c r="F856">
        <v>0</v>
      </c>
      <c r="G856">
        <v>214</v>
      </c>
      <c r="H856" t="s">
        <v>160</v>
      </c>
      <c r="I856" t="s">
        <v>54</v>
      </c>
      <c r="J856" t="s">
        <v>1015</v>
      </c>
      <c r="T856" t="str">
        <f t="shared" si="13"/>
        <v>FP</v>
      </c>
    </row>
    <row r="857" spans="1:20" x14ac:dyDescent="0.25">
      <c r="A857">
        <v>20257</v>
      </c>
      <c r="B857">
        <v>0.12869973040961299</v>
      </c>
      <c r="C857">
        <v>1</v>
      </c>
      <c r="D857">
        <v>0</v>
      </c>
      <c r="E857">
        <v>1</v>
      </c>
      <c r="F857">
        <v>0</v>
      </c>
      <c r="G857">
        <v>215</v>
      </c>
      <c r="H857" t="s">
        <v>160</v>
      </c>
      <c r="I857" t="s">
        <v>54</v>
      </c>
      <c r="J857" t="s">
        <v>1016</v>
      </c>
      <c r="T857" t="str">
        <f t="shared" si="13"/>
        <v>FP</v>
      </c>
    </row>
    <row r="858" spans="1:20" x14ac:dyDescent="0.25">
      <c r="A858">
        <v>20258</v>
      </c>
      <c r="B858">
        <v>-0.29514828853033198</v>
      </c>
      <c r="C858">
        <v>0</v>
      </c>
      <c r="D858">
        <v>0</v>
      </c>
      <c r="E858">
        <v>1</v>
      </c>
      <c r="F858">
        <v>0</v>
      </c>
      <c r="G858">
        <v>216</v>
      </c>
      <c r="H858" t="s">
        <v>160</v>
      </c>
      <c r="I858" t="s">
        <v>54</v>
      </c>
      <c r="J858" t="s">
        <v>1017</v>
      </c>
      <c r="T858" t="str">
        <f t="shared" si="13"/>
        <v>TN</v>
      </c>
    </row>
    <row r="859" spans="1:20" x14ac:dyDescent="0.25">
      <c r="A859">
        <v>20259</v>
      </c>
      <c r="B859">
        <v>-3.4924882944154398</v>
      </c>
      <c r="C859">
        <v>0</v>
      </c>
      <c r="D859">
        <v>0</v>
      </c>
      <c r="E859">
        <v>1</v>
      </c>
      <c r="F859">
        <v>0</v>
      </c>
      <c r="G859">
        <v>217</v>
      </c>
      <c r="H859" t="s">
        <v>160</v>
      </c>
      <c r="I859" t="s">
        <v>54</v>
      </c>
      <c r="J859" t="s">
        <v>1018</v>
      </c>
      <c r="T859" t="str">
        <f t="shared" si="13"/>
        <v>TN</v>
      </c>
    </row>
    <row r="860" spans="1:20" x14ac:dyDescent="0.25">
      <c r="A860">
        <v>20260</v>
      </c>
      <c r="B860">
        <v>-0.45288211228921099</v>
      </c>
      <c r="C860">
        <v>0</v>
      </c>
      <c r="D860">
        <v>0</v>
      </c>
      <c r="E860">
        <v>1</v>
      </c>
      <c r="F860">
        <v>0</v>
      </c>
      <c r="G860">
        <v>218</v>
      </c>
      <c r="H860" t="s">
        <v>160</v>
      </c>
      <c r="I860" t="s">
        <v>54</v>
      </c>
      <c r="J860" t="s">
        <v>1019</v>
      </c>
      <c r="T860" t="str">
        <f t="shared" si="13"/>
        <v>TN</v>
      </c>
    </row>
    <row r="861" spans="1:20" x14ac:dyDescent="0.25">
      <c r="A861">
        <v>20261</v>
      </c>
      <c r="B861">
        <v>2.2508082971816701</v>
      </c>
      <c r="C861">
        <v>1</v>
      </c>
      <c r="D861">
        <v>1</v>
      </c>
      <c r="E861">
        <v>1</v>
      </c>
      <c r="F861">
        <v>0</v>
      </c>
      <c r="G861">
        <v>219</v>
      </c>
      <c r="H861" t="s">
        <v>160</v>
      </c>
      <c r="I861" t="s">
        <v>54</v>
      </c>
      <c r="J861" t="s">
        <v>1020</v>
      </c>
      <c r="T861" t="str">
        <f t="shared" si="13"/>
        <v>TP</v>
      </c>
    </row>
    <row r="862" spans="1:20" x14ac:dyDescent="0.25">
      <c r="A862">
        <v>20262</v>
      </c>
      <c r="B862">
        <v>-0.41990221498118901</v>
      </c>
      <c r="C862">
        <v>0</v>
      </c>
      <c r="D862">
        <v>1</v>
      </c>
      <c r="E862">
        <v>1</v>
      </c>
      <c r="F862">
        <v>0</v>
      </c>
      <c r="G862">
        <v>220</v>
      </c>
      <c r="H862" t="s">
        <v>160</v>
      </c>
      <c r="I862" t="s">
        <v>54</v>
      </c>
      <c r="J862" t="s">
        <v>1021</v>
      </c>
      <c r="T862" t="str">
        <f t="shared" si="13"/>
        <v>FN</v>
      </c>
    </row>
    <row r="863" spans="1:20" x14ac:dyDescent="0.25">
      <c r="A863">
        <v>20263</v>
      </c>
      <c r="B863">
        <v>0.93993863844955605</v>
      </c>
      <c r="C863">
        <v>1</v>
      </c>
      <c r="D863">
        <v>0</v>
      </c>
      <c r="E863">
        <v>1</v>
      </c>
      <c r="F863">
        <v>0</v>
      </c>
      <c r="G863">
        <v>221</v>
      </c>
      <c r="H863" t="s">
        <v>160</v>
      </c>
      <c r="I863" t="s">
        <v>54</v>
      </c>
      <c r="J863" t="s">
        <v>1022</v>
      </c>
      <c r="T863" t="str">
        <f t="shared" si="13"/>
        <v>FP</v>
      </c>
    </row>
    <row r="864" spans="1:20" x14ac:dyDescent="0.25">
      <c r="A864">
        <v>20264</v>
      </c>
      <c r="B864">
        <v>-0.53740098494875199</v>
      </c>
      <c r="C864">
        <v>0</v>
      </c>
      <c r="D864">
        <v>0</v>
      </c>
      <c r="E864">
        <v>1</v>
      </c>
      <c r="F864">
        <v>0</v>
      </c>
      <c r="G864">
        <v>222</v>
      </c>
      <c r="H864" t="s">
        <v>160</v>
      </c>
      <c r="I864" t="s">
        <v>54</v>
      </c>
      <c r="J864" t="s">
        <v>1023</v>
      </c>
      <c r="T864" t="str">
        <f t="shared" si="13"/>
        <v>TN</v>
      </c>
    </row>
    <row r="865" spans="1:20" x14ac:dyDescent="0.25">
      <c r="A865">
        <v>20265</v>
      </c>
      <c r="B865">
        <v>-1.62659436345021</v>
      </c>
      <c r="C865">
        <v>0</v>
      </c>
      <c r="D865">
        <v>0</v>
      </c>
      <c r="E865">
        <v>1</v>
      </c>
      <c r="F865">
        <v>0</v>
      </c>
      <c r="G865">
        <v>223</v>
      </c>
      <c r="H865" t="s">
        <v>160</v>
      </c>
      <c r="I865" t="s">
        <v>54</v>
      </c>
      <c r="J865" t="s">
        <v>1024</v>
      </c>
      <c r="T865" t="str">
        <f t="shared" si="13"/>
        <v>TN</v>
      </c>
    </row>
    <row r="866" spans="1:20" x14ac:dyDescent="0.25">
      <c r="A866">
        <v>20266</v>
      </c>
      <c r="B866">
        <v>0.80878267941998705</v>
      </c>
      <c r="C866">
        <v>1</v>
      </c>
      <c r="D866">
        <v>0</v>
      </c>
      <c r="E866">
        <v>1</v>
      </c>
      <c r="F866">
        <v>0</v>
      </c>
      <c r="G866">
        <v>224</v>
      </c>
      <c r="H866" t="s">
        <v>160</v>
      </c>
      <c r="I866" t="s">
        <v>54</v>
      </c>
      <c r="J866" t="s">
        <v>1025</v>
      </c>
      <c r="T866" t="str">
        <f t="shared" si="13"/>
        <v>FP</v>
      </c>
    </row>
    <row r="867" spans="1:20" x14ac:dyDescent="0.25">
      <c r="A867">
        <v>20267</v>
      </c>
      <c r="B867">
        <v>1.5945480091836299</v>
      </c>
      <c r="C867">
        <v>1</v>
      </c>
      <c r="D867">
        <v>1</v>
      </c>
      <c r="E867">
        <v>1</v>
      </c>
      <c r="F867">
        <v>0</v>
      </c>
      <c r="G867">
        <v>225</v>
      </c>
      <c r="H867" t="s">
        <v>160</v>
      </c>
      <c r="I867" t="s">
        <v>54</v>
      </c>
      <c r="J867" t="s">
        <v>1026</v>
      </c>
      <c r="T867" t="str">
        <f t="shared" si="13"/>
        <v>TP</v>
      </c>
    </row>
    <row r="868" spans="1:20" x14ac:dyDescent="0.25">
      <c r="A868">
        <v>20268</v>
      </c>
      <c r="B868">
        <v>3.7710436095169202</v>
      </c>
      <c r="C868">
        <v>1</v>
      </c>
      <c r="D868">
        <v>1</v>
      </c>
      <c r="E868">
        <v>1</v>
      </c>
      <c r="F868">
        <v>0</v>
      </c>
      <c r="G868">
        <v>226</v>
      </c>
      <c r="H868" t="s">
        <v>160</v>
      </c>
      <c r="I868" t="s">
        <v>54</v>
      </c>
      <c r="J868" t="s">
        <v>1027</v>
      </c>
      <c r="T868" t="str">
        <f t="shared" si="13"/>
        <v>TP</v>
      </c>
    </row>
    <row r="869" spans="1:20" x14ac:dyDescent="0.25">
      <c r="A869">
        <v>20269</v>
      </c>
      <c r="B869">
        <v>0.61324592384122201</v>
      </c>
      <c r="C869">
        <v>1</v>
      </c>
      <c r="D869">
        <v>1</v>
      </c>
      <c r="E869">
        <v>1</v>
      </c>
      <c r="F869">
        <v>0</v>
      </c>
      <c r="G869">
        <v>227</v>
      </c>
      <c r="H869" t="s">
        <v>160</v>
      </c>
      <c r="I869" t="s">
        <v>54</v>
      </c>
      <c r="J869" t="s">
        <v>1028</v>
      </c>
      <c r="T869" t="str">
        <f t="shared" si="13"/>
        <v>TP</v>
      </c>
    </row>
    <row r="870" spans="1:20" x14ac:dyDescent="0.25">
      <c r="A870">
        <v>20270</v>
      </c>
      <c r="B870">
        <v>-0.54900041144459799</v>
      </c>
      <c r="C870">
        <v>0</v>
      </c>
      <c r="D870">
        <v>0</v>
      </c>
      <c r="E870">
        <v>1</v>
      </c>
      <c r="F870">
        <v>0</v>
      </c>
      <c r="G870">
        <v>228</v>
      </c>
      <c r="H870" t="s">
        <v>160</v>
      </c>
      <c r="I870" t="s">
        <v>54</v>
      </c>
      <c r="J870" t="s">
        <v>1029</v>
      </c>
      <c r="T870" t="str">
        <f t="shared" si="13"/>
        <v>TN</v>
      </c>
    </row>
    <row r="871" spans="1:20" x14ac:dyDescent="0.25">
      <c r="A871">
        <v>20271</v>
      </c>
      <c r="B871">
        <v>-3.2952765041795597E-2</v>
      </c>
      <c r="C871">
        <v>0</v>
      </c>
      <c r="D871">
        <v>1</v>
      </c>
      <c r="E871">
        <v>1</v>
      </c>
      <c r="F871">
        <v>0</v>
      </c>
      <c r="G871">
        <v>229</v>
      </c>
      <c r="H871" t="s">
        <v>160</v>
      </c>
      <c r="I871" t="s">
        <v>54</v>
      </c>
      <c r="J871" t="s">
        <v>1030</v>
      </c>
      <c r="T871" t="str">
        <f t="shared" si="13"/>
        <v>FN</v>
      </c>
    </row>
    <row r="872" spans="1:20" x14ac:dyDescent="0.25">
      <c r="A872">
        <v>20272</v>
      </c>
      <c r="B872">
        <v>-0.88504772375983198</v>
      </c>
      <c r="C872">
        <v>0</v>
      </c>
      <c r="D872">
        <v>0</v>
      </c>
      <c r="E872">
        <v>1</v>
      </c>
      <c r="F872">
        <v>0</v>
      </c>
      <c r="G872">
        <v>230</v>
      </c>
      <c r="H872" t="s">
        <v>160</v>
      </c>
      <c r="I872" t="s">
        <v>54</v>
      </c>
      <c r="J872" t="s">
        <v>1031</v>
      </c>
      <c r="T872" t="str">
        <f t="shared" si="13"/>
        <v>TN</v>
      </c>
    </row>
    <row r="873" spans="1:20" x14ac:dyDescent="0.25">
      <c r="A873">
        <v>20273</v>
      </c>
      <c r="B873">
        <v>0.59772915908563895</v>
      </c>
      <c r="C873">
        <v>1</v>
      </c>
      <c r="D873">
        <v>1</v>
      </c>
      <c r="E873">
        <v>1</v>
      </c>
      <c r="F873">
        <v>0</v>
      </c>
      <c r="G873">
        <v>231</v>
      </c>
      <c r="H873" t="s">
        <v>160</v>
      </c>
      <c r="I873" t="s">
        <v>54</v>
      </c>
      <c r="J873" t="s">
        <v>1032</v>
      </c>
      <c r="T873" t="str">
        <f t="shared" si="13"/>
        <v>TP</v>
      </c>
    </row>
    <row r="874" spans="1:20" x14ac:dyDescent="0.25">
      <c r="A874">
        <v>20274</v>
      </c>
      <c r="B874">
        <v>-1.5034172222494899</v>
      </c>
      <c r="C874">
        <v>0</v>
      </c>
      <c r="D874">
        <v>0</v>
      </c>
      <c r="E874">
        <v>1</v>
      </c>
      <c r="F874">
        <v>0</v>
      </c>
      <c r="G874">
        <v>232</v>
      </c>
      <c r="H874" t="s">
        <v>160</v>
      </c>
      <c r="I874" t="s">
        <v>54</v>
      </c>
      <c r="J874" t="s">
        <v>1033</v>
      </c>
      <c r="T874" t="str">
        <f t="shared" si="13"/>
        <v>TN</v>
      </c>
    </row>
    <row r="875" spans="1:20" x14ac:dyDescent="0.25">
      <c r="A875">
        <v>20275</v>
      </c>
      <c r="B875">
        <v>2.4617093487459298</v>
      </c>
      <c r="C875">
        <v>1</v>
      </c>
      <c r="D875">
        <v>1</v>
      </c>
      <c r="E875">
        <v>1</v>
      </c>
      <c r="F875">
        <v>0</v>
      </c>
      <c r="G875">
        <v>233</v>
      </c>
      <c r="H875" t="s">
        <v>160</v>
      </c>
      <c r="I875" t="s">
        <v>54</v>
      </c>
      <c r="J875" t="s">
        <v>1034</v>
      </c>
      <c r="T875" t="str">
        <f t="shared" si="13"/>
        <v>TP</v>
      </c>
    </row>
    <row r="876" spans="1:20" x14ac:dyDescent="0.25">
      <c r="A876">
        <v>20276</v>
      </c>
      <c r="B876">
        <v>-0.58977084960366799</v>
      </c>
      <c r="C876">
        <v>0</v>
      </c>
      <c r="D876">
        <v>0</v>
      </c>
      <c r="E876">
        <v>1</v>
      </c>
      <c r="F876">
        <v>0</v>
      </c>
      <c r="G876">
        <v>234</v>
      </c>
      <c r="H876" t="s">
        <v>160</v>
      </c>
      <c r="I876" t="s">
        <v>54</v>
      </c>
      <c r="J876" t="s">
        <v>1035</v>
      </c>
      <c r="T876" t="str">
        <f t="shared" si="13"/>
        <v>TN</v>
      </c>
    </row>
    <row r="877" spans="1:20" x14ac:dyDescent="0.25">
      <c r="A877">
        <v>20277</v>
      </c>
      <c r="B877">
        <v>-0.34498911309084601</v>
      </c>
      <c r="C877">
        <v>0</v>
      </c>
      <c r="D877">
        <v>1</v>
      </c>
      <c r="E877">
        <v>1</v>
      </c>
      <c r="F877">
        <v>0</v>
      </c>
      <c r="G877">
        <v>235</v>
      </c>
      <c r="H877" t="s">
        <v>160</v>
      </c>
      <c r="I877" t="s">
        <v>54</v>
      </c>
      <c r="J877" t="s">
        <v>1036</v>
      </c>
      <c r="T877" t="str">
        <f t="shared" si="13"/>
        <v>FN</v>
      </c>
    </row>
    <row r="878" spans="1:20" x14ac:dyDescent="0.25">
      <c r="A878">
        <v>20278</v>
      </c>
      <c r="B878">
        <v>-6.2020255678390201E-2</v>
      </c>
      <c r="C878">
        <v>0</v>
      </c>
      <c r="D878">
        <v>0</v>
      </c>
      <c r="E878">
        <v>1</v>
      </c>
      <c r="F878">
        <v>0</v>
      </c>
      <c r="G878">
        <v>236</v>
      </c>
      <c r="H878" t="s">
        <v>160</v>
      </c>
      <c r="I878" t="s">
        <v>54</v>
      </c>
      <c r="J878" t="s">
        <v>1037</v>
      </c>
      <c r="T878" t="str">
        <f t="shared" si="13"/>
        <v>TN</v>
      </c>
    </row>
    <row r="879" spans="1:20" x14ac:dyDescent="0.25">
      <c r="A879">
        <v>20279</v>
      </c>
      <c r="B879">
        <v>0.31215108156621002</v>
      </c>
      <c r="C879">
        <v>1</v>
      </c>
      <c r="D879">
        <v>1</v>
      </c>
      <c r="E879">
        <v>1</v>
      </c>
      <c r="F879">
        <v>0</v>
      </c>
      <c r="G879">
        <v>237</v>
      </c>
      <c r="H879" t="s">
        <v>160</v>
      </c>
      <c r="I879" t="s">
        <v>54</v>
      </c>
      <c r="J879" t="s">
        <v>1038</v>
      </c>
      <c r="T879" t="str">
        <f t="shared" si="13"/>
        <v>TP</v>
      </c>
    </row>
    <row r="880" spans="1:20" x14ac:dyDescent="0.25">
      <c r="A880">
        <v>20280</v>
      </c>
      <c r="B880">
        <v>0.49041843009071601</v>
      </c>
      <c r="C880">
        <v>1</v>
      </c>
      <c r="D880">
        <v>1</v>
      </c>
      <c r="E880">
        <v>1</v>
      </c>
      <c r="F880">
        <v>0</v>
      </c>
      <c r="G880">
        <v>238</v>
      </c>
      <c r="H880" t="s">
        <v>160</v>
      </c>
      <c r="I880" t="s">
        <v>54</v>
      </c>
      <c r="J880" t="s">
        <v>1039</v>
      </c>
      <c r="T880" t="str">
        <f t="shared" si="13"/>
        <v>TP</v>
      </c>
    </row>
    <row r="881" spans="1:20" x14ac:dyDescent="0.25">
      <c r="A881">
        <v>20281</v>
      </c>
      <c r="B881">
        <v>-0.87380393878377205</v>
      </c>
      <c r="C881">
        <v>0</v>
      </c>
      <c r="D881">
        <v>0</v>
      </c>
      <c r="E881">
        <v>1</v>
      </c>
      <c r="F881">
        <v>0</v>
      </c>
      <c r="G881">
        <v>239</v>
      </c>
      <c r="H881" t="s">
        <v>160</v>
      </c>
      <c r="I881" t="s">
        <v>54</v>
      </c>
      <c r="J881" t="s">
        <v>1040</v>
      </c>
      <c r="T881" t="str">
        <f t="shared" si="13"/>
        <v>TN</v>
      </c>
    </row>
    <row r="882" spans="1:20" x14ac:dyDescent="0.25">
      <c r="A882">
        <v>20282</v>
      </c>
      <c r="B882">
        <v>-0.72400886391881403</v>
      </c>
      <c r="C882">
        <v>0</v>
      </c>
      <c r="D882">
        <v>1</v>
      </c>
      <c r="E882">
        <v>1</v>
      </c>
      <c r="F882">
        <v>0</v>
      </c>
      <c r="G882">
        <v>240</v>
      </c>
      <c r="H882" t="s">
        <v>160</v>
      </c>
      <c r="I882" t="s">
        <v>54</v>
      </c>
      <c r="J882" t="s">
        <v>1041</v>
      </c>
      <c r="T882" t="str">
        <f t="shared" si="13"/>
        <v>FN</v>
      </c>
    </row>
    <row r="883" spans="1:20" x14ac:dyDescent="0.25">
      <c r="A883">
        <v>20283</v>
      </c>
      <c r="B883">
        <v>-0.68559507877088199</v>
      </c>
      <c r="C883">
        <v>0</v>
      </c>
      <c r="D883">
        <v>0</v>
      </c>
      <c r="E883">
        <v>1</v>
      </c>
      <c r="F883">
        <v>0</v>
      </c>
      <c r="G883">
        <v>241</v>
      </c>
      <c r="H883" t="s">
        <v>160</v>
      </c>
      <c r="I883" t="s">
        <v>54</v>
      </c>
      <c r="J883" t="s">
        <v>1042</v>
      </c>
      <c r="T883" t="str">
        <f t="shared" si="13"/>
        <v>TN</v>
      </c>
    </row>
    <row r="884" spans="1:20" x14ac:dyDescent="0.25">
      <c r="A884">
        <v>20284</v>
      </c>
      <c r="B884">
        <v>0.302677368306561</v>
      </c>
      <c r="C884">
        <v>1</v>
      </c>
      <c r="D884">
        <v>1</v>
      </c>
      <c r="E884">
        <v>1</v>
      </c>
      <c r="F884">
        <v>0</v>
      </c>
      <c r="G884">
        <v>242</v>
      </c>
      <c r="H884" t="s">
        <v>160</v>
      </c>
      <c r="I884" t="s">
        <v>54</v>
      </c>
      <c r="J884" t="s">
        <v>1043</v>
      </c>
      <c r="T884" t="str">
        <f t="shared" si="13"/>
        <v>TP</v>
      </c>
    </row>
    <row r="885" spans="1:20" x14ac:dyDescent="0.25">
      <c r="A885">
        <v>20285</v>
      </c>
      <c r="B885">
        <v>-7.0844702081544697E-2</v>
      </c>
      <c r="C885">
        <v>0</v>
      </c>
      <c r="D885">
        <v>1</v>
      </c>
      <c r="E885">
        <v>1</v>
      </c>
      <c r="F885">
        <v>0</v>
      </c>
      <c r="G885">
        <v>243</v>
      </c>
      <c r="H885" t="s">
        <v>160</v>
      </c>
      <c r="I885" t="s">
        <v>54</v>
      </c>
      <c r="J885" t="s">
        <v>1044</v>
      </c>
      <c r="T885" t="str">
        <f t="shared" si="13"/>
        <v>FN</v>
      </c>
    </row>
    <row r="886" spans="1:20" x14ac:dyDescent="0.25">
      <c r="A886">
        <v>20286</v>
      </c>
      <c r="B886">
        <v>-0.56078097909691105</v>
      </c>
      <c r="C886">
        <v>0</v>
      </c>
      <c r="D886">
        <v>1</v>
      </c>
      <c r="E886">
        <v>1</v>
      </c>
      <c r="F886">
        <v>0</v>
      </c>
      <c r="G886">
        <v>244</v>
      </c>
      <c r="H886" t="s">
        <v>160</v>
      </c>
      <c r="I886" t="s">
        <v>54</v>
      </c>
      <c r="J886" t="s">
        <v>1045</v>
      </c>
      <c r="T886" t="str">
        <f t="shared" si="13"/>
        <v>FN</v>
      </c>
    </row>
    <row r="887" spans="1:20" x14ac:dyDescent="0.25">
      <c r="A887">
        <v>20287</v>
      </c>
      <c r="B887">
        <v>1.03822191621073</v>
      </c>
      <c r="C887">
        <v>1</v>
      </c>
      <c r="D887">
        <v>1</v>
      </c>
      <c r="E887">
        <v>1</v>
      </c>
      <c r="F887">
        <v>0</v>
      </c>
      <c r="G887">
        <v>245</v>
      </c>
      <c r="H887" t="s">
        <v>160</v>
      </c>
      <c r="I887" t="s">
        <v>54</v>
      </c>
      <c r="J887" t="s">
        <v>1046</v>
      </c>
      <c r="T887" t="str">
        <f t="shared" si="13"/>
        <v>TP</v>
      </c>
    </row>
    <row r="888" spans="1:20" x14ac:dyDescent="0.25">
      <c r="A888">
        <v>20288</v>
      </c>
      <c r="B888">
        <v>-1.8634063605334099</v>
      </c>
      <c r="C888">
        <v>0</v>
      </c>
      <c r="D888">
        <v>0</v>
      </c>
      <c r="E888">
        <v>1</v>
      </c>
      <c r="F888">
        <v>0</v>
      </c>
      <c r="G888">
        <v>246</v>
      </c>
      <c r="H888" t="s">
        <v>160</v>
      </c>
      <c r="I888" t="s">
        <v>54</v>
      </c>
      <c r="J888" t="s">
        <v>1047</v>
      </c>
      <c r="T888" t="str">
        <f t="shared" si="13"/>
        <v>TN</v>
      </c>
    </row>
    <row r="889" spans="1:20" x14ac:dyDescent="0.25">
      <c r="A889">
        <v>20289</v>
      </c>
      <c r="B889">
        <v>-2.2293199257487002</v>
      </c>
      <c r="C889">
        <v>0</v>
      </c>
      <c r="D889">
        <v>1</v>
      </c>
      <c r="E889">
        <v>1</v>
      </c>
      <c r="F889">
        <v>0</v>
      </c>
      <c r="G889">
        <v>247</v>
      </c>
      <c r="H889" t="s">
        <v>160</v>
      </c>
      <c r="I889" t="s">
        <v>54</v>
      </c>
      <c r="J889" t="s">
        <v>1048</v>
      </c>
      <c r="T889" t="str">
        <f t="shared" si="13"/>
        <v>FN</v>
      </c>
    </row>
    <row r="890" spans="1:20" x14ac:dyDescent="0.25">
      <c r="A890">
        <v>20290</v>
      </c>
      <c r="B890">
        <v>2.2028458474964498</v>
      </c>
      <c r="C890">
        <v>1</v>
      </c>
      <c r="D890">
        <v>1</v>
      </c>
      <c r="E890">
        <v>1</v>
      </c>
      <c r="F890">
        <v>0</v>
      </c>
      <c r="G890">
        <v>248</v>
      </c>
      <c r="H890" t="s">
        <v>160</v>
      </c>
      <c r="I890" t="s">
        <v>54</v>
      </c>
      <c r="J890" t="s">
        <v>1049</v>
      </c>
      <c r="T890" t="str">
        <f t="shared" si="13"/>
        <v>TP</v>
      </c>
    </row>
    <row r="891" spans="1:20" x14ac:dyDescent="0.25">
      <c r="A891">
        <v>20291</v>
      </c>
      <c r="B891">
        <v>2.0738430256299498</v>
      </c>
      <c r="C891">
        <v>1</v>
      </c>
      <c r="D891">
        <v>1</v>
      </c>
      <c r="E891">
        <v>1</v>
      </c>
      <c r="F891">
        <v>0</v>
      </c>
      <c r="G891">
        <v>249</v>
      </c>
      <c r="H891" t="s">
        <v>160</v>
      </c>
      <c r="I891" t="s">
        <v>54</v>
      </c>
      <c r="J891" t="s">
        <v>1050</v>
      </c>
      <c r="T891" t="str">
        <f t="shared" si="13"/>
        <v>TP</v>
      </c>
    </row>
    <row r="892" spans="1:20" x14ac:dyDescent="0.25">
      <c r="A892">
        <v>20292</v>
      </c>
      <c r="B892">
        <v>-0.39972486443764699</v>
      </c>
      <c r="C892">
        <v>0</v>
      </c>
      <c r="D892">
        <v>1</v>
      </c>
      <c r="E892">
        <v>1</v>
      </c>
      <c r="F892">
        <v>0</v>
      </c>
      <c r="G892">
        <v>250</v>
      </c>
      <c r="H892" t="s">
        <v>160</v>
      </c>
      <c r="I892" t="s">
        <v>54</v>
      </c>
      <c r="J892" t="s">
        <v>1051</v>
      </c>
      <c r="T892" t="str">
        <f t="shared" si="13"/>
        <v>FN</v>
      </c>
    </row>
    <row r="893" spans="1:20" x14ac:dyDescent="0.25">
      <c r="A893">
        <v>20293</v>
      </c>
      <c r="B893">
        <v>1.91334616018853</v>
      </c>
      <c r="C893">
        <v>1</v>
      </c>
      <c r="D893">
        <v>1</v>
      </c>
      <c r="E893">
        <v>1</v>
      </c>
      <c r="F893">
        <v>0</v>
      </c>
      <c r="G893">
        <v>251</v>
      </c>
      <c r="H893" t="s">
        <v>160</v>
      </c>
      <c r="I893" t="s">
        <v>54</v>
      </c>
      <c r="J893" t="s">
        <v>1052</v>
      </c>
      <c r="T893" t="str">
        <f t="shared" si="13"/>
        <v>TP</v>
      </c>
    </row>
    <row r="894" spans="1:20" x14ac:dyDescent="0.25">
      <c r="A894">
        <v>20294</v>
      </c>
      <c r="B894">
        <v>1.57943966189633</v>
      </c>
      <c r="C894">
        <v>1</v>
      </c>
      <c r="D894">
        <v>1</v>
      </c>
      <c r="E894">
        <v>1</v>
      </c>
      <c r="F894">
        <v>0</v>
      </c>
      <c r="G894">
        <v>252</v>
      </c>
      <c r="H894" t="s">
        <v>160</v>
      </c>
      <c r="I894" t="s">
        <v>54</v>
      </c>
      <c r="J894" t="s">
        <v>1053</v>
      </c>
      <c r="T894" t="str">
        <f t="shared" si="13"/>
        <v>TP</v>
      </c>
    </row>
    <row r="895" spans="1:20" x14ac:dyDescent="0.25">
      <c r="A895">
        <v>20295</v>
      </c>
      <c r="B895">
        <v>1.1692392598071</v>
      </c>
      <c r="C895">
        <v>1</v>
      </c>
      <c r="D895">
        <v>1</v>
      </c>
      <c r="E895">
        <v>1</v>
      </c>
      <c r="F895">
        <v>0</v>
      </c>
      <c r="G895">
        <v>253</v>
      </c>
      <c r="H895" t="s">
        <v>160</v>
      </c>
      <c r="I895" t="s">
        <v>54</v>
      </c>
      <c r="J895" t="s">
        <v>1054</v>
      </c>
      <c r="T895" t="str">
        <f t="shared" si="13"/>
        <v>TP</v>
      </c>
    </row>
    <row r="896" spans="1:20" x14ac:dyDescent="0.25">
      <c r="A896">
        <v>20296</v>
      </c>
      <c r="B896">
        <v>-10.2526433956088</v>
      </c>
      <c r="C896">
        <v>0</v>
      </c>
      <c r="D896">
        <v>0</v>
      </c>
      <c r="E896">
        <v>1</v>
      </c>
      <c r="F896">
        <v>0</v>
      </c>
      <c r="G896">
        <v>254</v>
      </c>
      <c r="H896" t="s">
        <v>160</v>
      </c>
      <c r="I896" t="s">
        <v>54</v>
      </c>
      <c r="J896" t="s">
        <v>1055</v>
      </c>
      <c r="T896" t="str">
        <f t="shared" si="13"/>
        <v>TN</v>
      </c>
    </row>
    <row r="897" spans="1:20" x14ac:dyDescent="0.25">
      <c r="A897">
        <v>20297</v>
      </c>
      <c r="B897">
        <v>-2.28993655900166</v>
      </c>
      <c r="C897">
        <v>0</v>
      </c>
      <c r="D897">
        <v>0</v>
      </c>
      <c r="E897">
        <v>1</v>
      </c>
      <c r="F897">
        <v>0</v>
      </c>
      <c r="G897">
        <v>255</v>
      </c>
      <c r="H897" t="s">
        <v>160</v>
      </c>
      <c r="I897" t="s">
        <v>54</v>
      </c>
      <c r="J897" t="s">
        <v>1056</v>
      </c>
      <c r="T897" t="str">
        <f t="shared" si="13"/>
        <v>TN</v>
      </c>
    </row>
    <row r="898" spans="1:20" x14ac:dyDescent="0.25">
      <c r="A898">
        <v>20298</v>
      </c>
      <c r="B898">
        <v>-0.31703480715504601</v>
      </c>
      <c r="C898">
        <v>0</v>
      </c>
      <c r="D898">
        <v>0</v>
      </c>
      <c r="E898">
        <v>1</v>
      </c>
      <c r="F898">
        <v>0</v>
      </c>
      <c r="G898">
        <v>256</v>
      </c>
      <c r="H898" t="s">
        <v>160</v>
      </c>
      <c r="I898" t="s">
        <v>54</v>
      </c>
      <c r="J898" t="s">
        <v>1057</v>
      </c>
      <c r="T898" t="str">
        <f t="shared" si="13"/>
        <v>TN</v>
      </c>
    </row>
    <row r="899" spans="1:20" x14ac:dyDescent="0.25">
      <c r="A899">
        <v>20299</v>
      </c>
      <c r="B899">
        <v>-0.55744377502083897</v>
      </c>
      <c r="C899">
        <v>0</v>
      </c>
      <c r="D899">
        <v>0</v>
      </c>
      <c r="E899">
        <v>1</v>
      </c>
      <c r="F899">
        <v>0</v>
      </c>
      <c r="G899">
        <v>257</v>
      </c>
      <c r="H899" t="s">
        <v>160</v>
      </c>
      <c r="I899" t="s">
        <v>54</v>
      </c>
      <c r="J899" t="s">
        <v>1058</v>
      </c>
      <c r="T899" t="str">
        <f t="shared" ref="T899:T962" si="14">IF(C899=D899,IF(C899=1,"TP","TN"),IF(C899=1,"FP","FN"))</f>
        <v>TN</v>
      </c>
    </row>
    <row r="900" spans="1:20" x14ac:dyDescent="0.25">
      <c r="A900">
        <v>20300</v>
      </c>
      <c r="B900">
        <v>1.9647769864651301</v>
      </c>
      <c r="C900">
        <v>1</v>
      </c>
      <c r="D900">
        <v>0</v>
      </c>
      <c r="E900">
        <v>1</v>
      </c>
      <c r="F900">
        <v>0</v>
      </c>
      <c r="G900">
        <v>258</v>
      </c>
      <c r="H900" t="s">
        <v>160</v>
      </c>
      <c r="I900" t="s">
        <v>54</v>
      </c>
      <c r="J900" t="s">
        <v>1059</v>
      </c>
      <c r="T900" t="str">
        <f t="shared" si="14"/>
        <v>FP</v>
      </c>
    </row>
    <row r="901" spans="1:20" x14ac:dyDescent="0.25">
      <c r="A901">
        <v>20301</v>
      </c>
      <c r="B901">
        <v>-0.79975563625045099</v>
      </c>
      <c r="C901">
        <v>0</v>
      </c>
      <c r="D901">
        <v>0</v>
      </c>
      <c r="E901">
        <v>1</v>
      </c>
      <c r="F901">
        <v>0</v>
      </c>
      <c r="G901">
        <v>259</v>
      </c>
      <c r="H901" t="s">
        <v>160</v>
      </c>
      <c r="I901" t="s">
        <v>54</v>
      </c>
      <c r="J901" t="s">
        <v>1060</v>
      </c>
      <c r="T901" t="str">
        <f t="shared" si="14"/>
        <v>TN</v>
      </c>
    </row>
    <row r="902" spans="1:20" x14ac:dyDescent="0.25">
      <c r="A902">
        <v>20302</v>
      </c>
      <c r="B902">
        <v>0.47611883407425598</v>
      </c>
      <c r="C902">
        <v>1</v>
      </c>
      <c r="D902">
        <v>1</v>
      </c>
      <c r="E902">
        <v>1</v>
      </c>
      <c r="F902">
        <v>0</v>
      </c>
      <c r="G902">
        <v>260</v>
      </c>
      <c r="H902" t="s">
        <v>160</v>
      </c>
      <c r="I902" t="s">
        <v>54</v>
      </c>
      <c r="J902" t="s">
        <v>1061</v>
      </c>
      <c r="T902" t="str">
        <f t="shared" si="14"/>
        <v>TP</v>
      </c>
    </row>
    <row r="903" spans="1:20" x14ac:dyDescent="0.25">
      <c r="A903">
        <v>20303</v>
      </c>
      <c r="B903">
        <v>-1.4290036497594101</v>
      </c>
      <c r="C903">
        <v>0</v>
      </c>
      <c r="D903">
        <v>0</v>
      </c>
      <c r="E903">
        <v>1</v>
      </c>
      <c r="F903">
        <v>0</v>
      </c>
      <c r="G903">
        <v>261</v>
      </c>
      <c r="H903" t="s">
        <v>160</v>
      </c>
      <c r="I903" t="s">
        <v>54</v>
      </c>
      <c r="J903" t="s">
        <v>1062</v>
      </c>
      <c r="T903" t="str">
        <f t="shared" si="14"/>
        <v>TN</v>
      </c>
    </row>
    <row r="904" spans="1:20" x14ac:dyDescent="0.25">
      <c r="A904">
        <v>20304</v>
      </c>
      <c r="B904">
        <v>-1.3901097733275101</v>
      </c>
      <c r="C904">
        <v>0</v>
      </c>
      <c r="D904">
        <v>0</v>
      </c>
      <c r="E904">
        <v>1</v>
      </c>
      <c r="F904">
        <v>0</v>
      </c>
      <c r="G904">
        <v>262</v>
      </c>
      <c r="H904" t="s">
        <v>160</v>
      </c>
      <c r="I904" t="s">
        <v>54</v>
      </c>
      <c r="J904" t="s">
        <v>1063</v>
      </c>
      <c r="T904" t="str">
        <f t="shared" si="14"/>
        <v>TN</v>
      </c>
    </row>
    <row r="905" spans="1:20" x14ac:dyDescent="0.25">
      <c r="A905">
        <v>20305</v>
      </c>
      <c r="B905">
        <v>0.62488599587494098</v>
      </c>
      <c r="C905">
        <v>1</v>
      </c>
      <c r="D905">
        <v>1</v>
      </c>
      <c r="E905">
        <v>1</v>
      </c>
      <c r="F905">
        <v>0</v>
      </c>
      <c r="G905">
        <v>263</v>
      </c>
      <c r="H905" t="s">
        <v>160</v>
      </c>
      <c r="I905" t="s">
        <v>54</v>
      </c>
      <c r="J905" t="s">
        <v>1064</v>
      </c>
      <c r="T905" t="str">
        <f t="shared" si="14"/>
        <v>TP</v>
      </c>
    </row>
    <row r="906" spans="1:20" x14ac:dyDescent="0.25">
      <c r="A906">
        <v>20306</v>
      </c>
      <c r="B906">
        <v>-0.58779756938096805</v>
      </c>
      <c r="C906">
        <v>0</v>
      </c>
      <c r="D906">
        <v>0</v>
      </c>
      <c r="E906">
        <v>1</v>
      </c>
      <c r="F906">
        <v>0</v>
      </c>
      <c r="G906">
        <v>264</v>
      </c>
      <c r="H906" t="s">
        <v>160</v>
      </c>
      <c r="I906" t="s">
        <v>54</v>
      </c>
      <c r="J906" t="s">
        <v>1065</v>
      </c>
      <c r="T906" t="str">
        <f t="shared" si="14"/>
        <v>TN</v>
      </c>
    </row>
    <row r="907" spans="1:20" x14ac:dyDescent="0.25">
      <c r="A907">
        <v>20307</v>
      </c>
      <c r="B907">
        <v>-0.26643900976227602</v>
      </c>
      <c r="C907">
        <v>0</v>
      </c>
      <c r="D907">
        <v>1</v>
      </c>
      <c r="E907">
        <v>1</v>
      </c>
      <c r="F907">
        <v>0</v>
      </c>
      <c r="G907">
        <v>265</v>
      </c>
      <c r="H907" t="s">
        <v>160</v>
      </c>
      <c r="I907" t="s">
        <v>54</v>
      </c>
      <c r="J907" t="s">
        <v>1066</v>
      </c>
      <c r="T907" t="str">
        <f t="shared" si="14"/>
        <v>FN</v>
      </c>
    </row>
    <row r="908" spans="1:20" x14ac:dyDescent="0.25">
      <c r="A908">
        <v>20308</v>
      </c>
      <c r="B908">
        <v>-0.35545546511827603</v>
      </c>
      <c r="C908">
        <v>0</v>
      </c>
      <c r="D908">
        <v>0</v>
      </c>
      <c r="E908">
        <v>1</v>
      </c>
      <c r="F908">
        <v>0</v>
      </c>
      <c r="G908">
        <v>266</v>
      </c>
      <c r="H908" t="s">
        <v>160</v>
      </c>
      <c r="I908" t="s">
        <v>54</v>
      </c>
      <c r="J908" t="s">
        <v>1067</v>
      </c>
      <c r="T908" t="str">
        <f t="shared" si="14"/>
        <v>TN</v>
      </c>
    </row>
    <row r="909" spans="1:20" x14ac:dyDescent="0.25">
      <c r="A909">
        <v>20309</v>
      </c>
      <c r="B909">
        <v>1.76282355224279</v>
      </c>
      <c r="C909">
        <v>1</v>
      </c>
      <c r="D909">
        <v>1</v>
      </c>
      <c r="E909">
        <v>1</v>
      </c>
      <c r="F909">
        <v>0</v>
      </c>
      <c r="G909">
        <v>267</v>
      </c>
      <c r="H909" t="s">
        <v>160</v>
      </c>
      <c r="I909" t="s">
        <v>54</v>
      </c>
      <c r="J909" t="s">
        <v>1068</v>
      </c>
      <c r="T909" t="str">
        <f t="shared" si="14"/>
        <v>TP</v>
      </c>
    </row>
    <row r="910" spans="1:20" x14ac:dyDescent="0.25">
      <c r="A910">
        <v>20310</v>
      </c>
      <c r="B910">
        <v>3.03436780082149</v>
      </c>
      <c r="C910">
        <v>1</v>
      </c>
      <c r="D910">
        <v>1</v>
      </c>
      <c r="E910">
        <v>1</v>
      </c>
      <c r="F910">
        <v>0</v>
      </c>
      <c r="G910">
        <v>268</v>
      </c>
      <c r="H910" t="s">
        <v>160</v>
      </c>
      <c r="I910" t="s">
        <v>54</v>
      </c>
      <c r="J910" t="s">
        <v>1069</v>
      </c>
      <c r="T910" t="str">
        <f t="shared" si="14"/>
        <v>TP</v>
      </c>
    </row>
    <row r="911" spans="1:20" x14ac:dyDescent="0.25">
      <c r="A911">
        <v>20311</v>
      </c>
      <c r="B911">
        <v>-7.5129837191841098</v>
      </c>
      <c r="C911">
        <v>0</v>
      </c>
      <c r="D911">
        <v>0</v>
      </c>
      <c r="E911">
        <v>1</v>
      </c>
      <c r="F911">
        <v>0</v>
      </c>
      <c r="G911">
        <v>269</v>
      </c>
      <c r="H911" t="s">
        <v>160</v>
      </c>
      <c r="I911" t="s">
        <v>54</v>
      </c>
      <c r="J911" t="s">
        <v>1070</v>
      </c>
      <c r="T911" t="str">
        <f t="shared" si="14"/>
        <v>TN</v>
      </c>
    </row>
    <row r="912" spans="1:20" x14ac:dyDescent="0.25">
      <c r="A912">
        <v>20312</v>
      </c>
      <c r="B912">
        <v>0.94304846039437695</v>
      </c>
      <c r="C912">
        <v>1</v>
      </c>
      <c r="D912">
        <v>0</v>
      </c>
      <c r="E912">
        <v>1</v>
      </c>
      <c r="F912">
        <v>0</v>
      </c>
      <c r="G912">
        <v>270</v>
      </c>
      <c r="H912" t="s">
        <v>160</v>
      </c>
      <c r="I912" t="s">
        <v>54</v>
      </c>
      <c r="J912" t="s">
        <v>1071</v>
      </c>
      <c r="T912" t="str">
        <f t="shared" si="14"/>
        <v>FP</v>
      </c>
    </row>
    <row r="913" spans="1:20" x14ac:dyDescent="0.25">
      <c r="A913">
        <v>20313</v>
      </c>
      <c r="B913">
        <v>4.7218922380350197</v>
      </c>
      <c r="C913">
        <v>1</v>
      </c>
      <c r="D913">
        <v>1</v>
      </c>
      <c r="E913">
        <v>1</v>
      </c>
      <c r="F913">
        <v>0</v>
      </c>
      <c r="G913">
        <v>271</v>
      </c>
      <c r="H913" t="s">
        <v>160</v>
      </c>
      <c r="I913" t="s">
        <v>54</v>
      </c>
      <c r="J913" t="s">
        <v>1072</v>
      </c>
      <c r="T913" t="str">
        <f t="shared" si="14"/>
        <v>TP</v>
      </c>
    </row>
    <row r="914" spans="1:20" x14ac:dyDescent="0.25">
      <c r="A914">
        <v>20314</v>
      </c>
      <c r="B914">
        <v>-0.31513385061378602</v>
      </c>
      <c r="C914">
        <v>0</v>
      </c>
      <c r="D914">
        <v>1</v>
      </c>
      <c r="E914">
        <v>1</v>
      </c>
      <c r="F914">
        <v>0</v>
      </c>
      <c r="G914">
        <v>272</v>
      </c>
      <c r="H914" t="s">
        <v>160</v>
      </c>
      <c r="I914" t="s">
        <v>54</v>
      </c>
      <c r="J914" t="s">
        <v>1073</v>
      </c>
      <c r="T914" t="str">
        <f t="shared" si="14"/>
        <v>FN</v>
      </c>
    </row>
    <row r="915" spans="1:20" x14ac:dyDescent="0.25">
      <c r="A915">
        <v>20315</v>
      </c>
      <c r="B915">
        <v>0.30266865771145002</v>
      </c>
      <c r="C915">
        <v>1</v>
      </c>
      <c r="D915">
        <v>1</v>
      </c>
      <c r="E915">
        <v>1</v>
      </c>
      <c r="F915">
        <v>0</v>
      </c>
      <c r="G915">
        <v>273</v>
      </c>
      <c r="H915" t="s">
        <v>160</v>
      </c>
      <c r="I915" t="s">
        <v>54</v>
      </c>
      <c r="J915" t="s">
        <v>1074</v>
      </c>
      <c r="T915" t="str">
        <f t="shared" si="14"/>
        <v>TP</v>
      </c>
    </row>
    <row r="916" spans="1:20" x14ac:dyDescent="0.25">
      <c r="A916">
        <v>20316</v>
      </c>
      <c r="B916">
        <v>0.124049212962905</v>
      </c>
      <c r="C916">
        <v>1</v>
      </c>
      <c r="D916">
        <v>0</v>
      </c>
      <c r="E916">
        <v>1</v>
      </c>
      <c r="F916">
        <v>0</v>
      </c>
      <c r="G916">
        <v>274</v>
      </c>
      <c r="H916" t="s">
        <v>160</v>
      </c>
      <c r="I916" t="s">
        <v>54</v>
      </c>
      <c r="J916" t="s">
        <v>1075</v>
      </c>
      <c r="T916" t="str">
        <f t="shared" si="14"/>
        <v>FP</v>
      </c>
    </row>
    <row r="917" spans="1:20" x14ac:dyDescent="0.25">
      <c r="A917">
        <v>20317</v>
      </c>
      <c r="B917">
        <v>-2.43097657020465</v>
      </c>
      <c r="C917">
        <v>0</v>
      </c>
      <c r="D917">
        <v>0</v>
      </c>
      <c r="E917">
        <v>1</v>
      </c>
      <c r="F917">
        <v>0</v>
      </c>
      <c r="G917">
        <v>275</v>
      </c>
      <c r="H917" t="s">
        <v>160</v>
      </c>
      <c r="I917" t="s">
        <v>54</v>
      </c>
      <c r="J917" t="s">
        <v>1076</v>
      </c>
      <c r="T917" t="str">
        <f t="shared" si="14"/>
        <v>TN</v>
      </c>
    </row>
    <row r="918" spans="1:20" x14ac:dyDescent="0.25">
      <c r="A918">
        <v>20318</v>
      </c>
      <c r="B918">
        <v>-0.71443626222100198</v>
      </c>
      <c r="C918">
        <v>0</v>
      </c>
      <c r="D918">
        <v>0</v>
      </c>
      <c r="E918">
        <v>1</v>
      </c>
      <c r="F918">
        <v>0</v>
      </c>
      <c r="G918">
        <v>276</v>
      </c>
      <c r="H918" t="s">
        <v>160</v>
      </c>
      <c r="I918" t="s">
        <v>54</v>
      </c>
      <c r="J918" t="s">
        <v>1077</v>
      </c>
      <c r="T918" t="str">
        <f t="shared" si="14"/>
        <v>TN</v>
      </c>
    </row>
    <row r="919" spans="1:20" x14ac:dyDescent="0.25">
      <c r="A919">
        <v>20319</v>
      </c>
      <c r="B919">
        <v>-2.3288645293063999</v>
      </c>
      <c r="C919">
        <v>0</v>
      </c>
      <c r="D919">
        <v>0</v>
      </c>
      <c r="E919">
        <v>1</v>
      </c>
      <c r="F919">
        <v>0</v>
      </c>
      <c r="G919">
        <v>277</v>
      </c>
      <c r="H919" t="s">
        <v>160</v>
      </c>
      <c r="I919" t="s">
        <v>54</v>
      </c>
      <c r="J919" t="s">
        <v>1078</v>
      </c>
      <c r="T919" t="str">
        <f t="shared" si="14"/>
        <v>TN</v>
      </c>
    </row>
    <row r="920" spans="1:20" x14ac:dyDescent="0.25">
      <c r="A920">
        <v>20320</v>
      </c>
      <c r="B920">
        <v>0.90441087850561697</v>
      </c>
      <c r="C920">
        <v>1</v>
      </c>
      <c r="D920">
        <v>1</v>
      </c>
      <c r="E920">
        <v>1</v>
      </c>
      <c r="F920">
        <v>0</v>
      </c>
      <c r="G920">
        <v>278</v>
      </c>
      <c r="H920" t="s">
        <v>160</v>
      </c>
      <c r="I920" t="s">
        <v>54</v>
      </c>
      <c r="J920" t="s">
        <v>1079</v>
      </c>
      <c r="T920" t="str">
        <f t="shared" si="14"/>
        <v>TP</v>
      </c>
    </row>
    <row r="921" spans="1:20" x14ac:dyDescent="0.25">
      <c r="A921">
        <v>20321</v>
      </c>
      <c r="B921">
        <v>5.8467301209364803E-2</v>
      </c>
      <c r="C921">
        <v>1</v>
      </c>
      <c r="D921">
        <v>1</v>
      </c>
      <c r="E921">
        <v>1</v>
      </c>
      <c r="F921">
        <v>0</v>
      </c>
      <c r="G921">
        <v>279</v>
      </c>
      <c r="H921" t="s">
        <v>160</v>
      </c>
      <c r="I921" t="s">
        <v>54</v>
      </c>
      <c r="J921" t="s">
        <v>1080</v>
      </c>
      <c r="T921" t="str">
        <f t="shared" si="14"/>
        <v>TP</v>
      </c>
    </row>
    <row r="922" spans="1:20" x14ac:dyDescent="0.25">
      <c r="A922">
        <v>20322</v>
      </c>
      <c r="B922">
        <v>-9.8273411958799795E-2</v>
      </c>
      <c r="C922">
        <v>0</v>
      </c>
      <c r="D922">
        <v>1</v>
      </c>
      <c r="E922">
        <v>1</v>
      </c>
      <c r="F922">
        <v>0</v>
      </c>
      <c r="G922">
        <v>280</v>
      </c>
      <c r="H922" t="s">
        <v>160</v>
      </c>
      <c r="I922" t="s">
        <v>54</v>
      </c>
      <c r="J922" t="s">
        <v>1081</v>
      </c>
      <c r="T922" t="str">
        <f t="shared" si="14"/>
        <v>FN</v>
      </c>
    </row>
    <row r="923" spans="1:20" x14ac:dyDescent="0.25">
      <c r="A923">
        <v>20323</v>
      </c>
      <c r="B923">
        <v>-0.42059443382107697</v>
      </c>
      <c r="C923">
        <v>0</v>
      </c>
      <c r="D923">
        <v>0</v>
      </c>
      <c r="E923">
        <v>1</v>
      </c>
      <c r="F923">
        <v>0</v>
      </c>
      <c r="G923">
        <v>281</v>
      </c>
      <c r="H923" t="s">
        <v>160</v>
      </c>
      <c r="I923" t="s">
        <v>54</v>
      </c>
      <c r="J923" t="s">
        <v>1082</v>
      </c>
      <c r="T923" t="str">
        <f t="shared" si="14"/>
        <v>TN</v>
      </c>
    </row>
    <row r="924" spans="1:20" x14ac:dyDescent="0.25">
      <c r="A924">
        <v>20324</v>
      </c>
      <c r="B924">
        <v>-7.3237394667465802E-2</v>
      </c>
      <c r="C924">
        <v>0</v>
      </c>
      <c r="D924">
        <v>1</v>
      </c>
      <c r="E924">
        <v>1</v>
      </c>
      <c r="F924">
        <v>0</v>
      </c>
      <c r="G924">
        <v>282</v>
      </c>
      <c r="H924" t="s">
        <v>160</v>
      </c>
      <c r="I924" t="s">
        <v>54</v>
      </c>
      <c r="J924" t="s">
        <v>1083</v>
      </c>
      <c r="T924" t="str">
        <f t="shared" si="14"/>
        <v>FN</v>
      </c>
    </row>
    <row r="925" spans="1:20" x14ac:dyDescent="0.25">
      <c r="A925">
        <v>20325</v>
      </c>
      <c r="B925">
        <v>-0.60982524613433198</v>
      </c>
      <c r="C925">
        <v>0</v>
      </c>
      <c r="D925">
        <v>1</v>
      </c>
      <c r="E925">
        <v>1</v>
      </c>
      <c r="F925">
        <v>0</v>
      </c>
      <c r="G925">
        <v>283</v>
      </c>
      <c r="H925" t="s">
        <v>160</v>
      </c>
      <c r="I925" t="s">
        <v>54</v>
      </c>
      <c r="J925" t="s">
        <v>1084</v>
      </c>
      <c r="T925" t="str">
        <f t="shared" si="14"/>
        <v>FN</v>
      </c>
    </row>
    <row r="926" spans="1:20" x14ac:dyDescent="0.25">
      <c r="A926">
        <v>20326</v>
      </c>
      <c r="B926">
        <v>-0.62350403036175805</v>
      </c>
      <c r="C926">
        <v>0</v>
      </c>
      <c r="D926">
        <v>0</v>
      </c>
      <c r="E926">
        <v>1</v>
      </c>
      <c r="F926">
        <v>0</v>
      </c>
      <c r="G926">
        <v>284</v>
      </c>
      <c r="H926" t="s">
        <v>160</v>
      </c>
      <c r="I926" t="s">
        <v>54</v>
      </c>
      <c r="J926" t="s">
        <v>1085</v>
      </c>
      <c r="T926" t="str">
        <f t="shared" si="14"/>
        <v>TN</v>
      </c>
    </row>
    <row r="927" spans="1:20" x14ac:dyDescent="0.25">
      <c r="A927">
        <v>20327</v>
      </c>
      <c r="B927">
        <v>0.97833833344740195</v>
      </c>
      <c r="C927">
        <v>1</v>
      </c>
      <c r="D927">
        <v>1</v>
      </c>
      <c r="E927">
        <v>1</v>
      </c>
      <c r="F927">
        <v>0</v>
      </c>
      <c r="G927">
        <v>285</v>
      </c>
      <c r="H927" t="s">
        <v>160</v>
      </c>
      <c r="I927" t="s">
        <v>54</v>
      </c>
      <c r="J927" t="s">
        <v>1086</v>
      </c>
      <c r="T927" t="str">
        <f t="shared" si="14"/>
        <v>TP</v>
      </c>
    </row>
    <row r="928" spans="1:20" x14ac:dyDescent="0.25">
      <c r="A928">
        <v>20328</v>
      </c>
      <c r="B928">
        <v>0.43114353381217402</v>
      </c>
      <c r="C928">
        <v>1</v>
      </c>
      <c r="D928">
        <v>1</v>
      </c>
      <c r="E928">
        <v>1</v>
      </c>
      <c r="F928">
        <v>0</v>
      </c>
      <c r="G928">
        <v>286</v>
      </c>
      <c r="H928" t="s">
        <v>160</v>
      </c>
      <c r="I928" t="s">
        <v>54</v>
      </c>
      <c r="J928" t="s">
        <v>1087</v>
      </c>
      <c r="T928" t="str">
        <f t="shared" si="14"/>
        <v>TP</v>
      </c>
    </row>
    <row r="929" spans="1:20" x14ac:dyDescent="0.25">
      <c r="A929">
        <v>20329</v>
      </c>
      <c r="B929">
        <v>1.2375161513048001</v>
      </c>
      <c r="C929">
        <v>1</v>
      </c>
      <c r="D929">
        <v>1</v>
      </c>
      <c r="E929">
        <v>1</v>
      </c>
      <c r="F929">
        <v>0</v>
      </c>
      <c r="G929">
        <v>287</v>
      </c>
      <c r="H929" t="s">
        <v>160</v>
      </c>
      <c r="I929" t="s">
        <v>54</v>
      </c>
      <c r="J929" t="s">
        <v>1088</v>
      </c>
      <c r="T929" t="str">
        <f t="shared" si="14"/>
        <v>TP</v>
      </c>
    </row>
    <row r="930" spans="1:20" x14ac:dyDescent="0.25">
      <c r="A930">
        <v>20330</v>
      </c>
      <c r="B930">
        <v>-0.34205114162977801</v>
      </c>
      <c r="C930">
        <v>0</v>
      </c>
      <c r="D930">
        <v>0</v>
      </c>
      <c r="E930">
        <v>1</v>
      </c>
      <c r="F930">
        <v>0</v>
      </c>
      <c r="G930">
        <v>288</v>
      </c>
      <c r="H930" t="s">
        <v>160</v>
      </c>
      <c r="I930" t="s">
        <v>54</v>
      </c>
      <c r="J930" t="s">
        <v>1089</v>
      </c>
      <c r="T930" t="str">
        <f t="shared" si="14"/>
        <v>TN</v>
      </c>
    </row>
    <row r="931" spans="1:20" x14ac:dyDescent="0.25">
      <c r="A931">
        <v>20331</v>
      </c>
      <c r="B931">
        <v>-0.43003984705491599</v>
      </c>
      <c r="C931">
        <v>0</v>
      </c>
      <c r="D931">
        <v>0</v>
      </c>
      <c r="E931">
        <v>1</v>
      </c>
      <c r="F931">
        <v>0</v>
      </c>
      <c r="G931">
        <v>289</v>
      </c>
      <c r="H931" t="s">
        <v>160</v>
      </c>
      <c r="I931" t="s">
        <v>54</v>
      </c>
      <c r="J931" t="s">
        <v>1090</v>
      </c>
      <c r="T931" t="str">
        <f t="shared" si="14"/>
        <v>TN</v>
      </c>
    </row>
    <row r="932" spans="1:20" x14ac:dyDescent="0.25">
      <c r="A932">
        <v>20332</v>
      </c>
      <c r="B932">
        <v>-0.85683232997966297</v>
      </c>
      <c r="C932">
        <v>0</v>
      </c>
      <c r="D932">
        <v>0</v>
      </c>
      <c r="E932">
        <v>1</v>
      </c>
      <c r="F932">
        <v>0</v>
      </c>
      <c r="G932">
        <v>290</v>
      </c>
      <c r="H932" t="s">
        <v>160</v>
      </c>
      <c r="I932" t="s">
        <v>54</v>
      </c>
      <c r="J932" t="s">
        <v>1091</v>
      </c>
      <c r="T932" t="str">
        <f t="shared" si="14"/>
        <v>TN</v>
      </c>
    </row>
    <row r="933" spans="1:20" x14ac:dyDescent="0.25">
      <c r="A933">
        <v>20333</v>
      </c>
      <c r="B933">
        <v>1.3716369103094801</v>
      </c>
      <c r="C933">
        <v>1</v>
      </c>
      <c r="D933">
        <v>1</v>
      </c>
      <c r="E933">
        <v>1</v>
      </c>
      <c r="F933">
        <v>0</v>
      </c>
      <c r="G933">
        <v>291</v>
      </c>
      <c r="H933" t="s">
        <v>160</v>
      </c>
      <c r="I933" t="s">
        <v>54</v>
      </c>
      <c r="J933" t="s">
        <v>1092</v>
      </c>
      <c r="T933" t="str">
        <f t="shared" si="14"/>
        <v>TP</v>
      </c>
    </row>
    <row r="934" spans="1:20" x14ac:dyDescent="0.25">
      <c r="A934">
        <v>20334</v>
      </c>
      <c r="B934">
        <v>-0.116087597981422</v>
      </c>
      <c r="C934">
        <v>0</v>
      </c>
      <c r="D934">
        <v>1</v>
      </c>
      <c r="E934">
        <v>1</v>
      </c>
      <c r="F934">
        <v>0</v>
      </c>
      <c r="G934">
        <v>292</v>
      </c>
      <c r="H934" t="s">
        <v>160</v>
      </c>
      <c r="I934" t="s">
        <v>54</v>
      </c>
      <c r="J934" t="s">
        <v>1093</v>
      </c>
      <c r="T934" t="str">
        <f t="shared" si="14"/>
        <v>FN</v>
      </c>
    </row>
    <row r="935" spans="1:20" x14ac:dyDescent="0.25">
      <c r="A935">
        <v>20335</v>
      </c>
      <c r="B935">
        <v>-1.3386021920731099</v>
      </c>
      <c r="C935">
        <v>0</v>
      </c>
      <c r="D935">
        <v>0</v>
      </c>
      <c r="E935">
        <v>1</v>
      </c>
      <c r="F935">
        <v>0</v>
      </c>
      <c r="G935">
        <v>293</v>
      </c>
      <c r="H935" t="s">
        <v>160</v>
      </c>
      <c r="I935" t="s">
        <v>54</v>
      </c>
      <c r="J935" t="s">
        <v>1094</v>
      </c>
      <c r="T935" t="str">
        <f t="shared" si="14"/>
        <v>TN</v>
      </c>
    </row>
    <row r="936" spans="1:20" x14ac:dyDescent="0.25">
      <c r="A936">
        <v>20336</v>
      </c>
      <c r="B936">
        <v>0.50001483741661101</v>
      </c>
      <c r="C936">
        <v>1</v>
      </c>
      <c r="D936">
        <v>1</v>
      </c>
      <c r="E936">
        <v>1</v>
      </c>
      <c r="F936">
        <v>0</v>
      </c>
      <c r="G936">
        <v>294</v>
      </c>
      <c r="H936" t="s">
        <v>160</v>
      </c>
      <c r="I936" t="s">
        <v>54</v>
      </c>
      <c r="J936" t="s">
        <v>1095</v>
      </c>
      <c r="T936" t="str">
        <f t="shared" si="14"/>
        <v>TP</v>
      </c>
    </row>
    <row r="937" spans="1:20" x14ac:dyDescent="0.25">
      <c r="A937">
        <v>20337</v>
      </c>
      <c r="B937">
        <v>3.7275623333519303E-2</v>
      </c>
      <c r="C937">
        <v>1</v>
      </c>
      <c r="D937">
        <v>1</v>
      </c>
      <c r="E937">
        <v>1</v>
      </c>
      <c r="F937">
        <v>0</v>
      </c>
      <c r="G937">
        <v>295</v>
      </c>
      <c r="H937" t="s">
        <v>160</v>
      </c>
      <c r="I937" t="s">
        <v>54</v>
      </c>
      <c r="J937" t="s">
        <v>1096</v>
      </c>
      <c r="T937" t="str">
        <f t="shared" si="14"/>
        <v>TP</v>
      </c>
    </row>
    <row r="938" spans="1:20" x14ac:dyDescent="0.25">
      <c r="A938">
        <v>20338</v>
      </c>
      <c r="B938">
        <v>1.77247963420197</v>
      </c>
      <c r="C938">
        <v>1</v>
      </c>
      <c r="D938">
        <v>1</v>
      </c>
      <c r="E938">
        <v>1</v>
      </c>
      <c r="F938">
        <v>0</v>
      </c>
      <c r="G938">
        <v>296</v>
      </c>
      <c r="H938" t="s">
        <v>160</v>
      </c>
      <c r="I938" t="s">
        <v>54</v>
      </c>
      <c r="J938" t="s">
        <v>1097</v>
      </c>
      <c r="T938" t="str">
        <f t="shared" si="14"/>
        <v>TP</v>
      </c>
    </row>
    <row r="939" spans="1:20" x14ac:dyDescent="0.25">
      <c r="A939">
        <v>20339</v>
      </c>
      <c r="B939">
        <v>0.54536828840585905</v>
      </c>
      <c r="C939">
        <v>1</v>
      </c>
      <c r="D939">
        <v>0</v>
      </c>
      <c r="E939">
        <v>1</v>
      </c>
      <c r="F939">
        <v>0</v>
      </c>
      <c r="G939">
        <v>297</v>
      </c>
      <c r="H939" t="s">
        <v>160</v>
      </c>
      <c r="I939" t="s">
        <v>54</v>
      </c>
      <c r="J939" t="s">
        <v>1098</v>
      </c>
      <c r="T939" t="str">
        <f t="shared" si="14"/>
        <v>FP</v>
      </c>
    </row>
    <row r="940" spans="1:20" x14ac:dyDescent="0.25">
      <c r="A940">
        <v>20340</v>
      </c>
      <c r="B940">
        <v>7.5918729860169299E-4</v>
      </c>
      <c r="C940">
        <v>1</v>
      </c>
      <c r="D940">
        <v>1</v>
      </c>
      <c r="E940">
        <v>1</v>
      </c>
      <c r="F940">
        <v>0</v>
      </c>
      <c r="G940">
        <v>298</v>
      </c>
      <c r="H940" t="s">
        <v>160</v>
      </c>
      <c r="I940" t="s">
        <v>54</v>
      </c>
      <c r="J940" t="s">
        <v>1099</v>
      </c>
      <c r="T940" t="str">
        <f t="shared" si="14"/>
        <v>TP</v>
      </c>
    </row>
    <row r="941" spans="1:20" x14ac:dyDescent="0.25">
      <c r="A941">
        <v>20341</v>
      </c>
      <c r="B941">
        <v>-1.43863601227854</v>
      </c>
      <c r="C941">
        <v>0</v>
      </c>
      <c r="D941">
        <v>0</v>
      </c>
      <c r="E941">
        <v>1</v>
      </c>
      <c r="F941">
        <v>0</v>
      </c>
      <c r="G941">
        <v>299</v>
      </c>
      <c r="H941" t="s">
        <v>160</v>
      </c>
      <c r="I941" t="s">
        <v>54</v>
      </c>
      <c r="J941" t="s">
        <v>1100</v>
      </c>
      <c r="T941" t="str">
        <f t="shared" si="14"/>
        <v>TN</v>
      </c>
    </row>
    <row r="942" spans="1:20" x14ac:dyDescent="0.25">
      <c r="A942">
        <v>20342</v>
      </c>
      <c r="B942">
        <v>1.3030791211510899</v>
      </c>
      <c r="C942">
        <v>1</v>
      </c>
      <c r="D942">
        <v>1</v>
      </c>
      <c r="E942">
        <v>1</v>
      </c>
      <c r="F942">
        <v>0</v>
      </c>
      <c r="G942">
        <v>300</v>
      </c>
      <c r="H942" t="s">
        <v>160</v>
      </c>
      <c r="I942" t="s">
        <v>54</v>
      </c>
      <c r="J942" t="s">
        <v>1101</v>
      </c>
      <c r="T942" t="str">
        <f t="shared" si="14"/>
        <v>TP</v>
      </c>
    </row>
    <row r="943" spans="1:20" x14ac:dyDescent="0.25">
      <c r="A943">
        <v>20343</v>
      </c>
      <c r="B943">
        <v>-0.692197107664419</v>
      </c>
      <c r="C943">
        <v>0</v>
      </c>
      <c r="D943">
        <v>0</v>
      </c>
      <c r="E943">
        <v>1</v>
      </c>
      <c r="F943">
        <v>0</v>
      </c>
      <c r="G943">
        <v>301</v>
      </c>
      <c r="H943" t="s">
        <v>160</v>
      </c>
      <c r="I943" t="s">
        <v>54</v>
      </c>
      <c r="J943" t="s">
        <v>1102</v>
      </c>
      <c r="T943" t="str">
        <f t="shared" si="14"/>
        <v>TN</v>
      </c>
    </row>
    <row r="944" spans="1:20" x14ac:dyDescent="0.25">
      <c r="A944">
        <v>20344</v>
      </c>
      <c r="B944">
        <v>2.81124239973561</v>
      </c>
      <c r="C944">
        <v>1</v>
      </c>
      <c r="D944">
        <v>0</v>
      </c>
      <c r="E944">
        <v>1</v>
      </c>
      <c r="F944">
        <v>0</v>
      </c>
      <c r="G944">
        <v>302</v>
      </c>
      <c r="H944" t="s">
        <v>160</v>
      </c>
      <c r="I944" t="s">
        <v>54</v>
      </c>
      <c r="J944" t="s">
        <v>1103</v>
      </c>
      <c r="T944" t="str">
        <f t="shared" si="14"/>
        <v>FP</v>
      </c>
    </row>
    <row r="945" spans="1:20" x14ac:dyDescent="0.25">
      <c r="A945">
        <v>20345</v>
      </c>
      <c r="B945">
        <v>-2.9726630224463402</v>
      </c>
      <c r="C945">
        <v>0</v>
      </c>
      <c r="D945">
        <v>0</v>
      </c>
      <c r="E945">
        <v>1</v>
      </c>
      <c r="F945">
        <v>0</v>
      </c>
      <c r="G945">
        <v>303</v>
      </c>
      <c r="H945" t="s">
        <v>160</v>
      </c>
      <c r="I945" t="s">
        <v>54</v>
      </c>
      <c r="J945" t="s">
        <v>1104</v>
      </c>
      <c r="T945" t="str">
        <f t="shared" si="14"/>
        <v>TN</v>
      </c>
    </row>
    <row r="946" spans="1:20" x14ac:dyDescent="0.25">
      <c r="A946">
        <v>20346</v>
      </c>
      <c r="B946">
        <v>2.07515713795505</v>
      </c>
      <c r="C946">
        <v>1</v>
      </c>
      <c r="D946">
        <v>1</v>
      </c>
      <c r="E946">
        <v>1</v>
      </c>
      <c r="F946">
        <v>0</v>
      </c>
      <c r="G946">
        <v>304</v>
      </c>
      <c r="H946" t="s">
        <v>160</v>
      </c>
      <c r="I946" t="s">
        <v>54</v>
      </c>
      <c r="J946" t="s">
        <v>1105</v>
      </c>
      <c r="T946" t="str">
        <f t="shared" si="14"/>
        <v>TP</v>
      </c>
    </row>
    <row r="947" spans="1:20" x14ac:dyDescent="0.25">
      <c r="A947">
        <v>20347</v>
      </c>
      <c r="B947">
        <v>1.2073991910081501</v>
      </c>
      <c r="C947">
        <v>1</v>
      </c>
      <c r="D947">
        <v>0</v>
      </c>
      <c r="E947">
        <v>1</v>
      </c>
      <c r="F947">
        <v>0</v>
      </c>
      <c r="G947">
        <v>305</v>
      </c>
      <c r="H947" t="s">
        <v>160</v>
      </c>
      <c r="I947" t="s">
        <v>54</v>
      </c>
      <c r="J947" t="s">
        <v>1106</v>
      </c>
      <c r="T947" t="str">
        <f t="shared" si="14"/>
        <v>FP</v>
      </c>
    </row>
    <row r="948" spans="1:20" x14ac:dyDescent="0.25">
      <c r="A948">
        <v>20348</v>
      </c>
      <c r="B948">
        <v>-0.81290537372787397</v>
      </c>
      <c r="C948">
        <v>0</v>
      </c>
      <c r="D948">
        <v>0</v>
      </c>
      <c r="E948">
        <v>1</v>
      </c>
      <c r="F948">
        <v>0</v>
      </c>
      <c r="G948">
        <v>306</v>
      </c>
      <c r="H948" t="s">
        <v>160</v>
      </c>
      <c r="I948" t="s">
        <v>54</v>
      </c>
      <c r="J948" t="s">
        <v>1107</v>
      </c>
      <c r="T948" t="str">
        <f t="shared" si="14"/>
        <v>TN</v>
      </c>
    </row>
    <row r="949" spans="1:20" x14ac:dyDescent="0.25">
      <c r="A949">
        <v>20349</v>
      </c>
      <c r="B949">
        <v>4.3089051720415297</v>
      </c>
      <c r="C949">
        <v>1</v>
      </c>
      <c r="D949">
        <v>1</v>
      </c>
      <c r="E949">
        <v>1</v>
      </c>
      <c r="F949">
        <v>0</v>
      </c>
      <c r="G949">
        <v>307</v>
      </c>
      <c r="H949" t="s">
        <v>160</v>
      </c>
      <c r="I949" t="s">
        <v>54</v>
      </c>
      <c r="J949" t="s">
        <v>1108</v>
      </c>
      <c r="T949" t="str">
        <f t="shared" si="14"/>
        <v>TP</v>
      </c>
    </row>
    <row r="950" spans="1:20" x14ac:dyDescent="0.25">
      <c r="A950">
        <v>20350</v>
      </c>
      <c r="B950">
        <v>1.70200208580667</v>
      </c>
      <c r="C950">
        <v>1</v>
      </c>
      <c r="D950">
        <v>1</v>
      </c>
      <c r="E950">
        <v>1</v>
      </c>
      <c r="F950">
        <v>0</v>
      </c>
      <c r="G950">
        <v>308</v>
      </c>
      <c r="H950" t="s">
        <v>160</v>
      </c>
      <c r="I950" t="s">
        <v>54</v>
      </c>
      <c r="J950" t="s">
        <v>1109</v>
      </c>
      <c r="T950" t="str">
        <f t="shared" si="14"/>
        <v>TP</v>
      </c>
    </row>
    <row r="951" spans="1:20" x14ac:dyDescent="0.25">
      <c r="A951">
        <v>20351</v>
      </c>
      <c r="B951">
        <v>1.0858895680876499</v>
      </c>
      <c r="C951">
        <v>1</v>
      </c>
      <c r="D951">
        <v>1</v>
      </c>
      <c r="E951">
        <v>1</v>
      </c>
      <c r="F951">
        <v>0</v>
      </c>
      <c r="G951">
        <v>309</v>
      </c>
      <c r="H951" t="s">
        <v>160</v>
      </c>
      <c r="I951" t="s">
        <v>54</v>
      </c>
      <c r="J951" t="s">
        <v>1110</v>
      </c>
      <c r="T951" t="str">
        <f t="shared" si="14"/>
        <v>TP</v>
      </c>
    </row>
    <row r="952" spans="1:20" x14ac:dyDescent="0.25">
      <c r="A952">
        <v>20352</v>
      </c>
      <c r="B952">
        <v>1.68978086788719</v>
      </c>
      <c r="C952">
        <v>1</v>
      </c>
      <c r="D952">
        <v>1</v>
      </c>
      <c r="E952">
        <v>1</v>
      </c>
      <c r="F952">
        <v>0</v>
      </c>
      <c r="G952">
        <v>310</v>
      </c>
      <c r="H952" t="s">
        <v>160</v>
      </c>
      <c r="I952" t="s">
        <v>54</v>
      </c>
      <c r="J952" t="s">
        <v>1111</v>
      </c>
      <c r="T952" t="str">
        <f t="shared" si="14"/>
        <v>TP</v>
      </c>
    </row>
    <row r="953" spans="1:20" x14ac:dyDescent="0.25">
      <c r="A953">
        <v>20353</v>
      </c>
      <c r="B953">
        <v>-1.7592965823847599</v>
      </c>
      <c r="C953">
        <v>0</v>
      </c>
      <c r="D953">
        <v>0</v>
      </c>
      <c r="E953">
        <v>1</v>
      </c>
      <c r="F953">
        <v>0</v>
      </c>
      <c r="G953">
        <v>311</v>
      </c>
      <c r="H953" t="s">
        <v>160</v>
      </c>
      <c r="I953" t="s">
        <v>54</v>
      </c>
      <c r="J953" t="s">
        <v>1112</v>
      </c>
      <c r="T953" t="str">
        <f t="shared" si="14"/>
        <v>TN</v>
      </c>
    </row>
    <row r="954" spans="1:20" x14ac:dyDescent="0.25">
      <c r="A954">
        <v>20354</v>
      </c>
      <c r="B954">
        <v>1.35423478345653</v>
      </c>
      <c r="C954">
        <v>1</v>
      </c>
      <c r="D954">
        <v>1</v>
      </c>
      <c r="E954">
        <v>1</v>
      </c>
      <c r="F954">
        <v>0</v>
      </c>
      <c r="G954">
        <v>312</v>
      </c>
      <c r="H954" t="s">
        <v>160</v>
      </c>
      <c r="I954" t="s">
        <v>54</v>
      </c>
      <c r="J954" t="s">
        <v>1113</v>
      </c>
      <c r="T954" t="str">
        <f t="shared" si="14"/>
        <v>TP</v>
      </c>
    </row>
    <row r="955" spans="1:20" x14ac:dyDescent="0.25">
      <c r="A955">
        <v>20355</v>
      </c>
      <c r="B955">
        <v>-1.05612284562753</v>
      </c>
      <c r="C955">
        <v>0</v>
      </c>
      <c r="D955">
        <v>0</v>
      </c>
      <c r="E955">
        <v>1</v>
      </c>
      <c r="F955">
        <v>0</v>
      </c>
      <c r="G955">
        <v>313</v>
      </c>
      <c r="H955" t="s">
        <v>160</v>
      </c>
      <c r="I955" t="s">
        <v>54</v>
      </c>
      <c r="J955" t="s">
        <v>1114</v>
      </c>
      <c r="T955" t="str">
        <f t="shared" si="14"/>
        <v>TN</v>
      </c>
    </row>
    <row r="956" spans="1:20" x14ac:dyDescent="0.25">
      <c r="A956">
        <v>20356</v>
      </c>
      <c r="B956">
        <v>-0.52790774267333995</v>
      </c>
      <c r="C956">
        <v>0</v>
      </c>
      <c r="D956">
        <v>0</v>
      </c>
      <c r="E956">
        <v>1</v>
      </c>
      <c r="F956">
        <v>0</v>
      </c>
      <c r="G956">
        <v>314</v>
      </c>
      <c r="H956" t="s">
        <v>160</v>
      </c>
      <c r="I956" t="s">
        <v>54</v>
      </c>
      <c r="J956" t="s">
        <v>1115</v>
      </c>
      <c r="T956" t="str">
        <f t="shared" si="14"/>
        <v>TN</v>
      </c>
    </row>
    <row r="957" spans="1:20" x14ac:dyDescent="0.25">
      <c r="A957">
        <v>20357</v>
      </c>
      <c r="B957">
        <v>0.216214836150177</v>
      </c>
      <c r="C957">
        <v>1</v>
      </c>
      <c r="D957">
        <v>1</v>
      </c>
      <c r="E957">
        <v>1</v>
      </c>
      <c r="F957">
        <v>0</v>
      </c>
      <c r="G957">
        <v>315</v>
      </c>
      <c r="H957" t="s">
        <v>160</v>
      </c>
      <c r="I957" t="s">
        <v>54</v>
      </c>
      <c r="J957" t="s">
        <v>1116</v>
      </c>
      <c r="T957" t="str">
        <f t="shared" si="14"/>
        <v>TP</v>
      </c>
    </row>
    <row r="958" spans="1:20" x14ac:dyDescent="0.25">
      <c r="A958">
        <v>20358</v>
      </c>
      <c r="B958">
        <v>1.89865854875453</v>
      </c>
      <c r="C958">
        <v>1</v>
      </c>
      <c r="D958">
        <v>1</v>
      </c>
      <c r="E958">
        <v>1</v>
      </c>
      <c r="F958">
        <v>0</v>
      </c>
      <c r="G958">
        <v>316</v>
      </c>
      <c r="H958" t="s">
        <v>160</v>
      </c>
      <c r="I958" t="s">
        <v>54</v>
      </c>
      <c r="J958" t="s">
        <v>1117</v>
      </c>
      <c r="T958" t="str">
        <f t="shared" si="14"/>
        <v>TP</v>
      </c>
    </row>
    <row r="959" spans="1:20" x14ac:dyDescent="0.25">
      <c r="A959">
        <v>20359</v>
      </c>
      <c r="B959">
        <v>4.4831495846471103</v>
      </c>
      <c r="C959">
        <v>1</v>
      </c>
      <c r="D959">
        <v>1</v>
      </c>
      <c r="E959">
        <v>1</v>
      </c>
      <c r="F959">
        <v>0</v>
      </c>
      <c r="G959">
        <v>317</v>
      </c>
      <c r="H959" t="s">
        <v>160</v>
      </c>
      <c r="I959" t="s">
        <v>54</v>
      </c>
      <c r="J959" t="s">
        <v>1118</v>
      </c>
      <c r="T959" t="str">
        <f t="shared" si="14"/>
        <v>TP</v>
      </c>
    </row>
    <row r="960" spans="1:20" x14ac:dyDescent="0.25">
      <c r="A960">
        <v>20360</v>
      </c>
      <c r="B960">
        <v>6.9850370596805504</v>
      </c>
      <c r="C960">
        <v>1</v>
      </c>
      <c r="D960">
        <v>1</v>
      </c>
      <c r="E960">
        <v>1</v>
      </c>
      <c r="F960">
        <v>0</v>
      </c>
      <c r="G960">
        <v>318</v>
      </c>
      <c r="H960" t="s">
        <v>160</v>
      </c>
      <c r="I960" t="s">
        <v>54</v>
      </c>
      <c r="J960" t="s">
        <v>1119</v>
      </c>
      <c r="T960" t="str">
        <f t="shared" si="14"/>
        <v>TP</v>
      </c>
    </row>
    <row r="961" spans="1:20" x14ac:dyDescent="0.25">
      <c r="A961">
        <v>20361</v>
      </c>
      <c r="B961">
        <v>1.22109101405523</v>
      </c>
      <c r="C961">
        <v>1</v>
      </c>
      <c r="D961">
        <v>0</v>
      </c>
      <c r="E961">
        <v>1</v>
      </c>
      <c r="F961">
        <v>0</v>
      </c>
      <c r="G961">
        <v>319</v>
      </c>
      <c r="H961" t="s">
        <v>160</v>
      </c>
      <c r="I961" t="s">
        <v>54</v>
      </c>
      <c r="J961" t="s">
        <v>1120</v>
      </c>
      <c r="T961" t="str">
        <f t="shared" si="14"/>
        <v>FP</v>
      </c>
    </row>
    <row r="962" spans="1:20" x14ac:dyDescent="0.25">
      <c r="A962">
        <v>20362</v>
      </c>
      <c r="B962">
        <v>-5.3563487906696697E-2</v>
      </c>
      <c r="C962">
        <v>0</v>
      </c>
      <c r="D962">
        <v>0</v>
      </c>
      <c r="E962">
        <v>1</v>
      </c>
      <c r="F962">
        <v>0</v>
      </c>
      <c r="G962">
        <v>320</v>
      </c>
      <c r="H962" t="s">
        <v>160</v>
      </c>
      <c r="I962" t="s">
        <v>54</v>
      </c>
      <c r="J962" t="s">
        <v>1121</v>
      </c>
      <c r="T962" t="str">
        <f t="shared" si="14"/>
        <v>TN</v>
      </c>
    </row>
    <row r="963" spans="1:20" x14ac:dyDescent="0.25">
      <c r="A963">
        <v>20363</v>
      </c>
      <c r="B963">
        <v>-0.600169416788498</v>
      </c>
      <c r="C963">
        <v>0</v>
      </c>
      <c r="D963">
        <v>0</v>
      </c>
      <c r="E963">
        <v>1</v>
      </c>
      <c r="F963">
        <v>0</v>
      </c>
      <c r="G963">
        <v>321</v>
      </c>
      <c r="H963" t="s">
        <v>160</v>
      </c>
      <c r="I963" t="s">
        <v>54</v>
      </c>
      <c r="J963" t="s">
        <v>1122</v>
      </c>
      <c r="T963" t="str">
        <f t="shared" ref="T963:T1026" si="15">IF(C963=D963,IF(C963=1,"TP","TN"),IF(C963=1,"FP","FN"))</f>
        <v>TN</v>
      </c>
    </row>
    <row r="964" spans="1:20" x14ac:dyDescent="0.25">
      <c r="A964">
        <v>20364</v>
      </c>
      <c r="B964">
        <v>1.8311635231905901</v>
      </c>
      <c r="C964">
        <v>1</v>
      </c>
      <c r="D964">
        <v>1</v>
      </c>
      <c r="E964">
        <v>1</v>
      </c>
      <c r="F964">
        <v>0</v>
      </c>
      <c r="G964">
        <v>322</v>
      </c>
      <c r="H964" t="s">
        <v>160</v>
      </c>
      <c r="I964" t="s">
        <v>54</v>
      </c>
      <c r="J964" t="s">
        <v>1123</v>
      </c>
      <c r="T964" t="str">
        <f t="shared" si="15"/>
        <v>TP</v>
      </c>
    </row>
    <row r="965" spans="1:20" x14ac:dyDescent="0.25">
      <c r="A965">
        <v>20365</v>
      </c>
      <c r="B965">
        <v>2.6886031128659802</v>
      </c>
      <c r="C965">
        <v>1</v>
      </c>
      <c r="D965">
        <v>1</v>
      </c>
      <c r="E965">
        <v>1</v>
      </c>
      <c r="F965">
        <v>0</v>
      </c>
      <c r="G965">
        <v>323</v>
      </c>
      <c r="H965" t="s">
        <v>160</v>
      </c>
      <c r="I965" t="s">
        <v>54</v>
      </c>
      <c r="J965" t="s">
        <v>1124</v>
      </c>
      <c r="T965" t="str">
        <f t="shared" si="15"/>
        <v>TP</v>
      </c>
    </row>
    <row r="966" spans="1:20" x14ac:dyDescent="0.25">
      <c r="A966">
        <v>20366</v>
      </c>
      <c r="B966">
        <v>1.05417186672382</v>
      </c>
      <c r="C966">
        <v>1</v>
      </c>
      <c r="D966">
        <v>1</v>
      </c>
      <c r="E966">
        <v>1</v>
      </c>
      <c r="F966">
        <v>0</v>
      </c>
      <c r="G966">
        <v>324</v>
      </c>
      <c r="H966" t="s">
        <v>160</v>
      </c>
      <c r="I966" t="s">
        <v>54</v>
      </c>
      <c r="J966" t="s">
        <v>1125</v>
      </c>
      <c r="T966" t="str">
        <f t="shared" si="15"/>
        <v>TP</v>
      </c>
    </row>
    <row r="967" spans="1:20" x14ac:dyDescent="0.25">
      <c r="A967">
        <v>20367</v>
      </c>
      <c r="B967">
        <v>1.10586270647494</v>
      </c>
      <c r="C967">
        <v>1</v>
      </c>
      <c r="D967">
        <v>1</v>
      </c>
      <c r="E967">
        <v>1</v>
      </c>
      <c r="F967">
        <v>0</v>
      </c>
      <c r="G967">
        <v>325</v>
      </c>
      <c r="H967" t="s">
        <v>160</v>
      </c>
      <c r="I967" t="s">
        <v>54</v>
      </c>
      <c r="J967" t="s">
        <v>1126</v>
      </c>
      <c r="T967" t="str">
        <f t="shared" si="15"/>
        <v>TP</v>
      </c>
    </row>
    <row r="968" spans="1:20" x14ac:dyDescent="0.25">
      <c r="A968">
        <v>20368</v>
      </c>
      <c r="B968">
        <v>-0.54410002846350902</v>
      </c>
      <c r="C968">
        <v>0</v>
      </c>
      <c r="D968">
        <v>0</v>
      </c>
      <c r="E968">
        <v>1</v>
      </c>
      <c r="F968">
        <v>0</v>
      </c>
      <c r="G968">
        <v>326</v>
      </c>
      <c r="H968" t="s">
        <v>160</v>
      </c>
      <c r="I968" t="s">
        <v>54</v>
      </c>
      <c r="J968" t="s">
        <v>1127</v>
      </c>
      <c r="T968" t="str">
        <f t="shared" si="15"/>
        <v>TN</v>
      </c>
    </row>
    <row r="969" spans="1:20" x14ac:dyDescent="0.25">
      <c r="A969">
        <v>20369</v>
      </c>
      <c r="B969">
        <v>1.86848669765954</v>
      </c>
      <c r="C969">
        <v>1</v>
      </c>
      <c r="D969">
        <v>1</v>
      </c>
      <c r="E969">
        <v>1</v>
      </c>
      <c r="F969">
        <v>0</v>
      </c>
      <c r="G969">
        <v>327</v>
      </c>
      <c r="H969" t="s">
        <v>160</v>
      </c>
      <c r="I969" t="s">
        <v>54</v>
      </c>
      <c r="J969" t="s">
        <v>1128</v>
      </c>
      <c r="T969" t="str">
        <f t="shared" si="15"/>
        <v>TP</v>
      </c>
    </row>
    <row r="970" spans="1:20" x14ac:dyDescent="0.25">
      <c r="A970">
        <v>20370</v>
      </c>
      <c r="B970">
        <v>9.4593785151868504E-2</v>
      </c>
      <c r="C970">
        <v>1</v>
      </c>
      <c r="D970">
        <v>1</v>
      </c>
      <c r="E970">
        <v>1</v>
      </c>
      <c r="F970">
        <v>0</v>
      </c>
      <c r="G970">
        <v>328</v>
      </c>
      <c r="H970" t="s">
        <v>160</v>
      </c>
      <c r="I970" t="s">
        <v>54</v>
      </c>
      <c r="J970" t="s">
        <v>1129</v>
      </c>
      <c r="T970" t="str">
        <f t="shared" si="15"/>
        <v>TP</v>
      </c>
    </row>
    <row r="971" spans="1:20" x14ac:dyDescent="0.25">
      <c r="A971">
        <v>20371</v>
      </c>
      <c r="B971">
        <v>-0.72404812966076404</v>
      </c>
      <c r="C971">
        <v>0</v>
      </c>
      <c r="D971">
        <v>0</v>
      </c>
      <c r="E971">
        <v>1</v>
      </c>
      <c r="F971">
        <v>0</v>
      </c>
      <c r="G971">
        <v>329</v>
      </c>
      <c r="H971" t="s">
        <v>160</v>
      </c>
      <c r="I971" t="s">
        <v>54</v>
      </c>
      <c r="J971" t="s">
        <v>1130</v>
      </c>
      <c r="T971" t="str">
        <f t="shared" si="15"/>
        <v>TN</v>
      </c>
    </row>
    <row r="972" spans="1:20" x14ac:dyDescent="0.25">
      <c r="A972">
        <v>20372</v>
      </c>
      <c r="B972">
        <v>1.5146339909930799</v>
      </c>
      <c r="C972">
        <v>1</v>
      </c>
      <c r="D972">
        <v>0</v>
      </c>
      <c r="E972">
        <v>1</v>
      </c>
      <c r="F972">
        <v>0</v>
      </c>
      <c r="G972">
        <v>330</v>
      </c>
      <c r="H972" t="s">
        <v>160</v>
      </c>
      <c r="I972" t="s">
        <v>54</v>
      </c>
      <c r="J972" t="s">
        <v>1131</v>
      </c>
      <c r="T972" t="str">
        <f t="shared" si="15"/>
        <v>FP</v>
      </c>
    </row>
    <row r="973" spans="1:20" x14ac:dyDescent="0.25">
      <c r="A973">
        <v>20373</v>
      </c>
      <c r="B973">
        <v>0.27396999774608699</v>
      </c>
      <c r="C973">
        <v>1</v>
      </c>
      <c r="D973">
        <v>1</v>
      </c>
      <c r="E973">
        <v>1</v>
      </c>
      <c r="F973">
        <v>0</v>
      </c>
      <c r="G973">
        <v>331</v>
      </c>
      <c r="H973" t="s">
        <v>160</v>
      </c>
      <c r="I973" t="s">
        <v>54</v>
      </c>
      <c r="J973" t="s">
        <v>1132</v>
      </c>
      <c r="T973" t="str">
        <f t="shared" si="15"/>
        <v>TP</v>
      </c>
    </row>
    <row r="974" spans="1:20" x14ac:dyDescent="0.25">
      <c r="A974">
        <v>20374</v>
      </c>
      <c r="B974">
        <v>-0.30324007922789198</v>
      </c>
      <c r="C974">
        <v>0</v>
      </c>
      <c r="D974">
        <v>1</v>
      </c>
      <c r="E974">
        <v>1</v>
      </c>
      <c r="F974">
        <v>0</v>
      </c>
      <c r="G974">
        <v>332</v>
      </c>
      <c r="H974" t="s">
        <v>160</v>
      </c>
      <c r="I974" t="s">
        <v>54</v>
      </c>
      <c r="J974" t="s">
        <v>1133</v>
      </c>
      <c r="T974" t="str">
        <f t="shared" si="15"/>
        <v>FN</v>
      </c>
    </row>
    <row r="975" spans="1:20" x14ac:dyDescent="0.25">
      <c r="A975">
        <v>20375</v>
      </c>
      <c r="B975">
        <v>-0.57403423321469105</v>
      </c>
      <c r="C975">
        <v>0</v>
      </c>
      <c r="D975">
        <v>0</v>
      </c>
      <c r="E975">
        <v>1</v>
      </c>
      <c r="F975">
        <v>0</v>
      </c>
      <c r="G975">
        <v>333</v>
      </c>
      <c r="H975" t="s">
        <v>160</v>
      </c>
      <c r="I975" t="s">
        <v>54</v>
      </c>
      <c r="J975" t="s">
        <v>1134</v>
      </c>
      <c r="T975" t="str">
        <f t="shared" si="15"/>
        <v>TN</v>
      </c>
    </row>
    <row r="976" spans="1:20" x14ac:dyDescent="0.25">
      <c r="A976">
        <v>20376</v>
      </c>
      <c r="B976">
        <v>3.3504304070029098</v>
      </c>
      <c r="C976">
        <v>1</v>
      </c>
      <c r="D976">
        <v>1</v>
      </c>
      <c r="E976">
        <v>1</v>
      </c>
      <c r="F976">
        <v>0</v>
      </c>
      <c r="G976">
        <v>334</v>
      </c>
      <c r="H976" t="s">
        <v>160</v>
      </c>
      <c r="I976" t="s">
        <v>54</v>
      </c>
      <c r="J976" t="s">
        <v>1135</v>
      </c>
      <c r="T976" t="str">
        <f t="shared" si="15"/>
        <v>TP</v>
      </c>
    </row>
    <row r="977" spans="1:20" x14ac:dyDescent="0.25">
      <c r="A977">
        <v>20377</v>
      </c>
      <c r="B977">
        <v>-0.28019997047570699</v>
      </c>
      <c r="C977">
        <v>0</v>
      </c>
      <c r="D977">
        <v>1</v>
      </c>
      <c r="E977">
        <v>1</v>
      </c>
      <c r="F977">
        <v>0</v>
      </c>
      <c r="G977">
        <v>335</v>
      </c>
      <c r="H977" t="s">
        <v>160</v>
      </c>
      <c r="I977" t="s">
        <v>54</v>
      </c>
      <c r="J977" t="s">
        <v>1136</v>
      </c>
      <c r="T977" t="str">
        <f t="shared" si="15"/>
        <v>FN</v>
      </c>
    </row>
    <row r="978" spans="1:20" x14ac:dyDescent="0.25">
      <c r="A978">
        <v>20378</v>
      </c>
      <c r="B978">
        <v>-0.32574342209544699</v>
      </c>
      <c r="C978">
        <v>0</v>
      </c>
      <c r="D978">
        <v>1</v>
      </c>
      <c r="E978">
        <v>1</v>
      </c>
      <c r="F978">
        <v>0</v>
      </c>
      <c r="G978">
        <v>336</v>
      </c>
      <c r="H978" t="s">
        <v>160</v>
      </c>
      <c r="I978" t="s">
        <v>54</v>
      </c>
      <c r="J978" t="s">
        <v>1137</v>
      </c>
      <c r="T978" t="str">
        <f t="shared" si="15"/>
        <v>FN</v>
      </c>
    </row>
    <row r="979" spans="1:20" x14ac:dyDescent="0.25">
      <c r="A979">
        <v>20379</v>
      </c>
      <c r="B979">
        <v>-0.122614063917881</v>
      </c>
      <c r="C979">
        <v>0</v>
      </c>
      <c r="D979">
        <v>0</v>
      </c>
      <c r="E979">
        <v>1</v>
      </c>
      <c r="F979">
        <v>0</v>
      </c>
      <c r="G979">
        <v>337</v>
      </c>
      <c r="H979" t="s">
        <v>160</v>
      </c>
      <c r="I979" t="s">
        <v>54</v>
      </c>
      <c r="J979" t="s">
        <v>1138</v>
      </c>
      <c r="T979" t="str">
        <f t="shared" si="15"/>
        <v>TN</v>
      </c>
    </row>
    <row r="980" spans="1:20" x14ac:dyDescent="0.25">
      <c r="A980">
        <v>20380</v>
      </c>
      <c r="B980">
        <v>-0.54552724492070204</v>
      </c>
      <c r="C980">
        <v>0</v>
      </c>
      <c r="D980">
        <v>1</v>
      </c>
      <c r="E980">
        <v>1</v>
      </c>
      <c r="F980">
        <v>0</v>
      </c>
      <c r="G980">
        <v>338</v>
      </c>
      <c r="H980" t="s">
        <v>160</v>
      </c>
      <c r="I980" t="s">
        <v>54</v>
      </c>
      <c r="J980" t="s">
        <v>1139</v>
      </c>
      <c r="T980" t="str">
        <f t="shared" si="15"/>
        <v>FN</v>
      </c>
    </row>
    <row r="981" spans="1:20" x14ac:dyDescent="0.25">
      <c r="A981">
        <v>20381</v>
      </c>
      <c r="B981">
        <v>0.90414864247724602</v>
      </c>
      <c r="C981">
        <v>1</v>
      </c>
      <c r="D981">
        <v>1</v>
      </c>
      <c r="E981">
        <v>1</v>
      </c>
      <c r="F981">
        <v>0</v>
      </c>
      <c r="G981">
        <v>339</v>
      </c>
      <c r="H981" t="s">
        <v>160</v>
      </c>
      <c r="I981" t="s">
        <v>54</v>
      </c>
      <c r="J981" t="s">
        <v>1140</v>
      </c>
      <c r="T981" t="str">
        <f t="shared" si="15"/>
        <v>TP</v>
      </c>
    </row>
    <row r="982" spans="1:20" x14ac:dyDescent="0.25">
      <c r="A982">
        <v>20382</v>
      </c>
      <c r="B982">
        <v>-0.90183966462167198</v>
      </c>
      <c r="C982">
        <v>0</v>
      </c>
      <c r="D982">
        <v>0</v>
      </c>
      <c r="E982">
        <v>1</v>
      </c>
      <c r="F982">
        <v>0</v>
      </c>
      <c r="G982">
        <v>340</v>
      </c>
      <c r="H982" t="s">
        <v>160</v>
      </c>
      <c r="I982" t="s">
        <v>54</v>
      </c>
      <c r="J982" t="s">
        <v>1141</v>
      </c>
      <c r="T982" t="str">
        <f t="shared" si="15"/>
        <v>TN</v>
      </c>
    </row>
    <row r="983" spans="1:20" x14ac:dyDescent="0.25">
      <c r="A983">
        <v>20383</v>
      </c>
      <c r="B983">
        <v>1.2622378893702899</v>
      </c>
      <c r="C983">
        <v>1</v>
      </c>
      <c r="D983">
        <v>1</v>
      </c>
      <c r="E983">
        <v>1</v>
      </c>
      <c r="F983">
        <v>0</v>
      </c>
      <c r="G983">
        <v>341</v>
      </c>
      <c r="H983" t="s">
        <v>160</v>
      </c>
      <c r="I983" t="s">
        <v>54</v>
      </c>
      <c r="J983" t="s">
        <v>1142</v>
      </c>
      <c r="T983" t="str">
        <f t="shared" si="15"/>
        <v>TP</v>
      </c>
    </row>
    <row r="984" spans="1:20" x14ac:dyDescent="0.25">
      <c r="A984">
        <v>20384</v>
      </c>
      <c r="B984">
        <v>3.5324533239004099</v>
      </c>
      <c r="C984">
        <v>1</v>
      </c>
      <c r="D984">
        <v>1</v>
      </c>
      <c r="E984">
        <v>1</v>
      </c>
      <c r="F984">
        <v>0</v>
      </c>
      <c r="G984">
        <v>342</v>
      </c>
      <c r="H984" t="s">
        <v>160</v>
      </c>
      <c r="I984" t="s">
        <v>54</v>
      </c>
      <c r="J984" t="s">
        <v>1143</v>
      </c>
      <c r="T984" t="str">
        <f t="shared" si="15"/>
        <v>TP</v>
      </c>
    </row>
    <row r="985" spans="1:20" x14ac:dyDescent="0.25">
      <c r="A985">
        <v>20385</v>
      </c>
      <c r="B985">
        <v>-0.544783835373713</v>
      </c>
      <c r="C985">
        <v>0</v>
      </c>
      <c r="D985">
        <v>1</v>
      </c>
      <c r="E985">
        <v>1</v>
      </c>
      <c r="F985">
        <v>0</v>
      </c>
      <c r="G985">
        <v>343</v>
      </c>
      <c r="H985" t="s">
        <v>160</v>
      </c>
      <c r="I985" t="s">
        <v>54</v>
      </c>
      <c r="J985" t="s">
        <v>1144</v>
      </c>
      <c r="T985" t="str">
        <f t="shared" si="15"/>
        <v>FN</v>
      </c>
    </row>
    <row r="986" spans="1:20" x14ac:dyDescent="0.25">
      <c r="A986">
        <v>20386</v>
      </c>
      <c r="B986">
        <v>2.1014179291239401</v>
      </c>
      <c r="C986">
        <v>1</v>
      </c>
      <c r="D986">
        <v>1</v>
      </c>
      <c r="E986">
        <v>1</v>
      </c>
      <c r="F986">
        <v>0</v>
      </c>
      <c r="G986">
        <v>344</v>
      </c>
      <c r="H986" t="s">
        <v>160</v>
      </c>
      <c r="I986" t="s">
        <v>54</v>
      </c>
      <c r="J986" t="s">
        <v>1145</v>
      </c>
      <c r="T986" t="str">
        <f t="shared" si="15"/>
        <v>TP</v>
      </c>
    </row>
    <row r="987" spans="1:20" x14ac:dyDescent="0.25">
      <c r="A987">
        <v>20387</v>
      </c>
      <c r="B987">
        <v>-2.1583876705528899</v>
      </c>
      <c r="C987">
        <v>0</v>
      </c>
      <c r="D987">
        <v>0</v>
      </c>
      <c r="E987">
        <v>1</v>
      </c>
      <c r="F987">
        <v>0</v>
      </c>
      <c r="G987">
        <v>345</v>
      </c>
      <c r="H987" t="s">
        <v>160</v>
      </c>
      <c r="I987" t="s">
        <v>54</v>
      </c>
      <c r="J987" t="s">
        <v>1146</v>
      </c>
      <c r="T987" t="str">
        <f t="shared" si="15"/>
        <v>TN</v>
      </c>
    </row>
    <row r="988" spans="1:20" x14ac:dyDescent="0.25">
      <c r="A988">
        <v>20388</v>
      </c>
      <c r="B988">
        <v>6.44119744421187E-2</v>
      </c>
      <c r="C988">
        <v>1</v>
      </c>
      <c r="D988">
        <v>1</v>
      </c>
      <c r="E988">
        <v>1</v>
      </c>
      <c r="F988">
        <v>0</v>
      </c>
      <c r="G988">
        <v>346</v>
      </c>
      <c r="H988" t="s">
        <v>160</v>
      </c>
      <c r="I988" t="s">
        <v>54</v>
      </c>
      <c r="J988" t="s">
        <v>1147</v>
      </c>
      <c r="T988" t="str">
        <f t="shared" si="15"/>
        <v>TP</v>
      </c>
    </row>
    <row r="989" spans="1:20" x14ac:dyDescent="0.25">
      <c r="A989">
        <v>20389</v>
      </c>
      <c r="B989">
        <v>0.145046612981301</v>
      </c>
      <c r="C989">
        <v>1</v>
      </c>
      <c r="D989">
        <v>0</v>
      </c>
      <c r="E989">
        <v>1</v>
      </c>
      <c r="F989">
        <v>0</v>
      </c>
      <c r="G989">
        <v>347</v>
      </c>
      <c r="H989" t="s">
        <v>160</v>
      </c>
      <c r="I989" t="s">
        <v>54</v>
      </c>
      <c r="J989" t="s">
        <v>1148</v>
      </c>
      <c r="T989" t="str">
        <f t="shared" si="15"/>
        <v>FP</v>
      </c>
    </row>
    <row r="990" spans="1:20" x14ac:dyDescent="0.25">
      <c r="A990">
        <v>20390</v>
      </c>
      <c r="B990">
        <v>1.70379421979749</v>
      </c>
      <c r="C990">
        <v>1</v>
      </c>
      <c r="D990">
        <v>1</v>
      </c>
      <c r="E990">
        <v>1</v>
      </c>
      <c r="F990">
        <v>0</v>
      </c>
      <c r="G990">
        <v>348</v>
      </c>
      <c r="H990" t="s">
        <v>160</v>
      </c>
      <c r="I990" t="s">
        <v>54</v>
      </c>
      <c r="J990" t="s">
        <v>1149</v>
      </c>
      <c r="T990" t="str">
        <f t="shared" si="15"/>
        <v>TP</v>
      </c>
    </row>
    <row r="991" spans="1:20" x14ac:dyDescent="0.25">
      <c r="A991">
        <v>20391</v>
      </c>
      <c r="B991">
        <v>1.6402974930891201</v>
      </c>
      <c r="C991">
        <v>1</v>
      </c>
      <c r="D991">
        <v>1</v>
      </c>
      <c r="E991">
        <v>1</v>
      </c>
      <c r="F991">
        <v>0</v>
      </c>
      <c r="G991">
        <v>349</v>
      </c>
      <c r="H991" t="s">
        <v>160</v>
      </c>
      <c r="I991" t="s">
        <v>54</v>
      </c>
      <c r="J991" t="s">
        <v>1150</v>
      </c>
      <c r="T991" t="str">
        <f t="shared" si="15"/>
        <v>TP</v>
      </c>
    </row>
    <row r="992" spans="1:20" x14ac:dyDescent="0.25">
      <c r="A992">
        <v>20392</v>
      </c>
      <c r="B992">
        <v>-2.17943376512443</v>
      </c>
      <c r="C992">
        <v>0</v>
      </c>
      <c r="D992">
        <v>0</v>
      </c>
      <c r="E992">
        <v>1</v>
      </c>
      <c r="F992">
        <v>0</v>
      </c>
      <c r="G992">
        <v>350</v>
      </c>
      <c r="H992" t="s">
        <v>160</v>
      </c>
      <c r="I992" t="s">
        <v>54</v>
      </c>
      <c r="J992" t="s">
        <v>1151</v>
      </c>
      <c r="T992" t="str">
        <f t="shared" si="15"/>
        <v>TN</v>
      </c>
    </row>
    <row r="993" spans="1:20" x14ac:dyDescent="0.25">
      <c r="A993">
        <v>20393</v>
      </c>
      <c r="B993">
        <v>-0.19501767926746999</v>
      </c>
      <c r="C993">
        <v>0</v>
      </c>
      <c r="D993">
        <v>1</v>
      </c>
      <c r="E993">
        <v>1</v>
      </c>
      <c r="F993">
        <v>0</v>
      </c>
      <c r="G993">
        <v>351</v>
      </c>
      <c r="H993" t="s">
        <v>160</v>
      </c>
      <c r="I993" t="s">
        <v>54</v>
      </c>
      <c r="J993" t="s">
        <v>1152</v>
      </c>
      <c r="T993" t="str">
        <f t="shared" si="15"/>
        <v>FN</v>
      </c>
    </row>
    <row r="994" spans="1:20" x14ac:dyDescent="0.25">
      <c r="A994">
        <v>20394</v>
      </c>
      <c r="B994">
        <v>0.73922420620234197</v>
      </c>
      <c r="C994">
        <v>1</v>
      </c>
      <c r="D994">
        <v>1</v>
      </c>
      <c r="E994">
        <v>1</v>
      </c>
      <c r="F994">
        <v>0</v>
      </c>
      <c r="G994">
        <v>352</v>
      </c>
      <c r="H994" t="s">
        <v>160</v>
      </c>
      <c r="I994" t="s">
        <v>54</v>
      </c>
      <c r="J994" t="s">
        <v>1153</v>
      </c>
      <c r="T994" t="str">
        <f t="shared" si="15"/>
        <v>TP</v>
      </c>
    </row>
    <row r="995" spans="1:20" x14ac:dyDescent="0.25">
      <c r="A995">
        <v>20395</v>
      </c>
      <c r="B995">
        <v>3.2828681104024202</v>
      </c>
      <c r="C995">
        <v>1</v>
      </c>
      <c r="D995">
        <v>1</v>
      </c>
      <c r="E995">
        <v>1</v>
      </c>
      <c r="F995">
        <v>0</v>
      </c>
      <c r="G995">
        <v>353</v>
      </c>
      <c r="H995" t="s">
        <v>160</v>
      </c>
      <c r="I995" t="s">
        <v>54</v>
      </c>
      <c r="J995" t="s">
        <v>1154</v>
      </c>
      <c r="T995" t="str">
        <f t="shared" si="15"/>
        <v>TP</v>
      </c>
    </row>
    <row r="996" spans="1:20" x14ac:dyDescent="0.25">
      <c r="A996">
        <v>20396</v>
      </c>
      <c r="B996">
        <v>3.9676443220711199</v>
      </c>
      <c r="C996">
        <v>1</v>
      </c>
      <c r="D996">
        <v>1</v>
      </c>
      <c r="E996">
        <v>1</v>
      </c>
      <c r="F996">
        <v>0</v>
      </c>
      <c r="G996">
        <v>354</v>
      </c>
      <c r="H996" t="s">
        <v>160</v>
      </c>
      <c r="I996" t="s">
        <v>54</v>
      </c>
      <c r="J996" t="s">
        <v>1155</v>
      </c>
      <c r="T996" t="str">
        <f t="shared" si="15"/>
        <v>TP</v>
      </c>
    </row>
    <row r="997" spans="1:20" x14ac:dyDescent="0.25">
      <c r="A997">
        <v>20397</v>
      </c>
      <c r="B997">
        <v>2.0140565796048202</v>
      </c>
      <c r="C997">
        <v>1</v>
      </c>
      <c r="D997">
        <v>1</v>
      </c>
      <c r="E997">
        <v>1</v>
      </c>
      <c r="F997">
        <v>0</v>
      </c>
      <c r="G997">
        <v>355</v>
      </c>
      <c r="H997" t="s">
        <v>160</v>
      </c>
      <c r="I997" t="s">
        <v>54</v>
      </c>
      <c r="J997" t="s">
        <v>1156</v>
      </c>
      <c r="T997" t="str">
        <f t="shared" si="15"/>
        <v>TP</v>
      </c>
    </row>
    <row r="998" spans="1:20" x14ac:dyDescent="0.25">
      <c r="A998">
        <v>20398</v>
      </c>
      <c r="B998">
        <v>0.55232399436692303</v>
      </c>
      <c r="C998">
        <v>1</v>
      </c>
      <c r="D998">
        <v>1</v>
      </c>
      <c r="E998">
        <v>1</v>
      </c>
      <c r="F998">
        <v>0</v>
      </c>
      <c r="G998">
        <v>356</v>
      </c>
      <c r="H998" t="s">
        <v>160</v>
      </c>
      <c r="I998" t="s">
        <v>54</v>
      </c>
      <c r="J998" t="s">
        <v>1157</v>
      </c>
      <c r="T998" t="str">
        <f t="shared" si="15"/>
        <v>TP</v>
      </c>
    </row>
    <row r="999" spans="1:20" x14ac:dyDescent="0.25">
      <c r="A999">
        <v>20399</v>
      </c>
      <c r="B999">
        <v>1.6470985981511701</v>
      </c>
      <c r="C999">
        <v>1</v>
      </c>
      <c r="D999">
        <v>1</v>
      </c>
      <c r="E999">
        <v>1</v>
      </c>
      <c r="F999">
        <v>0</v>
      </c>
      <c r="G999">
        <v>357</v>
      </c>
      <c r="H999" t="s">
        <v>160</v>
      </c>
      <c r="I999" t="s">
        <v>54</v>
      </c>
      <c r="J999" t="s">
        <v>1158</v>
      </c>
      <c r="T999" t="str">
        <f t="shared" si="15"/>
        <v>TP</v>
      </c>
    </row>
    <row r="1000" spans="1:20" x14ac:dyDescent="0.25">
      <c r="A1000">
        <v>20400</v>
      </c>
      <c r="B1000">
        <v>0.238189473456142</v>
      </c>
      <c r="C1000">
        <v>1</v>
      </c>
      <c r="D1000">
        <v>0</v>
      </c>
      <c r="E1000">
        <v>1</v>
      </c>
      <c r="F1000">
        <v>0</v>
      </c>
      <c r="G1000">
        <v>358</v>
      </c>
      <c r="H1000" t="s">
        <v>160</v>
      </c>
      <c r="I1000" t="s">
        <v>54</v>
      </c>
      <c r="J1000" t="s">
        <v>1159</v>
      </c>
      <c r="T1000" t="str">
        <f t="shared" si="15"/>
        <v>FP</v>
      </c>
    </row>
    <row r="1001" spans="1:20" x14ac:dyDescent="0.25">
      <c r="A1001">
        <v>20401</v>
      </c>
      <c r="B1001">
        <v>1.1942606426551801</v>
      </c>
      <c r="C1001">
        <v>1</v>
      </c>
      <c r="D1001">
        <v>1</v>
      </c>
      <c r="E1001">
        <v>1</v>
      </c>
      <c r="F1001">
        <v>0</v>
      </c>
      <c r="G1001">
        <v>359</v>
      </c>
      <c r="H1001" t="s">
        <v>160</v>
      </c>
      <c r="I1001" t="s">
        <v>54</v>
      </c>
      <c r="J1001" t="s">
        <v>1160</v>
      </c>
      <c r="T1001" t="str">
        <f t="shared" si="15"/>
        <v>TP</v>
      </c>
    </row>
    <row r="1002" spans="1:20" x14ac:dyDescent="0.25">
      <c r="A1002">
        <v>20402</v>
      </c>
      <c r="B1002">
        <v>0.50934081358132</v>
      </c>
      <c r="C1002">
        <v>1</v>
      </c>
      <c r="D1002">
        <v>1</v>
      </c>
      <c r="E1002">
        <v>1</v>
      </c>
      <c r="F1002">
        <v>0</v>
      </c>
      <c r="G1002">
        <v>360</v>
      </c>
      <c r="H1002" t="s">
        <v>160</v>
      </c>
      <c r="I1002" t="s">
        <v>54</v>
      </c>
      <c r="J1002" t="s">
        <v>1161</v>
      </c>
      <c r="T1002" t="str">
        <f t="shared" si="15"/>
        <v>TP</v>
      </c>
    </row>
    <row r="1003" spans="1:20" x14ac:dyDescent="0.25">
      <c r="A1003">
        <v>20403</v>
      </c>
      <c r="B1003">
        <v>2.20049769395095</v>
      </c>
      <c r="C1003">
        <v>1</v>
      </c>
      <c r="D1003">
        <v>1</v>
      </c>
      <c r="E1003">
        <v>1</v>
      </c>
      <c r="F1003">
        <v>0</v>
      </c>
      <c r="G1003">
        <v>361</v>
      </c>
      <c r="H1003" t="s">
        <v>160</v>
      </c>
      <c r="I1003" t="s">
        <v>54</v>
      </c>
      <c r="J1003" t="s">
        <v>1162</v>
      </c>
      <c r="T1003" t="str">
        <f t="shared" si="15"/>
        <v>TP</v>
      </c>
    </row>
    <row r="1004" spans="1:20" x14ac:dyDescent="0.25">
      <c r="A1004">
        <v>20404</v>
      </c>
      <c r="B1004">
        <v>0.44880251530605297</v>
      </c>
      <c r="C1004">
        <v>1</v>
      </c>
      <c r="D1004">
        <v>1</v>
      </c>
      <c r="E1004">
        <v>1</v>
      </c>
      <c r="F1004">
        <v>0</v>
      </c>
      <c r="G1004">
        <v>362</v>
      </c>
      <c r="H1004" t="s">
        <v>160</v>
      </c>
      <c r="I1004" t="s">
        <v>54</v>
      </c>
      <c r="J1004" t="s">
        <v>1163</v>
      </c>
      <c r="T1004" t="str">
        <f t="shared" si="15"/>
        <v>TP</v>
      </c>
    </row>
    <row r="1005" spans="1:20" x14ac:dyDescent="0.25">
      <c r="A1005">
        <v>20405</v>
      </c>
      <c r="B1005">
        <v>1.0055657785918799</v>
      </c>
      <c r="C1005">
        <v>1</v>
      </c>
      <c r="D1005">
        <v>1</v>
      </c>
      <c r="E1005">
        <v>1</v>
      </c>
      <c r="F1005">
        <v>0</v>
      </c>
      <c r="G1005">
        <v>363</v>
      </c>
      <c r="H1005" t="s">
        <v>160</v>
      </c>
      <c r="I1005" t="s">
        <v>54</v>
      </c>
      <c r="J1005" t="s">
        <v>1164</v>
      </c>
      <c r="T1005" t="str">
        <f t="shared" si="15"/>
        <v>TP</v>
      </c>
    </row>
    <row r="1006" spans="1:20" x14ac:dyDescent="0.25">
      <c r="A1006">
        <v>20406</v>
      </c>
      <c r="B1006">
        <v>-0.614522417790339</v>
      </c>
      <c r="C1006">
        <v>0</v>
      </c>
      <c r="D1006">
        <v>0</v>
      </c>
      <c r="E1006">
        <v>1</v>
      </c>
      <c r="F1006">
        <v>0</v>
      </c>
      <c r="G1006">
        <v>364</v>
      </c>
      <c r="H1006" t="s">
        <v>160</v>
      </c>
      <c r="I1006" t="s">
        <v>54</v>
      </c>
      <c r="J1006" t="s">
        <v>1165</v>
      </c>
      <c r="T1006" t="str">
        <f t="shared" si="15"/>
        <v>TN</v>
      </c>
    </row>
    <row r="1007" spans="1:20" x14ac:dyDescent="0.25">
      <c r="A1007">
        <v>20407</v>
      </c>
      <c r="B1007">
        <v>2.0677935652124102</v>
      </c>
      <c r="C1007">
        <v>1</v>
      </c>
      <c r="D1007">
        <v>1</v>
      </c>
      <c r="E1007">
        <v>1</v>
      </c>
      <c r="F1007">
        <v>0</v>
      </c>
      <c r="G1007">
        <v>365</v>
      </c>
      <c r="H1007" t="s">
        <v>160</v>
      </c>
      <c r="I1007" t="s">
        <v>54</v>
      </c>
      <c r="J1007" t="s">
        <v>1166</v>
      </c>
      <c r="T1007" t="str">
        <f t="shared" si="15"/>
        <v>TP</v>
      </c>
    </row>
    <row r="1008" spans="1:20" x14ac:dyDescent="0.25">
      <c r="A1008">
        <v>20408</v>
      </c>
      <c r="B1008">
        <v>-3.6624063433563099</v>
      </c>
      <c r="C1008">
        <v>0</v>
      </c>
      <c r="D1008">
        <v>0</v>
      </c>
      <c r="E1008">
        <v>1</v>
      </c>
      <c r="F1008">
        <v>0</v>
      </c>
      <c r="G1008">
        <v>366</v>
      </c>
      <c r="H1008" t="s">
        <v>160</v>
      </c>
      <c r="I1008" t="s">
        <v>54</v>
      </c>
      <c r="J1008" t="s">
        <v>1167</v>
      </c>
      <c r="T1008" t="str">
        <f t="shared" si="15"/>
        <v>TN</v>
      </c>
    </row>
    <row r="1009" spans="1:20" x14ac:dyDescent="0.25">
      <c r="A1009">
        <v>20409</v>
      </c>
      <c r="B1009">
        <v>-0.44719004871380003</v>
      </c>
      <c r="C1009">
        <v>0</v>
      </c>
      <c r="D1009">
        <v>0</v>
      </c>
      <c r="E1009">
        <v>1</v>
      </c>
      <c r="F1009">
        <v>0</v>
      </c>
      <c r="G1009">
        <v>367</v>
      </c>
      <c r="H1009" t="s">
        <v>160</v>
      </c>
      <c r="I1009" t="s">
        <v>54</v>
      </c>
      <c r="J1009" t="s">
        <v>1168</v>
      </c>
      <c r="T1009" t="str">
        <f t="shared" si="15"/>
        <v>TN</v>
      </c>
    </row>
    <row r="1010" spans="1:20" x14ac:dyDescent="0.25">
      <c r="A1010">
        <v>20410</v>
      </c>
      <c r="B1010">
        <v>-0.30697787313170899</v>
      </c>
      <c r="C1010">
        <v>0</v>
      </c>
      <c r="D1010">
        <v>0</v>
      </c>
      <c r="E1010">
        <v>1</v>
      </c>
      <c r="F1010">
        <v>0</v>
      </c>
      <c r="G1010">
        <v>368</v>
      </c>
      <c r="H1010" t="s">
        <v>160</v>
      </c>
      <c r="I1010" t="s">
        <v>54</v>
      </c>
      <c r="J1010" t="s">
        <v>1169</v>
      </c>
      <c r="T1010" t="str">
        <f t="shared" si="15"/>
        <v>TN</v>
      </c>
    </row>
    <row r="1011" spans="1:20" x14ac:dyDescent="0.25">
      <c r="A1011">
        <v>20411</v>
      </c>
      <c r="B1011">
        <v>1.3117753982751901</v>
      </c>
      <c r="C1011">
        <v>1</v>
      </c>
      <c r="D1011">
        <v>1</v>
      </c>
      <c r="E1011">
        <v>1</v>
      </c>
      <c r="F1011">
        <v>0</v>
      </c>
      <c r="G1011">
        <v>369</v>
      </c>
      <c r="H1011" t="s">
        <v>160</v>
      </c>
      <c r="I1011" t="s">
        <v>54</v>
      </c>
      <c r="J1011" t="s">
        <v>1170</v>
      </c>
      <c r="T1011" t="str">
        <f t="shared" si="15"/>
        <v>TP</v>
      </c>
    </row>
    <row r="1012" spans="1:20" x14ac:dyDescent="0.25">
      <c r="A1012">
        <v>20412</v>
      </c>
      <c r="B1012">
        <v>-1.05888992004689</v>
      </c>
      <c r="C1012">
        <v>0</v>
      </c>
      <c r="D1012">
        <v>0</v>
      </c>
      <c r="E1012">
        <v>1</v>
      </c>
      <c r="F1012">
        <v>0</v>
      </c>
      <c r="G1012">
        <v>370</v>
      </c>
      <c r="H1012" t="s">
        <v>160</v>
      </c>
      <c r="I1012" t="s">
        <v>54</v>
      </c>
      <c r="J1012" t="s">
        <v>1171</v>
      </c>
      <c r="T1012" t="str">
        <f t="shared" si="15"/>
        <v>TN</v>
      </c>
    </row>
    <row r="1013" spans="1:20" x14ac:dyDescent="0.25">
      <c r="A1013">
        <v>20413</v>
      </c>
      <c r="B1013">
        <v>-0.65494364585523102</v>
      </c>
      <c r="C1013">
        <v>0</v>
      </c>
      <c r="D1013">
        <v>0</v>
      </c>
      <c r="E1013">
        <v>1</v>
      </c>
      <c r="F1013">
        <v>0</v>
      </c>
      <c r="G1013">
        <v>371</v>
      </c>
      <c r="H1013" t="s">
        <v>160</v>
      </c>
      <c r="I1013" t="s">
        <v>54</v>
      </c>
      <c r="J1013" t="s">
        <v>1172</v>
      </c>
      <c r="T1013" t="str">
        <f t="shared" si="15"/>
        <v>TN</v>
      </c>
    </row>
    <row r="1014" spans="1:20" x14ac:dyDescent="0.25">
      <c r="A1014">
        <v>20414</v>
      </c>
      <c r="B1014">
        <v>-0.84038121317686199</v>
      </c>
      <c r="C1014">
        <v>0</v>
      </c>
      <c r="D1014">
        <v>0</v>
      </c>
      <c r="E1014">
        <v>1</v>
      </c>
      <c r="F1014">
        <v>0</v>
      </c>
      <c r="G1014">
        <v>372</v>
      </c>
      <c r="H1014" t="s">
        <v>160</v>
      </c>
      <c r="I1014" t="s">
        <v>54</v>
      </c>
      <c r="J1014" t="s">
        <v>1173</v>
      </c>
      <c r="T1014" t="str">
        <f t="shared" si="15"/>
        <v>TN</v>
      </c>
    </row>
    <row r="1015" spans="1:20" x14ac:dyDescent="0.25">
      <c r="A1015">
        <v>20415</v>
      </c>
      <c r="B1015">
        <v>-0.44529335853394902</v>
      </c>
      <c r="C1015">
        <v>0</v>
      </c>
      <c r="D1015">
        <v>0</v>
      </c>
      <c r="E1015">
        <v>1</v>
      </c>
      <c r="F1015">
        <v>0</v>
      </c>
      <c r="G1015">
        <v>373</v>
      </c>
      <c r="H1015" t="s">
        <v>160</v>
      </c>
      <c r="I1015" t="s">
        <v>54</v>
      </c>
      <c r="J1015" t="s">
        <v>1174</v>
      </c>
      <c r="T1015" t="str">
        <f t="shared" si="15"/>
        <v>TN</v>
      </c>
    </row>
    <row r="1016" spans="1:20" x14ac:dyDescent="0.25">
      <c r="A1016">
        <v>20416</v>
      </c>
      <c r="B1016">
        <v>2.0204973232563801</v>
      </c>
      <c r="C1016">
        <v>1</v>
      </c>
      <c r="D1016">
        <v>1</v>
      </c>
      <c r="E1016">
        <v>1</v>
      </c>
      <c r="F1016">
        <v>0</v>
      </c>
      <c r="G1016">
        <v>374</v>
      </c>
      <c r="H1016" t="s">
        <v>160</v>
      </c>
      <c r="I1016" t="s">
        <v>54</v>
      </c>
      <c r="J1016" t="s">
        <v>1175</v>
      </c>
      <c r="T1016" t="str">
        <f t="shared" si="15"/>
        <v>TP</v>
      </c>
    </row>
    <row r="1017" spans="1:20" x14ac:dyDescent="0.25">
      <c r="A1017">
        <v>20417</v>
      </c>
      <c r="B1017">
        <v>-0.490250720813866</v>
      </c>
      <c r="C1017">
        <v>0</v>
      </c>
      <c r="D1017">
        <v>0</v>
      </c>
      <c r="E1017">
        <v>1</v>
      </c>
      <c r="F1017">
        <v>0</v>
      </c>
      <c r="G1017">
        <v>375</v>
      </c>
      <c r="H1017" t="s">
        <v>160</v>
      </c>
      <c r="I1017" t="s">
        <v>54</v>
      </c>
      <c r="J1017" t="s">
        <v>1176</v>
      </c>
      <c r="T1017" t="str">
        <f t="shared" si="15"/>
        <v>TN</v>
      </c>
    </row>
    <row r="1018" spans="1:20" x14ac:dyDescent="0.25">
      <c r="A1018">
        <v>20418</v>
      </c>
      <c r="B1018">
        <v>0.41751736647561599</v>
      </c>
      <c r="C1018">
        <v>1</v>
      </c>
      <c r="D1018">
        <v>1</v>
      </c>
      <c r="E1018">
        <v>1</v>
      </c>
      <c r="F1018">
        <v>0</v>
      </c>
      <c r="G1018">
        <v>376</v>
      </c>
      <c r="H1018" t="s">
        <v>160</v>
      </c>
      <c r="I1018" t="s">
        <v>54</v>
      </c>
      <c r="J1018" t="s">
        <v>1177</v>
      </c>
      <c r="T1018" t="str">
        <f t="shared" si="15"/>
        <v>TP</v>
      </c>
    </row>
    <row r="1019" spans="1:20" x14ac:dyDescent="0.25">
      <c r="A1019">
        <v>20419</v>
      </c>
      <c r="B1019">
        <v>-0.69443478644138401</v>
      </c>
      <c r="C1019">
        <v>0</v>
      </c>
      <c r="D1019">
        <v>0</v>
      </c>
      <c r="E1019">
        <v>1</v>
      </c>
      <c r="F1019">
        <v>0</v>
      </c>
      <c r="G1019">
        <v>377</v>
      </c>
      <c r="H1019" t="s">
        <v>160</v>
      </c>
      <c r="I1019" t="s">
        <v>54</v>
      </c>
      <c r="J1019" t="s">
        <v>1178</v>
      </c>
      <c r="T1019" t="str">
        <f t="shared" si="15"/>
        <v>TN</v>
      </c>
    </row>
    <row r="1020" spans="1:20" x14ac:dyDescent="0.25">
      <c r="A1020">
        <v>20420</v>
      </c>
      <c r="B1020">
        <v>1.5044328124080999</v>
      </c>
      <c r="C1020">
        <v>1</v>
      </c>
      <c r="D1020">
        <v>1</v>
      </c>
      <c r="E1020">
        <v>1</v>
      </c>
      <c r="F1020">
        <v>0</v>
      </c>
      <c r="G1020">
        <v>378</v>
      </c>
      <c r="H1020" t="s">
        <v>160</v>
      </c>
      <c r="I1020" t="s">
        <v>54</v>
      </c>
      <c r="J1020" t="s">
        <v>1179</v>
      </c>
      <c r="T1020" t="str">
        <f t="shared" si="15"/>
        <v>TP</v>
      </c>
    </row>
    <row r="1021" spans="1:20" x14ac:dyDescent="0.25">
      <c r="A1021">
        <v>20421</v>
      </c>
      <c r="B1021">
        <v>0.70214298134822795</v>
      </c>
      <c r="C1021">
        <v>1</v>
      </c>
      <c r="D1021">
        <v>1</v>
      </c>
      <c r="E1021">
        <v>1</v>
      </c>
      <c r="F1021">
        <v>0</v>
      </c>
      <c r="G1021">
        <v>379</v>
      </c>
      <c r="H1021" t="s">
        <v>160</v>
      </c>
      <c r="I1021" t="s">
        <v>54</v>
      </c>
      <c r="J1021" t="s">
        <v>1180</v>
      </c>
      <c r="T1021" t="str">
        <f t="shared" si="15"/>
        <v>TP</v>
      </c>
    </row>
    <row r="1022" spans="1:20" x14ac:dyDescent="0.25">
      <c r="A1022">
        <v>20422</v>
      </c>
      <c r="B1022">
        <v>-0.648749270817645</v>
      </c>
      <c r="C1022">
        <v>0</v>
      </c>
      <c r="D1022">
        <v>0</v>
      </c>
      <c r="E1022">
        <v>1</v>
      </c>
      <c r="F1022">
        <v>0</v>
      </c>
      <c r="G1022">
        <v>380</v>
      </c>
      <c r="H1022" t="s">
        <v>160</v>
      </c>
      <c r="I1022" t="s">
        <v>54</v>
      </c>
      <c r="J1022" t="s">
        <v>1181</v>
      </c>
      <c r="T1022" t="str">
        <f t="shared" si="15"/>
        <v>TN</v>
      </c>
    </row>
    <row r="1023" spans="1:20" x14ac:dyDescent="0.25">
      <c r="A1023">
        <v>20423</v>
      </c>
      <c r="B1023">
        <v>4.6891260495322697</v>
      </c>
      <c r="C1023">
        <v>1</v>
      </c>
      <c r="D1023">
        <v>1</v>
      </c>
      <c r="E1023">
        <v>1</v>
      </c>
      <c r="F1023">
        <v>0</v>
      </c>
      <c r="G1023">
        <v>381</v>
      </c>
      <c r="H1023" t="s">
        <v>160</v>
      </c>
      <c r="I1023" t="s">
        <v>54</v>
      </c>
      <c r="J1023" t="s">
        <v>1182</v>
      </c>
      <c r="T1023" t="str">
        <f t="shared" si="15"/>
        <v>TP</v>
      </c>
    </row>
    <row r="1024" spans="1:20" x14ac:dyDescent="0.25">
      <c r="A1024">
        <v>20424</v>
      </c>
      <c r="B1024">
        <v>1.00210609020837</v>
      </c>
      <c r="C1024">
        <v>1</v>
      </c>
      <c r="D1024">
        <v>1</v>
      </c>
      <c r="E1024">
        <v>1</v>
      </c>
      <c r="F1024">
        <v>0</v>
      </c>
      <c r="G1024">
        <v>382</v>
      </c>
      <c r="H1024" t="s">
        <v>160</v>
      </c>
      <c r="I1024" t="s">
        <v>54</v>
      </c>
      <c r="J1024" t="s">
        <v>1183</v>
      </c>
      <c r="T1024" t="str">
        <f t="shared" si="15"/>
        <v>TP</v>
      </c>
    </row>
    <row r="1025" spans="1:20" x14ac:dyDescent="0.25">
      <c r="A1025">
        <v>20425</v>
      </c>
      <c r="B1025">
        <v>-0.524994928857902</v>
      </c>
      <c r="C1025">
        <v>0</v>
      </c>
      <c r="D1025">
        <v>0</v>
      </c>
      <c r="E1025">
        <v>1</v>
      </c>
      <c r="F1025">
        <v>0</v>
      </c>
      <c r="G1025">
        <v>383</v>
      </c>
      <c r="H1025" t="s">
        <v>160</v>
      </c>
      <c r="I1025" t="s">
        <v>54</v>
      </c>
      <c r="J1025" t="s">
        <v>1184</v>
      </c>
      <c r="T1025" t="str">
        <f t="shared" si="15"/>
        <v>TN</v>
      </c>
    </row>
    <row r="1026" spans="1:20" x14ac:dyDescent="0.25">
      <c r="A1026">
        <v>20426</v>
      </c>
      <c r="B1026">
        <v>5.5123256795784403</v>
      </c>
      <c r="C1026">
        <v>1</v>
      </c>
      <c r="D1026">
        <v>1</v>
      </c>
      <c r="E1026">
        <v>1</v>
      </c>
      <c r="F1026">
        <v>0</v>
      </c>
      <c r="G1026">
        <v>384</v>
      </c>
      <c r="H1026" t="s">
        <v>160</v>
      </c>
      <c r="I1026" t="s">
        <v>54</v>
      </c>
      <c r="J1026" t="s">
        <v>1185</v>
      </c>
      <c r="T1026" t="str">
        <f t="shared" si="15"/>
        <v>TP</v>
      </c>
    </row>
    <row r="1027" spans="1:20" x14ac:dyDescent="0.25">
      <c r="A1027">
        <v>20427</v>
      </c>
      <c r="B1027">
        <v>-1.12851195262059</v>
      </c>
      <c r="C1027">
        <v>0</v>
      </c>
      <c r="D1027">
        <v>0</v>
      </c>
      <c r="E1027">
        <v>1</v>
      </c>
      <c r="F1027">
        <v>0</v>
      </c>
      <c r="G1027">
        <v>385</v>
      </c>
      <c r="H1027" t="s">
        <v>160</v>
      </c>
      <c r="I1027" t="s">
        <v>54</v>
      </c>
      <c r="J1027" t="s">
        <v>1186</v>
      </c>
      <c r="T1027" t="str">
        <f t="shared" ref="T1027:T1090" si="16">IF(C1027=D1027,IF(C1027=1,"TP","TN"),IF(C1027=1,"FP","FN"))</f>
        <v>TN</v>
      </c>
    </row>
    <row r="1028" spans="1:20" x14ac:dyDescent="0.25">
      <c r="A1028">
        <v>20428</v>
      </c>
      <c r="B1028">
        <v>0.95849229510179901</v>
      </c>
      <c r="C1028">
        <v>1</v>
      </c>
      <c r="D1028">
        <v>1</v>
      </c>
      <c r="E1028">
        <v>1</v>
      </c>
      <c r="F1028">
        <v>0</v>
      </c>
      <c r="G1028">
        <v>386</v>
      </c>
      <c r="H1028" t="s">
        <v>160</v>
      </c>
      <c r="I1028" t="s">
        <v>54</v>
      </c>
      <c r="J1028" t="s">
        <v>1187</v>
      </c>
      <c r="T1028" t="str">
        <f t="shared" si="16"/>
        <v>TP</v>
      </c>
    </row>
    <row r="1029" spans="1:20" x14ac:dyDescent="0.25">
      <c r="A1029">
        <v>20429</v>
      </c>
      <c r="B1029">
        <v>-1.13834143796794</v>
      </c>
      <c r="C1029">
        <v>0</v>
      </c>
      <c r="D1029">
        <v>0</v>
      </c>
      <c r="E1029">
        <v>1</v>
      </c>
      <c r="F1029">
        <v>0</v>
      </c>
      <c r="G1029">
        <v>387</v>
      </c>
      <c r="H1029" t="s">
        <v>160</v>
      </c>
      <c r="I1029" t="s">
        <v>54</v>
      </c>
      <c r="J1029" t="s">
        <v>1188</v>
      </c>
      <c r="T1029" t="str">
        <f t="shared" si="16"/>
        <v>TN</v>
      </c>
    </row>
    <row r="1030" spans="1:20" x14ac:dyDescent="0.25">
      <c r="A1030">
        <v>20430</v>
      </c>
      <c r="B1030">
        <v>1.2034542832616399</v>
      </c>
      <c r="C1030">
        <v>1</v>
      </c>
      <c r="D1030">
        <v>1</v>
      </c>
      <c r="E1030">
        <v>1</v>
      </c>
      <c r="F1030">
        <v>0</v>
      </c>
      <c r="G1030">
        <v>388</v>
      </c>
      <c r="H1030" t="s">
        <v>160</v>
      </c>
      <c r="I1030" t="s">
        <v>54</v>
      </c>
      <c r="J1030" t="s">
        <v>1189</v>
      </c>
      <c r="T1030" t="str">
        <f t="shared" si="16"/>
        <v>TP</v>
      </c>
    </row>
    <row r="1031" spans="1:20" x14ac:dyDescent="0.25">
      <c r="A1031">
        <v>20431</v>
      </c>
      <c r="B1031">
        <v>1.68891565601172</v>
      </c>
      <c r="C1031">
        <v>1</v>
      </c>
      <c r="D1031">
        <v>1</v>
      </c>
      <c r="E1031">
        <v>1</v>
      </c>
      <c r="F1031">
        <v>0</v>
      </c>
      <c r="G1031">
        <v>389</v>
      </c>
      <c r="H1031" t="s">
        <v>160</v>
      </c>
      <c r="I1031" t="s">
        <v>54</v>
      </c>
      <c r="J1031" t="s">
        <v>1190</v>
      </c>
      <c r="T1031" t="str">
        <f t="shared" si="16"/>
        <v>TP</v>
      </c>
    </row>
    <row r="1032" spans="1:20" x14ac:dyDescent="0.25">
      <c r="A1032">
        <v>20432</v>
      </c>
      <c r="B1032">
        <v>-1.9262247321194901</v>
      </c>
      <c r="C1032">
        <v>0</v>
      </c>
      <c r="D1032">
        <v>0</v>
      </c>
      <c r="E1032">
        <v>1</v>
      </c>
      <c r="F1032">
        <v>0</v>
      </c>
      <c r="G1032">
        <v>390</v>
      </c>
      <c r="H1032" t="s">
        <v>160</v>
      </c>
      <c r="I1032" t="s">
        <v>54</v>
      </c>
      <c r="J1032" t="s">
        <v>1191</v>
      </c>
      <c r="T1032" t="str">
        <f t="shared" si="16"/>
        <v>TN</v>
      </c>
    </row>
    <row r="1033" spans="1:20" x14ac:dyDescent="0.25">
      <c r="A1033">
        <v>20433</v>
      </c>
      <c r="B1033">
        <v>-0.18150943396008001</v>
      </c>
      <c r="C1033">
        <v>0</v>
      </c>
      <c r="D1033">
        <v>1</v>
      </c>
      <c r="E1033">
        <v>1</v>
      </c>
      <c r="F1033">
        <v>0</v>
      </c>
      <c r="G1033">
        <v>391</v>
      </c>
      <c r="H1033" t="s">
        <v>160</v>
      </c>
      <c r="I1033" t="s">
        <v>54</v>
      </c>
      <c r="J1033" t="s">
        <v>1192</v>
      </c>
      <c r="T1033" t="str">
        <f t="shared" si="16"/>
        <v>FN</v>
      </c>
    </row>
    <row r="1034" spans="1:20" x14ac:dyDescent="0.25">
      <c r="A1034">
        <v>20434</v>
      </c>
      <c r="B1034">
        <v>-0.18956788381381601</v>
      </c>
      <c r="C1034">
        <v>0</v>
      </c>
      <c r="D1034">
        <v>1</v>
      </c>
      <c r="E1034">
        <v>1</v>
      </c>
      <c r="F1034">
        <v>0</v>
      </c>
      <c r="G1034">
        <v>392</v>
      </c>
      <c r="H1034" t="s">
        <v>160</v>
      </c>
      <c r="I1034" t="s">
        <v>54</v>
      </c>
      <c r="J1034" t="s">
        <v>1193</v>
      </c>
      <c r="T1034" t="str">
        <f t="shared" si="16"/>
        <v>FN</v>
      </c>
    </row>
    <row r="1035" spans="1:20" x14ac:dyDescent="0.25">
      <c r="A1035">
        <v>20435</v>
      </c>
      <c r="B1035">
        <v>0.997990996363329</v>
      </c>
      <c r="C1035">
        <v>1</v>
      </c>
      <c r="D1035">
        <v>1</v>
      </c>
      <c r="E1035">
        <v>1</v>
      </c>
      <c r="F1035">
        <v>0</v>
      </c>
      <c r="G1035">
        <v>393</v>
      </c>
      <c r="H1035" t="s">
        <v>160</v>
      </c>
      <c r="I1035" t="s">
        <v>54</v>
      </c>
      <c r="J1035" t="s">
        <v>1194</v>
      </c>
      <c r="T1035" t="str">
        <f t="shared" si="16"/>
        <v>TP</v>
      </c>
    </row>
    <row r="1036" spans="1:20" x14ac:dyDescent="0.25">
      <c r="A1036">
        <v>20436</v>
      </c>
      <c r="B1036">
        <v>2.0949121389363299</v>
      </c>
      <c r="C1036">
        <v>1</v>
      </c>
      <c r="D1036">
        <v>1</v>
      </c>
      <c r="E1036">
        <v>1</v>
      </c>
      <c r="F1036">
        <v>0</v>
      </c>
      <c r="G1036">
        <v>394</v>
      </c>
      <c r="H1036" t="s">
        <v>160</v>
      </c>
      <c r="I1036" t="s">
        <v>54</v>
      </c>
      <c r="J1036" t="s">
        <v>1195</v>
      </c>
      <c r="T1036" t="str">
        <f t="shared" si="16"/>
        <v>TP</v>
      </c>
    </row>
    <row r="1037" spans="1:20" x14ac:dyDescent="0.25">
      <c r="A1037">
        <v>20437</v>
      </c>
      <c r="B1037">
        <v>0.65953670870201098</v>
      </c>
      <c r="C1037">
        <v>1</v>
      </c>
      <c r="D1037">
        <v>0</v>
      </c>
      <c r="E1037">
        <v>1</v>
      </c>
      <c r="F1037">
        <v>0</v>
      </c>
      <c r="G1037">
        <v>395</v>
      </c>
      <c r="H1037" t="s">
        <v>160</v>
      </c>
      <c r="I1037" t="s">
        <v>54</v>
      </c>
      <c r="J1037" t="s">
        <v>1196</v>
      </c>
      <c r="T1037" t="str">
        <f t="shared" si="16"/>
        <v>FP</v>
      </c>
    </row>
    <row r="1038" spans="1:20" x14ac:dyDescent="0.25">
      <c r="A1038">
        <v>20438</v>
      </c>
      <c r="B1038">
        <v>2.3096531514233201</v>
      </c>
      <c r="C1038">
        <v>1</v>
      </c>
      <c r="D1038">
        <v>1</v>
      </c>
      <c r="E1038">
        <v>1</v>
      </c>
      <c r="F1038">
        <v>0</v>
      </c>
      <c r="G1038">
        <v>396</v>
      </c>
      <c r="H1038" t="s">
        <v>160</v>
      </c>
      <c r="I1038" t="s">
        <v>54</v>
      </c>
      <c r="J1038" t="s">
        <v>1197</v>
      </c>
      <c r="T1038" t="str">
        <f t="shared" si="16"/>
        <v>TP</v>
      </c>
    </row>
    <row r="1039" spans="1:20" x14ac:dyDescent="0.25">
      <c r="A1039">
        <v>20439</v>
      </c>
      <c r="B1039">
        <v>1.26295424342898</v>
      </c>
      <c r="C1039">
        <v>1</v>
      </c>
      <c r="D1039">
        <v>1</v>
      </c>
      <c r="E1039">
        <v>1</v>
      </c>
      <c r="F1039">
        <v>0</v>
      </c>
      <c r="G1039">
        <v>397</v>
      </c>
      <c r="H1039" t="s">
        <v>160</v>
      </c>
      <c r="I1039" t="s">
        <v>54</v>
      </c>
      <c r="J1039" t="s">
        <v>1198</v>
      </c>
      <c r="T1039" t="str">
        <f t="shared" si="16"/>
        <v>TP</v>
      </c>
    </row>
    <row r="1040" spans="1:20" x14ac:dyDescent="0.25">
      <c r="A1040">
        <v>20440</v>
      </c>
      <c r="B1040">
        <v>0.27832107936926498</v>
      </c>
      <c r="C1040">
        <v>1</v>
      </c>
      <c r="D1040">
        <v>1</v>
      </c>
      <c r="E1040">
        <v>1</v>
      </c>
      <c r="F1040">
        <v>0</v>
      </c>
      <c r="G1040">
        <v>398</v>
      </c>
      <c r="H1040" t="s">
        <v>160</v>
      </c>
      <c r="I1040" t="s">
        <v>54</v>
      </c>
      <c r="J1040" t="s">
        <v>1199</v>
      </c>
      <c r="T1040" t="str">
        <f t="shared" si="16"/>
        <v>TP</v>
      </c>
    </row>
    <row r="1041" spans="1:20" x14ac:dyDescent="0.25">
      <c r="A1041">
        <v>20441</v>
      </c>
      <c r="B1041">
        <v>0.532257745127932</v>
      </c>
      <c r="C1041">
        <v>1</v>
      </c>
      <c r="D1041">
        <v>0</v>
      </c>
      <c r="E1041">
        <v>1</v>
      </c>
      <c r="F1041">
        <v>0</v>
      </c>
      <c r="G1041">
        <v>399</v>
      </c>
      <c r="H1041" t="s">
        <v>160</v>
      </c>
      <c r="I1041" t="s">
        <v>54</v>
      </c>
      <c r="J1041" t="s">
        <v>1200</v>
      </c>
      <c r="T1041" t="str">
        <f t="shared" si="16"/>
        <v>FP</v>
      </c>
    </row>
    <row r="1042" spans="1:20" x14ac:dyDescent="0.25">
      <c r="A1042">
        <v>20442</v>
      </c>
      <c r="B1042">
        <v>-1.1124811443978799</v>
      </c>
      <c r="C1042">
        <v>0</v>
      </c>
      <c r="D1042">
        <v>0</v>
      </c>
      <c r="E1042">
        <v>1</v>
      </c>
      <c r="F1042">
        <v>0</v>
      </c>
      <c r="G1042">
        <v>400</v>
      </c>
      <c r="H1042" t="s">
        <v>160</v>
      </c>
      <c r="I1042" t="s">
        <v>54</v>
      </c>
      <c r="J1042" t="s">
        <v>1201</v>
      </c>
      <c r="T1042" t="str">
        <f t="shared" si="16"/>
        <v>TN</v>
      </c>
    </row>
    <row r="1043" spans="1:20" x14ac:dyDescent="0.25">
      <c r="A1043">
        <v>20443</v>
      </c>
      <c r="B1043">
        <v>-0.114102531658406</v>
      </c>
      <c r="C1043">
        <v>0</v>
      </c>
      <c r="D1043">
        <v>0</v>
      </c>
      <c r="E1043">
        <v>1</v>
      </c>
      <c r="F1043">
        <v>0</v>
      </c>
      <c r="G1043">
        <v>401</v>
      </c>
      <c r="H1043" t="s">
        <v>160</v>
      </c>
      <c r="I1043" t="s">
        <v>54</v>
      </c>
      <c r="J1043" t="s">
        <v>1202</v>
      </c>
      <c r="T1043" t="str">
        <f t="shared" si="16"/>
        <v>TN</v>
      </c>
    </row>
    <row r="1044" spans="1:20" x14ac:dyDescent="0.25">
      <c r="A1044">
        <v>20444</v>
      </c>
      <c r="B1044">
        <v>6.02052833661419E-2</v>
      </c>
      <c r="C1044">
        <v>1</v>
      </c>
      <c r="D1044">
        <v>0</v>
      </c>
      <c r="E1044">
        <v>1</v>
      </c>
      <c r="F1044">
        <v>0</v>
      </c>
      <c r="G1044">
        <v>402</v>
      </c>
      <c r="H1044" t="s">
        <v>160</v>
      </c>
      <c r="I1044" t="s">
        <v>54</v>
      </c>
      <c r="J1044" t="s">
        <v>1203</v>
      </c>
      <c r="T1044" t="str">
        <f t="shared" si="16"/>
        <v>FP</v>
      </c>
    </row>
    <row r="1045" spans="1:20" x14ac:dyDescent="0.25">
      <c r="A1045">
        <v>20445</v>
      </c>
      <c r="B1045">
        <v>0.84120736774343896</v>
      </c>
      <c r="C1045">
        <v>1</v>
      </c>
      <c r="D1045">
        <v>1</v>
      </c>
      <c r="E1045">
        <v>1</v>
      </c>
      <c r="F1045">
        <v>0</v>
      </c>
      <c r="G1045">
        <v>403</v>
      </c>
      <c r="H1045" t="s">
        <v>160</v>
      </c>
      <c r="I1045" t="s">
        <v>54</v>
      </c>
      <c r="J1045" t="s">
        <v>1204</v>
      </c>
      <c r="T1045" t="str">
        <f t="shared" si="16"/>
        <v>TP</v>
      </c>
    </row>
    <row r="1046" spans="1:20" x14ac:dyDescent="0.25">
      <c r="A1046">
        <v>20446</v>
      </c>
      <c r="B1046">
        <v>-5.5080242307466101</v>
      </c>
      <c r="C1046">
        <v>0</v>
      </c>
      <c r="D1046">
        <v>0</v>
      </c>
      <c r="E1046">
        <v>1</v>
      </c>
      <c r="F1046">
        <v>0</v>
      </c>
      <c r="G1046">
        <v>404</v>
      </c>
      <c r="H1046" t="s">
        <v>160</v>
      </c>
      <c r="I1046" t="s">
        <v>54</v>
      </c>
      <c r="J1046" t="s">
        <v>1205</v>
      </c>
      <c r="T1046" t="str">
        <f t="shared" si="16"/>
        <v>TN</v>
      </c>
    </row>
    <row r="1047" spans="1:20" x14ac:dyDescent="0.25">
      <c r="A1047">
        <v>20447</v>
      </c>
      <c r="B1047">
        <v>1.30668806655759</v>
      </c>
      <c r="C1047">
        <v>1</v>
      </c>
      <c r="D1047">
        <v>1</v>
      </c>
      <c r="E1047">
        <v>1</v>
      </c>
      <c r="F1047">
        <v>0</v>
      </c>
      <c r="G1047">
        <v>405</v>
      </c>
      <c r="H1047" t="s">
        <v>160</v>
      </c>
      <c r="I1047" t="s">
        <v>54</v>
      </c>
      <c r="J1047" t="s">
        <v>1206</v>
      </c>
      <c r="T1047" t="str">
        <f t="shared" si="16"/>
        <v>TP</v>
      </c>
    </row>
    <row r="1048" spans="1:20" x14ac:dyDescent="0.25">
      <c r="A1048">
        <v>20448</v>
      </c>
      <c r="B1048">
        <v>-1.4964821430336499</v>
      </c>
      <c r="C1048">
        <v>0</v>
      </c>
      <c r="D1048">
        <v>0</v>
      </c>
      <c r="E1048">
        <v>1</v>
      </c>
      <c r="F1048">
        <v>0</v>
      </c>
      <c r="G1048">
        <v>406</v>
      </c>
      <c r="H1048" t="s">
        <v>160</v>
      </c>
      <c r="I1048" t="s">
        <v>54</v>
      </c>
      <c r="J1048" t="s">
        <v>1207</v>
      </c>
      <c r="T1048" t="str">
        <f t="shared" si="16"/>
        <v>TN</v>
      </c>
    </row>
    <row r="1049" spans="1:20" x14ac:dyDescent="0.25">
      <c r="A1049">
        <v>20449</v>
      </c>
      <c r="B1049">
        <v>1.5442598596797299</v>
      </c>
      <c r="C1049">
        <v>1</v>
      </c>
      <c r="D1049">
        <v>1</v>
      </c>
      <c r="E1049">
        <v>1</v>
      </c>
      <c r="F1049">
        <v>0</v>
      </c>
      <c r="G1049">
        <v>407</v>
      </c>
      <c r="H1049" t="s">
        <v>160</v>
      </c>
      <c r="I1049" t="s">
        <v>54</v>
      </c>
      <c r="J1049" t="s">
        <v>1208</v>
      </c>
      <c r="T1049" t="str">
        <f t="shared" si="16"/>
        <v>TP</v>
      </c>
    </row>
    <row r="1050" spans="1:20" x14ac:dyDescent="0.25">
      <c r="A1050">
        <v>20450</v>
      </c>
      <c r="B1050">
        <v>-1.4533870205833499</v>
      </c>
      <c r="C1050">
        <v>0</v>
      </c>
      <c r="D1050">
        <v>1</v>
      </c>
      <c r="E1050">
        <v>1</v>
      </c>
      <c r="F1050">
        <v>0</v>
      </c>
      <c r="G1050">
        <v>408</v>
      </c>
      <c r="H1050" t="s">
        <v>160</v>
      </c>
      <c r="I1050" t="s">
        <v>54</v>
      </c>
      <c r="J1050" t="s">
        <v>1209</v>
      </c>
      <c r="T1050" t="str">
        <f t="shared" si="16"/>
        <v>FN</v>
      </c>
    </row>
    <row r="1051" spans="1:20" x14ac:dyDescent="0.25">
      <c r="A1051">
        <v>20451</v>
      </c>
      <c r="B1051">
        <v>3.0197601901579199</v>
      </c>
      <c r="C1051">
        <v>1</v>
      </c>
      <c r="D1051">
        <v>1</v>
      </c>
      <c r="E1051">
        <v>1</v>
      </c>
      <c r="F1051">
        <v>0</v>
      </c>
      <c r="G1051">
        <v>409</v>
      </c>
      <c r="H1051" t="s">
        <v>160</v>
      </c>
      <c r="I1051" t="s">
        <v>54</v>
      </c>
      <c r="J1051" t="s">
        <v>1210</v>
      </c>
      <c r="T1051" t="str">
        <f t="shared" si="16"/>
        <v>TP</v>
      </c>
    </row>
    <row r="1052" spans="1:20" x14ac:dyDescent="0.25">
      <c r="A1052">
        <v>20452</v>
      </c>
      <c r="B1052">
        <v>-0.57044810182357097</v>
      </c>
      <c r="C1052">
        <v>0</v>
      </c>
      <c r="D1052">
        <v>0</v>
      </c>
      <c r="E1052">
        <v>1</v>
      </c>
      <c r="F1052">
        <v>0</v>
      </c>
      <c r="G1052">
        <v>410</v>
      </c>
      <c r="H1052" t="s">
        <v>160</v>
      </c>
      <c r="I1052" t="s">
        <v>54</v>
      </c>
      <c r="J1052" t="s">
        <v>1211</v>
      </c>
      <c r="T1052" t="str">
        <f t="shared" si="16"/>
        <v>TN</v>
      </c>
    </row>
    <row r="1053" spans="1:20" x14ac:dyDescent="0.25">
      <c r="A1053">
        <v>20453</v>
      </c>
      <c r="B1053">
        <v>-0.134391590391992</v>
      </c>
      <c r="C1053">
        <v>0</v>
      </c>
      <c r="D1053">
        <v>0</v>
      </c>
      <c r="E1053">
        <v>1</v>
      </c>
      <c r="F1053">
        <v>0</v>
      </c>
      <c r="G1053">
        <v>411</v>
      </c>
      <c r="H1053" t="s">
        <v>160</v>
      </c>
      <c r="I1053" t="s">
        <v>54</v>
      </c>
      <c r="J1053" t="s">
        <v>1212</v>
      </c>
      <c r="T1053" t="str">
        <f t="shared" si="16"/>
        <v>TN</v>
      </c>
    </row>
    <row r="1054" spans="1:20" x14ac:dyDescent="0.25">
      <c r="A1054">
        <v>20454</v>
      </c>
      <c r="B1054">
        <v>-0.718926731777629</v>
      </c>
      <c r="C1054">
        <v>0</v>
      </c>
      <c r="D1054">
        <v>0</v>
      </c>
      <c r="E1054">
        <v>1</v>
      </c>
      <c r="F1054">
        <v>0</v>
      </c>
      <c r="G1054">
        <v>412</v>
      </c>
      <c r="H1054" t="s">
        <v>160</v>
      </c>
      <c r="I1054" t="s">
        <v>54</v>
      </c>
      <c r="J1054" t="s">
        <v>1213</v>
      </c>
      <c r="T1054" t="str">
        <f t="shared" si="16"/>
        <v>TN</v>
      </c>
    </row>
    <row r="1055" spans="1:20" x14ac:dyDescent="0.25">
      <c r="A1055">
        <v>20455</v>
      </c>
      <c r="B1055">
        <v>-1.9615927578215699</v>
      </c>
      <c r="C1055">
        <v>0</v>
      </c>
      <c r="D1055">
        <v>0</v>
      </c>
      <c r="E1055">
        <v>1</v>
      </c>
      <c r="F1055">
        <v>0</v>
      </c>
      <c r="G1055">
        <v>413</v>
      </c>
      <c r="H1055" t="s">
        <v>160</v>
      </c>
      <c r="I1055" t="s">
        <v>54</v>
      </c>
      <c r="J1055" t="s">
        <v>1214</v>
      </c>
      <c r="T1055" t="str">
        <f t="shared" si="16"/>
        <v>TN</v>
      </c>
    </row>
    <row r="1056" spans="1:20" x14ac:dyDescent="0.25">
      <c r="A1056">
        <v>20456</v>
      </c>
      <c r="B1056">
        <v>2.6548611382209102</v>
      </c>
      <c r="C1056">
        <v>1</v>
      </c>
      <c r="D1056">
        <v>1</v>
      </c>
      <c r="E1056">
        <v>1</v>
      </c>
      <c r="F1056">
        <v>0</v>
      </c>
      <c r="G1056">
        <v>414</v>
      </c>
      <c r="H1056" t="s">
        <v>160</v>
      </c>
      <c r="I1056" t="s">
        <v>54</v>
      </c>
      <c r="J1056" t="s">
        <v>1215</v>
      </c>
      <c r="T1056" t="str">
        <f t="shared" si="16"/>
        <v>TP</v>
      </c>
    </row>
    <row r="1057" spans="1:20" x14ac:dyDescent="0.25">
      <c r="A1057">
        <v>20457</v>
      </c>
      <c r="B1057">
        <v>5.2192827386336897E-2</v>
      </c>
      <c r="C1057">
        <v>1</v>
      </c>
      <c r="D1057">
        <v>1</v>
      </c>
      <c r="E1057">
        <v>1</v>
      </c>
      <c r="F1057">
        <v>0</v>
      </c>
      <c r="G1057">
        <v>415</v>
      </c>
      <c r="H1057" t="s">
        <v>160</v>
      </c>
      <c r="I1057" t="s">
        <v>54</v>
      </c>
      <c r="J1057" t="s">
        <v>1216</v>
      </c>
      <c r="T1057" t="str">
        <f t="shared" si="16"/>
        <v>TP</v>
      </c>
    </row>
    <row r="1058" spans="1:20" x14ac:dyDescent="0.25">
      <c r="A1058">
        <v>20458</v>
      </c>
      <c r="B1058">
        <v>-2.5950719235391899</v>
      </c>
      <c r="C1058">
        <v>0</v>
      </c>
      <c r="D1058">
        <v>0</v>
      </c>
      <c r="E1058">
        <v>1</v>
      </c>
      <c r="F1058">
        <v>0</v>
      </c>
      <c r="G1058">
        <v>416</v>
      </c>
      <c r="H1058" t="s">
        <v>160</v>
      </c>
      <c r="I1058" t="s">
        <v>54</v>
      </c>
      <c r="J1058" t="s">
        <v>1217</v>
      </c>
      <c r="T1058" t="str">
        <f t="shared" si="16"/>
        <v>TN</v>
      </c>
    </row>
    <row r="1059" spans="1:20" x14ac:dyDescent="0.25">
      <c r="A1059">
        <v>20459</v>
      </c>
      <c r="B1059">
        <v>-0.38376629057943901</v>
      </c>
      <c r="C1059">
        <v>0</v>
      </c>
      <c r="D1059">
        <v>1</v>
      </c>
      <c r="E1059">
        <v>1</v>
      </c>
      <c r="F1059">
        <v>0</v>
      </c>
      <c r="G1059">
        <v>417</v>
      </c>
      <c r="H1059" t="s">
        <v>160</v>
      </c>
      <c r="I1059" t="s">
        <v>54</v>
      </c>
      <c r="J1059" t="s">
        <v>1218</v>
      </c>
      <c r="T1059" t="str">
        <f t="shared" si="16"/>
        <v>FN</v>
      </c>
    </row>
    <row r="1060" spans="1:20" x14ac:dyDescent="0.25">
      <c r="A1060">
        <v>20460</v>
      </c>
      <c r="B1060">
        <v>-1.8206942976368501</v>
      </c>
      <c r="C1060">
        <v>0</v>
      </c>
      <c r="D1060">
        <v>0</v>
      </c>
      <c r="E1060">
        <v>1</v>
      </c>
      <c r="F1060">
        <v>0</v>
      </c>
      <c r="G1060">
        <v>418</v>
      </c>
      <c r="H1060" t="s">
        <v>160</v>
      </c>
      <c r="I1060" t="s">
        <v>54</v>
      </c>
      <c r="J1060" t="s">
        <v>1219</v>
      </c>
      <c r="T1060" t="str">
        <f t="shared" si="16"/>
        <v>TN</v>
      </c>
    </row>
    <row r="1061" spans="1:20" x14ac:dyDescent="0.25">
      <c r="A1061">
        <v>20461</v>
      </c>
      <c r="B1061">
        <v>-0.92445798440818205</v>
      </c>
      <c r="C1061">
        <v>0</v>
      </c>
      <c r="D1061">
        <v>0</v>
      </c>
      <c r="E1061">
        <v>1</v>
      </c>
      <c r="F1061">
        <v>0</v>
      </c>
      <c r="G1061">
        <v>419</v>
      </c>
      <c r="H1061" t="s">
        <v>160</v>
      </c>
      <c r="I1061" t="s">
        <v>54</v>
      </c>
      <c r="J1061" t="s">
        <v>1220</v>
      </c>
      <c r="T1061" t="str">
        <f t="shared" si="16"/>
        <v>TN</v>
      </c>
    </row>
    <row r="1062" spans="1:20" x14ac:dyDescent="0.25">
      <c r="A1062">
        <v>20462</v>
      </c>
      <c r="B1062">
        <v>1.83532503926664</v>
      </c>
      <c r="C1062">
        <v>1</v>
      </c>
      <c r="D1062">
        <v>0</v>
      </c>
      <c r="E1062">
        <v>1</v>
      </c>
      <c r="F1062">
        <v>0</v>
      </c>
      <c r="G1062">
        <v>420</v>
      </c>
      <c r="H1062" t="s">
        <v>160</v>
      </c>
      <c r="I1062" t="s">
        <v>54</v>
      </c>
      <c r="J1062" t="s">
        <v>1221</v>
      </c>
      <c r="T1062" t="str">
        <f t="shared" si="16"/>
        <v>FP</v>
      </c>
    </row>
    <row r="1063" spans="1:20" x14ac:dyDescent="0.25">
      <c r="A1063">
        <v>20463</v>
      </c>
      <c r="B1063">
        <v>-0.86594362583825701</v>
      </c>
      <c r="C1063">
        <v>0</v>
      </c>
      <c r="D1063">
        <v>0</v>
      </c>
      <c r="E1063">
        <v>1</v>
      </c>
      <c r="F1063">
        <v>0</v>
      </c>
      <c r="G1063">
        <v>421</v>
      </c>
      <c r="H1063" t="s">
        <v>160</v>
      </c>
      <c r="I1063" t="s">
        <v>54</v>
      </c>
      <c r="J1063" t="s">
        <v>1222</v>
      </c>
      <c r="T1063" t="str">
        <f t="shared" si="16"/>
        <v>TN</v>
      </c>
    </row>
    <row r="1064" spans="1:20" x14ac:dyDescent="0.25">
      <c r="A1064">
        <v>20464</v>
      </c>
      <c r="B1064">
        <v>-0.96792285657593202</v>
      </c>
      <c r="C1064">
        <v>0</v>
      </c>
      <c r="D1064">
        <v>0</v>
      </c>
      <c r="E1064">
        <v>1</v>
      </c>
      <c r="F1064">
        <v>0</v>
      </c>
      <c r="G1064">
        <v>422</v>
      </c>
      <c r="H1064" t="s">
        <v>160</v>
      </c>
      <c r="I1064" t="s">
        <v>54</v>
      </c>
      <c r="J1064" t="s">
        <v>1223</v>
      </c>
      <c r="T1064" t="str">
        <f t="shared" si="16"/>
        <v>TN</v>
      </c>
    </row>
    <row r="1065" spans="1:20" x14ac:dyDescent="0.25">
      <c r="A1065">
        <v>20465</v>
      </c>
      <c r="B1065">
        <v>-1.25735438424658</v>
      </c>
      <c r="C1065">
        <v>0</v>
      </c>
      <c r="D1065">
        <v>0</v>
      </c>
      <c r="E1065">
        <v>1</v>
      </c>
      <c r="F1065">
        <v>0</v>
      </c>
      <c r="G1065">
        <v>423</v>
      </c>
      <c r="H1065" t="s">
        <v>160</v>
      </c>
      <c r="I1065" t="s">
        <v>54</v>
      </c>
      <c r="J1065" t="s">
        <v>1224</v>
      </c>
      <c r="T1065" t="str">
        <f t="shared" si="16"/>
        <v>TN</v>
      </c>
    </row>
    <row r="1066" spans="1:20" x14ac:dyDescent="0.25">
      <c r="A1066">
        <v>20466</v>
      </c>
      <c r="B1066">
        <v>4.97060764371101</v>
      </c>
      <c r="C1066">
        <v>1</v>
      </c>
      <c r="D1066">
        <v>1</v>
      </c>
      <c r="E1066">
        <v>1</v>
      </c>
      <c r="F1066">
        <v>0</v>
      </c>
      <c r="G1066">
        <v>424</v>
      </c>
      <c r="H1066" t="s">
        <v>160</v>
      </c>
      <c r="I1066" t="s">
        <v>54</v>
      </c>
      <c r="J1066" t="s">
        <v>1225</v>
      </c>
      <c r="T1066" t="str">
        <f t="shared" si="16"/>
        <v>TP</v>
      </c>
    </row>
    <row r="1067" spans="1:20" x14ac:dyDescent="0.25">
      <c r="A1067">
        <v>20467</v>
      </c>
      <c r="B1067">
        <v>1.4220573573341799</v>
      </c>
      <c r="C1067">
        <v>1</v>
      </c>
      <c r="D1067">
        <v>1</v>
      </c>
      <c r="E1067">
        <v>1</v>
      </c>
      <c r="F1067">
        <v>0</v>
      </c>
      <c r="G1067">
        <v>425</v>
      </c>
      <c r="H1067" t="s">
        <v>160</v>
      </c>
      <c r="I1067" t="s">
        <v>54</v>
      </c>
      <c r="J1067" t="s">
        <v>1226</v>
      </c>
      <c r="T1067" t="str">
        <f t="shared" si="16"/>
        <v>TP</v>
      </c>
    </row>
    <row r="1068" spans="1:20" x14ac:dyDescent="0.25">
      <c r="A1068">
        <v>20468</v>
      </c>
      <c r="B1068">
        <v>1.9572019590651</v>
      </c>
      <c r="C1068">
        <v>1</v>
      </c>
      <c r="D1068">
        <v>1</v>
      </c>
      <c r="E1068">
        <v>1</v>
      </c>
      <c r="F1068">
        <v>0</v>
      </c>
      <c r="G1068">
        <v>426</v>
      </c>
      <c r="H1068" t="s">
        <v>160</v>
      </c>
      <c r="I1068" t="s">
        <v>54</v>
      </c>
      <c r="J1068" t="s">
        <v>1227</v>
      </c>
      <c r="T1068" t="str">
        <f t="shared" si="16"/>
        <v>TP</v>
      </c>
    </row>
    <row r="1069" spans="1:20" x14ac:dyDescent="0.25">
      <c r="A1069">
        <v>20469</v>
      </c>
      <c r="B1069">
        <v>1.49054342381792</v>
      </c>
      <c r="C1069">
        <v>1</v>
      </c>
      <c r="D1069">
        <v>1</v>
      </c>
      <c r="E1069">
        <v>1</v>
      </c>
      <c r="F1069">
        <v>0</v>
      </c>
      <c r="G1069">
        <v>427</v>
      </c>
      <c r="H1069" t="s">
        <v>160</v>
      </c>
      <c r="I1069" t="s">
        <v>54</v>
      </c>
      <c r="J1069" t="s">
        <v>1228</v>
      </c>
      <c r="T1069" t="str">
        <f t="shared" si="16"/>
        <v>TP</v>
      </c>
    </row>
    <row r="1070" spans="1:20" x14ac:dyDescent="0.25">
      <c r="A1070">
        <v>20470</v>
      </c>
      <c r="B1070">
        <v>1.3599950089239501</v>
      </c>
      <c r="C1070">
        <v>1</v>
      </c>
      <c r="D1070">
        <v>1</v>
      </c>
      <c r="E1070">
        <v>1</v>
      </c>
      <c r="F1070">
        <v>0</v>
      </c>
      <c r="G1070">
        <v>428</v>
      </c>
      <c r="H1070" t="s">
        <v>160</v>
      </c>
      <c r="I1070" t="s">
        <v>54</v>
      </c>
      <c r="J1070" t="s">
        <v>1229</v>
      </c>
      <c r="T1070" t="str">
        <f t="shared" si="16"/>
        <v>TP</v>
      </c>
    </row>
    <row r="1071" spans="1:20" x14ac:dyDescent="0.25">
      <c r="A1071">
        <v>20471</v>
      </c>
      <c r="B1071">
        <v>-0.817442878456202</v>
      </c>
      <c r="C1071">
        <v>0</v>
      </c>
      <c r="D1071">
        <v>0</v>
      </c>
      <c r="E1071">
        <v>1</v>
      </c>
      <c r="F1071">
        <v>0</v>
      </c>
      <c r="G1071">
        <v>429</v>
      </c>
      <c r="H1071" t="s">
        <v>160</v>
      </c>
      <c r="I1071" t="s">
        <v>54</v>
      </c>
      <c r="J1071" t="s">
        <v>1230</v>
      </c>
      <c r="T1071" t="str">
        <f t="shared" si="16"/>
        <v>TN</v>
      </c>
    </row>
    <row r="1072" spans="1:20" x14ac:dyDescent="0.25">
      <c r="A1072">
        <v>20472</v>
      </c>
      <c r="B1072">
        <v>2.32020013513067</v>
      </c>
      <c r="C1072">
        <v>1</v>
      </c>
      <c r="D1072">
        <v>1</v>
      </c>
      <c r="E1072">
        <v>1</v>
      </c>
      <c r="F1072">
        <v>0</v>
      </c>
      <c r="G1072">
        <v>430</v>
      </c>
      <c r="H1072" t="s">
        <v>160</v>
      </c>
      <c r="I1072" t="s">
        <v>54</v>
      </c>
      <c r="J1072" t="s">
        <v>1231</v>
      </c>
      <c r="T1072" t="str">
        <f t="shared" si="16"/>
        <v>TP</v>
      </c>
    </row>
    <row r="1073" spans="1:20" x14ac:dyDescent="0.25">
      <c r="A1073">
        <v>20473</v>
      </c>
      <c r="B1073">
        <v>0.106754829246855</v>
      </c>
      <c r="C1073">
        <v>1</v>
      </c>
      <c r="D1073">
        <v>0</v>
      </c>
      <c r="E1073">
        <v>1</v>
      </c>
      <c r="F1073">
        <v>0</v>
      </c>
      <c r="G1073">
        <v>431</v>
      </c>
      <c r="H1073" t="s">
        <v>160</v>
      </c>
      <c r="I1073" t="s">
        <v>54</v>
      </c>
      <c r="J1073" t="s">
        <v>1232</v>
      </c>
      <c r="T1073" t="str">
        <f t="shared" si="16"/>
        <v>FP</v>
      </c>
    </row>
    <row r="1074" spans="1:20" x14ac:dyDescent="0.25">
      <c r="A1074">
        <v>20474</v>
      </c>
      <c r="B1074">
        <v>-0.33023911883375701</v>
      </c>
      <c r="C1074">
        <v>0</v>
      </c>
      <c r="D1074">
        <v>0</v>
      </c>
      <c r="E1074">
        <v>1</v>
      </c>
      <c r="F1074">
        <v>0</v>
      </c>
      <c r="G1074">
        <v>432</v>
      </c>
      <c r="H1074" t="s">
        <v>160</v>
      </c>
      <c r="I1074" t="s">
        <v>54</v>
      </c>
      <c r="J1074" t="s">
        <v>1233</v>
      </c>
      <c r="T1074" t="str">
        <f t="shared" si="16"/>
        <v>TN</v>
      </c>
    </row>
    <row r="1075" spans="1:20" x14ac:dyDescent="0.25">
      <c r="A1075">
        <v>20475</v>
      </c>
      <c r="B1075">
        <v>1.3328147382873301</v>
      </c>
      <c r="C1075">
        <v>1</v>
      </c>
      <c r="D1075">
        <v>1</v>
      </c>
      <c r="E1075">
        <v>1</v>
      </c>
      <c r="F1075">
        <v>0</v>
      </c>
      <c r="G1075">
        <v>433</v>
      </c>
      <c r="H1075" t="s">
        <v>160</v>
      </c>
      <c r="I1075" t="s">
        <v>54</v>
      </c>
      <c r="J1075" t="s">
        <v>1234</v>
      </c>
      <c r="T1075" t="str">
        <f t="shared" si="16"/>
        <v>TP</v>
      </c>
    </row>
    <row r="1076" spans="1:20" x14ac:dyDescent="0.25">
      <c r="A1076">
        <v>20476</v>
      </c>
      <c r="B1076">
        <v>1.6541020004534901</v>
      </c>
      <c r="C1076">
        <v>1</v>
      </c>
      <c r="D1076">
        <v>1</v>
      </c>
      <c r="E1076">
        <v>1</v>
      </c>
      <c r="F1076">
        <v>0</v>
      </c>
      <c r="G1076">
        <v>434</v>
      </c>
      <c r="H1076" t="s">
        <v>160</v>
      </c>
      <c r="I1076" t="s">
        <v>54</v>
      </c>
      <c r="J1076" t="s">
        <v>1235</v>
      </c>
      <c r="T1076" t="str">
        <f t="shared" si="16"/>
        <v>TP</v>
      </c>
    </row>
    <row r="1077" spans="1:20" x14ac:dyDescent="0.25">
      <c r="A1077">
        <v>20477</v>
      </c>
      <c r="B1077">
        <v>0.523463121994721</v>
      </c>
      <c r="C1077">
        <v>1</v>
      </c>
      <c r="D1077">
        <v>1</v>
      </c>
      <c r="E1077">
        <v>1</v>
      </c>
      <c r="F1077">
        <v>0</v>
      </c>
      <c r="G1077">
        <v>435</v>
      </c>
      <c r="H1077" t="s">
        <v>160</v>
      </c>
      <c r="I1077" t="s">
        <v>54</v>
      </c>
      <c r="J1077" t="s">
        <v>1236</v>
      </c>
      <c r="T1077" t="str">
        <f t="shared" si="16"/>
        <v>TP</v>
      </c>
    </row>
    <row r="1078" spans="1:20" x14ac:dyDescent="0.25">
      <c r="A1078">
        <v>20478</v>
      </c>
      <c r="B1078">
        <v>2.71075923009175</v>
      </c>
      <c r="C1078">
        <v>1</v>
      </c>
      <c r="D1078">
        <v>1</v>
      </c>
      <c r="E1078">
        <v>1</v>
      </c>
      <c r="F1078">
        <v>0</v>
      </c>
      <c r="G1078">
        <v>436</v>
      </c>
      <c r="H1078" t="s">
        <v>160</v>
      </c>
      <c r="I1078" t="s">
        <v>54</v>
      </c>
      <c r="J1078" t="s">
        <v>1237</v>
      </c>
      <c r="T1078" t="str">
        <f t="shared" si="16"/>
        <v>TP</v>
      </c>
    </row>
    <row r="1079" spans="1:20" x14ac:dyDescent="0.25">
      <c r="A1079">
        <v>20479</v>
      </c>
      <c r="B1079">
        <v>-0.75091284490839705</v>
      </c>
      <c r="C1079">
        <v>0</v>
      </c>
      <c r="D1079">
        <v>0</v>
      </c>
      <c r="E1079">
        <v>1</v>
      </c>
      <c r="F1079">
        <v>0</v>
      </c>
      <c r="G1079">
        <v>437</v>
      </c>
      <c r="H1079" t="s">
        <v>160</v>
      </c>
      <c r="I1079" t="s">
        <v>54</v>
      </c>
      <c r="J1079" t="s">
        <v>1238</v>
      </c>
      <c r="T1079" t="str">
        <f t="shared" si="16"/>
        <v>TN</v>
      </c>
    </row>
    <row r="1080" spans="1:20" x14ac:dyDescent="0.25">
      <c r="A1080">
        <v>20480</v>
      </c>
      <c r="B1080">
        <v>0.32625829357820701</v>
      </c>
      <c r="C1080">
        <v>1</v>
      </c>
      <c r="D1080">
        <v>1</v>
      </c>
      <c r="E1080">
        <v>1</v>
      </c>
      <c r="F1080">
        <v>0</v>
      </c>
      <c r="G1080">
        <v>438</v>
      </c>
      <c r="H1080" t="s">
        <v>160</v>
      </c>
      <c r="I1080" t="s">
        <v>54</v>
      </c>
      <c r="J1080" t="s">
        <v>1239</v>
      </c>
      <c r="T1080" t="str">
        <f t="shared" si="16"/>
        <v>TP</v>
      </c>
    </row>
    <row r="1081" spans="1:20" x14ac:dyDescent="0.25">
      <c r="A1081">
        <v>20481</v>
      </c>
      <c r="B1081">
        <v>-0.566219328991732</v>
      </c>
      <c r="C1081">
        <v>0</v>
      </c>
      <c r="D1081">
        <v>1</v>
      </c>
      <c r="E1081">
        <v>1</v>
      </c>
      <c r="F1081">
        <v>0</v>
      </c>
      <c r="G1081">
        <v>439</v>
      </c>
      <c r="H1081" t="s">
        <v>160</v>
      </c>
      <c r="I1081" t="s">
        <v>54</v>
      </c>
      <c r="J1081" t="s">
        <v>1240</v>
      </c>
      <c r="T1081" t="str">
        <f t="shared" si="16"/>
        <v>FN</v>
      </c>
    </row>
    <row r="1082" spans="1:20" x14ac:dyDescent="0.25">
      <c r="A1082">
        <v>20482</v>
      </c>
      <c r="B1082">
        <v>-0.600224760197549</v>
      </c>
      <c r="C1082">
        <v>0</v>
      </c>
      <c r="D1082">
        <v>0</v>
      </c>
      <c r="E1082">
        <v>1</v>
      </c>
      <c r="F1082">
        <v>0</v>
      </c>
      <c r="G1082">
        <v>440</v>
      </c>
      <c r="H1082" t="s">
        <v>160</v>
      </c>
      <c r="I1082" t="s">
        <v>54</v>
      </c>
      <c r="J1082" t="s">
        <v>1241</v>
      </c>
      <c r="T1082" t="str">
        <f t="shared" si="16"/>
        <v>TN</v>
      </c>
    </row>
    <row r="1083" spans="1:20" x14ac:dyDescent="0.25">
      <c r="A1083">
        <v>20483</v>
      </c>
      <c r="B1083">
        <v>-1.2960954547958199</v>
      </c>
      <c r="C1083">
        <v>0</v>
      </c>
      <c r="D1083">
        <v>0</v>
      </c>
      <c r="E1083">
        <v>1</v>
      </c>
      <c r="F1083">
        <v>0</v>
      </c>
      <c r="G1083">
        <v>441</v>
      </c>
      <c r="H1083" t="s">
        <v>160</v>
      </c>
      <c r="I1083" t="s">
        <v>54</v>
      </c>
      <c r="J1083" t="s">
        <v>1242</v>
      </c>
      <c r="T1083" t="str">
        <f t="shared" si="16"/>
        <v>TN</v>
      </c>
    </row>
    <row r="1084" spans="1:20" x14ac:dyDescent="0.25">
      <c r="A1084">
        <v>20484</v>
      </c>
      <c r="B1084">
        <v>-0.59486575590868396</v>
      </c>
      <c r="C1084">
        <v>0</v>
      </c>
      <c r="D1084">
        <v>0</v>
      </c>
      <c r="E1084">
        <v>1</v>
      </c>
      <c r="F1084">
        <v>0</v>
      </c>
      <c r="G1084">
        <v>442</v>
      </c>
      <c r="H1084" t="s">
        <v>160</v>
      </c>
      <c r="I1084" t="s">
        <v>54</v>
      </c>
      <c r="J1084" t="s">
        <v>1243</v>
      </c>
      <c r="T1084" t="str">
        <f t="shared" si="16"/>
        <v>TN</v>
      </c>
    </row>
    <row r="1085" spans="1:20" x14ac:dyDescent="0.25">
      <c r="A1085">
        <v>20485</v>
      </c>
      <c r="B1085">
        <v>-0.69519103895562395</v>
      </c>
      <c r="C1085">
        <v>0</v>
      </c>
      <c r="D1085">
        <v>0</v>
      </c>
      <c r="E1085">
        <v>1</v>
      </c>
      <c r="F1085">
        <v>0</v>
      </c>
      <c r="G1085">
        <v>443</v>
      </c>
      <c r="H1085" t="s">
        <v>160</v>
      </c>
      <c r="I1085" t="s">
        <v>54</v>
      </c>
      <c r="J1085" t="s">
        <v>1244</v>
      </c>
      <c r="T1085" t="str">
        <f t="shared" si="16"/>
        <v>TN</v>
      </c>
    </row>
    <row r="1086" spans="1:20" x14ac:dyDescent="0.25">
      <c r="A1086">
        <v>20486</v>
      </c>
      <c r="B1086">
        <v>3.93537498561215E-2</v>
      </c>
      <c r="C1086">
        <v>1</v>
      </c>
      <c r="D1086">
        <v>1</v>
      </c>
      <c r="E1086">
        <v>1</v>
      </c>
      <c r="F1086">
        <v>0</v>
      </c>
      <c r="G1086">
        <v>444</v>
      </c>
      <c r="H1086" t="s">
        <v>160</v>
      </c>
      <c r="I1086" t="s">
        <v>54</v>
      </c>
      <c r="J1086" t="s">
        <v>1245</v>
      </c>
      <c r="T1086" t="str">
        <f t="shared" si="16"/>
        <v>TP</v>
      </c>
    </row>
    <row r="1087" spans="1:20" x14ac:dyDescent="0.25">
      <c r="A1087">
        <v>20487</v>
      </c>
      <c r="B1087">
        <v>-0.685711121309591</v>
      </c>
      <c r="C1087">
        <v>0</v>
      </c>
      <c r="D1087">
        <v>0</v>
      </c>
      <c r="E1087">
        <v>1</v>
      </c>
      <c r="F1087">
        <v>0</v>
      </c>
      <c r="G1087">
        <v>445</v>
      </c>
      <c r="H1087" t="s">
        <v>160</v>
      </c>
      <c r="I1087" t="s">
        <v>54</v>
      </c>
      <c r="J1087" t="s">
        <v>1246</v>
      </c>
      <c r="T1087" t="str">
        <f t="shared" si="16"/>
        <v>TN</v>
      </c>
    </row>
    <row r="1088" spans="1:20" x14ac:dyDescent="0.25">
      <c r="A1088">
        <v>20488</v>
      </c>
      <c r="B1088">
        <v>5.3069212197884297E-2</v>
      </c>
      <c r="C1088">
        <v>1</v>
      </c>
      <c r="D1088">
        <v>0</v>
      </c>
      <c r="E1088">
        <v>1</v>
      </c>
      <c r="F1088">
        <v>0</v>
      </c>
      <c r="G1088">
        <v>446</v>
      </c>
      <c r="H1088" t="s">
        <v>160</v>
      </c>
      <c r="I1088" t="s">
        <v>54</v>
      </c>
      <c r="J1088" t="s">
        <v>1247</v>
      </c>
      <c r="T1088" t="str">
        <f t="shared" si="16"/>
        <v>FP</v>
      </c>
    </row>
    <row r="1089" spans="1:20" x14ac:dyDescent="0.25">
      <c r="A1089">
        <v>20489</v>
      </c>
      <c r="B1089">
        <v>1.3855872205981701</v>
      </c>
      <c r="C1089">
        <v>1</v>
      </c>
      <c r="D1089">
        <v>1</v>
      </c>
      <c r="E1089">
        <v>1</v>
      </c>
      <c r="F1089">
        <v>0</v>
      </c>
      <c r="G1089">
        <v>447</v>
      </c>
      <c r="H1089" t="s">
        <v>160</v>
      </c>
      <c r="I1089" t="s">
        <v>54</v>
      </c>
      <c r="J1089" t="s">
        <v>1248</v>
      </c>
      <c r="T1089" t="str">
        <f t="shared" si="16"/>
        <v>TP</v>
      </c>
    </row>
    <row r="1090" spans="1:20" x14ac:dyDescent="0.25">
      <c r="A1090">
        <v>20490</v>
      </c>
      <c r="B1090">
        <v>0.38650723318406999</v>
      </c>
      <c r="C1090">
        <v>1</v>
      </c>
      <c r="D1090">
        <v>0</v>
      </c>
      <c r="E1090">
        <v>1</v>
      </c>
      <c r="F1090">
        <v>0</v>
      </c>
      <c r="G1090">
        <v>448</v>
      </c>
      <c r="H1090" t="s">
        <v>160</v>
      </c>
      <c r="I1090" t="s">
        <v>54</v>
      </c>
      <c r="J1090" t="s">
        <v>1249</v>
      </c>
      <c r="T1090" t="str">
        <f t="shared" si="16"/>
        <v>FP</v>
      </c>
    </row>
    <row r="1091" spans="1:20" x14ac:dyDescent="0.25">
      <c r="A1091">
        <v>20491</v>
      </c>
      <c r="B1091">
        <v>3.4922591315123901</v>
      </c>
      <c r="C1091">
        <v>1</v>
      </c>
      <c r="D1091">
        <v>1</v>
      </c>
      <c r="E1091">
        <v>1</v>
      </c>
      <c r="F1091">
        <v>0</v>
      </c>
      <c r="G1091">
        <v>449</v>
      </c>
      <c r="H1091" t="s">
        <v>160</v>
      </c>
      <c r="I1091" t="s">
        <v>54</v>
      </c>
      <c r="J1091" t="s">
        <v>1250</v>
      </c>
      <c r="T1091" t="str">
        <f t="shared" ref="T1091:T1154" si="17">IF(C1091=D1091,IF(C1091=1,"TP","TN"),IF(C1091=1,"FP","FN"))</f>
        <v>TP</v>
      </c>
    </row>
    <row r="1092" spans="1:20" x14ac:dyDescent="0.25">
      <c r="A1092">
        <v>20492</v>
      </c>
      <c r="B1092">
        <v>-4.2025863220502</v>
      </c>
      <c r="C1092">
        <v>0</v>
      </c>
      <c r="D1092">
        <v>1</v>
      </c>
      <c r="E1092">
        <v>1</v>
      </c>
      <c r="F1092">
        <v>0</v>
      </c>
      <c r="G1092">
        <v>450</v>
      </c>
      <c r="H1092" t="s">
        <v>160</v>
      </c>
      <c r="I1092" t="s">
        <v>54</v>
      </c>
      <c r="J1092" t="s">
        <v>1251</v>
      </c>
      <c r="T1092" t="str">
        <f t="shared" si="17"/>
        <v>FN</v>
      </c>
    </row>
    <row r="1093" spans="1:20" x14ac:dyDescent="0.25">
      <c r="A1093">
        <v>20493</v>
      </c>
      <c r="B1093">
        <v>-2.0720783648391099</v>
      </c>
      <c r="C1093">
        <v>0</v>
      </c>
      <c r="D1093">
        <v>0</v>
      </c>
      <c r="E1093">
        <v>1</v>
      </c>
      <c r="F1093">
        <v>0</v>
      </c>
      <c r="G1093">
        <v>451</v>
      </c>
      <c r="H1093" t="s">
        <v>160</v>
      </c>
      <c r="I1093" t="s">
        <v>54</v>
      </c>
      <c r="J1093" t="s">
        <v>1252</v>
      </c>
      <c r="T1093" t="str">
        <f t="shared" si="17"/>
        <v>TN</v>
      </c>
    </row>
    <row r="1094" spans="1:20" x14ac:dyDescent="0.25">
      <c r="A1094">
        <v>20494</v>
      </c>
      <c r="B1094">
        <v>-0.76283774973384899</v>
      </c>
      <c r="C1094">
        <v>0</v>
      </c>
      <c r="D1094">
        <v>0</v>
      </c>
      <c r="E1094">
        <v>1</v>
      </c>
      <c r="F1094">
        <v>0</v>
      </c>
      <c r="G1094">
        <v>452</v>
      </c>
      <c r="H1094" t="s">
        <v>160</v>
      </c>
      <c r="I1094" t="s">
        <v>54</v>
      </c>
      <c r="J1094" t="s">
        <v>1253</v>
      </c>
      <c r="T1094" t="str">
        <f t="shared" si="17"/>
        <v>TN</v>
      </c>
    </row>
    <row r="1095" spans="1:20" x14ac:dyDescent="0.25">
      <c r="A1095">
        <v>20495</v>
      </c>
      <c r="B1095">
        <v>2.2086591878540398</v>
      </c>
      <c r="C1095">
        <v>1</v>
      </c>
      <c r="D1095">
        <v>1</v>
      </c>
      <c r="E1095">
        <v>1</v>
      </c>
      <c r="F1095">
        <v>0</v>
      </c>
      <c r="G1095">
        <v>453</v>
      </c>
      <c r="H1095" t="s">
        <v>160</v>
      </c>
      <c r="I1095" t="s">
        <v>54</v>
      </c>
      <c r="J1095" t="s">
        <v>1254</v>
      </c>
      <c r="T1095" t="str">
        <f t="shared" si="17"/>
        <v>TP</v>
      </c>
    </row>
    <row r="1096" spans="1:20" x14ac:dyDescent="0.25">
      <c r="A1096">
        <v>20496</v>
      </c>
      <c r="B1096">
        <v>-1.64074355208588</v>
      </c>
      <c r="C1096">
        <v>0</v>
      </c>
      <c r="D1096">
        <v>0</v>
      </c>
      <c r="E1096">
        <v>1</v>
      </c>
      <c r="F1096">
        <v>0</v>
      </c>
      <c r="G1096">
        <v>454</v>
      </c>
      <c r="H1096" t="s">
        <v>160</v>
      </c>
      <c r="I1096" t="s">
        <v>54</v>
      </c>
      <c r="J1096" t="s">
        <v>1255</v>
      </c>
      <c r="T1096" t="str">
        <f t="shared" si="17"/>
        <v>TN</v>
      </c>
    </row>
    <row r="1097" spans="1:20" x14ac:dyDescent="0.25">
      <c r="A1097">
        <v>20497</v>
      </c>
      <c r="B1097">
        <v>-2.3891417416284702</v>
      </c>
      <c r="C1097">
        <v>0</v>
      </c>
      <c r="D1097">
        <v>0</v>
      </c>
      <c r="E1097">
        <v>1</v>
      </c>
      <c r="F1097">
        <v>0</v>
      </c>
      <c r="G1097">
        <v>455</v>
      </c>
      <c r="H1097" t="s">
        <v>160</v>
      </c>
      <c r="I1097" t="s">
        <v>54</v>
      </c>
      <c r="J1097" t="s">
        <v>1256</v>
      </c>
      <c r="T1097" t="str">
        <f t="shared" si="17"/>
        <v>TN</v>
      </c>
    </row>
    <row r="1098" spans="1:20" x14ac:dyDescent="0.25">
      <c r="A1098">
        <v>20498</v>
      </c>
      <c r="B1098">
        <v>4.3967700703680297</v>
      </c>
      <c r="C1098">
        <v>1</v>
      </c>
      <c r="D1098">
        <v>1</v>
      </c>
      <c r="E1098">
        <v>1</v>
      </c>
      <c r="F1098">
        <v>0</v>
      </c>
      <c r="G1098">
        <v>456</v>
      </c>
      <c r="H1098" t="s">
        <v>160</v>
      </c>
      <c r="I1098" t="s">
        <v>54</v>
      </c>
      <c r="J1098" t="s">
        <v>1257</v>
      </c>
      <c r="T1098" t="str">
        <f t="shared" si="17"/>
        <v>TP</v>
      </c>
    </row>
    <row r="1099" spans="1:20" x14ac:dyDescent="0.25">
      <c r="A1099">
        <v>20499</v>
      </c>
      <c r="B1099">
        <v>5.8575782739758997E-2</v>
      </c>
      <c r="C1099">
        <v>1</v>
      </c>
      <c r="D1099">
        <v>1</v>
      </c>
      <c r="E1099">
        <v>1</v>
      </c>
      <c r="F1099">
        <v>0</v>
      </c>
      <c r="G1099">
        <v>457</v>
      </c>
      <c r="H1099" t="s">
        <v>160</v>
      </c>
      <c r="I1099" t="s">
        <v>54</v>
      </c>
      <c r="J1099" t="s">
        <v>1258</v>
      </c>
      <c r="T1099" t="str">
        <f t="shared" si="17"/>
        <v>TP</v>
      </c>
    </row>
    <row r="1100" spans="1:20" x14ac:dyDescent="0.25">
      <c r="A1100">
        <v>20500</v>
      </c>
      <c r="B1100">
        <v>1.5340077259770299</v>
      </c>
      <c r="C1100">
        <v>1</v>
      </c>
      <c r="D1100">
        <v>1</v>
      </c>
      <c r="E1100">
        <v>1</v>
      </c>
      <c r="F1100">
        <v>0</v>
      </c>
      <c r="G1100">
        <v>458</v>
      </c>
      <c r="H1100" t="s">
        <v>160</v>
      </c>
      <c r="I1100" t="s">
        <v>54</v>
      </c>
      <c r="J1100" t="s">
        <v>1259</v>
      </c>
      <c r="T1100" t="str">
        <f t="shared" si="17"/>
        <v>TP</v>
      </c>
    </row>
    <row r="1101" spans="1:20" x14ac:dyDescent="0.25">
      <c r="A1101">
        <v>20501</v>
      </c>
      <c r="B1101">
        <v>2.2235698380734399</v>
      </c>
      <c r="C1101">
        <v>1</v>
      </c>
      <c r="D1101">
        <v>1</v>
      </c>
      <c r="E1101">
        <v>1</v>
      </c>
      <c r="F1101">
        <v>0</v>
      </c>
      <c r="G1101">
        <v>459</v>
      </c>
      <c r="H1101" t="s">
        <v>160</v>
      </c>
      <c r="I1101" t="s">
        <v>54</v>
      </c>
      <c r="J1101" t="s">
        <v>1260</v>
      </c>
      <c r="T1101" t="str">
        <f t="shared" si="17"/>
        <v>TP</v>
      </c>
    </row>
    <row r="1102" spans="1:20" x14ac:dyDescent="0.25">
      <c r="A1102">
        <v>20502</v>
      </c>
      <c r="B1102">
        <v>3.51483952996209</v>
      </c>
      <c r="C1102">
        <v>1</v>
      </c>
      <c r="D1102">
        <v>1</v>
      </c>
      <c r="E1102">
        <v>1</v>
      </c>
      <c r="F1102">
        <v>0</v>
      </c>
      <c r="G1102">
        <v>460</v>
      </c>
      <c r="H1102" t="s">
        <v>160</v>
      </c>
      <c r="I1102" t="s">
        <v>54</v>
      </c>
      <c r="J1102" t="s">
        <v>1261</v>
      </c>
      <c r="T1102" t="str">
        <f t="shared" si="17"/>
        <v>TP</v>
      </c>
    </row>
    <row r="1103" spans="1:20" x14ac:dyDescent="0.25">
      <c r="A1103">
        <v>20503</v>
      </c>
      <c r="B1103">
        <v>0.19083931735507301</v>
      </c>
      <c r="C1103">
        <v>1</v>
      </c>
      <c r="D1103">
        <v>1</v>
      </c>
      <c r="E1103">
        <v>1</v>
      </c>
      <c r="F1103">
        <v>0</v>
      </c>
      <c r="G1103">
        <v>461</v>
      </c>
      <c r="H1103" t="s">
        <v>160</v>
      </c>
      <c r="I1103" t="s">
        <v>54</v>
      </c>
      <c r="J1103" t="s">
        <v>1262</v>
      </c>
      <c r="T1103" t="str">
        <f t="shared" si="17"/>
        <v>TP</v>
      </c>
    </row>
    <row r="1104" spans="1:20" x14ac:dyDescent="0.25">
      <c r="A1104">
        <v>20504</v>
      </c>
      <c r="B1104">
        <v>2.4762425549251499</v>
      </c>
      <c r="C1104">
        <v>1</v>
      </c>
      <c r="D1104">
        <v>0</v>
      </c>
      <c r="E1104">
        <v>1</v>
      </c>
      <c r="F1104">
        <v>0</v>
      </c>
      <c r="G1104">
        <v>462</v>
      </c>
      <c r="H1104" t="s">
        <v>160</v>
      </c>
      <c r="I1104" t="s">
        <v>54</v>
      </c>
      <c r="J1104" t="s">
        <v>1263</v>
      </c>
      <c r="T1104" t="str">
        <f t="shared" si="17"/>
        <v>FP</v>
      </c>
    </row>
    <row r="1105" spans="1:20" x14ac:dyDescent="0.25">
      <c r="A1105">
        <v>20505</v>
      </c>
      <c r="B1105">
        <v>1.6985661542617301</v>
      </c>
      <c r="C1105">
        <v>1</v>
      </c>
      <c r="D1105">
        <v>1</v>
      </c>
      <c r="E1105">
        <v>1</v>
      </c>
      <c r="F1105">
        <v>0</v>
      </c>
      <c r="G1105">
        <v>463</v>
      </c>
      <c r="H1105" t="s">
        <v>160</v>
      </c>
      <c r="I1105" t="s">
        <v>54</v>
      </c>
      <c r="J1105" t="s">
        <v>1264</v>
      </c>
      <c r="T1105" t="str">
        <f t="shared" si="17"/>
        <v>TP</v>
      </c>
    </row>
    <row r="1106" spans="1:20" x14ac:dyDescent="0.25">
      <c r="A1106">
        <v>20506</v>
      </c>
      <c r="B1106">
        <v>-1.21817238280799E-2</v>
      </c>
      <c r="C1106">
        <v>0</v>
      </c>
      <c r="D1106">
        <v>1</v>
      </c>
      <c r="E1106">
        <v>1</v>
      </c>
      <c r="F1106">
        <v>0</v>
      </c>
      <c r="G1106">
        <v>464</v>
      </c>
      <c r="H1106" t="s">
        <v>160</v>
      </c>
      <c r="I1106" t="s">
        <v>54</v>
      </c>
      <c r="J1106" t="s">
        <v>1265</v>
      </c>
      <c r="T1106" t="str">
        <f t="shared" si="17"/>
        <v>FN</v>
      </c>
    </row>
    <row r="1107" spans="1:20" x14ac:dyDescent="0.25">
      <c r="A1107">
        <v>20507</v>
      </c>
      <c r="B1107">
        <v>-0.28661544464337901</v>
      </c>
      <c r="C1107">
        <v>0</v>
      </c>
      <c r="D1107">
        <v>1</v>
      </c>
      <c r="E1107">
        <v>1</v>
      </c>
      <c r="F1107">
        <v>0</v>
      </c>
      <c r="G1107">
        <v>465</v>
      </c>
      <c r="H1107" t="s">
        <v>160</v>
      </c>
      <c r="I1107" t="s">
        <v>54</v>
      </c>
      <c r="J1107" t="s">
        <v>1266</v>
      </c>
      <c r="T1107" t="str">
        <f t="shared" si="17"/>
        <v>FN</v>
      </c>
    </row>
    <row r="1108" spans="1:20" x14ac:dyDescent="0.25">
      <c r="A1108">
        <v>20508</v>
      </c>
      <c r="B1108">
        <v>0.161484671134419</v>
      </c>
      <c r="C1108">
        <v>1</v>
      </c>
      <c r="D1108">
        <v>0</v>
      </c>
      <c r="E1108">
        <v>1</v>
      </c>
      <c r="F1108">
        <v>0</v>
      </c>
      <c r="G1108">
        <v>466</v>
      </c>
      <c r="H1108" t="s">
        <v>160</v>
      </c>
      <c r="I1108" t="s">
        <v>54</v>
      </c>
      <c r="J1108" t="s">
        <v>1267</v>
      </c>
      <c r="T1108" t="str">
        <f t="shared" si="17"/>
        <v>FP</v>
      </c>
    </row>
    <row r="1109" spans="1:20" x14ac:dyDescent="0.25">
      <c r="A1109">
        <v>20509</v>
      </c>
      <c r="B1109">
        <v>-0.69481445016713705</v>
      </c>
      <c r="C1109">
        <v>0</v>
      </c>
      <c r="D1109">
        <v>1</v>
      </c>
      <c r="E1109">
        <v>1</v>
      </c>
      <c r="F1109">
        <v>0</v>
      </c>
      <c r="G1109">
        <v>467</v>
      </c>
      <c r="H1109" t="s">
        <v>160</v>
      </c>
      <c r="I1109" t="s">
        <v>54</v>
      </c>
      <c r="J1109" t="s">
        <v>1268</v>
      </c>
      <c r="T1109" t="str">
        <f t="shared" si="17"/>
        <v>FN</v>
      </c>
    </row>
    <row r="1110" spans="1:20" x14ac:dyDescent="0.25">
      <c r="A1110">
        <v>20510</v>
      </c>
      <c r="B1110">
        <v>4.6349226167488302</v>
      </c>
      <c r="C1110">
        <v>1</v>
      </c>
      <c r="D1110">
        <v>1</v>
      </c>
      <c r="E1110">
        <v>1</v>
      </c>
      <c r="F1110">
        <v>0</v>
      </c>
      <c r="G1110">
        <v>468</v>
      </c>
      <c r="H1110" t="s">
        <v>160</v>
      </c>
      <c r="I1110" t="s">
        <v>54</v>
      </c>
      <c r="J1110" t="s">
        <v>1269</v>
      </c>
      <c r="T1110" t="str">
        <f t="shared" si="17"/>
        <v>TP</v>
      </c>
    </row>
    <row r="1111" spans="1:20" x14ac:dyDescent="0.25">
      <c r="A1111">
        <v>20511</v>
      </c>
      <c r="B1111">
        <v>-0.18322263167570299</v>
      </c>
      <c r="C1111">
        <v>0</v>
      </c>
      <c r="D1111">
        <v>1</v>
      </c>
      <c r="E1111">
        <v>1</v>
      </c>
      <c r="F1111">
        <v>0</v>
      </c>
      <c r="G1111">
        <v>469</v>
      </c>
      <c r="H1111" t="s">
        <v>160</v>
      </c>
      <c r="I1111" t="s">
        <v>54</v>
      </c>
      <c r="J1111" t="s">
        <v>1270</v>
      </c>
      <c r="T1111" t="str">
        <f t="shared" si="17"/>
        <v>FN</v>
      </c>
    </row>
    <row r="1112" spans="1:20" x14ac:dyDescent="0.25">
      <c r="A1112">
        <v>20512</v>
      </c>
      <c r="B1112">
        <v>0.98600479245753203</v>
      </c>
      <c r="C1112">
        <v>1</v>
      </c>
      <c r="D1112">
        <v>0</v>
      </c>
      <c r="E1112">
        <v>1</v>
      </c>
      <c r="F1112">
        <v>0</v>
      </c>
      <c r="G1112">
        <v>470</v>
      </c>
      <c r="H1112" t="s">
        <v>160</v>
      </c>
      <c r="I1112" t="s">
        <v>54</v>
      </c>
      <c r="J1112" t="s">
        <v>1271</v>
      </c>
      <c r="T1112" t="str">
        <f t="shared" si="17"/>
        <v>FP</v>
      </c>
    </row>
    <row r="1113" spans="1:20" x14ac:dyDescent="0.25">
      <c r="A1113">
        <v>20513</v>
      </c>
      <c r="B1113">
        <v>0.52254408156829502</v>
      </c>
      <c r="C1113">
        <v>1</v>
      </c>
      <c r="D1113">
        <v>1</v>
      </c>
      <c r="E1113">
        <v>1</v>
      </c>
      <c r="F1113">
        <v>0</v>
      </c>
      <c r="G1113">
        <v>471</v>
      </c>
      <c r="H1113" t="s">
        <v>160</v>
      </c>
      <c r="I1113" t="s">
        <v>54</v>
      </c>
      <c r="J1113" t="s">
        <v>1272</v>
      </c>
      <c r="T1113" t="str">
        <f t="shared" si="17"/>
        <v>TP</v>
      </c>
    </row>
    <row r="1114" spans="1:20" x14ac:dyDescent="0.25">
      <c r="A1114">
        <v>20514</v>
      </c>
      <c r="B1114">
        <v>5.2157628478924503</v>
      </c>
      <c r="C1114">
        <v>1</v>
      </c>
      <c r="D1114">
        <v>1</v>
      </c>
      <c r="E1114">
        <v>1</v>
      </c>
      <c r="F1114">
        <v>0</v>
      </c>
      <c r="G1114">
        <v>472</v>
      </c>
      <c r="H1114" t="s">
        <v>160</v>
      </c>
      <c r="I1114" t="s">
        <v>54</v>
      </c>
      <c r="J1114" t="s">
        <v>1273</v>
      </c>
      <c r="T1114" t="str">
        <f t="shared" si="17"/>
        <v>TP</v>
      </c>
    </row>
    <row r="1115" spans="1:20" x14ac:dyDescent="0.25">
      <c r="A1115">
        <v>20515</v>
      </c>
      <c r="B1115">
        <v>3.6639256597770201E-3</v>
      </c>
      <c r="C1115">
        <v>1</v>
      </c>
      <c r="D1115">
        <v>0</v>
      </c>
      <c r="E1115">
        <v>1</v>
      </c>
      <c r="F1115">
        <v>0</v>
      </c>
      <c r="G1115">
        <v>473</v>
      </c>
      <c r="H1115" t="s">
        <v>160</v>
      </c>
      <c r="I1115" t="s">
        <v>54</v>
      </c>
      <c r="J1115" t="s">
        <v>1274</v>
      </c>
      <c r="T1115" t="str">
        <f t="shared" si="17"/>
        <v>FP</v>
      </c>
    </row>
    <row r="1116" spans="1:20" x14ac:dyDescent="0.25">
      <c r="A1116">
        <v>20516</v>
      </c>
      <c r="B1116">
        <v>1.4014440399261401</v>
      </c>
      <c r="C1116">
        <v>1</v>
      </c>
      <c r="D1116">
        <v>1</v>
      </c>
      <c r="E1116">
        <v>1</v>
      </c>
      <c r="F1116">
        <v>0</v>
      </c>
      <c r="G1116">
        <v>474</v>
      </c>
      <c r="H1116" t="s">
        <v>160</v>
      </c>
      <c r="I1116" t="s">
        <v>54</v>
      </c>
      <c r="J1116" t="s">
        <v>1275</v>
      </c>
      <c r="T1116" t="str">
        <f t="shared" si="17"/>
        <v>TP</v>
      </c>
    </row>
    <row r="1117" spans="1:20" x14ac:dyDescent="0.25">
      <c r="A1117">
        <v>20517</v>
      </c>
      <c r="B1117">
        <v>-0.56532881046713301</v>
      </c>
      <c r="C1117">
        <v>0</v>
      </c>
      <c r="D1117">
        <v>0</v>
      </c>
      <c r="E1117">
        <v>1</v>
      </c>
      <c r="F1117">
        <v>0</v>
      </c>
      <c r="G1117">
        <v>475</v>
      </c>
      <c r="H1117" t="s">
        <v>160</v>
      </c>
      <c r="I1117" t="s">
        <v>54</v>
      </c>
      <c r="J1117" t="s">
        <v>1276</v>
      </c>
      <c r="T1117" t="str">
        <f t="shared" si="17"/>
        <v>TN</v>
      </c>
    </row>
    <row r="1118" spans="1:20" x14ac:dyDescent="0.25">
      <c r="A1118">
        <v>20518</v>
      </c>
      <c r="B1118">
        <v>-0.65126658476240795</v>
      </c>
      <c r="C1118">
        <v>0</v>
      </c>
      <c r="D1118">
        <v>0</v>
      </c>
      <c r="E1118">
        <v>1</v>
      </c>
      <c r="F1118">
        <v>0</v>
      </c>
      <c r="G1118">
        <v>476</v>
      </c>
      <c r="H1118" t="s">
        <v>160</v>
      </c>
      <c r="I1118" t="s">
        <v>54</v>
      </c>
      <c r="J1118" t="s">
        <v>1277</v>
      </c>
      <c r="T1118" t="str">
        <f t="shared" si="17"/>
        <v>TN</v>
      </c>
    </row>
    <row r="1119" spans="1:20" x14ac:dyDescent="0.25">
      <c r="A1119">
        <v>20519</v>
      </c>
      <c r="B1119">
        <v>-0.47426618934995501</v>
      </c>
      <c r="C1119">
        <v>0</v>
      </c>
      <c r="D1119">
        <v>0</v>
      </c>
      <c r="E1119">
        <v>1</v>
      </c>
      <c r="F1119">
        <v>0</v>
      </c>
      <c r="G1119">
        <v>477</v>
      </c>
      <c r="H1119" t="s">
        <v>160</v>
      </c>
      <c r="I1119" t="s">
        <v>54</v>
      </c>
      <c r="J1119" t="s">
        <v>1278</v>
      </c>
      <c r="T1119" t="str">
        <f t="shared" si="17"/>
        <v>TN</v>
      </c>
    </row>
    <row r="1120" spans="1:20" x14ac:dyDescent="0.25">
      <c r="A1120">
        <v>20520</v>
      </c>
      <c r="B1120">
        <v>1.6883919827004401</v>
      </c>
      <c r="C1120">
        <v>1</v>
      </c>
      <c r="D1120">
        <v>0</v>
      </c>
      <c r="E1120">
        <v>1</v>
      </c>
      <c r="F1120">
        <v>0</v>
      </c>
      <c r="G1120">
        <v>478</v>
      </c>
      <c r="H1120" t="s">
        <v>160</v>
      </c>
      <c r="I1120" t="s">
        <v>54</v>
      </c>
      <c r="J1120" t="s">
        <v>1279</v>
      </c>
      <c r="T1120" t="str">
        <f t="shared" si="17"/>
        <v>FP</v>
      </c>
    </row>
    <row r="1121" spans="1:20" x14ac:dyDescent="0.25">
      <c r="A1121">
        <v>20521</v>
      </c>
      <c r="B1121">
        <v>-15.4382763683628</v>
      </c>
      <c r="C1121">
        <v>0</v>
      </c>
      <c r="D1121">
        <v>0</v>
      </c>
      <c r="E1121">
        <v>1</v>
      </c>
      <c r="F1121">
        <v>0</v>
      </c>
      <c r="G1121">
        <v>479</v>
      </c>
      <c r="H1121" t="s">
        <v>160</v>
      </c>
      <c r="I1121" t="s">
        <v>54</v>
      </c>
      <c r="J1121" t="s">
        <v>1280</v>
      </c>
      <c r="T1121" t="str">
        <f t="shared" si="17"/>
        <v>TN</v>
      </c>
    </row>
    <row r="1122" spans="1:20" x14ac:dyDescent="0.25">
      <c r="A1122">
        <v>20522</v>
      </c>
      <c r="B1122">
        <v>1.2274473123010801</v>
      </c>
      <c r="C1122">
        <v>1</v>
      </c>
      <c r="D1122">
        <v>1</v>
      </c>
      <c r="E1122">
        <v>1</v>
      </c>
      <c r="F1122">
        <v>0</v>
      </c>
      <c r="G1122">
        <v>480</v>
      </c>
      <c r="H1122" t="s">
        <v>160</v>
      </c>
      <c r="I1122" t="s">
        <v>54</v>
      </c>
      <c r="J1122" t="s">
        <v>1281</v>
      </c>
      <c r="T1122" t="str">
        <f t="shared" si="17"/>
        <v>TP</v>
      </c>
    </row>
    <row r="1123" spans="1:20" x14ac:dyDescent="0.25">
      <c r="A1123">
        <v>20523</v>
      </c>
      <c r="B1123">
        <v>0.31688190635702301</v>
      </c>
      <c r="C1123">
        <v>1</v>
      </c>
      <c r="D1123">
        <v>1</v>
      </c>
      <c r="E1123">
        <v>1</v>
      </c>
      <c r="F1123">
        <v>0</v>
      </c>
      <c r="G1123">
        <v>481</v>
      </c>
      <c r="H1123" t="s">
        <v>160</v>
      </c>
      <c r="I1123" t="s">
        <v>54</v>
      </c>
      <c r="J1123" t="s">
        <v>1282</v>
      </c>
      <c r="T1123" t="str">
        <f t="shared" si="17"/>
        <v>TP</v>
      </c>
    </row>
    <row r="1124" spans="1:20" x14ac:dyDescent="0.25">
      <c r="A1124">
        <v>20524</v>
      </c>
      <c r="B1124">
        <v>2.73943793446026</v>
      </c>
      <c r="C1124">
        <v>1</v>
      </c>
      <c r="D1124">
        <v>1</v>
      </c>
      <c r="E1124">
        <v>1</v>
      </c>
      <c r="F1124">
        <v>0</v>
      </c>
      <c r="G1124">
        <v>482</v>
      </c>
      <c r="H1124" t="s">
        <v>160</v>
      </c>
      <c r="I1124" t="s">
        <v>54</v>
      </c>
      <c r="J1124" t="s">
        <v>1283</v>
      </c>
      <c r="T1124" t="str">
        <f t="shared" si="17"/>
        <v>TP</v>
      </c>
    </row>
    <row r="1125" spans="1:20" x14ac:dyDescent="0.25">
      <c r="A1125">
        <v>20525</v>
      </c>
      <c r="B1125">
        <v>2.8794294126916</v>
      </c>
      <c r="C1125">
        <v>1</v>
      </c>
      <c r="D1125">
        <v>1</v>
      </c>
      <c r="E1125">
        <v>1</v>
      </c>
      <c r="F1125">
        <v>0</v>
      </c>
      <c r="G1125">
        <v>483</v>
      </c>
      <c r="H1125" t="s">
        <v>160</v>
      </c>
      <c r="I1125" t="s">
        <v>54</v>
      </c>
      <c r="J1125" t="s">
        <v>1284</v>
      </c>
      <c r="T1125" t="str">
        <f t="shared" si="17"/>
        <v>TP</v>
      </c>
    </row>
    <row r="1126" spans="1:20" x14ac:dyDescent="0.25">
      <c r="A1126">
        <v>20526</v>
      </c>
      <c r="B1126">
        <v>-0.52144664878161995</v>
      </c>
      <c r="C1126">
        <v>0</v>
      </c>
      <c r="D1126">
        <v>1</v>
      </c>
      <c r="E1126">
        <v>1</v>
      </c>
      <c r="F1126">
        <v>0</v>
      </c>
      <c r="G1126">
        <v>484</v>
      </c>
      <c r="H1126" t="s">
        <v>160</v>
      </c>
      <c r="I1126" t="s">
        <v>54</v>
      </c>
      <c r="J1126" t="s">
        <v>1285</v>
      </c>
      <c r="T1126" t="str">
        <f t="shared" si="17"/>
        <v>FN</v>
      </c>
    </row>
    <row r="1127" spans="1:20" x14ac:dyDescent="0.25">
      <c r="A1127">
        <v>20527</v>
      </c>
      <c r="B1127">
        <v>0.60545839792205902</v>
      </c>
      <c r="C1127">
        <v>1</v>
      </c>
      <c r="D1127">
        <v>1</v>
      </c>
      <c r="E1127">
        <v>1</v>
      </c>
      <c r="F1127">
        <v>0</v>
      </c>
      <c r="G1127">
        <v>485</v>
      </c>
      <c r="H1127" t="s">
        <v>160</v>
      </c>
      <c r="I1127" t="s">
        <v>54</v>
      </c>
      <c r="J1127" t="s">
        <v>1286</v>
      </c>
      <c r="T1127" t="str">
        <f t="shared" si="17"/>
        <v>TP</v>
      </c>
    </row>
    <row r="1128" spans="1:20" x14ac:dyDescent="0.25">
      <c r="A1128">
        <v>20528</v>
      </c>
      <c r="B1128">
        <v>1.42935554170184</v>
      </c>
      <c r="C1128">
        <v>1</v>
      </c>
      <c r="D1128">
        <v>1</v>
      </c>
      <c r="E1128">
        <v>1</v>
      </c>
      <c r="F1128">
        <v>0</v>
      </c>
      <c r="G1128">
        <v>486</v>
      </c>
      <c r="H1128" t="s">
        <v>160</v>
      </c>
      <c r="I1128" t="s">
        <v>54</v>
      </c>
      <c r="J1128" t="s">
        <v>1287</v>
      </c>
      <c r="T1128" t="str">
        <f t="shared" si="17"/>
        <v>TP</v>
      </c>
    </row>
    <row r="1129" spans="1:20" x14ac:dyDescent="0.25">
      <c r="A1129">
        <v>20529</v>
      </c>
      <c r="B1129">
        <v>0.15058320020058699</v>
      </c>
      <c r="C1129">
        <v>1</v>
      </c>
      <c r="D1129">
        <v>1</v>
      </c>
      <c r="E1129">
        <v>1</v>
      </c>
      <c r="F1129">
        <v>0</v>
      </c>
      <c r="G1129">
        <v>487</v>
      </c>
      <c r="H1129" t="s">
        <v>160</v>
      </c>
      <c r="I1129" t="s">
        <v>54</v>
      </c>
      <c r="J1129" t="s">
        <v>1288</v>
      </c>
      <c r="T1129" t="str">
        <f t="shared" si="17"/>
        <v>TP</v>
      </c>
    </row>
    <row r="1130" spans="1:20" x14ac:dyDescent="0.25">
      <c r="A1130">
        <v>20530</v>
      </c>
      <c r="B1130">
        <v>1.7523397158921801</v>
      </c>
      <c r="C1130">
        <v>1</v>
      </c>
      <c r="D1130">
        <v>1</v>
      </c>
      <c r="E1130">
        <v>1</v>
      </c>
      <c r="F1130">
        <v>0</v>
      </c>
      <c r="G1130">
        <v>488</v>
      </c>
      <c r="H1130" t="s">
        <v>160</v>
      </c>
      <c r="I1130" t="s">
        <v>54</v>
      </c>
      <c r="J1130" t="s">
        <v>1289</v>
      </c>
      <c r="T1130" t="str">
        <f t="shared" si="17"/>
        <v>TP</v>
      </c>
    </row>
    <row r="1131" spans="1:20" x14ac:dyDescent="0.25">
      <c r="A1131">
        <v>20531</v>
      </c>
      <c r="B1131">
        <v>5.1098955946957796</v>
      </c>
      <c r="C1131">
        <v>1</v>
      </c>
      <c r="D1131">
        <v>1</v>
      </c>
      <c r="E1131">
        <v>1</v>
      </c>
      <c r="F1131">
        <v>0</v>
      </c>
      <c r="G1131">
        <v>489</v>
      </c>
      <c r="H1131" t="s">
        <v>160</v>
      </c>
      <c r="I1131" t="s">
        <v>54</v>
      </c>
      <c r="J1131" t="s">
        <v>1290</v>
      </c>
      <c r="T1131" t="str">
        <f t="shared" si="17"/>
        <v>TP</v>
      </c>
    </row>
    <row r="1132" spans="1:20" x14ac:dyDescent="0.25">
      <c r="A1132">
        <v>20532</v>
      </c>
      <c r="B1132">
        <v>-5.1709360035389702</v>
      </c>
      <c r="C1132">
        <v>0</v>
      </c>
      <c r="D1132">
        <v>0</v>
      </c>
      <c r="E1132">
        <v>1</v>
      </c>
      <c r="F1132">
        <v>0</v>
      </c>
      <c r="G1132">
        <v>490</v>
      </c>
      <c r="H1132" t="s">
        <v>160</v>
      </c>
      <c r="I1132" t="s">
        <v>54</v>
      </c>
      <c r="J1132" t="s">
        <v>1291</v>
      </c>
      <c r="T1132" t="str">
        <f t="shared" si="17"/>
        <v>TN</v>
      </c>
    </row>
    <row r="1133" spans="1:20" x14ac:dyDescent="0.25">
      <c r="A1133">
        <v>20533</v>
      </c>
      <c r="B1133">
        <v>2.34871164499791</v>
      </c>
      <c r="C1133">
        <v>1</v>
      </c>
      <c r="D1133">
        <v>1</v>
      </c>
      <c r="E1133">
        <v>1</v>
      </c>
      <c r="F1133">
        <v>0</v>
      </c>
      <c r="G1133">
        <v>491</v>
      </c>
      <c r="H1133" t="s">
        <v>160</v>
      </c>
      <c r="I1133" t="s">
        <v>54</v>
      </c>
      <c r="J1133" t="s">
        <v>1292</v>
      </c>
      <c r="T1133" t="str">
        <f t="shared" si="17"/>
        <v>TP</v>
      </c>
    </row>
    <row r="1134" spans="1:20" x14ac:dyDescent="0.25">
      <c r="A1134">
        <v>20534</v>
      </c>
      <c r="B1134">
        <v>-0.17618981318048299</v>
      </c>
      <c r="C1134">
        <v>0</v>
      </c>
      <c r="D1134">
        <v>0</v>
      </c>
      <c r="E1134">
        <v>1</v>
      </c>
      <c r="F1134">
        <v>0</v>
      </c>
      <c r="G1134">
        <v>492</v>
      </c>
      <c r="H1134" t="s">
        <v>160</v>
      </c>
      <c r="I1134" t="s">
        <v>54</v>
      </c>
      <c r="J1134" t="s">
        <v>1293</v>
      </c>
      <c r="T1134" t="str">
        <f t="shared" si="17"/>
        <v>TN</v>
      </c>
    </row>
    <row r="1135" spans="1:20" x14ac:dyDescent="0.25">
      <c r="A1135">
        <v>20535</v>
      </c>
      <c r="B1135">
        <v>0.62057376962587996</v>
      </c>
      <c r="C1135">
        <v>1</v>
      </c>
      <c r="D1135">
        <v>1</v>
      </c>
      <c r="E1135">
        <v>1</v>
      </c>
      <c r="F1135">
        <v>0</v>
      </c>
      <c r="G1135">
        <v>493</v>
      </c>
      <c r="H1135" t="s">
        <v>160</v>
      </c>
      <c r="I1135" t="s">
        <v>54</v>
      </c>
      <c r="J1135" t="s">
        <v>1294</v>
      </c>
      <c r="T1135" t="str">
        <f t="shared" si="17"/>
        <v>TP</v>
      </c>
    </row>
    <row r="1136" spans="1:20" x14ac:dyDescent="0.25">
      <c r="A1136">
        <v>20536</v>
      </c>
      <c r="B1136">
        <v>0.23769755805738799</v>
      </c>
      <c r="C1136">
        <v>1</v>
      </c>
      <c r="D1136">
        <v>1</v>
      </c>
      <c r="E1136">
        <v>1</v>
      </c>
      <c r="F1136">
        <v>0</v>
      </c>
      <c r="G1136">
        <v>494</v>
      </c>
      <c r="H1136" t="s">
        <v>160</v>
      </c>
      <c r="I1136" t="s">
        <v>54</v>
      </c>
      <c r="J1136" t="s">
        <v>1295</v>
      </c>
      <c r="T1136" t="str">
        <f t="shared" si="17"/>
        <v>TP</v>
      </c>
    </row>
    <row r="1137" spans="1:20" x14ac:dyDescent="0.25">
      <c r="A1137">
        <v>20537</v>
      </c>
      <c r="B1137">
        <v>-0.76081602474493804</v>
      </c>
      <c r="C1137">
        <v>0</v>
      </c>
      <c r="D1137">
        <v>1</v>
      </c>
      <c r="E1137">
        <v>1</v>
      </c>
      <c r="F1137">
        <v>0</v>
      </c>
      <c r="G1137">
        <v>495</v>
      </c>
      <c r="H1137" t="s">
        <v>160</v>
      </c>
      <c r="I1137" t="s">
        <v>54</v>
      </c>
      <c r="J1137" t="s">
        <v>1296</v>
      </c>
      <c r="T1137" t="str">
        <f t="shared" si="17"/>
        <v>FN</v>
      </c>
    </row>
    <row r="1138" spans="1:20" x14ac:dyDescent="0.25">
      <c r="A1138">
        <v>20538</v>
      </c>
      <c r="B1138">
        <v>-1.54995965441647</v>
      </c>
      <c r="C1138">
        <v>0</v>
      </c>
      <c r="D1138">
        <v>0</v>
      </c>
      <c r="E1138">
        <v>1</v>
      </c>
      <c r="F1138">
        <v>0</v>
      </c>
      <c r="G1138">
        <v>496</v>
      </c>
      <c r="H1138" t="s">
        <v>160</v>
      </c>
      <c r="I1138" t="s">
        <v>54</v>
      </c>
      <c r="J1138" t="s">
        <v>1297</v>
      </c>
      <c r="T1138" t="str">
        <f t="shared" si="17"/>
        <v>TN</v>
      </c>
    </row>
    <row r="1139" spans="1:20" x14ac:dyDescent="0.25">
      <c r="A1139">
        <v>20539</v>
      </c>
      <c r="B1139">
        <v>-0.15974553434298</v>
      </c>
      <c r="C1139">
        <v>0</v>
      </c>
      <c r="D1139">
        <v>1</v>
      </c>
      <c r="E1139">
        <v>1</v>
      </c>
      <c r="F1139">
        <v>0</v>
      </c>
      <c r="G1139">
        <v>497</v>
      </c>
      <c r="H1139" t="s">
        <v>160</v>
      </c>
      <c r="I1139" t="s">
        <v>54</v>
      </c>
      <c r="J1139" t="s">
        <v>1298</v>
      </c>
      <c r="T1139" t="str">
        <f t="shared" si="17"/>
        <v>FN</v>
      </c>
    </row>
    <row r="1140" spans="1:20" x14ac:dyDescent="0.25">
      <c r="A1140">
        <v>20540</v>
      </c>
      <c r="B1140">
        <v>-1.84826401289849</v>
      </c>
      <c r="C1140">
        <v>0</v>
      </c>
      <c r="D1140">
        <v>0</v>
      </c>
      <c r="E1140">
        <v>1</v>
      </c>
      <c r="F1140">
        <v>0</v>
      </c>
      <c r="G1140">
        <v>498</v>
      </c>
      <c r="H1140" t="s">
        <v>160</v>
      </c>
      <c r="I1140" t="s">
        <v>54</v>
      </c>
      <c r="J1140" t="s">
        <v>1299</v>
      </c>
      <c r="T1140" t="str">
        <f t="shared" si="17"/>
        <v>TN</v>
      </c>
    </row>
    <row r="1141" spans="1:20" x14ac:dyDescent="0.25">
      <c r="A1141">
        <v>20541</v>
      </c>
      <c r="B1141">
        <v>1.06523555923386</v>
      </c>
      <c r="C1141">
        <v>1</v>
      </c>
      <c r="D1141">
        <v>1</v>
      </c>
      <c r="E1141">
        <v>1</v>
      </c>
      <c r="F1141">
        <v>0</v>
      </c>
      <c r="G1141">
        <v>499</v>
      </c>
      <c r="H1141" t="s">
        <v>160</v>
      </c>
      <c r="I1141" t="s">
        <v>54</v>
      </c>
      <c r="J1141" t="s">
        <v>1300</v>
      </c>
      <c r="T1141" t="str">
        <f t="shared" si="17"/>
        <v>TP</v>
      </c>
    </row>
    <row r="1142" spans="1:20" x14ac:dyDescent="0.25">
      <c r="A1142">
        <v>20542</v>
      </c>
      <c r="B1142">
        <v>-0.98216735145780099</v>
      </c>
      <c r="C1142">
        <v>0</v>
      </c>
      <c r="D1142">
        <v>1</v>
      </c>
      <c r="E1142">
        <v>1</v>
      </c>
      <c r="F1142">
        <v>0</v>
      </c>
      <c r="G1142">
        <v>500</v>
      </c>
      <c r="H1142" t="s">
        <v>160</v>
      </c>
      <c r="I1142" t="s">
        <v>54</v>
      </c>
      <c r="J1142" t="s">
        <v>1301</v>
      </c>
      <c r="T1142" t="str">
        <f t="shared" si="17"/>
        <v>FN</v>
      </c>
    </row>
    <row r="1143" spans="1:20" x14ac:dyDescent="0.25">
      <c r="A1143">
        <v>20543</v>
      </c>
      <c r="B1143">
        <v>-2.7487484120383701</v>
      </c>
      <c r="C1143">
        <v>0</v>
      </c>
      <c r="D1143">
        <v>0</v>
      </c>
      <c r="E1143">
        <v>1</v>
      </c>
      <c r="F1143">
        <v>0</v>
      </c>
      <c r="G1143">
        <v>501</v>
      </c>
      <c r="H1143" t="s">
        <v>160</v>
      </c>
      <c r="I1143" t="s">
        <v>54</v>
      </c>
      <c r="J1143" t="s">
        <v>1302</v>
      </c>
      <c r="T1143" t="str">
        <f t="shared" si="17"/>
        <v>TN</v>
      </c>
    </row>
    <row r="1144" spans="1:20" x14ac:dyDescent="0.25">
      <c r="A1144">
        <v>20544</v>
      </c>
      <c r="B1144">
        <v>1.2526946506341901</v>
      </c>
      <c r="C1144">
        <v>1</v>
      </c>
      <c r="D1144">
        <v>1</v>
      </c>
      <c r="E1144">
        <v>1</v>
      </c>
      <c r="F1144">
        <v>0</v>
      </c>
      <c r="G1144">
        <v>502</v>
      </c>
      <c r="H1144" t="s">
        <v>160</v>
      </c>
      <c r="I1144" t="s">
        <v>54</v>
      </c>
      <c r="J1144" t="s">
        <v>1303</v>
      </c>
      <c r="T1144" t="str">
        <f t="shared" si="17"/>
        <v>TP</v>
      </c>
    </row>
    <row r="1145" spans="1:20" x14ac:dyDescent="0.25">
      <c r="A1145">
        <v>20545</v>
      </c>
      <c r="B1145">
        <v>-1.2220907578623199</v>
      </c>
      <c r="C1145">
        <v>0</v>
      </c>
      <c r="D1145">
        <v>0</v>
      </c>
      <c r="E1145">
        <v>1</v>
      </c>
      <c r="F1145">
        <v>0</v>
      </c>
      <c r="G1145">
        <v>503</v>
      </c>
      <c r="H1145" t="s">
        <v>160</v>
      </c>
      <c r="I1145" t="s">
        <v>54</v>
      </c>
      <c r="J1145" t="s">
        <v>1304</v>
      </c>
      <c r="T1145" t="str">
        <f t="shared" si="17"/>
        <v>TN</v>
      </c>
    </row>
    <row r="1146" spans="1:20" x14ac:dyDescent="0.25">
      <c r="A1146">
        <v>20546</v>
      </c>
      <c r="B1146">
        <v>-0.29723319177254598</v>
      </c>
      <c r="C1146">
        <v>0</v>
      </c>
      <c r="D1146">
        <v>1</v>
      </c>
      <c r="E1146">
        <v>1</v>
      </c>
      <c r="F1146">
        <v>0</v>
      </c>
      <c r="G1146">
        <v>504</v>
      </c>
      <c r="H1146" t="s">
        <v>160</v>
      </c>
      <c r="I1146" t="s">
        <v>54</v>
      </c>
      <c r="J1146" t="s">
        <v>1305</v>
      </c>
      <c r="T1146" t="str">
        <f t="shared" si="17"/>
        <v>FN</v>
      </c>
    </row>
    <row r="1147" spans="1:20" x14ac:dyDescent="0.25">
      <c r="A1147">
        <v>20547</v>
      </c>
      <c r="B1147">
        <v>0.107185270040002</v>
      </c>
      <c r="C1147">
        <v>1</v>
      </c>
      <c r="D1147">
        <v>0</v>
      </c>
      <c r="E1147">
        <v>1</v>
      </c>
      <c r="F1147">
        <v>0</v>
      </c>
      <c r="G1147">
        <v>505</v>
      </c>
      <c r="H1147" t="s">
        <v>160</v>
      </c>
      <c r="I1147" t="s">
        <v>54</v>
      </c>
      <c r="J1147" t="s">
        <v>1306</v>
      </c>
      <c r="T1147" t="str">
        <f t="shared" si="17"/>
        <v>FP</v>
      </c>
    </row>
    <row r="1148" spans="1:20" x14ac:dyDescent="0.25">
      <c r="A1148">
        <v>20548</v>
      </c>
      <c r="B1148">
        <v>0.26590821679325899</v>
      </c>
      <c r="C1148">
        <v>1</v>
      </c>
      <c r="D1148">
        <v>1</v>
      </c>
      <c r="E1148">
        <v>1</v>
      </c>
      <c r="F1148">
        <v>0</v>
      </c>
      <c r="G1148">
        <v>506</v>
      </c>
      <c r="H1148" t="s">
        <v>160</v>
      </c>
      <c r="I1148" t="s">
        <v>54</v>
      </c>
      <c r="J1148" t="s">
        <v>1307</v>
      </c>
      <c r="T1148" t="str">
        <f t="shared" si="17"/>
        <v>TP</v>
      </c>
    </row>
    <row r="1149" spans="1:20" x14ac:dyDescent="0.25">
      <c r="A1149">
        <v>20549</v>
      </c>
      <c r="B1149">
        <v>0.99670177923849301</v>
      </c>
      <c r="C1149">
        <v>1</v>
      </c>
      <c r="D1149">
        <v>1</v>
      </c>
      <c r="E1149">
        <v>1</v>
      </c>
      <c r="F1149">
        <v>0</v>
      </c>
      <c r="G1149">
        <v>507</v>
      </c>
      <c r="H1149" t="s">
        <v>160</v>
      </c>
      <c r="I1149" t="s">
        <v>54</v>
      </c>
      <c r="J1149" t="s">
        <v>1308</v>
      </c>
      <c r="T1149" t="str">
        <f t="shared" si="17"/>
        <v>TP</v>
      </c>
    </row>
    <row r="1150" spans="1:20" x14ac:dyDescent="0.25">
      <c r="A1150">
        <v>20550</v>
      </c>
      <c r="B1150">
        <v>9.5664816527163694</v>
      </c>
      <c r="C1150">
        <v>1</v>
      </c>
      <c r="D1150">
        <v>1</v>
      </c>
      <c r="E1150">
        <v>1</v>
      </c>
      <c r="F1150">
        <v>0</v>
      </c>
      <c r="G1150">
        <v>508</v>
      </c>
      <c r="H1150" t="s">
        <v>160</v>
      </c>
      <c r="I1150" t="s">
        <v>54</v>
      </c>
      <c r="J1150" t="s">
        <v>1309</v>
      </c>
      <c r="T1150" t="str">
        <f t="shared" si="17"/>
        <v>TP</v>
      </c>
    </row>
    <row r="1151" spans="1:20" x14ac:dyDescent="0.25">
      <c r="A1151">
        <v>20551</v>
      </c>
      <c r="B1151">
        <v>-0.45599500749247901</v>
      </c>
      <c r="C1151">
        <v>0</v>
      </c>
      <c r="D1151">
        <v>0</v>
      </c>
      <c r="E1151">
        <v>1</v>
      </c>
      <c r="F1151">
        <v>0</v>
      </c>
      <c r="G1151">
        <v>509</v>
      </c>
      <c r="H1151" t="s">
        <v>160</v>
      </c>
      <c r="I1151" t="s">
        <v>54</v>
      </c>
      <c r="J1151" t="s">
        <v>1310</v>
      </c>
      <c r="T1151" t="str">
        <f t="shared" si="17"/>
        <v>TN</v>
      </c>
    </row>
    <row r="1152" spans="1:20" x14ac:dyDescent="0.25">
      <c r="A1152">
        <v>20552</v>
      </c>
      <c r="B1152">
        <v>-0.56173382378121595</v>
      </c>
      <c r="C1152">
        <v>0</v>
      </c>
      <c r="D1152">
        <v>1</v>
      </c>
      <c r="E1152">
        <v>1</v>
      </c>
      <c r="F1152">
        <v>0</v>
      </c>
      <c r="G1152">
        <v>510</v>
      </c>
      <c r="H1152" t="s">
        <v>160</v>
      </c>
      <c r="I1152" t="s">
        <v>54</v>
      </c>
      <c r="J1152" t="s">
        <v>1311</v>
      </c>
      <c r="T1152" t="str">
        <f t="shared" si="17"/>
        <v>FN</v>
      </c>
    </row>
    <row r="1153" spans="1:20" x14ac:dyDescent="0.25">
      <c r="A1153">
        <v>20553</v>
      </c>
      <c r="B1153">
        <v>2.2868056966149402</v>
      </c>
      <c r="C1153">
        <v>1</v>
      </c>
      <c r="D1153">
        <v>1</v>
      </c>
      <c r="E1153">
        <v>1</v>
      </c>
      <c r="F1153">
        <v>0</v>
      </c>
      <c r="G1153">
        <v>511</v>
      </c>
      <c r="H1153" t="s">
        <v>160</v>
      </c>
      <c r="I1153" t="s">
        <v>54</v>
      </c>
      <c r="J1153" t="s">
        <v>1312</v>
      </c>
      <c r="T1153" t="str">
        <f t="shared" si="17"/>
        <v>TP</v>
      </c>
    </row>
    <row r="1154" spans="1:20" x14ac:dyDescent="0.25">
      <c r="A1154">
        <v>20554</v>
      </c>
      <c r="B1154">
        <v>2.0442689291669298</v>
      </c>
      <c r="C1154">
        <v>1</v>
      </c>
      <c r="D1154">
        <v>1</v>
      </c>
      <c r="E1154">
        <v>1</v>
      </c>
      <c r="F1154">
        <v>0</v>
      </c>
      <c r="G1154">
        <v>512</v>
      </c>
      <c r="H1154" t="s">
        <v>160</v>
      </c>
      <c r="I1154" t="s">
        <v>54</v>
      </c>
      <c r="J1154" t="s">
        <v>1313</v>
      </c>
      <c r="T1154" t="str">
        <f t="shared" si="17"/>
        <v>TP</v>
      </c>
    </row>
    <row r="1155" spans="1:20" x14ac:dyDescent="0.25">
      <c r="A1155">
        <v>20555</v>
      </c>
      <c r="B1155">
        <v>0.183040749350179</v>
      </c>
      <c r="C1155">
        <v>1</v>
      </c>
      <c r="D1155">
        <v>1</v>
      </c>
      <c r="E1155">
        <v>1</v>
      </c>
      <c r="F1155">
        <v>0</v>
      </c>
      <c r="G1155">
        <v>513</v>
      </c>
      <c r="H1155" t="s">
        <v>160</v>
      </c>
      <c r="I1155" t="s">
        <v>54</v>
      </c>
      <c r="J1155" t="s">
        <v>1314</v>
      </c>
      <c r="T1155" t="str">
        <f t="shared" ref="T1155:T1218" si="18">IF(C1155=D1155,IF(C1155=1,"TP","TN"),IF(C1155=1,"FP","FN"))</f>
        <v>TP</v>
      </c>
    </row>
    <row r="1156" spans="1:20" x14ac:dyDescent="0.25">
      <c r="A1156">
        <v>20556</v>
      </c>
      <c r="B1156">
        <v>2.4891489378731002</v>
      </c>
      <c r="C1156">
        <v>1</v>
      </c>
      <c r="D1156">
        <v>1</v>
      </c>
      <c r="E1156">
        <v>1</v>
      </c>
      <c r="F1156">
        <v>0</v>
      </c>
      <c r="G1156">
        <v>514</v>
      </c>
      <c r="H1156" t="s">
        <v>160</v>
      </c>
      <c r="I1156" t="s">
        <v>54</v>
      </c>
      <c r="J1156" t="s">
        <v>1315</v>
      </c>
      <c r="T1156" t="str">
        <f t="shared" si="18"/>
        <v>TP</v>
      </c>
    </row>
    <row r="1157" spans="1:20" x14ac:dyDescent="0.25">
      <c r="A1157">
        <v>20557</v>
      </c>
      <c r="B1157">
        <v>-1.00786782966124</v>
      </c>
      <c r="C1157">
        <v>0</v>
      </c>
      <c r="D1157">
        <v>0</v>
      </c>
      <c r="E1157">
        <v>1</v>
      </c>
      <c r="F1157">
        <v>0</v>
      </c>
      <c r="G1157">
        <v>515</v>
      </c>
      <c r="H1157" t="s">
        <v>160</v>
      </c>
      <c r="I1157" t="s">
        <v>54</v>
      </c>
      <c r="J1157" t="s">
        <v>1316</v>
      </c>
      <c r="T1157" t="str">
        <f t="shared" si="18"/>
        <v>TN</v>
      </c>
    </row>
    <row r="1158" spans="1:20" x14ac:dyDescent="0.25">
      <c r="A1158">
        <v>20558</v>
      </c>
      <c r="B1158">
        <v>-0.79358769946508001</v>
      </c>
      <c r="C1158">
        <v>0</v>
      </c>
      <c r="D1158">
        <v>0</v>
      </c>
      <c r="E1158">
        <v>1</v>
      </c>
      <c r="F1158">
        <v>0</v>
      </c>
      <c r="G1158">
        <v>516</v>
      </c>
      <c r="H1158" t="s">
        <v>160</v>
      </c>
      <c r="I1158" t="s">
        <v>54</v>
      </c>
      <c r="J1158" t="s">
        <v>1317</v>
      </c>
      <c r="T1158" t="str">
        <f t="shared" si="18"/>
        <v>TN</v>
      </c>
    </row>
    <row r="1159" spans="1:20" x14ac:dyDescent="0.25">
      <c r="A1159">
        <v>20559</v>
      </c>
      <c r="B1159">
        <v>-2.51935520106449</v>
      </c>
      <c r="C1159">
        <v>0</v>
      </c>
      <c r="D1159">
        <v>0</v>
      </c>
      <c r="E1159">
        <v>1</v>
      </c>
      <c r="F1159">
        <v>0</v>
      </c>
      <c r="G1159">
        <v>517</v>
      </c>
      <c r="H1159" t="s">
        <v>160</v>
      </c>
      <c r="I1159" t="s">
        <v>54</v>
      </c>
      <c r="J1159" t="s">
        <v>1318</v>
      </c>
      <c r="T1159" t="str">
        <f t="shared" si="18"/>
        <v>TN</v>
      </c>
    </row>
    <row r="1160" spans="1:20" x14ac:dyDescent="0.25">
      <c r="A1160">
        <v>20560</v>
      </c>
      <c r="B1160">
        <v>-1.36161298902295</v>
      </c>
      <c r="C1160">
        <v>0</v>
      </c>
      <c r="D1160">
        <v>0</v>
      </c>
      <c r="E1160">
        <v>1</v>
      </c>
      <c r="F1160">
        <v>0</v>
      </c>
      <c r="G1160">
        <v>518</v>
      </c>
      <c r="H1160" t="s">
        <v>160</v>
      </c>
      <c r="I1160" t="s">
        <v>54</v>
      </c>
      <c r="J1160" t="s">
        <v>1319</v>
      </c>
      <c r="T1160" t="str">
        <f t="shared" si="18"/>
        <v>TN</v>
      </c>
    </row>
    <row r="1161" spans="1:20" x14ac:dyDescent="0.25">
      <c r="A1161">
        <v>20561</v>
      </c>
      <c r="B1161">
        <v>-1.6553416121415601</v>
      </c>
      <c r="C1161">
        <v>0</v>
      </c>
      <c r="D1161">
        <v>0</v>
      </c>
      <c r="E1161">
        <v>1</v>
      </c>
      <c r="F1161">
        <v>0</v>
      </c>
      <c r="G1161">
        <v>519</v>
      </c>
      <c r="H1161" t="s">
        <v>160</v>
      </c>
      <c r="I1161" t="s">
        <v>54</v>
      </c>
      <c r="J1161" t="s">
        <v>1320</v>
      </c>
      <c r="T1161" t="str">
        <f t="shared" si="18"/>
        <v>TN</v>
      </c>
    </row>
    <row r="1162" spans="1:20" x14ac:dyDescent="0.25">
      <c r="A1162">
        <v>20562</v>
      </c>
      <c r="B1162">
        <v>-0.95228358637760702</v>
      </c>
      <c r="C1162">
        <v>0</v>
      </c>
      <c r="D1162">
        <v>0</v>
      </c>
      <c r="E1162">
        <v>1</v>
      </c>
      <c r="F1162">
        <v>0</v>
      </c>
      <c r="G1162">
        <v>520</v>
      </c>
      <c r="H1162" t="s">
        <v>160</v>
      </c>
      <c r="I1162" t="s">
        <v>54</v>
      </c>
      <c r="J1162" t="s">
        <v>1321</v>
      </c>
      <c r="T1162" t="str">
        <f t="shared" si="18"/>
        <v>TN</v>
      </c>
    </row>
    <row r="1163" spans="1:20" x14ac:dyDescent="0.25">
      <c r="A1163">
        <v>20563</v>
      </c>
      <c r="B1163">
        <v>0.384165155015598</v>
      </c>
      <c r="C1163">
        <v>1</v>
      </c>
      <c r="D1163">
        <v>1</v>
      </c>
      <c r="E1163">
        <v>1</v>
      </c>
      <c r="F1163">
        <v>0</v>
      </c>
      <c r="G1163">
        <v>521</v>
      </c>
      <c r="H1163" t="s">
        <v>160</v>
      </c>
      <c r="I1163" t="s">
        <v>54</v>
      </c>
      <c r="J1163" t="s">
        <v>1322</v>
      </c>
      <c r="T1163" t="str">
        <f t="shared" si="18"/>
        <v>TP</v>
      </c>
    </row>
    <row r="1164" spans="1:20" x14ac:dyDescent="0.25">
      <c r="A1164">
        <v>20564</v>
      </c>
      <c r="B1164">
        <v>-0.71897202326190501</v>
      </c>
      <c r="C1164">
        <v>0</v>
      </c>
      <c r="D1164">
        <v>0</v>
      </c>
      <c r="E1164">
        <v>1</v>
      </c>
      <c r="F1164">
        <v>0</v>
      </c>
      <c r="G1164">
        <v>522</v>
      </c>
      <c r="H1164" t="s">
        <v>160</v>
      </c>
      <c r="I1164" t="s">
        <v>54</v>
      </c>
      <c r="J1164" t="s">
        <v>1323</v>
      </c>
      <c r="T1164" t="str">
        <f t="shared" si="18"/>
        <v>TN</v>
      </c>
    </row>
    <row r="1165" spans="1:20" x14ac:dyDescent="0.25">
      <c r="A1165">
        <v>20565</v>
      </c>
      <c r="B1165">
        <v>4.4727563450274097</v>
      </c>
      <c r="C1165">
        <v>1</v>
      </c>
      <c r="D1165">
        <v>1</v>
      </c>
      <c r="E1165">
        <v>1</v>
      </c>
      <c r="F1165">
        <v>0</v>
      </c>
      <c r="G1165">
        <v>523</v>
      </c>
      <c r="H1165" t="s">
        <v>160</v>
      </c>
      <c r="I1165" t="s">
        <v>54</v>
      </c>
      <c r="J1165" t="s">
        <v>1324</v>
      </c>
      <c r="T1165" t="str">
        <f t="shared" si="18"/>
        <v>TP</v>
      </c>
    </row>
    <row r="1166" spans="1:20" x14ac:dyDescent="0.25">
      <c r="A1166">
        <v>20566</v>
      </c>
      <c r="B1166">
        <v>0.89966341934096905</v>
      </c>
      <c r="C1166">
        <v>1</v>
      </c>
      <c r="D1166">
        <v>1</v>
      </c>
      <c r="E1166">
        <v>1</v>
      </c>
      <c r="F1166">
        <v>0</v>
      </c>
      <c r="G1166">
        <v>524</v>
      </c>
      <c r="H1166" t="s">
        <v>160</v>
      </c>
      <c r="I1166" t="s">
        <v>54</v>
      </c>
      <c r="J1166" t="s">
        <v>1325</v>
      </c>
      <c r="T1166" t="str">
        <f t="shared" si="18"/>
        <v>TP</v>
      </c>
    </row>
    <row r="1167" spans="1:20" x14ac:dyDescent="0.25">
      <c r="A1167">
        <v>20567</v>
      </c>
      <c r="B1167">
        <v>2.1621415635757399</v>
      </c>
      <c r="C1167">
        <v>1</v>
      </c>
      <c r="D1167">
        <v>1</v>
      </c>
      <c r="E1167">
        <v>1</v>
      </c>
      <c r="F1167">
        <v>0</v>
      </c>
      <c r="G1167">
        <v>525</v>
      </c>
      <c r="H1167" t="s">
        <v>160</v>
      </c>
      <c r="I1167" t="s">
        <v>54</v>
      </c>
      <c r="J1167" t="s">
        <v>1326</v>
      </c>
      <c r="T1167" t="str">
        <f t="shared" si="18"/>
        <v>TP</v>
      </c>
    </row>
    <row r="1168" spans="1:20" x14ac:dyDescent="0.25">
      <c r="A1168">
        <v>20568</v>
      </c>
      <c r="B1168">
        <v>-0.95366469490389005</v>
      </c>
      <c r="C1168">
        <v>0</v>
      </c>
      <c r="D1168">
        <v>0</v>
      </c>
      <c r="E1168">
        <v>1</v>
      </c>
      <c r="F1168">
        <v>0</v>
      </c>
      <c r="G1168">
        <v>526</v>
      </c>
      <c r="H1168" t="s">
        <v>160</v>
      </c>
      <c r="I1168" t="s">
        <v>54</v>
      </c>
      <c r="J1168" t="s">
        <v>1327</v>
      </c>
      <c r="T1168" t="str">
        <f t="shared" si="18"/>
        <v>TN</v>
      </c>
    </row>
    <row r="1169" spans="1:20" x14ac:dyDescent="0.25">
      <c r="A1169">
        <v>20569</v>
      </c>
      <c r="B1169">
        <v>1.12717504504974</v>
      </c>
      <c r="C1169">
        <v>1</v>
      </c>
      <c r="D1169">
        <v>1</v>
      </c>
      <c r="E1169">
        <v>1</v>
      </c>
      <c r="F1169">
        <v>0</v>
      </c>
      <c r="G1169">
        <v>527</v>
      </c>
      <c r="H1169" t="s">
        <v>160</v>
      </c>
      <c r="I1169" t="s">
        <v>54</v>
      </c>
      <c r="J1169" t="s">
        <v>1328</v>
      </c>
      <c r="T1169" t="str">
        <f t="shared" si="18"/>
        <v>TP</v>
      </c>
    </row>
    <row r="1170" spans="1:20" x14ac:dyDescent="0.25">
      <c r="A1170">
        <v>20570</v>
      </c>
      <c r="B1170">
        <v>6.1899588194409603</v>
      </c>
      <c r="C1170">
        <v>1</v>
      </c>
      <c r="D1170">
        <v>1</v>
      </c>
      <c r="E1170">
        <v>1</v>
      </c>
      <c r="F1170">
        <v>0</v>
      </c>
      <c r="G1170">
        <v>528</v>
      </c>
      <c r="H1170" t="s">
        <v>160</v>
      </c>
      <c r="I1170" t="s">
        <v>54</v>
      </c>
      <c r="J1170" t="s">
        <v>1329</v>
      </c>
      <c r="T1170" t="str">
        <f t="shared" si="18"/>
        <v>TP</v>
      </c>
    </row>
    <row r="1171" spans="1:20" x14ac:dyDescent="0.25">
      <c r="A1171">
        <v>20571</v>
      </c>
      <c r="B1171">
        <v>0.69034777994795005</v>
      </c>
      <c r="C1171">
        <v>1</v>
      </c>
      <c r="D1171">
        <v>1</v>
      </c>
      <c r="E1171">
        <v>1</v>
      </c>
      <c r="F1171">
        <v>0</v>
      </c>
      <c r="G1171">
        <v>529</v>
      </c>
      <c r="H1171" t="s">
        <v>160</v>
      </c>
      <c r="I1171" t="s">
        <v>54</v>
      </c>
      <c r="J1171" t="s">
        <v>1330</v>
      </c>
      <c r="T1171" t="str">
        <f t="shared" si="18"/>
        <v>TP</v>
      </c>
    </row>
    <row r="1172" spans="1:20" x14ac:dyDescent="0.25">
      <c r="A1172">
        <v>20572</v>
      </c>
      <c r="B1172">
        <v>1.04755498178645</v>
      </c>
      <c r="C1172">
        <v>1</v>
      </c>
      <c r="D1172">
        <v>0</v>
      </c>
      <c r="E1172">
        <v>1</v>
      </c>
      <c r="F1172">
        <v>0</v>
      </c>
      <c r="G1172">
        <v>530</v>
      </c>
      <c r="H1172" t="s">
        <v>160</v>
      </c>
      <c r="I1172" t="s">
        <v>54</v>
      </c>
      <c r="J1172" t="s">
        <v>1331</v>
      </c>
      <c r="T1172" t="str">
        <f t="shared" si="18"/>
        <v>FP</v>
      </c>
    </row>
    <row r="1173" spans="1:20" x14ac:dyDescent="0.25">
      <c r="A1173">
        <v>20573</v>
      </c>
      <c r="B1173">
        <v>0.22973467697225999</v>
      </c>
      <c r="C1173">
        <v>1</v>
      </c>
      <c r="D1173">
        <v>1</v>
      </c>
      <c r="E1173">
        <v>1</v>
      </c>
      <c r="F1173">
        <v>0</v>
      </c>
      <c r="G1173">
        <v>531</v>
      </c>
      <c r="H1173" t="s">
        <v>160</v>
      </c>
      <c r="I1173" t="s">
        <v>54</v>
      </c>
      <c r="J1173" t="s">
        <v>1332</v>
      </c>
      <c r="T1173" t="str">
        <f t="shared" si="18"/>
        <v>TP</v>
      </c>
    </row>
    <row r="1174" spans="1:20" x14ac:dyDescent="0.25">
      <c r="A1174">
        <v>20574</v>
      </c>
      <c r="B1174">
        <v>-1.3495810741363501</v>
      </c>
      <c r="C1174">
        <v>0</v>
      </c>
      <c r="D1174">
        <v>0</v>
      </c>
      <c r="E1174">
        <v>1</v>
      </c>
      <c r="F1174">
        <v>0</v>
      </c>
      <c r="G1174">
        <v>532</v>
      </c>
      <c r="H1174" t="s">
        <v>160</v>
      </c>
      <c r="I1174" t="s">
        <v>54</v>
      </c>
      <c r="J1174" t="s">
        <v>1333</v>
      </c>
      <c r="T1174" t="str">
        <f t="shared" si="18"/>
        <v>TN</v>
      </c>
    </row>
    <row r="1175" spans="1:20" x14ac:dyDescent="0.25">
      <c r="A1175">
        <v>20575</v>
      </c>
      <c r="B1175">
        <v>-1.55190132717827</v>
      </c>
      <c r="C1175">
        <v>0</v>
      </c>
      <c r="D1175">
        <v>1</v>
      </c>
      <c r="E1175">
        <v>1</v>
      </c>
      <c r="F1175">
        <v>0</v>
      </c>
      <c r="G1175">
        <v>533</v>
      </c>
      <c r="H1175" t="s">
        <v>160</v>
      </c>
      <c r="I1175" t="s">
        <v>54</v>
      </c>
      <c r="J1175" t="s">
        <v>1334</v>
      </c>
      <c r="T1175" t="str">
        <f t="shared" si="18"/>
        <v>FN</v>
      </c>
    </row>
    <row r="1176" spans="1:20" x14ac:dyDescent="0.25">
      <c r="A1176">
        <v>20576</v>
      </c>
      <c r="B1176">
        <v>-1.3002965729923099</v>
      </c>
      <c r="C1176">
        <v>0</v>
      </c>
      <c r="D1176">
        <v>0</v>
      </c>
      <c r="E1176">
        <v>1</v>
      </c>
      <c r="F1176">
        <v>0</v>
      </c>
      <c r="G1176">
        <v>534</v>
      </c>
      <c r="H1176" t="s">
        <v>160</v>
      </c>
      <c r="I1176" t="s">
        <v>54</v>
      </c>
      <c r="J1176" t="s">
        <v>1335</v>
      </c>
      <c r="T1176" t="str">
        <f t="shared" si="18"/>
        <v>TN</v>
      </c>
    </row>
    <row r="1177" spans="1:20" x14ac:dyDescent="0.25">
      <c r="A1177">
        <v>20577</v>
      </c>
      <c r="B1177">
        <v>0.689266000036862</v>
      </c>
      <c r="C1177">
        <v>1</v>
      </c>
      <c r="D1177">
        <v>0</v>
      </c>
      <c r="E1177">
        <v>1</v>
      </c>
      <c r="F1177">
        <v>0</v>
      </c>
      <c r="G1177">
        <v>535</v>
      </c>
      <c r="H1177" t="s">
        <v>160</v>
      </c>
      <c r="I1177" t="s">
        <v>54</v>
      </c>
      <c r="J1177" t="s">
        <v>1336</v>
      </c>
      <c r="T1177" t="str">
        <f t="shared" si="18"/>
        <v>FP</v>
      </c>
    </row>
    <row r="1178" spans="1:20" x14ac:dyDescent="0.25">
      <c r="A1178">
        <v>20578</v>
      </c>
      <c r="B1178">
        <v>-0.94353640735389599</v>
      </c>
      <c r="C1178">
        <v>0</v>
      </c>
      <c r="D1178">
        <v>0</v>
      </c>
      <c r="E1178">
        <v>1</v>
      </c>
      <c r="F1178">
        <v>0</v>
      </c>
      <c r="G1178">
        <v>536</v>
      </c>
      <c r="H1178" t="s">
        <v>160</v>
      </c>
      <c r="I1178" t="s">
        <v>54</v>
      </c>
      <c r="J1178" t="s">
        <v>1337</v>
      </c>
      <c r="T1178" t="str">
        <f t="shared" si="18"/>
        <v>TN</v>
      </c>
    </row>
    <row r="1179" spans="1:20" x14ac:dyDescent="0.25">
      <c r="A1179">
        <v>20579</v>
      </c>
      <c r="B1179">
        <v>-0.102501491178416</v>
      </c>
      <c r="C1179">
        <v>0</v>
      </c>
      <c r="D1179">
        <v>1</v>
      </c>
      <c r="E1179">
        <v>1</v>
      </c>
      <c r="F1179">
        <v>0</v>
      </c>
      <c r="G1179">
        <v>537</v>
      </c>
      <c r="H1179" t="s">
        <v>160</v>
      </c>
      <c r="I1179" t="s">
        <v>54</v>
      </c>
      <c r="J1179" t="s">
        <v>1338</v>
      </c>
      <c r="T1179" t="str">
        <f t="shared" si="18"/>
        <v>FN</v>
      </c>
    </row>
    <row r="1180" spans="1:20" x14ac:dyDescent="0.25">
      <c r="A1180">
        <v>20580</v>
      </c>
      <c r="B1180">
        <v>-0.333318623238953</v>
      </c>
      <c r="C1180">
        <v>0</v>
      </c>
      <c r="D1180">
        <v>0</v>
      </c>
      <c r="E1180">
        <v>1</v>
      </c>
      <c r="F1180">
        <v>0</v>
      </c>
      <c r="G1180">
        <v>538</v>
      </c>
      <c r="H1180" t="s">
        <v>160</v>
      </c>
      <c r="I1180" t="s">
        <v>54</v>
      </c>
      <c r="J1180" t="s">
        <v>1339</v>
      </c>
      <c r="T1180" t="str">
        <f t="shared" si="18"/>
        <v>TN</v>
      </c>
    </row>
    <row r="1181" spans="1:20" x14ac:dyDescent="0.25">
      <c r="A1181">
        <v>20581</v>
      </c>
      <c r="B1181">
        <v>-2.1123422973402901</v>
      </c>
      <c r="C1181">
        <v>0</v>
      </c>
      <c r="D1181">
        <v>0</v>
      </c>
      <c r="E1181">
        <v>1</v>
      </c>
      <c r="F1181">
        <v>0</v>
      </c>
      <c r="G1181">
        <v>539</v>
      </c>
      <c r="H1181" t="s">
        <v>160</v>
      </c>
      <c r="I1181" t="s">
        <v>54</v>
      </c>
      <c r="J1181" t="s">
        <v>1340</v>
      </c>
      <c r="T1181" t="str">
        <f t="shared" si="18"/>
        <v>TN</v>
      </c>
    </row>
    <row r="1182" spans="1:20" x14ac:dyDescent="0.25">
      <c r="A1182">
        <v>20582</v>
      </c>
      <c r="B1182">
        <v>-0.501202682693207</v>
      </c>
      <c r="C1182">
        <v>0</v>
      </c>
      <c r="D1182">
        <v>0</v>
      </c>
      <c r="E1182">
        <v>1</v>
      </c>
      <c r="F1182">
        <v>0</v>
      </c>
      <c r="G1182">
        <v>540</v>
      </c>
      <c r="H1182" t="s">
        <v>160</v>
      </c>
      <c r="I1182" t="s">
        <v>54</v>
      </c>
      <c r="J1182" t="s">
        <v>1341</v>
      </c>
      <c r="T1182" t="str">
        <f t="shared" si="18"/>
        <v>TN</v>
      </c>
    </row>
    <row r="1183" spans="1:20" x14ac:dyDescent="0.25">
      <c r="A1183">
        <v>20583</v>
      </c>
      <c r="B1183">
        <v>8.4460093365238293</v>
      </c>
      <c r="C1183">
        <v>1</v>
      </c>
      <c r="D1183">
        <v>1</v>
      </c>
      <c r="E1183">
        <v>1</v>
      </c>
      <c r="F1183">
        <v>0</v>
      </c>
      <c r="G1183">
        <v>541</v>
      </c>
      <c r="H1183" t="s">
        <v>160</v>
      </c>
      <c r="I1183" t="s">
        <v>54</v>
      </c>
      <c r="J1183" t="s">
        <v>1342</v>
      </c>
      <c r="T1183" t="str">
        <f t="shared" si="18"/>
        <v>TP</v>
      </c>
    </row>
    <row r="1184" spans="1:20" x14ac:dyDescent="0.25">
      <c r="A1184">
        <v>20584</v>
      </c>
      <c r="B1184">
        <v>-1.2763783838015399</v>
      </c>
      <c r="C1184">
        <v>0</v>
      </c>
      <c r="D1184">
        <v>1</v>
      </c>
      <c r="E1184">
        <v>1</v>
      </c>
      <c r="F1184">
        <v>0</v>
      </c>
      <c r="G1184">
        <v>542</v>
      </c>
      <c r="H1184" t="s">
        <v>160</v>
      </c>
      <c r="I1184" t="s">
        <v>54</v>
      </c>
      <c r="J1184" t="s">
        <v>1343</v>
      </c>
      <c r="T1184" t="str">
        <f t="shared" si="18"/>
        <v>FN</v>
      </c>
    </row>
    <row r="1185" spans="1:20" x14ac:dyDescent="0.25">
      <c r="A1185">
        <v>20585</v>
      </c>
      <c r="B1185">
        <v>1.0599799902614899</v>
      </c>
      <c r="C1185">
        <v>1</v>
      </c>
      <c r="D1185">
        <v>1</v>
      </c>
      <c r="E1185">
        <v>1</v>
      </c>
      <c r="F1185">
        <v>0</v>
      </c>
      <c r="G1185">
        <v>543</v>
      </c>
      <c r="H1185" t="s">
        <v>160</v>
      </c>
      <c r="I1185" t="s">
        <v>54</v>
      </c>
      <c r="J1185" t="s">
        <v>1344</v>
      </c>
      <c r="T1185" t="str">
        <f t="shared" si="18"/>
        <v>TP</v>
      </c>
    </row>
    <row r="1186" spans="1:20" x14ac:dyDescent="0.25">
      <c r="A1186">
        <v>20586</v>
      </c>
      <c r="B1186">
        <v>0.83020784837230799</v>
      </c>
      <c r="C1186">
        <v>1</v>
      </c>
      <c r="D1186">
        <v>1</v>
      </c>
      <c r="E1186">
        <v>1</v>
      </c>
      <c r="F1186">
        <v>0</v>
      </c>
      <c r="G1186">
        <v>544</v>
      </c>
      <c r="H1186" t="s">
        <v>160</v>
      </c>
      <c r="I1186" t="s">
        <v>54</v>
      </c>
      <c r="J1186" t="s">
        <v>1345</v>
      </c>
      <c r="T1186" t="str">
        <f t="shared" si="18"/>
        <v>TP</v>
      </c>
    </row>
    <row r="1187" spans="1:20" x14ac:dyDescent="0.25">
      <c r="A1187">
        <v>20587</v>
      </c>
      <c r="B1187">
        <v>-0.25019681131413801</v>
      </c>
      <c r="C1187">
        <v>0</v>
      </c>
      <c r="D1187">
        <v>0</v>
      </c>
      <c r="E1187">
        <v>1</v>
      </c>
      <c r="F1187">
        <v>0</v>
      </c>
      <c r="G1187">
        <v>545</v>
      </c>
      <c r="H1187" t="s">
        <v>160</v>
      </c>
      <c r="I1187" t="s">
        <v>54</v>
      </c>
      <c r="J1187" t="s">
        <v>1346</v>
      </c>
      <c r="T1187" t="str">
        <f t="shared" si="18"/>
        <v>TN</v>
      </c>
    </row>
    <row r="1188" spans="1:20" x14ac:dyDescent="0.25">
      <c r="A1188">
        <v>20588</v>
      </c>
      <c r="B1188">
        <v>0.17003710808815101</v>
      </c>
      <c r="C1188">
        <v>1</v>
      </c>
      <c r="D1188">
        <v>0</v>
      </c>
      <c r="E1188">
        <v>1</v>
      </c>
      <c r="F1188">
        <v>0</v>
      </c>
      <c r="G1188">
        <v>546</v>
      </c>
      <c r="H1188" t="s">
        <v>160</v>
      </c>
      <c r="I1188" t="s">
        <v>54</v>
      </c>
      <c r="J1188" t="s">
        <v>1347</v>
      </c>
      <c r="T1188" t="str">
        <f t="shared" si="18"/>
        <v>FP</v>
      </c>
    </row>
    <row r="1189" spans="1:20" x14ac:dyDescent="0.25">
      <c r="A1189">
        <v>20589</v>
      </c>
      <c r="B1189">
        <v>-3.3731939030514599</v>
      </c>
      <c r="C1189">
        <v>0</v>
      </c>
      <c r="D1189">
        <v>0</v>
      </c>
      <c r="E1189">
        <v>1</v>
      </c>
      <c r="F1189">
        <v>0</v>
      </c>
      <c r="G1189">
        <v>547</v>
      </c>
      <c r="H1189" t="s">
        <v>160</v>
      </c>
      <c r="I1189" t="s">
        <v>54</v>
      </c>
      <c r="J1189" t="s">
        <v>1348</v>
      </c>
      <c r="T1189" t="str">
        <f t="shared" si="18"/>
        <v>TN</v>
      </c>
    </row>
    <row r="1190" spans="1:20" x14ac:dyDescent="0.25">
      <c r="A1190">
        <v>20590</v>
      </c>
      <c r="B1190">
        <v>-2.2704544216813698</v>
      </c>
      <c r="C1190">
        <v>0</v>
      </c>
      <c r="D1190">
        <v>1</v>
      </c>
      <c r="E1190">
        <v>1</v>
      </c>
      <c r="F1190">
        <v>0</v>
      </c>
      <c r="G1190">
        <v>548</v>
      </c>
      <c r="H1190" t="s">
        <v>160</v>
      </c>
      <c r="I1190" t="s">
        <v>54</v>
      </c>
      <c r="J1190" t="s">
        <v>1349</v>
      </c>
      <c r="T1190" t="str">
        <f t="shared" si="18"/>
        <v>FN</v>
      </c>
    </row>
    <row r="1191" spans="1:20" x14ac:dyDescent="0.25">
      <c r="A1191">
        <v>20591</v>
      </c>
      <c r="B1191">
        <v>0.48692644628679499</v>
      </c>
      <c r="C1191">
        <v>1</v>
      </c>
      <c r="D1191">
        <v>0</v>
      </c>
      <c r="E1191">
        <v>1</v>
      </c>
      <c r="F1191">
        <v>0</v>
      </c>
      <c r="G1191">
        <v>549</v>
      </c>
      <c r="H1191" t="s">
        <v>160</v>
      </c>
      <c r="I1191" t="s">
        <v>54</v>
      </c>
      <c r="J1191" t="s">
        <v>1350</v>
      </c>
      <c r="T1191" t="str">
        <f t="shared" si="18"/>
        <v>FP</v>
      </c>
    </row>
    <row r="1192" spans="1:20" x14ac:dyDescent="0.25">
      <c r="A1192">
        <v>20592</v>
      </c>
      <c r="B1192">
        <v>-2.0693131247553702</v>
      </c>
      <c r="C1192">
        <v>0</v>
      </c>
      <c r="D1192">
        <v>0</v>
      </c>
      <c r="E1192">
        <v>1</v>
      </c>
      <c r="F1192">
        <v>0</v>
      </c>
      <c r="G1192">
        <v>550</v>
      </c>
      <c r="H1192" t="s">
        <v>160</v>
      </c>
      <c r="I1192" t="s">
        <v>54</v>
      </c>
      <c r="J1192" t="s">
        <v>1351</v>
      </c>
      <c r="T1192" t="str">
        <f t="shared" si="18"/>
        <v>TN</v>
      </c>
    </row>
    <row r="1193" spans="1:20" x14ac:dyDescent="0.25">
      <c r="A1193">
        <v>20593</v>
      </c>
      <c r="B1193">
        <v>1.93536628266144</v>
      </c>
      <c r="C1193">
        <v>1</v>
      </c>
      <c r="D1193">
        <v>1</v>
      </c>
      <c r="E1193">
        <v>1</v>
      </c>
      <c r="F1193">
        <v>0</v>
      </c>
      <c r="G1193">
        <v>551</v>
      </c>
      <c r="H1193" t="s">
        <v>160</v>
      </c>
      <c r="I1193" t="s">
        <v>54</v>
      </c>
      <c r="J1193" t="s">
        <v>1352</v>
      </c>
      <c r="T1193" t="str">
        <f t="shared" si="18"/>
        <v>TP</v>
      </c>
    </row>
    <row r="1194" spans="1:20" x14ac:dyDescent="0.25">
      <c r="A1194">
        <v>20594</v>
      </c>
      <c r="B1194">
        <v>1.7616756394384501</v>
      </c>
      <c r="C1194">
        <v>1</v>
      </c>
      <c r="D1194">
        <v>1</v>
      </c>
      <c r="E1194">
        <v>1</v>
      </c>
      <c r="F1194">
        <v>0</v>
      </c>
      <c r="G1194">
        <v>552</v>
      </c>
      <c r="H1194" t="s">
        <v>160</v>
      </c>
      <c r="I1194" t="s">
        <v>54</v>
      </c>
      <c r="J1194" t="s">
        <v>1353</v>
      </c>
      <c r="T1194" t="str">
        <f t="shared" si="18"/>
        <v>TP</v>
      </c>
    </row>
    <row r="1195" spans="1:20" x14ac:dyDescent="0.25">
      <c r="A1195">
        <v>20595</v>
      </c>
      <c r="B1195">
        <v>1.39729815713149</v>
      </c>
      <c r="C1195">
        <v>1</v>
      </c>
      <c r="D1195">
        <v>1</v>
      </c>
      <c r="E1195">
        <v>1</v>
      </c>
      <c r="F1195">
        <v>0</v>
      </c>
      <c r="G1195">
        <v>553</v>
      </c>
      <c r="H1195" t="s">
        <v>160</v>
      </c>
      <c r="I1195" t="s">
        <v>54</v>
      </c>
      <c r="J1195" t="s">
        <v>1354</v>
      </c>
      <c r="T1195" t="str">
        <f t="shared" si="18"/>
        <v>TP</v>
      </c>
    </row>
    <row r="1196" spans="1:20" x14ac:dyDescent="0.25">
      <c r="A1196">
        <v>20596</v>
      </c>
      <c r="B1196">
        <v>2.5637694990679298</v>
      </c>
      <c r="C1196">
        <v>1</v>
      </c>
      <c r="D1196">
        <v>1</v>
      </c>
      <c r="E1196">
        <v>1</v>
      </c>
      <c r="F1196">
        <v>0</v>
      </c>
      <c r="G1196">
        <v>554</v>
      </c>
      <c r="H1196" t="s">
        <v>160</v>
      </c>
      <c r="I1196" t="s">
        <v>54</v>
      </c>
      <c r="J1196" t="s">
        <v>1355</v>
      </c>
      <c r="T1196" t="str">
        <f t="shared" si="18"/>
        <v>TP</v>
      </c>
    </row>
    <row r="1197" spans="1:20" x14ac:dyDescent="0.25">
      <c r="A1197">
        <v>20597</v>
      </c>
      <c r="B1197">
        <v>-1.0154145417252201</v>
      </c>
      <c r="C1197">
        <v>0</v>
      </c>
      <c r="D1197">
        <v>0</v>
      </c>
      <c r="E1197">
        <v>1</v>
      </c>
      <c r="F1197">
        <v>0</v>
      </c>
      <c r="G1197">
        <v>555</v>
      </c>
      <c r="H1197" t="s">
        <v>160</v>
      </c>
      <c r="I1197" t="s">
        <v>54</v>
      </c>
      <c r="J1197" t="s">
        <v>1356</v>
      </c>
      <c r="T1197" t="str">
        <f t="shared" si="18"/>
        <v>TN</v>
      </c>
    </row>
    <row r="1198" spans="1:20" x14ac:dyDescent="0.25">
      <c r="A1198">
        <v>20598</v>
      </c>
      <c r="B1198">
        <v>-0.56593690557175802</v>
      </c>
      <c r="C1198">
        <v>0</v>
      </c>
      <c r="D1198">
        <v>1</v>
      </c>
      <c r="E1198">
        <v>1</v>
      </c>
      <c r="F1198">
        <v>0</v>
      </c>
      <c r="G1198">
        <v>556</v>
      </c>
      <c r="H1198" t="s">
        <v>160</v>
      </c>
      <c r="I1198" t="s">
        <v>54</v>
      </c>
      <c r="J1198" t="s">
        <v>1357</v>
      </c>
      <c r="T1198" t="str">
        <f t="shared" si="18"/>
        <v>FN</v>
      </c>
    </row>
    <row r="1199" spans="1:20" x14ac:dyDescent="0.25">
      <c r="A1199">
        <v>20599</v>
      </c>
      <c r="B1199">
        <v>-0.609741214152839</v>
      </c>
      <c r="C1199">
        <v>0</v>
      </c>
      <c r="D1199">
        <v>0</v>
      </c>
      <c r="E1199">
        <v>1</v>
      </c>
      <c r="F1199">
        <v>0</v>
      </c>
      <c r="G1199">
        <v>557</v>
      </c>
      <c r="H1199" t="s">
        <v>160</v>
      </c>
      <c r="I1199" t="s">
        <v>54</v>
      </c>
      <c r="J1199" t="s">
        <v>1358</v>
      </c>
      <c r="T1199" t="str">
        <f t="shared" si="18"/>
        <v>TN</v>
      </c>
    </row>
    <row r="1200" spans="1:20" x14ac:dyDescent="0.25">
      <c r="A1200">
        <v>20600</v>
      </c>
      <c r="B1200">
        <v>-0.97150703775660396</v>
      </c>
      <c r="C1200">
        <v>0</v>
      </c>
      <c r="D1200">
        <v>0</v>
      </c>
      <c r="E1200">
        <v>1</v>
      </c>
      <c r="F1200">
        <v>0</v>
      </c>
      <c r="G1200">
        <v>558</v>
      </c>
      <c r="H1200" t="s">
        <v>160</v>
      </c>
      <c r="I1200" t="s">
        <v>54</v>
      </c>
      <c r="J1200" t="s">
        <v>1359</v>
      </c>
      <c r="T1200" t="str">
        <f t="shared" si="18"/>
        <v>TN</v>
      </c>
    </row>
    <row r="1201" spans="1:20" x14ac:dyDescent="0.25">
      <c r="A1201">
        <v>20601</v>
      </c>
      <c r="B1201">
        <v>4.3605612884947202</v>
      </c>
      <c r="C1201">
        <v>1</v>
      </c>
      <c r="D1201">
        <v>1</v>
      </c>
      <c r="E1201">
        <v>1</v>
      </c>
      <c r="F1201">
        <v>0</v>
      </c>
      <c r="G1201">
        <v>559</v>
      </c>
      <c r="H1201" t="s">
        <v>160</v>
      </c>
      <c r="I1201" t="s">
        <v>54</v>
      </c>
      <c r="J1201" t="s">
        <v>1360</v>
      </c>
      <c r="T1201" t="str">
        <f t="shared" si="18"/>
        <v>TP</v>
      </c>
    </row>
    <row r="1202" spans="1:20" x14ac:dyDescent="0.25">
      <c r="A1202">
        <v>20602</v>
      </c>
      <c r="B1202">
        <v>1.62206463568745</v>
      </c>
      <c r="C1202">
        <v>1</v>
      </c>
      <c r="D1202">
        <v>0</v>
      </c>
      <c r="E1202">
        <v>1</v>
      </c>
      <c r="F1202">
        <v>0</v>
      </c>
      <c r="G1202">
        <v>560</v>
      </c>
      <c r="H1202" t="s">
        <v>160</v>
      </c>
      <c r="I1202" t="s">
        <v>54</v>
      </c>
      <c r="J1202" t="s">
        <v>1361</v>
      </c>
      <c r="T1202" t="str">
        <f t="shared" si="18"/>
        <v>FP</v>
      </c>
    </row>
    <row r="1203" spans="1:20" x14ac:dyDescent="0.25">
      <c r="A1203">
        <v>20603</v>
      </c>
      <c r="B1203">
        <v>1.9518446266734</v>
      </c>
      <c r="C1203">
        <v>1</v>
      </c>
      <c r="D1203">
        <v>1</v>
      </c>
      <c r="E1203">
        <v>1</v>
      </c>
      <c r="F1203">
        <v>0</v>
      </c>
      <c r="G1203">
        <v>561</v>
      </c>
      <c r="H1203" t="s">
        <v>160</v>
      </c>
      <c r="I1203" t="s">
        <v>54</v>
      </c>
      <c r="J1203" t="s">
        <v>1362</v>
      </c>
      <c r="T1203" t="str">
        <f t="shared" si="18"/>
        <v>TP</v>
      </c>
    </row>
    <row r="1204" spans="1:20" x14ac:dyDescent="0.25">
      <c r="A1204">
        <v>20604</v>
      </c>
      <c r="B1204">
        <v>-1.26681671426583</v>
      </c>
      <c r="C1204">
        <v>0</v>
      </c>
      <c r="D1204">
        <v>0</v>
      </c>
      <c r="E1204">
        <v>1</v>
      </c>
      <c r="F1204">
        <v>0</v>
      </c>
      <c r="G1204">
        <v>562</v>
      </c>
      <c r="H1204" t="s">
        <v>160</v>
      </c>
      <c r="I1204" t="s">
        <v>54</v>
      </c>
      <c r="J1204" t="s">
        <v>1363</v>
      </c>
      <c r="T1204" t="str">
        <f t="shared" si="18"/>
        <v>TN</v>
      </c>
    </row>
    <row r="1205" spans="1:20" x14ac:dyDescent="0.25">
      <c r="A1205">
        <v>20605</v>
      </c>
      <c r="B1205">
        <v>-0.57628091864989095</v>
      </c>
      <c r="C1205">
        <v>0</v>
      </c>
      <c r="D1205">
        <v>1</v>
      </c>
      <c r="E1205">
        <v>1</v>
      </c>
      <c r="F1205">
        <v>0</v>
      </c>
      <c r="G1205">
        <v>563</v>
      </c>
      <c r="H1205" t="s">
        <v>160</v>
      </c>
      <c r="I1205" t="s">
        <v>54</v>
      </c>
      <c r="J1205" t="s">
        <v>1364</v>
      </c>
      <c r="T1205" t="str">
        <f t="shared" si="18"/>
        <v>FN</v>
      </c>
    </row>
    <row r="1206" spans="1:20" x14ac:dyDescent="0.25">
      <c r="A1206">
        <v>20606</v>
      </c>
      <c r="B1206">
        <v>2.0221326682705398</v>
      </c>
      <c r="C1206">
        <v>1</v>
      </c>
      <c r="D1206">
        <v>1</v>
      </c>
      <c r="E1206">
        <v>1</v>
      </c>
      <c r="F1206">
        <v>0</v>
      </c>
      <c r="G1206">
        <v>564</v>
      </c>
      <c r="H1206" t="s">
        <v>160</v>
      </c>
      <c r="I1206" t="s">
        <v>54</v>
      </c>
      <c r="J1206" t="s">
        <v>1365</v>
      </c>
      <c r="T1206" t="str">
        <f t="shared" si="18"/>
        <v>TP</v>
      </c>
    </row>
    <row r="1207" spans="1:20" x14ac:dyDescent="0.25">
      <c r="A1207">
        <v>20607</v>
      </c>
      <c r="B1207">
        <v>-1.5638426397988801</v>
      </c>
      <c r="C1207">
        <v>0</v>
      </c>
      <c r="D1207">
        <v>1</v>
      </c>
      <c r="E1207">
        <v>1</v>
      </c>
      <c r="F1207">
        <v>0</v>
      </c>
      <c r="G1207">
        <v>565</v>
      </c>
      <c r="H1207" t="s">
        <v>160</v>
      </c>
      <c r="I1207" t="s">
        <v>54</v>
      </c>
      <c r="J1207" t="s">
        <v>1366</v>
      </c>
      <c r="T1207" t="str">
        <f t="shared" si="18"/>
        <v>FN</v>
      </c>
    </row>
    <row r="1208" spans="1:20" x14ac:dyDescent="0.25">
      <c r="A1208">
        <v>20608</v>
      </c>
      <c r="B1208">
        <v>-1.89300422428898</v>
      </c>
      <c r="C1208">
        <v>0</v>
      </c>
      <c r="D1208">
        <v>0</v>
      </c>
      <c r="E1208">
        <v>1</v>
      </c>
      <c r="F1208">
        <v>0</v>
      </c>
      <c r="G1208">
        <v>566</v>
      </c>
      <c r="H1208" t="s">
        <v>160</v>
      </c>
      <c r="I1208" t="s">
        <v>54</v>
      </c>
      <c r="J1208" t="s">
        <v>1367</v>
      </c>
      <c r="T1208" t="str">
        <f t="shared" si="18"/>
        <v>TN</v>
      </c>
    </row>
    <row r="1209" spans="1:20" x14ac:dyDescent="0.25">
      <c r="A1209">
        <v>20609</v>
      </c>
      <c r="B1209">
        <v>0.32257685782298201</v>
      </c>
      <c r="C1209">
        <v>1</v>
      </c>
      <c r="D1209">
        <v>1</v>
      </c>
      <c r="E1209">
        <v>1</v>
      </c>
      <c r="F1209">
        <v>0</v>
      </c>
      <c r="G1209">
        <v>567</v>
      </c>
      <c r="H1209" t="s">
        <v>160</v>
      </c>
      <c r="I1209" t="s">
        <v>54</v>
      </c>
      <c r="J1209" t="s">
        <v>1368</v>
      </c>
      <c r="T1209" t="str">
        <f t="shared" si="18"/>
        <v>TP</v>
      </c>
    </row>
    <row r="1210" spans="1:20" x14ac:dyDescent="0.25">
      <c r="A1210">
        <v>20610</v>
      </c>
      <c r="B1210">
        <v>3.03772475462744</v>
      </c>
      <c r="C1210">
        <v>1</v>
      </c>
      <c r="D1210">
        <v>0</v>
      </c>
      <c r="E1210">
        <v>1</v>
      </c>
      <c r="F1210">
        <v>0</v>
      </c>
      <c r="G1210">
        <v>568</v>
      </c>
      <c r="H1210" t="s">
        <v>160</v>
      </c>
      <c r="I1210" t="s">
        <v>54</v>
      </c>
      <c r="J1210" t="s">
        <v>1369</v>
      </c>
      <c r="T1210" t="str">
        <f t="shared" si="18"/>
        <v>FP</v>
      </c>
    </row>
    <row r="1211" spans="1:20" x14ac:dyDescent="0.25">
      <c r="A1211">
        <v>20611</v>
      </c>
      <c r="B1211">
        <v>-0.35837238296276203</v>
      </c>
      <c r="C1211">
        <v>0</v>
      </c>
      <c r="D1211">
        <v>0</v>
      </c>
      <c r="E1211">
        <v>1</v>
      </c>
      <c r="F1211">
        <v>0</v>
      </c>
      <c r="G1211">
        <v>569</v>
      </c>
      <c r="H1211" t="s">
        <v>160</v>
      </c>
      <c r="I1211" t="s">
        <v>54</v>
      </c>
      <c r="J1211" t="s">
        <v>1370</v>
      </c>
      <c r="T1211" t="str">
        <f t="shared" si="18"/>
        <v>TN</v>
      </c>
    </row>
    <row r="1212" spans="1:20" x14ac:dyDescent="0.25">
      <c r="A1212">
        <v>20612</v>
      </c>
      <c r="B1212">
        <v>-0.60694876312286905</v>
      </c>
      <c r="C1212">
        <v>0</v>
      </c>
      <c r="D1212">
        <v>0</v>
      </c>
      <c r="E1212">
        <v>1</v>
      </c>
      <c r="F1212">
        <v>0</v>
      </c>
      <c r="G1212">
        <v>570</v>
      </c>
      <c r="H1212" t="s">
        <v>160</v>
      </c>
      <c r="I1212" t="s">
        <v>54</v>
      </c>
      <c r="J1212" t="s">
        <v>1371</v>
      </c>
      <c r="T1212" t="str">
        <f t="shared" si="18"/>
        <v>TN</v>
      </c>
    </row>
    <row r="1213" spans="1:20" x14ac:dyDescent="0.25">
      <c r="A1213">
        <v>20613</v>
      </c>
      <c r="B1213">
        <v>9.3684753637006707E-2</v>
      </c>
      <c r="C1213">
        <v>1</v>
      </c>
      <c r="D1213">
        <v>0</v>
      </c>
      <c r="E1213">
        <v>1</v>
      </c>
      <c r="F1213">
        <v>0</v>
      </c>
      <c r="G1213">
        <v>571</v>
      </c>
      <c r="H1213" t="s">
        <v>160</v>
      </c>
      <c r="I1213" t="s">
        <v>54</v>
      </c>
      <c r="J1213" t="s">
        <v>1372</v>
      </c>
      <c r="T1213" t="str">
        <f t="shared" si="18"/>
        <v>FP</v>
      </c>
    </row>
    <row r="1214" spans="1:20" x14ac:dyDescent="0.25">
      <c r="A1214">
        <v>20614</v>
      </c>
      <c r="B1214">
        <v>-0.24621024743453301</v>
      </c>
      <c r="C1214">
        <v>0</v>
      </c>
      <c r="D1214">
        <v>0</v>
      </c>
      <c r="E1214">
        <v>1</v>
      </c>
      <c r="F1214">
        <v>0</v>
      </c>
      <c r="G1214">
        <v>572</v>
      </c>
      <c r="H1214" t="s">
        <v>160</v>
      </c>
      <c r="I1214" t="s">
        <v>54</v>
      </c>
      <c r="J1214" t="s">
        <v>1373</v>
      </c>
      <c r="T1214" t="str">
        <f t="shared" si="18"/>
        <v>TN</v>
      </c>
    </row>
    <row r="1215" spans="1:20" x14ac:dyDescent="0.25">
      <c r="A1215">
        <v>20615</v>
      </c>
      <c r="B1215">
        <v>5.3753047609894897E-2</v>
      </c>
      <c r="C1215">
        <v>1</v>
      </c>
      <c r="D1215">
        <v>0</v>
      </c>
      <c r="E1215">
        <v>1</v>
      </c>
      <c r="F1215">
        <v>0</v>
      </c>
      <c r="G1215">
        <v>573</v>
      </c>
      <c r="H1215" t="s">
        <v>160</v>
      </c>
      <c r="I1215" t="s">
        <v>54</v>
      </c>
      <c r="J1215" t="s">
        <v>1374</v>
      </c>
      <c r="T1215" t="str">
        <f t="shared" si="18"/>
        <v>FP</v>
      </c>
    </row>
    <row r="1216" spans="1:20" x14ac:dyDescent="0.25">
      <c r="A1216">
        <v>20616</v>
      </c>
      <c r="B1216">
        <v>-0.28490385350897901</v>
      </c>
      <c r="C1216">
        <v>0</v>
      </c>
      <c r="D1216">
        <v>1</v>
      </c>
      <c r="E1216">
        <v>1</v>
      </c>
      <c r="F1216">
        <v>0</v>
      </c>
      <c r="G1216">
        <v>574</v>
      </c>
      <c r="H1216" t="s">
        <v>160</v>
      </c>
      <c r="I1216" t="s">
        <v>54</v>
      </c>
      <c r="J1216" t="s">
        <v>1375</v>
      </c>
      <c r="T1216" t="str">
        <f t="shared" si="18"/>
        <v>FN</v>
      </c>
    </row>
    <row r="1217" spans="1:20" x14ac:dyDescent="0.25">
      <c r="A1217">
        <v>20617</v>
      </c>
      <c r="B1217">
        <v>-0.71391624769247897</v>
      </c>
      <c r="C1217">
        <v>0</v>
      </c>
      <c r="D1217">
        <v>0</v>
      </c>
      <c r="E1217">
        <v>1</v>
      </c>
      <c r="F1217">
        <v>0</v>
      </c>
      <c r="G1217">
        <v>575</v>
      </c>
      <c r="H1217" t="s">
        <v>160</v>
      </c>
      <c r="I1217" t="s">
        <v>54</v>
      </c>
      <c r="J1217" t="s">
        <v>1376</v>
      </c>
      <c r="T1217" t="str">
        <f t="shared" si="18"/>
        <v>TN</v>
      </c>
    </row>
    <row r="1218" spans="1:20" x14ac:dyDescent="0.25">
      <c r="A1218">
        <v>20618</v>
      </c>
      <c r="B1218">
        <v>1.10804127329719</v>
      </c>
      <c r="C1218">
        <v>1</v>
      </c>
      <c r="D1218">
        <v>0</v>
      </c>
      <c r="E1218">
        <v>1</v>
      </c>
      <c r="F1218">
        <v>0</v>
      </c>
      <c r="G1218">
        <v>576</v>
      </c>
      <c r="H1218" t="s">
        <v>160</v>
      </c>
      <c r="I1218" t="s">
        <v>54</v>
      </c>
      <c r="J1218" t="s">
        <v>1377</v>
      </c>
      <c r="T1218" t="str">
        <f t="shared" si="18"/>
        <v>FP</v>
      </c>
    </row>
    <row r="1219" spans="1:20" x14ac:dyDescent="0.25">
      <c r="A1219">
        <v>20619</v>
      </c>
      <c r="B1219">
        <v>1.6086199622506301</v>
      </c>
      <c r="C1219">
        <v>1</v>
      </c>
      <c r="D1219">
        <v>1</v>
      </c>
      <c r="E1219">
        <v>1</v>
      </c>
      <c r="F1219">
        <v>0</v>
      </c>
      <c r="G1219">
        <v>577</v>
      </c>
      <c r="H1219" t="s">
        <v>160</v>
      </c>
      <c r="I1219" t="s">
        <v>54</v>
      </c>
      <c r="J1219" t="s">
        <v>1378</v>
      </c>
      <c r="T1219" t="str">
        <f t="shared" ref="T1219:T1282" si="19">IF(C1219=D1219,IF(C1219=1,"TP","TN"),IF(C1219=1,"FP","FN"))</f>
        <v>TP</v>
      </c>
    </row>
    <row r="1220" spans="1:20" x14ac:dyDescent="0.25">
      <c r="A1220">
        <v>20620</v>
      </c>
      <c r="B1220">
        <v>1.9838009905301901</v>
      </c>
      <c r="C1220">
        <v>1</v>
      </c>
      <c r="D1220">
        <v>1</v>
      </c>
      <c r="E1220">
        <v>1</v>
      </c>
      <c r="F1220">
        <v>0</v>
      </c>
      <c r="G1220">
        <v>578</v>
      </c>
      <c r="H1220" t="s">
        <v>160</v>
      </c>
      <c r="I1220" t="s">
        <v>54</v>
      </c>
      <c r="J1220" t="s">
        <v>1379</v>
      </c>
      <c r="T1220" t="str">
        <f t="shared" si="19"/>
        <v>TP</v>
      </c>
    </row>
    <row r="1221" spans="1:20" x14ac:dyDescent="0.25">
      <c r="A1221">
        <v>20621</v>
      </c>
      <c r="B1221">
        <v>0.33723029275715799</v>
      </c>
      <c r="C1221">
        <v>1</v>
      </c>
      <c r="D1221">
        <v>1</v>
      </c>
      <c r="E1221">
        <v>1</v>
      </c>
      <c r="F1221">
        <v>0</v>
      </c>
      <c r="G1221">
        <v>579</v>
      </c>
      <c r="H1221" t="s">
        <v>160</v>
      </c>
      <c r="I1221" t="s">
        <v>54</v>
      </c>
      <c r="J1221" t="s">
        <v>1380</v>
      </c>
      <c r="T1221" t="str">
        <f t="shared" si="19"/>
        <v>TP</v>
      </c>
    </row>
    <row r="1222" spans="1:20" x14ac:dyDescent="0.25">
      <c r="A1222">
        <v>20622</v>
      </c>
      <c r="B1222">
        <v>3.7658439286395602</v>
      </c>
      <c r="C1222">
        <v>1</v>
      </c>
      <c r="D1222">
        <v>1</v>
      </c>
      <c r="E1222">
        <v>1</v>
      </c>
      <c r="F1222">
        <v>0</v>
      </c>
      <c r="G1222">
        <v>580</v>
      </c>
      <c r="H1222" t="s">
        <v>160</v>
      </c>
      <c r="I1222" t="s">
        <v>54</v>
      </c>
      <c r="J1222" t="s">
        <v>1381</v>
      </c>
      <c r="T1222" t="str">
        <f t="shared" si="19"/>
        <v>TP</v>
      </c>
    </row>
    <row r="1223" spans="1:20" x14ac:dyDescent="0.25">
      <c r="A1223">
        <v>20623</v>
      </c>
      <c r="B1223">
        <v>-1.19356860013734</v>
      </c>
      <c r="C1223">
        <v>0</v>
      </c>
      <c r="D1223">
        <v>0</v>
      </c>
      <c r="E1223">
        <v>1</v>
      </c>
      <c r="F1223">
        <v>0</v>
      </c>
      <c r="G1223">
        <v>581</v>
      </c>
      <c r="H1223" t="s">
        <v>160</v>
      </c>
      <c r="I1223" t="s">
        <v>54</v>
      </c>
      <c r="J1223" t="s">
        <v>1382</v>
      </c>
      <c r="T1223" t="str">
        <f t="shared" si="19"/>
        <v>TN</v>
      </c>
    </row>
    <row r="1224" spans="1:20" x14ac:dyDescent="0.25">
      <c r="A1224">
        <v>20624</v>
      </c>
      <c r="B1224">
        <v>-2.2329866426296801</v>
      </c>
      <c r="C1224">
        <v>0</v>
      </c>
      <c r="D1224">
        <v>0</v>
      </c>
      <c r="E1224">
        <v>1</v>
      </c>
      <c r="F1224">
        <v>0</v>
      </c>
      <c r="G1224">
        <v>582</v>
      </c>
      <c r="H1224" t="s">
        <v>160</v>
      </c>
      <c r="I1224" t="s">
        <v>54</v>
      </c>
      <c r="J1224" t="s">
        <v>1383</v>
      </c>
      <c r="T1224" t="str">
        <f t="shared" si="19"/>
        <v>TN</v>
      </c>
    </row>
    <row r="1225" spans="1:20" x14ac:dyDescent="0.25">
      <c r="A1225">
        <v>20625</v>
      </c>
      <c r="B1225">
        <v>1.15294818297741</v>
      </c>
      <c r="C1225">
        <v>1</v>
      </c>
      <c r="D1225">
        <v>0</v>
      </c>
      <c r="E1225">
        <v>1</v>
      </c>
      <c r="F1225">
        <v>0</v>
      </c>
      <c r="G1225">
        <v>583</v>
      </c>
      <c r="H1225" t="s">
        <v>160</v>
      </c>
      <c r="I1225" t="s">
        <v>54</v>
      </c>
      <c r="J1225" t="s">
        <v>1384</v>
      </c>
      <c r="T1225" t="str">
        <f t="shared" si="19"/>
        <v>FP</v>
      </c>
    </row>
    <row r="1226" spans="1:20" x14ac:dyDescent="0.25">
      <c r="A1226">
        <v>20626</v>
      </c>
      <c r="B1226">
        <v>1.79303856445803</v>
      </c>
      <c r="C1226">
        <v>1</v>
      </c>
      <c r="D1226">
        <v>1</v>
      </c>
      <c r="E1226">
        <v>1</v>
      </c>
      <c r="F1226">
        <v>0</v>
      </c>
      <c r="G1226">
        <v>584</v>
      </c>
      <c r="H1226" t="s">
        <v>160</v>
      </c>
      <c r="I1226" t="s">
        <v>54</v>
      </c>
      <c r="J1226" t="s">
        <v>1385</v>
      </c>
      <c r="T1226" t="str">
        <f t="shared" si="19"/>
        <v>TP</v>
      </c>
    </row>
    <row r="1227" spans="1:20" x14ac:dyDescent="0.25">
      <c r="A1227">
        <v>20627</v>
      </c>
      <c r="B1227">
        <v>-1.41883299836343</v>
      </c>
      <c r="C1227">
        <v>0</v>
      </c>
      <c r="D1227">
        <v>0</v>
      </c>
      <c r="E1227">
        <v>1</v>
      </c>
      <c r="F1227">
        <v>0</v>
      </c>
      <c r="G1227">
        <v>585</v>
      </c>
      <c r="H1227" t="s">
        <v>160</v>
      </c>
      <c r="I1227" t="s">
        <v>54</v>
      </c>
      <c r="J1227" t="s">
        <v>1386</v>
      </c>
      <c r="T1227" t="str">
        <f t="shared" si="19"/>
        <v>TN</v>
      </c>
    </row>
    <row r="1228" spans="1:20" x14ac:dyDescent="0.25">
      <c r="A1228">
        <v>20628</v>
      </c>
      <c r="B1228">
        <v>4.4841362059540204</v>
      </c>
      <c r="C1228">
        <v>1</v>
      </c>
      <c r="D1228">
        <v>1</v>
      </c>
      <c r="E1228">
        <v>1</v>
      </c>
      <c r="F1228">
        <v>0</v>
      </c>
      <c r="G1228">
        <v>586</v>
      </c>
      <c r="H1228" t="s">
        <v>160</v>
      </c>
      <c r="I1228" t="s">
        <v>54</v>
      </c>
      <c r="J1228" t="s">
        <v>1387</v>
      </c>
      <c r="T1228" t="str">
        <f t="shared" si="19"/>
        <v>TP</v>
      </c>
    </row>
    <row r="1229" spans="1:20" x14ac:dyDescent="0.25">
      <c r="A1229">
        <v>20629</v>
      </c>
      <c r="B1229">
        <v>2.15967116041142</v>
      </c>
      <c r="C1229">
        <v>1</v>
      </c>
      <c r="D1229">
        <v>1</v>
      </c>
      <c r="E1229">
        <v>1</v>
      </c>
      <c r="F1229">
        <v>0</v>
      </c>
      <c r="G1229">
        <v>587</v>
      </c>
      <c r="H1229" t="s">
        <v>160</v>
      </c>
      <c r="I1229" t="s">
        <v>54</v>
      </c>
      <c r="J1229" t="s">
        <v>1388</v>
      </c>
      <c r="T1229" t="str">
        <f t="shared" si="19"/>
        <v>TP</v>
      </c>
    </row>
    <row r="1230" spans="1:20" x14ac:dyDescent="0.25">
      <c r="A1230">
        <v>20630</v>
      </c>
      <c r="B1230">
        <v>-0.49078267358158201</v>
      </c>
      <c r="C1230">
        <v>0</v>
      </c>
      <c r="D1230">
        <v>0</v>
      </c>
      <c r="E1230">
        <v>1</v>
      </c>
      <c r="F1230">
        <v>0</v>
      </c>
      <c r="G1230">
        <v>588</v>
      </c>
      <c r="H1230" t="s">
        <v>160</v>
      </c>
      <c r="I1230" t="s">
        <v>54</v>
      </c>
      <c r="J1230" t="s">
        <v>1389</v>
      </c>
      <c r="T1230" t="str">
        <f t="shared" si="19"/>
        <v>TN</v>
      </c>
    </row>
    <row r="1231" spans="1:20" x14ac:dyDescent="0.25">
      <c r="A1231">
        <v>20631</v>
      </c>
      <c r="B1231">
        <v>1.71551480323669</v>
      </c>
      <c r="C1231">
        <v>1</v>
      </c>
      <c r="D1231">
        <v>0</v>
      </c>
      <c r="E1231">
        <v>1</v>
      </c>
      <c r="F1231">
        <v>0</v>
      </c>
      <c r="G1231">
        <v>589</v>
      </c>
      <c r="H1231" t="s">
        <v>160</v>
      </c>
      <c r="I1231" t="s">
        <v>54</v>
      </c>
      <c r="J1231" t="s">
        <v>1390</v>
      </c>
      <c r="T1231" t="str">
        <f t="shared" si="19"/>
        <v>FP</v>
      </c>
    </row>
    <row r="1232" spans="1:20" x14ac:dyDescent="0.25">
      <c r="A1232">
        <v>20632</v>
      </c>
      <c r="B1232">
        <v>-0.13290268670647101</v>
      </c>
      <c r="C1232">
        <v>0</v>
      </c>
      <c r="D1232">
        <v>1</v>
      </c>
      <c r="E1232">
        <v>1</v>
      </c>
      <c r="F1232">
        <v>0</v>
      </c>
      <c r="G1232">
        <v>590</v>
      </c>
      <c r="H1232" t="s">
        <v>160</v>
      </c>
      <c r="I1232" t="s">
        <v>54</v>
      </c>
      <c r="J1232" t="s">
        <v>1391</v>
      </c>
      <c r="T1232" t="str">
        <f t="shared" si="19"/>
        <v>FN</v>
      </c>
    </row>
    <row r="1233" spans="1:20" x14ac:dyDescent="0.25">
      <c r="A1233">
        <v>20633</v>
      </c>
      <c r="B1233">
        <v>1.4613897506309199</v>
      </c>
      <c r="C1233">
        <v>1</v>
      </c>
      <c r="D1233">
        <v>1</v>
      </c>
      <c r="E1233">
        <v>1</v>
      </c>
      <c r="F1233">
        <v>0</v>
      </c>
      <c r="G1233">
        <v>591</v>
      </c>
      <c r="H1233" t="s">
        <v>160</v>
      </c>
      <c r="I1233" t="s">
        <v>54</v>
      </c>
      <c r="J1233" t="s">
        <v>1392</v>
      </c>
      <c r="T1233" t="str">
        <f t="shared" si="19"/>
        <v>TP</v>
      </c>
    </row>
    <row r="1234" spans="1:20" x14ac:dyDescent="0.25">
      <c r="A1234">
        <v>20634</v>
      </c>
      <c r="B1234">
        <v>-1.9198059086281201</v>
      </c>
      <c r="C1234">
        <v>0</v>
      </c>
      <c r="D1234">
        <v>0</v>
      </c>
      <c r="E1234">
        <v>1</v>
      </c>
      <c r="F1234">
        <v>0</v>
      </c>
      <c r="G1234">
        <v>592</v>
      </c>
      <c r="H1234" t="s">
        <v>160</v>
      </c>
      <c r="I1234" t="s">
        <v>54</v>
      </c>
      <c r="J1234" t="s">
        <v>1393</v>
      </c>
      <c r="T1234" t="str">
        <f t="shared" si="19"/>
        <v>TN</v>
      </c>
    </row>
    <row r="1235" spans="1:20" x14ac:dyDescent="0.25">
      <c r="A1235">
        <v>20635</v>
      </c>
      <c r="B1235">
        <v>2.54343125371242E-2</v>
      </c>
      <c r="C1235">
        <v>1</v>
      </c>
      <c r="D1235">
        <v>0</v>
      </c>
      <c r="E1235">
        <v>1</v>
      </c>
      <c r="F1235">
        <v>0</v>
      </c>
      <c r="G1235">
        <v>593</v>
      </c>
      <c r="H1235" t="s">
        <v>160</v>
      </c>
      <c r="I1235" t="s">
        <v>54</v>
      </c>
      <c r="J1235" t="s">
        <v>1394</v>
      </c>
      <c r="T1235" t="str">
        <f t="shared" si="19"/>
        <v>FP</v>
      </c>
    </row>
    <row r="1236" spans="1:20" x14ac:dyDescent="0.25">
      <c r="A1236">
        <v>20636</v>
      </c>
      <c r="B1236">
        <v>0.28203569579924198</v>
      </c>
      <c r="C1236">
        <v>1</v>
      </c>
      <c r="D1236">
        <v>1</v>
      </c>
      <c r="E1236">
        <v>1</v>
      </c>
      <c r="F1236">
        <v>0</v>
      </c>
      <c r="G1236">
        <v>594</v>
      </c>
      <c r="H1236" t="s">
        <v>160</v>
      </c>
      <c r="I1236" t="s">
        <v>54</v>
      </c>
      <c r="J1236" t="s">
        <v>1395</v>
      </c>
      <c r="T1236" t="str">
        <f t="shared" si="19"/>
        <v>TP</v>
      </c>
    </row>
    <row r="1237" spans="1:20" x14ac:dyDescent="0.25">
      <c r="A1237">
        <v>20637</v>
      </c>
      <c r="B1237">
        <v>1.48461842479038</v>
      </c>
      <c r="C1237">
        <v>1</v>
      </c>
      <c r="D1237">
        <v>1</v>
      </c>
      <c r="E1237">
        <v>1</v>
      </c>
      <c r="F1237">
        <v>0</v>
      </c>
      <c r="G1237">
        <v>595</v>
      </c>
      <c r="H1237" t="s">
        <v>160</v>
      </c>
      <c r="I1237" t="s">
        <v>54</v>
      </c>
      <c r="J1237" t="s">
        <v>1396</v>
      </c>
      <c r="T1237" t="str">
        <f t="shared" si="19"/>
        <v>TP</v>
      </c>
    </row>
    <row r="1238" spans="1:20" x14ac:dyDescent="0.25">
      <c r="A1238">
        <v>20638</v>
      </c>
      <c r="B1238">
        <v>0.83758472877271795</v>
      </c>
      <c r="C1238">
        <v>1</v>
      </c>
      <c r="D1238">
        <v>0</v>
      </c>
      <c r="E1238">
        <v>1</v>
      </c>
      <c r="F1238">
        <v>0</v>
      </c>
      <c r="G1238">
        <v>596</v>
      </c>
      <c r="H1238" t="s">
        <v>160</v>
      </c>
      <c r="I1238" t="s">
        <v>54</v>
      </c>
      <c r="J1238" t="s">
        <v>1397</v>
      </c>
      <c r="T1238" t="str">
        <f t="shared" si="19"/>
        <v>FP</v>
      </c>
    </row>
    <row r="1239" spans="1:20" x14ac:dyDescent="0.25">
      <c r="A1239">
        <v>20639</v>
      </c>
      <c r="B1239">
        <v>0.56175573554362501</v>
      </c>
      <c r="C1239">
        <v>1</v>
      </c>
      <c r="D1239">
        <v>0</v>
      </c>
      <c r="E1239">
        <v>1</v>
      </c>
      <c r="F1239">
        <v>0</v>
      </c>
      <c r="G1239">
        <v>597</v>
      </c>
      <c r="H1239" t="s">
        <v>160</v>
      </c>
      <c r="I1239" t="s">
        <v>54</v>
      </c>
      <c r="J1239" t="s">
        <v>1398</v>
      </c>
      <c r="T1239" t="str">
        <f t="shared" si="19"/>
        <v>FP</v>
      </c>
    </row>
    <row r="1240" spans="1:20" x14ac:dyDescent="0.25">
      <c r="A1240">
        <v>20640</v>
      </c>
      <c r="B1240">
        <v>2.92382835825051</v>
      </c>
      <c r="C1240">
        <v>1</v>
      </c>
      <c r="D1240">
        <v>1</v>
      </c>
      <c r="E1240">
        <v>1</v>
      </c>
      <c r="F1240">
        <v>0</v>
      </c>
      <c r="G1240">
        <v>598</v>
      </c>
      <c r="H1240" t="s">
        <v>160</v>
      </c>
      <c r="I1240" t="s">
        <v>54</v>
      </c>
      <c r="J1240" t="s">
        <v>1399</v>
      </c>
      <c r="T1240" t="str">
        <f t="shared" si="19"/>
        <v>TP</v>
      </c>
    </row>
    <row r="1241" spans="1:20" x14ac:dyDescent="0.25">
      <c r="A1241">
        <v>20641</v>
      </c>
      <c r="B1241">
        <v>-3.3172548711376999</v>
      </c>
      <c r="C1241">
        <v>0</v>
      </c>
      <c r="D1241">
        <v>0</v>
      </c>
      <c r="E1241">
        <v>1</v>
      </c>
      <c r="F1241">
        <v>0</v>
      </c>
      <c r="G1241">
        <v>599</v>
      </c>
      <c r="H1241" t="s">
        <v>160</v>
      </c>
      <c r="I1241" t="s">
        <v>54</v>
      </c>
      <c r="J1241" t="s">
        <v>1400</v>
      </c>
      <c r="T1241" t="str">
        <f t="shared" si="19"/>
        <v>TN</v>
      </c>
    </row>
    <row r="1242" spans="1:20" x14ac:dyDescent="0.25">
      <c r="A1242">
        <v>20642</v>
      </c>
      <c r="B1242">
        <v>2.02123645454376</v>
      </c>
      <c r="C1242">
        <v>1</v>
      </c>
      <c r="D1242">
        <v>1</v>
      </c>
      <c r="E1242">
        <v>1</v>
      </c>
      <c r="F1242">
        <v>0</v>
      </c>
      <c r="G1242">
        <v>600</v>
      </c>
      <c r="H1242" t="s">
        <v>160</v>
      </c>
      <c r="I1242" t="s">
        <v>54</v>
      </c>
      <c r="J1242" t="s">
        <v>1401</v>
      </c>
      <c r="T1242" t="str">
        <f t="shared" si="19"/>
        <v>TP</v>
      </c>
    </row>
    <row r="1243" spans="1:20" x14ac:dyDescent="0.25">
      <c r="A1243">
        <v>20643</v>
      </c>
      <c r="B1243">
        <v>-2.36384426958317E-2</v>
      </c>
      <c r="C1243">
        <v>0</v>
      </c>
      <c r="D1243">
        <v>0</v>
      </c>
      <c r="E1243">
        <v>1</v>
      </c>
      <c r="F1243">
        <v>0</v>
      </c>
      <c r="G1243">
        <v>601</v>
      </c>
      <c r="H1243" t="s">
        <v>160</v>
      </c>
      <c r="I1243" t="s">
        <v>54</v>
      </c>
      <c r="J1243" t="s">
        <v>1402</v>
      </c>
      <c r="T1243" t="str">
        <f t="shared" si="19"/>
        <v>TN</v>
      </c>
    </row>
    <row r="1244" spans="1:20" x14ac:dyDescent="0.25">
      <c r="A1244">
        <v>20644</v>
      </c>
      <c r="B1244">
        <v>-0.90568057394075296</v>
      </c>
      <c r="C1244">
        <v>0</v>
      </c>
      <c r="D1244">
        <v>0</v>
      </c>
      <c r="E1244">
        <v>1</v>
      </c>
      <c r="F1244">
        <v>0</v>
      </c>
      <c r="G1244">
        <v>602</v>
      </c>
      <c r="H1244" t="s">
        <v>160</v>
      </c>
      <c r="I1244" t="s">
        <v>54</v>
      </c>
      <c r="J1244" t="s">
        <v>1403</v>
      </c>
      <c r="T1244" t="str">
        <f t="shared" si="19"/>
        <v>TN</v>
      </c>
    </row>
    <row r="1245" spans="1:20" x14ac:dyDescent="0.25">
      <c r="A1245">
        <v>20645</v>
      </c>
      <c r="B1245">
        <v>0.34905319246710997</v>
      </c>
      <c r="C1245">
        <v>1</v>
      </c>
      <c r="D1245">
        <v>1</v>
      </c>
      <c r="E1245">
        <v>1</v>
      </c>
      <c r="F1245">
        <v>0</v>
      </c>
      <c r="G1245">
        <v>603</v>
      </c>
      <c r="H1245" t="s">
        <v>160</v>
      </c>
      <c r="I1245" t="s">
        <v>54</v>
      </c>
      <c r="J1245" t="s">
        <v>1404</v>
      </c>
      <c r="T1245" t="str">
        <f t="shared" si="19"/>
        <v>TP</v>
      </c>
    </row>
    <row r="1246" spans="1:20" x14ac:dyDescent="0.25">
      <c r="A1246">
        <v>20646</v>
      </c>
      <c r="B1246">
        <v>2.2790026666706402</v>
      </c>
      <c r="C1246">
        <v>1</v>
      </c>
      <c r="D1246">
        <v>1</v>
      </c>
      <c r="E1246">
        <v>1</v>
      </c>
      <c r="F1246">
        <v>0</v>
      </c>
      <c r="G1246">
        <v>604</v>
      </c>
      <c r="H1246" t="s">
        <v>160</v>
      </c>
      <c r="I1246" t="s">
        <v>54</v>
      </c>
      <c r="J1246" t="s">
        <v>1405</v>
      </c>
      <c r="T1246" t="str">
        <f t="shared" si="19"/>
        <v>TP</v>
      </c>
    </row>
    <row r="1247" spans="1:20" x14ac:dyDescent="0.25">
      <c r="A1247">
        <v>20647</v>
      </c>
      <c r="B1247">
        <v>-0.67082401059318897</v>
      </c>
      <c r="C1247">
        <v>0</v>
      </c>
      <c r="D1247">
        <v>0</v>
      </c>
      <c r="E1247">
        <v>1</v>
      </c>
      <c r="F1247">
        <v>0</v>
      </c>
      <c r="G1247">
        <v>605</v>
      </c>
      <c r="H1247" t="s">
        <v>160</v>
      </c>
      <c r="I1247" t="s">
        <v>54</v>
      </c>
      <c r="J1247" t="s">
        <v>1406</v>
      </c>
      <c r="T1247" t="str">
        <f t="shared" si="19"/>
        <v>TN</v>
      </c>
    </row>
    <row r="1248" spans="1:20" x14ac:dyDescent="0.25">
      <c r="A1248">
        <v>20648</v>
      </c>
      <c r="B1248">
        <v>-0.89020450713027099</v>
      </c>
      <c r="C1248">
        <v>0</v>
      </c>
      <c r="D1248">
        <v>0</v>
      </c>
      <c r="E1248">
        <v>1</v>
      </c>
      <c r="F1248">
        <v>0</v>
      </c>
      <c r="G1248">
        <v>606</v>
      </c>
      <c r="H1248" t="s">
        <v>160</v>
      </c>
      <c r="I1248" t="s">
        <v>54</v>
      </c>
      <c r="J1248" t="s">
        <v>1407</v>
      </c>
      <c r="T1248" t="str">
        <f t="shared" si="19"/>
        <v>TN</v>
      </c>
    </row>
    <row r="1249" spans="1:20" x14ac:dyDescent="0.25">
      <c r="A1249">
        <v>20649</v>
      </c>
      <c r="B1249">
        <v>-2.34826394584515</v>
      </c>
      <c r="C1249">
        <v>0</v>
      </c>
      <c r="D1249">
        <v>0</v>
      </c>
      <c r="E1249">
        <v>1</v>
      </c>
      <c r="F1249">
        <v>0</v>
      </c>
      <c r="G1249">
        <v>607</v>
      </c>
      <c r="H1249" t="s">
        <v>160</v>
      </c>
      <c r="I1249" t="s">
        <v>54</v>
      </c>
      <c r="J1249" t="s">
        <v>1408</v>
      </c>
      <c r="T1249" t="str">
        <f t="shared" si="19"/>
        <v>TN</v>
      </c>
    </row>
    <row r="1250" spans="1:20" x14ac:dyDescent="0.25">
      <c r="A1250">
        <v>20650</v>
      </c>
      <c r="B1250">
        <v>1.53546175054734</v>
      </c>
      <c r="C1250">
        <v>1</v>
      </c>
      <c r="D1250">
        <v>1</v>
      </c>
      <c r="E1250">
        <v>1</v>
      </c>
      <c r="F1250">
        <v>0</v>
      </c>
      <c r="G1250">
        <v>608</v>
      </c>
      <c r="H1250" t="s">
        <v>160</v>
      </c>
      <c r="I1250" t="s">
        <v>54</v>
      </c>
      <c r="J1250" t="s">
        <v>1409</v>
      </c>
      <c r="T1250" t="str">
        <f t="shared" si="19"/>
        <v>TP</v>
      </c>
    </row>
    <row r="1251" spans="1:20" x14ac:dyDescent="0.25">
      <c r="A1251">
        <v>20651</v>
      </c>
      <c r="B1251">
        <v>-0.90941253495075303</v>
      </c>
      <c r="C1251">
        <v>0</v>
      </c>
      <c r="D1251">
        <v>0</v>
      </c>
      <c r="E1251">
        <v>1</v>
      </c>
      <c r="F1251">
        <v>0</v>
      </c>
      <c r="G1251">
        <v>609</v>
      </c>
      <c r="H1251" t="s">
        <v>160</v>
      </c>
      <c r="I1251" t="s">
        <v>54</v>
      </c>
      <c r="J1251" t="s">
        <v>1410</v>
      </c>
      <c r="T1251" t="str">
        <f t="shared" si="19"/>
        <v>TN</v>
      </c>
    </row>
    <row r="1252" spans="1:20" x14ac:dyDescent="0.25">
      <c r="A1252">
        <v>20652</v>
      </c>
      <c r="B1252">
        <v>0.72334753833014798</v>
      </c>
      <c r="C1252">
        <v>1</v>
      </c>
      <c r="D1252">
        <v>0</v>
      </c>
      <c r="E1252">
        <v>1</v>
      </c>
      <c r="F1252">
        <v>0</v>
      </c>
      <c r="G1252">
        <v>610</v>
      </c>
      <c r="H1252" t="s">
        <v>160</v>
      </c>
      <c r="I1252" t="s">
        <v>54</v>
      </c>
      <c r="J1252" t="s">
        <v>1411</v>
      </c>
      <c r="T1252" t="str">
        <f t="shared" si="19"/>
        <v>FP</v>
      </c>
    </row>
    <row r="1253" spans="1:20" x14ac:dyDescent="0.25">
      <c r="A1253">
        <v>20653</v>
      </c>
      <c r="B1253">
        <v>-0.61963096150914798</v>
      </c>
      <c r="C1253">
        <v>0</v>
      </c>
      <c r="D1253">
        <v>0</v>
      </c>
      <c r="E1253">
        <v>1</v>
      </c>
      <c r="F1253">
        <v>0</v>
      </c>
      <c r="G1253">
        <v>611</v>
      </c>
      <c r="H1253" t="s">
        <v>160</v>
      </c>
      <c r="I1253" t="s">
        <v>54</v>
      </c>
      <c r="J1253" t="s">
        <v>1412</v>
      </c>
      <c r="T1253" t="str">
        <f t="shared" si="19"/>
        <v>TN</v>
      </c>
    </row>
    <row r="1254" spans="1:20" x14ac:dyDescent="0.25">
      <c r="A1254">
        <v>20654</v>
      </c>
      <c r="B1254">
        <v>0.49040571921017001</v>
      </c>
      <c r="C1254">
        <v>1</v>
      </c>
      <c r="D1254">
        <v>1</v>
      </c>
      <c r="E1254">
        <v>1</v>
      </c>
      <c r="F1254">
        <v>0</v>
      </c>
      <c r="G1254">
        <v>612</v>
      </c>
      <c r="H1254" t="s">
        <v>160</v>
      </c>
      <c r="I1254" t="s">
        <v>54</v>
      </c>
      <c r="J1254" t="s">
        <v>1413</v>
      </c>
      <c r="T1254" t="str">
        <f t="shared" si="19"/>
        <v>TP</v>
      </c>
    </row>
    <row r="1255" spans="1:20" x14ac:dyDescent="0.25">
      <c r="A1255">
        <v>20655</v>
      </c>
      <c r="B1255">
        <v>3.7535514996224602</v>
      </c>
      <c r="C1255">
        <v>1</v>
      </c>
      <c r="D1255">
        <v>1</v>
      </c>
      <c r="E1255">
        <v>1</v>
      </c>
      <c r="F1255">
        <v>0</v>
      </c>
      <c r="G1255">
        <v>613</v>
      </c>
      <c r="H1255" t="s">
        <v>160</v>
      </c>
      <c r="I1255" t="s">
        <v>54</v>
      </c>
      <c r="J1255" t="s">
        <v>1414</v>
      </c>
      <c r="T1255" t="str">
        <f t="shared" si="19"/>
        <v>TP</v>
      </c>
    </row>
    <row r="1256" spans="1:20" x14ac:dyDescent="0.25">
      <c r="A1256">
        <v>20656</v>
      </c>
      <c r="B1256">
        <v>0.62183875916686404</v>
      </c>
      <c r="C1256">
        <v>1</v>
      </c>
      <c r="D1256">
        <v>1</v>
      </c>
      <c r="E1256">
        <v>1</v>
      </c>
      <c r="F1256">
        <v>0</v>
      </c>
      <c r="G1256">
        <v>614</v>
      </c>
      <c r="H1256" t="s">
        <v>160</v>
      </c>
      <c r="I1256" t="s">
        <v>54</v>
      </c>
      <c r="J1256" t="s">
        <v>1415</v>
      </c>
      <c r="T1256" t="str">
        <f t="shared" si="19"/>
        <v>TP</v>
      </c>
    </row>
    <row r="1257" spans="1:20" x14ac:dyDescent="0.25">
      <c r="A1257">
        <v>20657</v>
      </c>
      <c r="B1257">
        <v>0.68207340768427505</v>
      </c>
      <c r="C1257">
        <v>1</v>
      </c>
      <c r="D1257">
        <v>1</v>
      </c>
      <c r="E1257">
        <v>1</v>
      </c>
      <c r="F1257">
        <v>0</v>
      </c>
      <c r="G1257">
        <v>615</v>
      </c>
      <c r="H1257" t="s">
        <v>160</v>
      </c>
      <c r="I1257" t="s">
        <v>54</v>
      </c>
      <c r="J1257" t="s">
        <v>1416</v>
      </c>
      <c r="T1257" t="str">
        <f t="shared" si="19"/>
        <v>TP</v>
      </c>
    </row>
    <row r="1258" spans="1:20" x14ac:dyDescent="0.25">
      <c r="A1258">
        <v>20658</v>
      </c>
      <c r="B1258">
        <v>-1.0390147667635099</v>
      </c>
      <c r="C1258">
        <v>0</v>
      </c>
      <c r="D1258">
        <v>0</v>
      </c>
      <c r="E1258">
        <v>1</v>
      </c>
      <c r="F1258">
        <v>0</v>
      </c>
      <c r="G1258">
        <v>616</v>
      </c>
      <c r="H1258" t="s">
        <v>160</v>
      </c>
      <c r="I1258" t="s">
        <v>54</v>
      </c>
      <c r="J1258" t="s">
        <v>1417</v>
      </c>
      <c r="T1258" t="str">
        <f t="shared" si="19"/>
        <v>TN</v>
      </c>
    </row>
    <row r="1259" spans="1:20" x14ac:dyDescent="0.25">
      <c r="A1259">
        <v>20659</v>
      </c>
      <c r="B1259">
        <v>-2.2077371542113098</v>
      </c>
      <c r="C1259">
        <v>0</v>
      </c>
      <c r="D1259">
        <v>0</v>
      </c>
      <c r="E1259">
        <v>1</v>
      </c>
      <c r="F1259">
        <v>0</v>
      </c>
      <c r="G1259">
        <v>617</v>
      </c>
      <c r="H1259" t="s">
        <v>160</v>
      </c>
      <c r="I1259" t="s">
        <v>54</v>
      </c>
      <c r="J1259" t="s">
        <v>1418</v>
      </c>
      <c r="T1259" t="str">
        <f t="shared" si="19"/>
        <v>TN</v>
      </c>
    </row>
    <row r="1260" spans="1:20" x14ac:dyDescent="0.25">
      <c r="A1260">
        <v>20660</v>
      </c>
      <c r="B1260">
        <v>-1.9452253696035</v>
      </c>
      <c r="C1260">
        <v>0</v>
      </c>
      <c r="D1260">
        <v>0</v>
      </c>
      <c r="E1260">
        <v>1</v>
      </c>
      <c r="F1260">
        <v>0</v>
      </c>
      <c r="G1260">
        <v>618</v>
      </c>
      <c r="H1260" t="s">
        <v>160</v>
      </c>
      <c r="I1260" t="s">
        <v>54</v>
      </c>
      <c r="J1260" t="s">
        <v>1419</v>
      </c>
      <c r="T1260" t="str">
        <f t="shared" si="19"/>
        <v>TN</v>
      </c>
    </row>
    <row r="1261" spans="1:20" x14ac:dyDescent="0.25">
      <c r="A1261">
        <v>20661</v>
      </c>
      <c r="B1261">
        <v>1.9465843082040699</v>
      </c>
      <c r="C1261">
        <v>1</v>
      </c>
      <c r="D1261">
        <v>1</v>
      </c>
      <c r="E1261">
        <v>1</v>
      </c>
      <c r="F1261">
        <v>0</v>
      </c>
      <c r="G1261">
        <v>619</v>
      </c>
      <c r="H1261" t="s">
        <v>160</v>
      </c>
      <c r="I1261" t="s">
        <v>54</v>
      </c>
      <c r="J1261" t="s">
        <v>1420</v>
      </c>
      <c r="T1261" t="str">
        <f t="shared" si="19"/>
        <v>TP</v>
      </c>
    </row>
    <row r="1262" spans="1:20" x14ac:dyDescent="0.25">
      <c r="A1262">
        <v>20662</v>
      </c>
      <c r="B1262">
        <v>0.45940533419693702</v>
      </c>
      <c r="C1262">
        <v>1</v>
      </c>
      <c r="D1262">
        <v>0</v>
      </c>
      <c r="E1262">
        <v>1</v>
      </c>
      <c r="F1262">
        <v>0</v>
      </c>
      <c r="G1262">
        <v>620</v>
      </c>
      <c r="H1262" t="s">
        <v>160</v>
      </c>
      <c r="I1262" t="s">
        <v>54</v>
      </c>
      <c r="J1262" t="s">
        <v>1421</v>
      </c>
      <c r="T1262" t="str">
        <f t="shared" si="19"/>
        <v>FP</v>
      </c>
    </row>
    <row r="1263" spans="1:20" x14ac:dyDescent="0.25">
      <c r="A1263">
        <v>20663</v>
      </c>
      <c r="B1263">
        <v>-0.96753783511021296</v>
      </c>
      <c r="C1263">
        <v>0</v>
      </c>
      <c r="D1263">
        <v>0</v>
      </c>
      <c r="E1263">
        <v>1</v>
      </c>
      <c r="F1263">
        <v>0</v>
      </c>
      <c r="G1263">
        <v>621</v>
      </c>
      <c r="H1263" t="s">
        <v>160</v>
      </c>
      <c r="I1263" t="s">
        <v>54</v>
      </c>
      <c r="J1263" t="s">
        <v>1422</v>
      </c>
      <c r="T1263" t="str">
        <f t="shared" si="19"/>
        <v>TN</v>
      </c>
    </row>
    <row r="1264" spans="1:20" x14ac:dyDescent="0.25">
      <c r="A1264">
        <v>20664</v>
      </c>
      <c r="B1264">
        <v>0.14153483587395599</v>
      </c>
      <c r="C1264">
        <v>1</v>
      </c>
      <c r="D1264">
        <v>1</v>
      </c>
      <c r="E1264">
        <v>1</v>
      </c>
      <c r="F1264">
        <v>0</v>
      </c>
      <c r="G1264">
        <v>622</v>
      </c>
      <c r="H1264" t="s">
        <v>160</v>
      </c>
      <c r="I1264" t="s">
        <v>54</v>
      </c>
      <c r="J1264" t="s">
        <v>1423</v>
      </c>
      <c r="T1264" t="str">
        <f t="shared" si="19"/>
        <v>TP</v>
      </c>
    </row>
    <row r="1265" spans="1:20" x14ac:dyDescent="0.25">
      <c r="A1265">
        <v>20665</v>
      </c>
      <c r="B1265">
        <v>4.7353272875290298</v>
      </c>
      <c r="C1265">
        <v>1</v>
      </c>
      <c r="D1265">
        <v>1</v>
      </c>
      <c r="E1265">
        <v>1</v>
      </c>
      <c r="F1265">
        <v>0</v>
      </c>
      <c r="G1265">
        <v>623</v>
      </c>
      <c r="H1265" t="s">
        <v>160</v>
      </c>
      <c r="I1265" t="s">
        <v>54</v>
      </c>
      <c r="J1265" t="s">
        <v>1424</v>
      </c>
      <c r="T1265" t="str">
        <f t="shared" si="19"/>
        <v>TP</v>
      </c>
    </row>
    <row r="1266" spans="1:20" x14ac:dyDescent="0.25">
      <c r="A1266">
        <v>20666</v>
      </c>
      <c r="B1266">
        <v>1.25133605295215</v>
      </c>
      <c r="C1266">
        <v>1</v>
      </c>
      <c r="D1266">
        <v>0</v>
      </c>
      <c r="E1266">
        <v>1</v>
      </c>
      <c r="F1266">
        <v>0</v>
      </c>
      <c r="G1266">
        <v>624</v>
      </c>
      <c r="H1266" t="s">
        <v>160</v>
      </c>
      <c r="I1266" t="s">
        <v>54</v>
      </c>
      <c r="J1266" t="s">
        <v>1425</v>
      </c>
      <c r="T1266" t="str">
        <f t="shared" si="19"/>
        <v>FP</v>
      </c>
    </row>
    <row r="1267" spans="1:20" x14ac:dyDescent="0.25">
      <c r="A1267">
        <v>20667</v>
      </c>
      <c r="B1267">
        <v>0.93986588857555697</v>
      </c>
      <c r="C1267">
        <v>1</v>
      </c>
      <c r="D1267">
        <v>1</v>
      </c>
      <c r="E1267">
        <v>1</v>
      </c>
      <c r="F1267">
        <v>0</v>
      </c>
      <c r="G1267">
        <v>625</v>
      </c>
      <c r="H1267" t="s">
        <v>160</v>
      </c>
      <c r="I1267" t="s">
        <v>54</v>
      </c>
      <c r="J1267" t="s">
        <v>1426</v>
      </c>
      <c r="T1267" t="str">
        <f t="shared" si="19"/>
        <v>TP</v>
      </c>
    </row>
    <row r="1268" spans="1:20" x14ac:dyDescent="0.25">
      <c r="A1268">
        <v>20668</v>
      </c>
      <c r="B1268">
        <v>-0.38474203331358198</v>
      </c>
      <c r="C1268">
        <v>0</v>
      </c>
      <c r="D1268">
        <v>1</v>
      </c>
      <c r="E1268">
        <v>1</v>
      </c>
      <c r="F1268">
        <v>0</v>
      </c>
      <c r="G1268">
        <v>626</v>
      </c>
      <c r="H1268" t="s">
        <v>160</v>
      </c>
      <c r="I1268" t="s">
        <v>54</v>
      </c>
      <c r="J1268" t="s">
        <v>1427</v>
      </c>
      <c r="T1268" t="str">
        <f t="shared" si="19"/>
        <v>FN</v>
      </c>
    </row>
    <row r="1269" spans="1:20" x14ac:dyDescent="0.25">
      <c r="A1269">
        <v>20669</v>
      </c>
      <c r="B1269">
        <v>0.73103238937860104</v>
      </c>
      <c r="C1269">
        <v>1</v>
      </c>
      <c r="D1269">
        <v>1</v>
      </c>
      <c r="E1269">
        <v>1</v>
      </c>
      <c r="F1269">
        <v>0</v>
      </c>
      <c r="G1269">
        <v>627</v>
      </c>
      <c r="H1269" t="s">
        <v>160</v>
      </c>
      <c r="I1269" t="s">
        <v>54</v>
      </c>
      <c r="J1269" t="s">
        <v>1428</v>
      </c>
      <c r="T1269" t="str">
        <f t="shared" si="19"/>
        <v>TP</v>
      </c>
    </row>
    <row r="1270" spans="1:20" x14ac:dyDescent="0.25">
      <c r="A1270">
        <v>20670</v>
      </c>
      <c r="B1270">
        <v>0.98410422169587997</v>
      </c>
      <c r="C1270">
        <v>1</v>
      </c>
      <c r="D1270">
        <v>1</v>
      </c>
      <c r="E1270">
        <v>1</v>
      </c>
      <c r="F1270">
        <v>0</v>
      </c>
      <c r="G1270">
        <v>628</v>
      </c>
      <c r="H1270" t="s">
        <v>160</v>
      </c>
      <c r="I1270" t="s">
        <v>54</v>
      </c>
      <c r="J1270" t="s">
        <v>1429</v>
      </c>
      <c r="T1270" t="str">
        <f t="shared" si="19"/>
        <v>TP</v>
      </c>
    </row>
    <row r="1271" spans="1:20" x14ac:dyDescent="0.25">
      <c r="A1271">
        <v>20671</v>
      </c>
      <c r="B1271">
        <v>-0.87858351340823504</v>
      </c>
      <c r="C1271">
        <v>0</v>
      </c>
      <c r="D1271">
        <v>0</v>
      </c>
      <c r="E1271">
        <v>1</v>
      </c>
      <c r="F1271">
        <v>0</v>
      </c>
      <c r="G1271">
        <v>629</v>
      </c>
      <c r="H1271" t="s">
        <v>160</v>
      </c>
      <c r="I1271" t="s">
        <v>54</v>
      </c>
      <c r="J1271" t="s">
        <v>1430</v>
      </c>
      <c r="T1271" t="str">
        <f t="shared" si="19"/>
        <v>TN</v>
      </c>
    </row>
    <row r="1272" spans="1:20" x14ac:dyDescent="0.25">
      <c r="A1272">
        <v>20672</v>
      </c>
      <c r="B1272">
        <v>-0.655455165919128</v>
      </c>
      <c r="C1272">
        <v>0</v>
      </c>
      <c r="D1272">
        <v>0</v>
      </c>
      <c r="E1272">
        <v>1</v>
      </c>
      <c r="F1272">
        <v>0</v>
      </c>
      <c r="G1272">
        <v>630</v>
      </c>
      <c r="H1272" t="s">
        <v>160</v>
      </c>
      <c r="I1272" t="s">
        <v>54</v>
      </c>
      <c r="J1272" t="s">
        <v>1431</v>
      </c>
      <c r="T1272" t="str">
        <f t="shared" si="19"/>
        <v>TN</v>
      </c>
    </row>
    <row r="1273" spans="1:20" x14ac:dyDescent="0.25">
      <c r="A1273">
        <v>20673</v>
      </c>
      <c r="B1273">
        <v>-0.26172731708203401</v>
      </c>
      <c r="C1273">
        <v>0</v>
      </c>
      <c r="D1273">
        <v>1</v>
      </c>
      <c r="E1273">
        <v>1</v>
      </c>
      <c r="F1273">
        <v>0</v>
      </c>
      <c r="G1273">
        <v>631</v>
      </c>
      <c r="H1273" t="s">
        <v>160</v>
      </c>
      <c r="I1273" t="s">
        <v>54</v>
      </c>
      <c r="J1273" t="s">
        <v>1432</v>
      </c>
      <c r="T1273" t="str">
        <f t="shared" si="19"/>
        <v>FN</v>
      </c>
    </row>
    <row r="1274" spans="1:20" x14ac:dyDescent="0.25">
      <c r="A1274">
        <v>20674</v>
      </c>
      <c r="B1274">
        <v>0.64769224779350398</v>
      </c>
      <c r="C1274">
        <v>1</v>
      </c>
      <c r="D1274">
        <v>0</v>
      </c>
      <c r="E1274">
        <v>1</v>
      </c>
      <c r="F1274">
        <v>0</v>
      </c>
      <c r="G1274">
        <v>632</v>
      </c>
      <c r="H1274" t="s">
        <v>160</v>
      </c>
      <c r="I1274" t="s">
        <v>54</v>
      </c>
      <c r="J1274" t="s">
        <v>1433</v>
      </c>
      <c r="T1274" t="str">
        <f t="shared" si="19"/>
        <v>FP</v>
      </c>
    </row>
    <row r="1275" spans="1:20" x14ac:dyDescent="0.25">
      <c r="A1275">
        <v>20675</v>
      </c>
      <c r="B1275">
        <v>0.75512195176224095</v>
      </c>
      <c r="C1275">
        <v>1</v>
      </c>
      <c r="D1275">
        <v>1</v>
      </c>
      <c r="E1275">
        <v>1</v>
      </c>
      <c r="F1275">
        <v>0</v>
      </c>
      <c r="G1275">
        <v>633</v>
      </c>
      <c r="H1275" t="s">
        <v>160</v>
      </c>
      <c r="I1275" t="s">
        <v>54</v>
      </c>
      <c r="J1275" t="s">
        <v>1434</v>
      </c>
      <c r="T1275" t="str">
        <f t="shared" si="19"/>
        <v>TP</v>
      </c>
    </row>
    <row r="1276" spans="1:20" x14ac:dyDescent="0.25">
      <c r="A1276">
        <v>20676</v>
      </c>
      <c r="B1276">
        <v>0.400648758428506</v>
      </c>
      <c r="C1276">
        <v>1</v>
      </c>
      <c r="D1276">
        <v>1</v>
      </c>
      <c r="E1276">
        <v>1</v>
      </c>
      <c r="F1276">
        <v>0</v>
      </c>
      <c r="G1276">
        <v>634</v>
      </c>
      <c r="H1276" t="s">
        <v>160</v>
      </c>
      <c r="I1276" t="s">
        <v>54</v>
      </c>
      <c r="J1276" t="s">
        <v>1435</v>
      </c>
      <c r="T1276" t="str">
        <f t="shared" si="19"/>
        <v>TP</v>
      </c>
    </row>
    <row r="1277" spans="1:20" x14ac:dyDescent="0.25">
      <c r="A1277">
        <v>20677</v>
      </c>
      <c r="B1277">
        <v>1.10028265683208</v>
      </c>
      <c r="C1277">
        <v>1</v>
      </c>
      <c r="D1277">
        <v>0</v>
      </c>
      <c r="E1277">
        <v>1</v>
      </c>
      <c r="F1277">
        <v>0</v>
      </c>
      <c r="G1277">
        <v>635</v>
      </c>
      <c r="H1277" t="s">
        <v>160</v>
      </c>
      <c r="I1277" t="s">
        <v>54</v>
      </c>
      <c r="J1277" t="s">
        <v>1436</v>
      </c>
      <c r="T1277" t="str">
        <f t="shared" si="19"/>
        <v>FP</v>
      </c>
    </row>
    <row r="1278" spans="1:20" x14ac:dyDescent="0.25">
      <c r="A1278">
        <v>20678</v>
      </c>
      <c r="B1278">
        <v>2.54101492180355</v>
      </c>
      <c r="C1278">
        <v>1</v>
      </c>
      <c r="D1278">
        <v>1</v>
      </c>
      <c r="E1278">
        <v>1</v>
      </c>
      <c r="F1278">
        <v>0</v>
      </c>
      <c r="G1278">
        <v>636</v>
      </c>
      <c r="H1278" t="s">
        <v>160</v>
      </c>
      <c r="I1278" t="s">
        <v>54</v>
      </c>
      <c r="J1278" t="s">
        <v>1437</v>
      </c>
      <c r="T1278" t="str">
        <f t="shared" si="19"/>
        <v>TP</v>
      </c>
    </row>
    <row r="1279" spans="1:20" x14ac:dyDescent="0.25">
      <c r="A1279">
        <v>20679</v>
      </c>
      <c r="B1279">
        <v>-2.3641600275750601</v>
      </c>
      <c r="C1279">
        <v>0</v>
      </c>
      <c r="D1279">
        <v>0</v>
      </c>
      <c r="E1279">
        <v>1</v>
      </c>
      <c r="F1279">
        <v>0</v>
      </c>
      <c r="G1279">
        <v>637</v>
      </c>
      <c r="H1279" t="s">
        <v>160</v>
      </c>
      <c r="I1279" t="s">
        <v>54</v>
      </c>
      <c r="J1279" t="s">
        <v>1438</v>
      </c>
      <c r="T1279" t="str">
        <f t="shared" si="19"/>
        <v>TN</v>
      </c>
    </row>
    <row r="1280" spans="1:20" x14ac:dyDescent="0.25">
      <c r="A1280">
        <v>20680</v>
      </c>
      <c r="B1280">
        <v>0.170986273203068</v>
      </c>
      <c r="C1280">
        <v>1</v>
      </c>
      <c r="D1280">
        <v>1</v>
      </c>
      <c r="E1280">
        <v>1</v>
      </c>
      <c r="F1280">
        <v>0</v>
      </c>
      <c r="G1280">
        <v>638</v>
      </c>
      <c r="H1280" t="s">
        <v>160</v>
      </c>
      <c r="I1280" t="s">
        <v>54</v>
      </c>
      <c r="J1280" t="s">
        <v>1439</v>
      </c>
      <c r="T1280" t="str">
        <f t="shared" si="19"/>
        <v>TP</v>
      </c>
    </row>
    <row r="1281" spans="1:20" x14ac:dyDescent="0.25">
      <c r="A1281">
        <v>20681</v>
      </c>
      <c r="B1281">
        <v>-0.48537467600537998</v>
      </c>
      <c r="C1281">
        <v>0</v>
      </c>
      <c r="D1281">
        <v>0</v>
      </c>
      <c r="E1281">
        <v>1</v>
      </c>
      <c r="F1281">
        <v>0</v>
      </c>
      <c r="G1281">
        <v>639</v>
      </c>
      <c r="H1281" t="s">
        <v>160</v>
      </c>
      <c r="I1281" t="s">
        <v>54</v>
      </c>
      <c r="J1281" t="s">
        <v>1440</v>
      </c>
      <c r="T1281" t="str">
        <f t="shared" si="19"/>
        <v>TN</v>
      </c>
    </row>
    <row r="1282" spans="1:20" x14ac:dyDescent="0.25">
      <c r="A1282">
        <v>20682</v>
      </c>
      <c r="B1282">
        <v>-2.4387491578298599</v>
      </c>
      <c r="C1282">
        <v>0</v>
      </c>
      <c r="D1282">
        <v>1</v>
      </c>
      <c r="E1282">
        <v>2</v>
      </c>
      <c r="F1282">
        <v>0</v>
      </c>
      <c r="G1282">
        <v>0</v>
      </c>
      <c r="H1282" t="s">
        <v>160</v>
      </c>
      <c r="I1282" t="s">
        <v>54</v>
      </c>
      <c r="J1282" t="s">
        <v>1441</v>
      </c>
      <c r="T1282" t="str">
        <f t="shared" si="19"/>
        <v>FN</v>
      </c>
    </row>
    <row r="1283" spans="1:20" x14ac:dyDescent="0.25">
      <c r="A1283">
        <v>20683</v>
      </c>
      <c r="B1283">
        <v>2.4964603703218402</v>
      </c>
      <c r="C1283">
        <v>1</v>
      </c>
      <c r="D1283">
        <v>1</v>
      </c>
      <c r="E1283">
        <v>2</v>
      </c>
      <c r="F1283">
        <v>0</v>
      </c>
      <c r="G1283">
        <v>1</v>
      </c>
      <c r="H1283" t="s">
        <v>160</v>
      </c>
      <c r="I1283" t="s">
        <v>54</v>
      </c>
      <c r="J1283" t="s">
        <v>1442</v>
      </c>
      <c r="T1283" t="str">
        <f t="shared" ref="T1283:T1346" si="20">IF(C1283=D1283,IF(C1283=1,"TP","TN"),IF(C1283=1,"FP","FN"))</f>
        <v>TP</v>
      </c>
    </row>
    <row r="1284" spans="1:20" x14ac:dyDescent="0.25">
      <c r="A1284">
        <v>20684</v>
      </c>
      <c r="B1284">
        <v>1.8603123157727901</v>
      </c>
      <c r="C1284">
        <v>1</v>
      </c>
      <c r="D1284">
        <v>1</v>
      </c>
      <c r="E1284">
        <v>2</v>
      </c>
      <c r="F1284">
        <v>0</v>
      </c>
      <c r="G1284">
        <v>2</v>
      </c>
      <c r="H1284" t="s">
        <v>160</v>
      </c>
      <c r="I1284" t="s">
        <v>54</v>
      </c>
      <c r="J1284" t="s">
        <v>1443</v>
      </c>
      <c r="T1284" t="str">
        <f t="shared" si="20"/>
        <v>TP</v>
      </c>
    </row>
    <row r="1285" spans="1:20" x14ac:dyDescent="0.25">
      <c r="A1285">
        <v>20685</v>
      </c>
      <c r="B1285">
        <v>-1.4204976628924499</v>
      </c>
      <c r="C1285">
        <v>0</v>
      </c>
      <c r="D1285">
        <v>0</v>
      </c>
      <c r="E1285">
        <v>2</v>
      </c>
      <c r="F1285">
        <v>0</v>
      </c>
      <c r="G1285">
        <v>3</v>
      </c>
      <c r="H1285" t="s">
        <v>160</v>
      </c>
      <c r="I1285" t="s">
        <v>54</v>
      </c>
      <c r="J1285" t="s">
        <v>1444</v>
      </c>
      <c r="T1285" t="str">
        <f t="shared" si="20"/>
        <v>TN</v>
      </c>
    </row>
    <row r="1286" spans="1:20" x14ac:dyDescent="0.25">
      <c r="A1286">
        <v>20686</v>
      </c>
      <c r="B1286">
        <v>0.35841002002105699</v>
      </c>
      <c r="C1286">
        <v>1</v>
      </c>
      <c r="D1286">
        <v>1</v>
      </c>
      <c r="E1286">
        <v>2</v>
      </c>
      <c r="F1286">
        <v>0</v>
      </c>
      <c r="G1286">
        <v>4</v>
      </c>
      <c r="H1286" t="s">
        <v>160</v>
      </c>
      <c r="I1286" t="s">
        <v>54</v>
      </c>
      <c r="J1286" t="s">
        <v>1445</v>
      </c>
      <c r="T1286" t="str">
        <f t="shared" si="20"/>
        <v>TP</v>
      </c>
    </row>
    <row r="1287" spans="1:20" x14ac:dyDescent="0.25">
      <c r="A1287">
        <v>20687</v>
      </c>
      <c r="B1287">
        <v>1.0985099601477499</v>
      </c>
      <c r="C1287">
        <v>1</v>
      </c>
      <c r="D1287">
        <v>1</v>
      </c>
      <c r="E1287">
        <v>2</v>
      </c>
      <c r="F1287">
        <v>0</v>
      </c>
      <c r="G1287">
        <v>5</v>
      </c>
      <c r="H1287" t="s">
        <v>160</v>
      </c>
      <c r="I1287" t="s">
        <v>54</v>
      </c>
      <c r="J1287" t="s">
        <v>1446</v>
      </c>
      <c r="T1287" t="str">
        <f t="shared" si="20"/>
        <v>TP</v>
      </c>
    </row>
    <row r="1288" spans="1:20" x14ac:dyDescent="0.25">
      <c r="A1288">
        <v>20688</v>
      </c>
      <c r="B1288">
        <v>3.6714112383021398</v>
      </c>
      <c r="C1288">
        <v>1</v>
      </c>
      <c r="D1288">
        <v>1</v>
      </c>
      <c r="E1288">
        <v>2</v>
      </c>
      <c r="F1288">
        <v>0</v>
      </c>
      <c r="G1288">
        <v>6</v>
      </c>
      <c r="H1288" t="s">
        <v>160</v>
      </c>
      <c r="I1288" t="s">
        <v>54</v>
      </c>
      <c r="J1288" t="s">
        <v>1447</v>
      </c>
      <c r="T1288" t="str">
        <f t="shared" si="20"/>
        <v>TP</v>
      </c>
    </row>
    <row r="1289" spans="1:20" x14ac:dyDescent="0.25">
      <c r="A1289">
        <v>20689</v>
      </c>
      <c r="B1289">
        <v>-0.91247005364945299</v>
      </c>
      <c r="C1289">
        <v>0</v>
      </c>
      <c r="D1289">
        <v>0</v>
      </c>
      <c r="E1289">
        <v>2</v>
      </c>
      <c r="F1289">
        <v>0</v>
      </c>
      <c r="G1289">
        <v>7</v>
      </c>
      <c r="H1289" t="s">
        <v>160</v>
      </c>
      <c r="I1289" t="s">
        <v>54</v>
      </c>
      <c r="J1289" t="s">
        <v>1448</v>
      </c>
      <c r="T1289" t="str">
        <f t="shared" si="20"/>
        <v>TN</v>
      </c>
    </row>
    <row r="1290" spans="1:20" x14ac:dyDescent="0.25">
      <c r="A1290">
        <v>20690</v>
      </c>
      <c r="B1290">
        <v>0.31068347880110198</v>
      </c>
      <c r="C1290">
        <v>1</v>
      </c>
      <c r="D1290">
        <v>0</v>
      </c>
      <c r="E1290">
        <v>2</v>
      </c>
      <c r="F1290">
        <v>0</v>
      </c>
      <c r="G1290">
        <v>8</v>
      </c>
      <c r="H1290" t="s">
        <v>160</v>
      </c>
      <c r="I1290" t="s">
        <v>54</v>
      </c>
      <c r="J1290" t="s">
        <v>1449</v>
      </c>
      <c r="T1290" t="str">
        <f t="shared" si="20"/>
        <v>FP</v>
      </c>
    </row>
    <row r="1291" spans="1:20" x14ac:dyDescent="0.25">
      <c r="A1291">
        <v>20691</v>
      </c>
      <c r="B1291">
        <v>2.3960089224777401</v>
      </c>
      <c r="C1291">
        <v>1</v>
      </c>
      <c r="D1291">
        <v>1</v>
      </c>
      <c r="E1291">
        <v>2</v>
      </c>
      <c r="F1291">
        <v>0</v>
      </c>
      <c r="G1291">
        <v>9</v>
      </c>
      <c r="H1291" t="s">
        <v>160</v>
      </c>
      <c r="I1291" t="s">
        <v>54</v>
      </c>
      <c r="J1291" t="s">
        <v>1450</v>
      </c>
      <c r="T1291" t="str">
        <f t="shared" si="20"/>
        <v>TP</v>
      </c>
    </row>
    <row r="1292" spans="1:20" x14ac:dyDescent="0.25">
      <c r="A1292">
        <v>20692</v>
      </c>
      <c r="B1292">
        <v>-1.59767428763226</v>
      </c>
      <c r="C1292">
        <v>0</v>
      </c>
      <c r="D1292">
        <v>0</v>
      </c>
      <c r="E1292">
        <v>2</v>
      </c>
      <c r="F1292">
        <v>0</v>
      </c>
      <c r="G1292">
        <v>10</v>
      </c>
      <c r="H1292" t="s">
        <v>160</v>
      </c>
      <c r="I1292" t="s">
        <v>54</v>
      </c>
      <c r="J1292" t="s">
        <v>1451</v>
      </c>
      <c r="T1292" t="str">
        <f t="shared" si="20"/>
        <v>TN</v>
      </c>
    </row>
    <row r="1293" spans="1:20" x14ac:dyDescent="0.25">
      <c r="A1293">
        <v>20693</v>
      </c>
      <c r="B1293">
        <v>-1.16380087919542</v>
      </c>
      <c r="C1293">
        <v>0</v>
      </c>
      <c r="D1293">
        <v>0</v>
      </c>
      <c r="E1293">
        <v>2</v>
      </c>
      <c r="F1293">
        <v>0</v>
      </c>
      <c r="G1293">
        <v>11</v>
      </c>
      <c r="H1293" t="s">
        <v>160</v>
      </c>
      <c r="I1293" t="s">
        <v>54</v>
      </c>
      <c r="J1293" t="s">
        <v>1452</v>
      </c>
      <c r="T1293" t="str">
        <f t="shared" si="20"/>
        <v>TN</v>
      </c>
    </row>
    <row r="1294" spans="1:20" x14ac:dyDescent="0.25">
      <c r="A1294">
        <v>20694</v>
      </c>
      <c r="B1294">
        <v>1.30794722434118</v>
      </c>
      <c r="C1294">
        <v>1</v>
      </c>
      <c r="D1294">
        <v>1</v>
      </c>
      <c r="E1294">
        <v>2</v>
      </c>
      <c r="F1294">
        <v>0</v>
      </c>
      <c r="G1294">
        <v>12</v>
      </c>
      <c r="H1294" t="s">
        <v>160</v>
      </c>
      <c r="I1294" t="s">
        <v>54</v>
      </c>
      <c r="J1294" t="s">
        <v>1453</v>
      </c>
      <c r="T1294" t="str">
        <f t="shared" si="20"/>
        <v>TP</v>
      </c>
    </row>
    <row r="1295" spans="1:20" x14ac:dyDescent="0.25">
      <c r="A1295">
        <v>20695</v>
      </c>
      <c r="B1295">
        <v>-1.0146380715334</v>
      </c>
      <c r="C1295">
        <v>0</v>
      </c>
      <c r="D1295">
        <v>1</v>
      </c>
      <c r="E1295">
        <v>2</v>
      </c>
      <c r="F1295">
        <v>0</v>
      </c>
      <c r="G1295">
        <v>13</v>
      </c>
      <c r="H1295" t="s">
        <v>160</v>
      </c>
      <c r="I1295" t="s">
        <v>54</v>
      </c>
      <c r="J1295" t="s">
        <v>1454</v>
      </c>
      <c r="T1295" t="str">
        <f t="shared" si="20"/>
        <v>FN</v>
      </c>
    </row>
    <row r="1296" spans="1:20" x14ac:dyDescent="0.25">
      <c r="A1296">
        <v>20696</v>
      </c>
      <c r="B1296">
        <v>-1.0960446873583001</v>
      </c>
      <c r="C1296">
        <v>0</v>
      </c>
      <c r="D1296">
        <v>0</v>
      </c>
      <c r="E1296">
        <v>2</v>
      </c>
      <c r="F1296">
        <v>0</v>
      </c>
      <c r="G1296">
        <v>14</v>
      </c>
      <c r="H1296" t="s">
        <v>160</v>
      </c>
      <c r="I1296" t="s">
        <v>54</v>
      </c>
      <c r="J1296" t="s">
        <v>1455</v>
      </c>
      <c r="T1296" t="str">
        <f t="shared" si="20"/>
        <v>TN</v>
      </c>
    </row>
    <row r="1297" spans="1:20" x14ac:dyDescent="0.25">
      <c r="A1297">
        <v>20697</v>
      </c>
      <c r="B1297">
        <v>1.33567382035508</v>
      </c>
      <c r="C1297">
        <v>1</v>
      </c>
      <c r="D1297">
        <v>1</v>
      </c>
      <c r="E1297">
        <v>2</v>
      </c>
      <c r="F1297">
        <v>0</v>
      </c>
      <c r="G1297">
        <v>15</v>
      </c>
      <c r="H1297" t="s">
        <v>160</v>
      </c>
      <c r="I1297" t="s">
        <v>54</v>
      </c>
      <c r="J1297" t="s">
        <v>1456</v>
      </c>
      <c r="T1297" t="str">
        <f t="shared" si="20"/>
        <v>TP</v>
      </c>
    </row>
    <row r="1298" spans="1:20" x14ac:dyDescent="0.25">
      <c r="A1298">
        <v>20698</v>
      </c>
      <c r="B1298">
        <v>-1.52635008374245</v>
      </c>
      <c r="C1298">
        <v>0</v>
      </c>
      <c r="D1298">
        <v>0</v>
      </c>
      <c r="E1298">
        <v>2</v>
      </c>
      <c r="F1298">
        <v>0</v>
      </c>
      <c r="G1298">
        <v>16</v>
      </c>
      <c r="H1298" t="s">
        <v>160</v>
      </c>
      <c r="I1298" t="s">
        <v>54</v>
      </c>
      <c r="J1298" t="s">
        <v>1457</v>
      </c>
      <c r="T1298" t="str">
        <f t="shared" si="20"/>
        <v>TN</v>
      </c>
    </row>
    <row r="1299" spans="1:20" x14ac:dyDescent="0.25">
      <c r="A1299">
        <v>20699</v>
      </c>
      <c r="B1299">
        <v>3.6558887898194699</v>
      </c>
      <c r="C1299">
        <v>1</v>
      </c>
      <c r="D1299">
        <v>1</v>
      </c>
      <c r="E1299">
        <v>2</v>
      </c>
      <c r="F1299">
        <v>0</v>
      </c>
      <c r="G1299">
        <v>17</v>
      </c>
      <c r="H1299" t="s">
        <v>160</v>
      </c>
      <c r="I1299" t="s">
        <v>54</v>
      </c>
      <c r="J1299" t="s">
        <v>1458</v>
      </c>
      <c r="T1299" t="str">
        <f t="shared" si="20"/>
        <v>TP</v>
      </c>
    </row>
    <row r="1300" spans="1:20" x14ac:dyDescent="0.25">
      <c r="A1300">
        <v>20700</v>
      </c>
      <c r="B1300">
        <v>-0.92079194643416895</v>
      </c>
      <c r="C1300">
        <v>0</v>
      </c>
      <c r="D1300">
        <v>0</v>
      </c>
      <c r="E1300">
        <v>2</v>
      </c>
      <c r="F1300">
        <v>0</v>
      </c>
      <c r="G1300">
        <v>18</v>
      </c>
      <c r="H1300" t="s">
        <v>160</v>
      </c>
      <c r="I1300" t="s">
        <v>54</v>
      </c>
      <c r="J1300" t="s">
        <v>1459</v>
      </c>
      <c r="T1300" t="str">
        <f t="shared" si="20"/>
        <v>TN</v>
      </c>
    </row>
    <row r="1301" spans="1:20" x14ac:dyDescent="0.25">
      <c r="A1301">
        <v>20701</v>
      </c>
      <c r="B1301">
        <v>3.3659781620228699</v>
      </c>
      <c r="C1301">
        <v>1</v>
      </c>
      <c r="D1301">
        <v>0</v>
      </c>
      <c r="E1301">
        <v>2</v>
      </c>
      <c r="F1301">
        <v>0</v>
      </c>
      <c r="G1301">
        <v>19</v>
      </c>
      <c r="H1301" t="s">
        <v>160</v>
      </c>
      <c r="I1301" t="s">
        <v>54</v>
      </c>
      <c r="J1301" t="s">
        <v>1460</v>
      </c>
      <c r="T1301" t="str">
        <f t="shared" si="20"/>
        <v>FP</v>
      </c>
    </row>
    <row r="1302" spans="1:20" x14ac:dyDescent="0.25">
      <c r="A1302">
        <v>20702</v>
      </c>
      <c r="B1302">
        <v>-1.58266751417278</v>
      </c>
      <c r="C1302">
        <v>0</v>
      </c>
      <c r="D1302">
        <v>0</v>
      </c>
      <c r="E1302">
        <v>2</v>
      </c>
      <c r="F1302">
        <v>0</v>
      </c>
      <c r="G1302">
        <v>20</v>
      </c>
      <c r="H1302" t="s">
        <v>160</v>
      </c>
      <c r="I1302" t="s">
        <v>54</v>
      </c>
      <c r="J1302" t="s">
        <v>1461</v>
      </c>
      <c r="T1302" t="str">
        <f t="shared" si="20"/>
        <v>TN</v>
      </c>
    </row>
    <row r="1303" spans="1:20" x14ac:dyDescent="0.25">
      <c r="A1303">
        <v>20703</v>
      </c>
      <c r="B1303">
        <v>-0.919880366021953</v>
      </c>
      <c r="C1303">
        <v>0</v>
      </c>
      <c r="D1303">
        <v>1</v>
      </c>
      <c r="E1303">
        <v>2</v>
      </c>
      <c r="F1303">
        <v>0</v>
      </c>
      <c r="G1303">
        <v>21</v>
      </c>
      <c r="H1303" t="s">
        <v>160</v>
      </c>
      <c r="I1303" t="s">
        <v>54</v>
      </c>
      <c r="J1303" t="s">
        <v>1462</v>
      </c>
      <c r="T1303" t="str">
        <f t="shared" si="20"/>
        <v>FN</v>
      </c>
    </row>
    <row r="1304" spans="1:20" x14ac:dyDescent="0.25">
      <c r="A1304">
        <v>20704</v>
      </c>
      <c r="B1304">
        <v>-1.35396508443828</v>
      </c>
      <c r="C1304">
        <v>0</v>
      </c>
      <c r="D1304">
        <v>0</v>
      </c>
      <c r="E1304">
        <v>2</v>
      </c>
      <c r="F1304">
        <v>0</v>
      </c>
      <c r="G1304">
        <v>22</v>
      </c>
      <c r="H1304" t="s">
        <v>160</v>
      </c>
      <c r="I1304" t="s">
        <v>54</v>
      </c>
      <c r="J1304" t="s">
        <v>1463</v>
      </c>
      <c r="T1304" t="str">
        <f t="shared" si="20"/>
        <v>TN</v>
      </c>
    </row>
    <row r="1305" spans="1:20" x14ac:dyDescent="0.25">
      <c r="A1305">
        <v>20705</v>
      </c>
      <c r="B1305">
        <v>-1.1670582358824499</v>
      </c>
      <c r="C1305">
        <v>0</v>
      </c>
      <c r="D1305">
        <v>0</v>
      </c>
      <c r="E1305">
        <v>2</v>
      </c>
      <c r="F1305">
        <v>0</v>
      </c>
      <c r="G1305">
        <v>23</v>
      </c>
      <c r="H1305" t="s">
        <v>160</v>
      </c>
      <c r="I1305" t="s">
        <v>54</v>
      </c>
      <c r="J1305" t="s">
        <v>1464</v>
      </c>
      <c r="T1305" t="str">
        <f t="shared" si="20"/>
        <v>TN</v>
      </c>
    </row>
    <row r="1306" spans="1:20" x14ac:dyDescent="0.25">
      <c r="A1306">
        <v>20706</v>
      </c>
      <c r="B1306">
        <v>0.33397126967655899</v>
      </c>
      <c r="C1306">
        <v>1</v>
      </c>
      <c r="D1306">
        <v>1</v>
      </c>
      <c r="E1306">
        <v>2</v>
      </c>
      <c r="F1306">
        <v>0</v>
      </c>
      <c r="G1306">
        <v>24</v>
      </c>
      <c r="H1306" t="s">
        <v>160</v>
      </c>
      <c r="I1306" t="s">
        <v>54</v>
      </c>
      <c r="J1306" t="s">
        <v>1465</v>
      </c>
      <c r="T1306" t="str">
        <f t="shared" si="20"/>
        <v>TP</v>
      </c>
    </row>
    <row r="1307" spans="1:20" x14ac:dyDescent="0.25">
      <c r="A1307">
        <v>20707</v>
      </c>
      <c r="B1307">
        <v>-0.77396920195465402</v>
      </c>
      <c r="C1307">
        <v>0</v>
      </c>
      <c r="D1307">
        <v>0</v>
      </c>
      <c r="E1307">
        <v>2</v>
      </c>
      <c r="F1307">
        <v>0</v>
      </c>
      <c r="G1307">
        <v>25</v>
      </c>
      <c r="H1307" t="s">
        <v>160</v>
      </c>
      <c r="I1307" t="s">
        <v>54</v>
      </c>
      <c r="J1307" t="s">
        <v>1466</v>
      </c>
      <c r="T1307" t="str">
        <f t="shared" si="20"/>
        <v>TN</v>
      </c>
    </row>
    <row r="1308" spans="1:20" x14ac:dyDescent="0.25">
      <c r="A1308">
        <v>20708</v>
      </c>
      <c r="B1308">
        <v>0.71391708510407004</v>
      </c>
      <c r="C1308">
        <v>1</v>
      </c>
      <c r="D1308">
        <v>1</v>
      </c>
      <c r="E1308">
        <v>2</v>
      </c>
      <c r="F1308">
        <v>0</v>
      </c>
      <c r="G1308">
        <v>26</v>
      </c>
      <c r="H1308" t="s">
        <v>160</v>
      </c>
      <c r="I1308" t="s">
        <v>54</v>
      </c>
      <c r="J1308" t="s">
        <v>1467</v>
      </c>
      <c r="T1308" t="str">
        <f t="shared" si="20"/>
        <v>TP</v>
      </c>
    </row>
    <row r="1309" spans="1:20" x14ac:dyDescent="0.25">
      <c r="A1309">
        <v>20709</v>
      </c>
      <c r="B1309">
        <v>-2.69584142854931</v>
      </c>
      <c r="C1309">
        <v>0</v>
      </c>
      <c r="D1309">
        <v>1</v>
      </c>
      <c r="E1309">
        <v>2</v>
      </c>
      <c r="F1309">
        <v>0</v>
      </c>
      <c r="G1309">
        <v>27</v>
      </c>
      <c r="H1309" t="s">
        <v>160</v>
      </c>
      <c r="I1309" t="s">
        <v>54</v>
      </c>
      <c r="J1309" t="s">
        <v>1468</v>
      </c>
      <c r="T1309" t="str">
        <f t="shared" si="20"/>
        <v>FN</v>
      </c>
    </row>
    <row r="1310" spans="1:20" x14ac:dyDescent="0.25">
      <c r="A1310">
        <v>20710</v>
      </c>
      <c r="B1310">
        <v>3.4122430413557798</v>
      </c>
      <c r="C1310">
        <v>1</v>
      </c>
      <c r="D1310">
        <v>1</v>
      </c>
      <c r="E1310">
        <v>2</v>
      </c>
      <c r="F1310">
        <v>0</v>
      </c>
      <c r="G1310">
        <v>28</v>
      </c>
      <c r="H1310" t="s">
        <v>160</v>
      </c>
      <c r="I1310" t="s">
        <v>54</v>
      </c>
      <c r="J1310" t="s">
        <v>1469</v>
      </c>
      <c r="T1310" t="str">
        <f t="shared" si="20"/>
        <v>TP</v>
      </c>
    </row>
    <row r="1311" spans="1:20" x14ac:dyDescent="0.25">
      <c r="A1311">
        <v>20711</v>
      </c>
      <c r="B1311">
        <v>-1.9612197930116799</v>
      </c>
      <c r="C1311">
        <v>0</v>
      </c>
      <c r="D1311">
        <v>0</v>
      </c>
      <c r="E1311">
        <v>2</v>
      </c>
      <c r="F1311">
        <v>0</v>
      </c>
      <c r="G1311">
        <v>29</v>
      </c>
      <c r="H1311" t="s">
        <v>160</v>
      </c>
      <c r="I1311" t="s">
        <v>54</v>
      </c>
      <c r="J1311" t="s">
        <v>1470</v>
      </c>
      <c r="T1311" t="str">
        <f t="shared" si="20"/>
        <v>TN</v>
      </c>
    </row>
    <row r="1312" spans="1:20" x14ac:dyDescent="0.25">
      <c r="A1312">
        <v>20712</v>
      </c>
      <c r="B1312">
        <v>1.0497504985489701</v>
      </c>
      <c r="C1312">
        <v>1</v>
      </c>
      <c r="D1312">
        <v>1</v>
      </c>
      <c r="E1312">
        <v>2</v>
      </c>
      <c r="F1312">
        <v>0</v>
      </c>
      <c r="G1312">
        <v>30</v>
      </c>
      <c r="H1312" t="s">
        <v>160</v>
      </c>
      <c r="I1312" t="s">
        <v>54</v>
      </c>
      <c r="J1312" t="s">
        <v>1471</v>
      </c>
      <c r="T1312" t="str">
        <f t="shared" si="20"/>
        <v>TP</v>
      </c>
    </row>
    <row r="1313" spans="1:20" x14ac:dyDescent="0.25">
      <c r="A1313">
        <v>20713</v>
      </c>
      <c r="B1313">
        <v>0.90798801068370605</v>
      </c>
      <c r="C1313">
        <v>1</v>
      </c>
      <c r="D1313">
        <v>1</v>
      </c>
      <c r="E1313">
        <v>2</v>
      </c>
      <c r="F1313">
        <v>0</v>
      </c>
      <c r="G1313">
        <v>31</v>
      </c>
      <c r="H1313" t="s">
        <v>160</v>
      </c>
      <c r="I1313" t="s">
        <v>54</v>
      </c>
      <c r="J1313" t="s">
        <v>1472</v>
      </c>
      <c r="T1313" t="str">
        <f t="shared" si="20"/>
        <v>TP</v>
      </c>
    </row>
    <row r="1314" spans="1:20" x14ac:dyDescent="0.25">
      <c r="A1314">
        <v>20714</v>
      </c>
      <c r="B1314">
        <v>0.31350610537270401</v>
      </c>
      <c r="C1314">
        <v>1</v>
      </c>
      <c r="D1314">
        <v>0</v>
      </c>
      <c r="E1314">
        <v>2</v>
      </c>
      <c r="F1314">
        <v>0</v>
      </c>
      <c r="G1314">
        <v>32</v>
      </c>
      <c r="H1314" t="s">
        <v>160</v>
      </c>
      <c r="I1314" t="s">
        <v>54</v>
      </c>
      <c r="J1314" t="s">
        <v>1473</v>
      </c>
      <c r="T1314" t="str">
        <f t="shared" si="20"/>
        <v>FP</v>
      </c>
    </row>
    <row r="1315" spans="1:20" x14ac:dyDescent="0.25">
      <c r="A1315">
        <v>20715</v>
      </c>
      <c r="B1315">
        <v>0.71934239565965696</v>
      </c>
      <c r="C1315">
        <v>1</v>
      </c>
      <c r="D1315">
        <v>1</v>
      </c>
      <c r="E1315">
        <v>2</v>
      </c>
      <c r="F1315">
        <v>0</v>
      </c>
      <c r="G1315">
        <v>33</v>
      </c>
      <c r="H1315" t="s">
        <v>160</v>
      </c>
      <c r="I1315" t="s">
        <v>54</v>
      </c>
      <c r="J1315" t="s">
        <v>1474</v>
      </c>
      <c r="T1315" t="str">
        <f t="shared" si="20"/>
        <v>TP</v>
      </c>
    </row>
    <row r="1316" spans="1:20" x14ac:dyDescent="0.25">
      <c r="A1316">
        <v>20716</v>
      </c>
      <c r="B1316">
        <v>-0.30449625762802102</v>
      </c>
      <c r="C1316">
        <v>0</v>
      </c>
      <c r="D1316">
        <v>0</v>
      </c>
      <c r="E1316">
        <v>2</v>
      </c>
      <c r="F1316">
        <v>0</v>
      </c>
      <c r="G1316">
        <v>34</v>
      </c>
      <c r="H1316" t="s">
        <v>160</v>
      </c>
      <c r="I1316" t="s">
        <v>54</v>
      </c>
      <c r="J1316" t="s">
        <v>1475</v>
      </c>
      <c r="T1316" t="str">
        <f t="shared" si="20"/>
        <v>TN</v>
      </c>
    </row>
    <row r="1317" spans="1:20" x14ac:dyDescent="0.25">
      <c r="A1317">
        <v>20717</v>
      </c>
      <c r="B1317">
        <v>0.57973819614781097</v>
      </c>
      <c r="C1317">
        <v>1</v>
      </c>
      <c r="D1317">
        <v>1</v>
      </c>
      <c r="E1317">
        <v>2</v>
      </c>
      <c r="F1317">
        <v>0</v>
      </c>
      <c r="G1317">
        <v>35</v>
      </c>
      <c r="H1317" t="s">
        <v>160</v>
      </c>
      <c r="I1317" t="s">
        <v>54</v>
      </c>
      <c r="J1317" t="s">
        <v>1476</v>
      </c>
      <c r="T1317" t="str">
        <f t="shared" si="20"/>
        <v>TP</v>
      </c>
    </row>
    <row r="1318" spans="1:20" x14ac:dyDescent="0.25">
      <c r="A1318">
        <v>20718</v>
      </c>
      <c r="B1318">
        <v>1.6052432382893</v>
      </c>
      <c r="C1318">
        <v>1</v>
      </c>
      <c r="D1318">
        <v>1</v>
      </c>
      <c r="E1318">
        <v>2</v>
      </c>
      <c r="F1318">
        <v>0</v>
      </c>
      <c r="G1318">
        <v>36</v>
      </c>
      <c r="H1318" t="s">
        <v>160</v>
      </c>
      <c r="I1318" t="s">
        <v>54</v>
      </c>
      <c r="J1318" t="s">
        <v>1477</v>
      </c>
      <c r="T1318" t="str">
        <f t="shared" si="20"/>
        <v>TP</v>
      </c>
    </row>
    <row r="1319" spans="1:20" x14ac:dyDescent="0.25">
      <c r="A1319">
        <v>20719</v>
      </c>
      <c r="B1319">
        <v>0.84051242880222898</v>
      </c>
      <c r="C1319">
        <v>1</v>
      </c>
      <c r="D1319">
        <v>1</v>
      </c>
      <c r="E1319">
        <v>2</v>
      </c>
      <c r="F1319">
        <v>0</v>
      </c>
      <c r="G1319">
        <v>37</v>
      </c>
      <c r="H1319" t="s">
        <v>160</v>
      </c>
      <c r="I1319" t="s">
        <v>54</v>
      </c>
      <c r="J1319" t="s">
        <v>1478</v>
      </c>
      <c r="T1319" t="str">
        <f t="shared" si="20"/>
        <v>TP</v>
      </c>
    </row>
    <row r="1320" spans="1:20" x14ac:dyDescent="0.25">
      <c r="A1320">
        <v>20720</v>
      </c>
      <c r="B1320">
        <v>-2.75462083353964</v>
      </c>
      <c r="C1320">
        <v>0</v>
      </c>
      <c r="D1320">
        <v>0</v>
      </c>
      <c r="E1320">
        <v>2</v>
      </c>
      <c r="F1320">
        <v>0</v>
      </c>
      <c r="G1320">
        <v>38</v>
      </c>
      <c r="H1320" t="s">
        <v>160</v>
      </c>
      <c r="I1320" t="s">
        <v>54</v>
      </c>
      <c r="J1320" t="s">
        <v>1479</v>
      </c>
      <c r="T1320" t="str">
        <f t="shared" si="20"/>
        <v>TN</v>
      </c>
    </row>
    <row r="1321" spans="1:20" x14ac:dyDescent="0.25">
      <c r="A1321">
        <v>20721</v>
      </c>
      <c r="B1321">
        <v>1.29485469408429</v>
      </c>
      <c r="C1321">
        <v>1</v>
      </c>
      <c r="D1321">
        <v>1</v>
      </c>
      <c r="E1321">
        <v>2</v>
      </c>
      <c r="F1321">
        <v>0</v>
      </c>
      <c r="G1321">
        <v>39</v>
      </c>
      <c r="H1321" t="s">
        <v>160</v>
      </c>
      <c r="I1321" t="s">
        <v>54</v>
      </c>
      <c r="J1321" t="s">
        <v>1480</v>
      </c>
      <c r="T1321" t="str">
        <f t="shared" si="20"/>
        <v>TP</v>
      </c>
    </row>
    <row r="1322" spans="1:20" x14ac:dyDescent="0.25">
      <c r="A1322">
        <v>20722</v>
      </c>
      <c r="B1322">
        <v>-0.649349465727736</v>
      </c>
      <c r="C1322">
        <v>0</v>
      </c>
      <c r="D1322">
        <v>0</v>
      </c>
      <c r="E1322">
        <v>2</v>
      </c>
      <c r="F1322">
        <v>0</v>
      </c>
      <c r="G1322">
        <v>40</v>
      </c>
      <c r="H1322" t="s">
        <v>160</v>
      </c>
      <c r="I1322" t="s">
        <v>54</v>
      </c>
      <c r="J1322" t="s">
        <v>1481</v>
      </c>
      <c r="T1322" t="str">
        <f t="shared" si="20"/>
        <v>TN</v>
      </c>
    </row>
    <row r="1323" spans="1:20" x14ac:dyDescent="0.25">
      <c r="A1323">
        <v>20723</v>
      </c>
      <c r="B1323">
        <v>12.048161573098</v>
      </c>
      <c r="C1323">
        <v>1</v>
      </c>
      <c r="D1323">
        <v>1</v>
      </c>
      <c r="E1323">
        <v>2</v>
      </c>
      <c r="F1323">
        <v>0</v>
      </c>
      <c r="G1323">
        <v>41</v>
      </c>
      <c r="H1323" t="s">
        <v>160</v>
      </c>
      <c r="I1323" t="s">
        <v>54</v>
      </c>
      <c r="J1323" t="s">
        <v>1482</v>
      </c>
      <c r="T1323" t="str">
        <f t="shared" si="20"/>
        <v>TP</v>
      </c>
    </row>
    <row r="1324" spans="1:20" x14ac:dyDescent="0.25">
      <c r="A1324">
        <v>20724</v>
      </c>
      <c r="B1324">
        <v>-1.66965487176748</v>
      </c>
      <c r="C1324">
        <v>0</v>
      </c>
      <c r="D1324">
        <v>0</v>
      </c>
      <c r="E1324">
        <v>2</v>
      </c>
      <c r="F1324">
        <v>0</v>
      </c>
      <c r="G1324">
        <v>42</v>
      </c>
      <c r="H1324" t="s">
        <v>160</v>
      </c>
      <c r="I1324" t="s">
        <v>54</v>
      </c>
      <c r="J1324" t="s">
        <v>1483</v>
      </c>
      <c r="T1324" t="str">
        <f t="shared" si="20"/>
        <v>TN</v>
      </c>
    </row>
    <row r="1325" spans="1:20" x14ac:dyDescent="0.25">
      <c r="A1325">
        <v>20725</v>
      </c>
      <c r="B1325">
        <v>0.35789808149081598</v>
      </c>
      <c r="C1325">
        <v>1</v>
      </c>
      <c r="D1325">
        <v>1</v>
      </c>
      <c r="E1325">
        <v>2</v>
      </c>
      <c r="F1325">
        <v>0</v>
      </c>
      <c r="G1325">
        <v>43</v>
      </c>
      <c r="H1325" t="s">
        <v>160</v>
      </c>
      <c r="I1325" t="s">
        <v>54</v>
      </c>
      <c r="J1325" t="s">
        <v>1484</v>
      </c>
      <c r="T1325" t="str">
        <f t="shared" si="20"/>
        <v>TP</v>
      </c>
    </row>
    <row r="1326" spans="1:20" x14ac:dyDescent="0.25">
      <c r="A1326">
        <v>20726</v>
      </c>
      <c r="B1326">
        <v>-0.70054427584898604</v>
      </c>
      <c r="C1326">
        <v>0</v>
      </c>
      <c r="D1326">
        <v>0</v>
      </c>
      <c r="E1326">
        <v>2</v>
      </c>
      <c r="F1326">
        <v>0</v>
      </c>
      <c r="G1326">
        <v>44</v>
      </c>
      <c r="H1326" t="s">
        <v>160</v>
      </c>
      <c r="I1326" t="s">
        <v>54</v>
      </c>
      <c r="J1326" t="s">
        <v>1485</v>
      </c>
      <c r="T1326" t="str">
        <f t="shared" si="20"/>
        <v>TN</v>
      </c>
    </row>
    <row r="1327" spans="1:20" x14ac:dyDescent="0.25">
      <c r="A1327">
        <v>20727</v>
      </c>
      <c r="B1327">
        <v>1.6987561072667701</v>
      </c>
      <c r="C1327">
        <v>1</v>
      </c>
      <c r="D1327">
        <v>1</v>
      </c>
      <c r="E1327">
        <v>2</v>
      </c>
      <c r="F1327">
        <v>0</v>
      </c>
      <c r="G1327">
        <v>45</v>
      </c>
      <c r="H1327" t="s">
        <v>160</v>
      </c>
      <c r="I1327" t="s">
        <v>54</v>
      </c>
      <c r="J1327" t="s">
        <v>1486</v>
      </c>
      <c r="T1327" t="str">
        <f t="shared" si="20"/>
        <v>TP</v>
      </c>
    </row>
    <row r="1328" spans="1:20" x14ac:dyDescent="0.25">
      <c r="A1328">
        <v>20728</v>
      </c>
      <c r="B1328">
        <v>-0.80298208536798199</v>
      </c>
      <c r="C1328">
        <v>0</v>
      </c>
      <c r="D1328">
        <v>1</v>
      </c>
      <c r="E1328">
        <v>2</v>
      </c>
      <c r="F1328">
        <v>0</v>
      </c>
      <c r="G1328">
        <v>46</v>
      </c>
      <c r="H1328" t="s">
        <v>160</v>
      </c>
      <c r="I1328" t="s">
        <v>54</v>
      </c>
      <c r="J1328" t="s">
        <v>1487</v>
      </c>
      <c r="T1328" t="str">
        <f t="shared" si="20"/>
        <v>FN</v>
      </c>
    </row>
    <row r="1329" spans="1:20" x14ac:dyDescent="0.25">
      <c r="A1329">
        <v>20729</v>
      </c>
      <c r="B1329">
        <v>0.68861881842917205</v>
      </c>
      <c r="C1329">
        <v>1</v>
      </c>
      <c r="D1329">
        <v>1</v>
      </c>
      <c r="E1329">
        <v>2</v>
      </c>
      <c r="F1329">
        <v>0</v>
      </c>
      <c r="G1329">
        <v>47</v>
      </c>
      <c r="H1329" t="s">
        <v>160</v>
      </c>
      <c r="I1329" t="s">
        <v>54</v>
      </c>
      <c r="J1329" t="s">
        <v>1488</v>
      </c>
      <c r="T1329" t="str">
        <f t="shared" si="20"/>
        <v>TP</v>
      </c>
    </row>
    <row r="1330" spans="1:20" x14ac:dyDescent="0.25">
      <c r="A1330">
        <v>20730</v>
      </c>
      <c r="B1330">
        <v>-1.77337555206921</v>
      </c>
      <c r="C1330">
        <v>0</v>
      </c>
      <c r="D1330">
        <v>0</v>
      </c>
      <c r="E1330">
        <v>2</v>
      </c>
      <c r="F1330">
        <v>0</v>
      </c>
      <c r="G1330">
        <v>48</v>
      </c>
      <c r="H1330" t="s">
        <v>160</v>
      </c>
      <c r="I1330" t="s">
        <v>54</v>
      </c>
      <c r="J1330" t="s">
        <v>1489</v>
      </c>
      <c r="T1330" t="str">
        <f t="shared" si="20"/>
        <v>TN</v>
      </c>
    </row>
    <row r="1331" spans="1:20" x14ac:dyDescent="0.25">
      <c r="A1331">
        <v>20731</v>
      </c>
      <c r="B1331">
        <v>-0.75926097679676297</v>
      </c>
      <c r="C1331">
        <v>0</v>
      </c>
      <c r="D1331">
        <v>0</v>
      </c>
      <c r="E1331">
        <v>2</v>
      </c>
      <c r="F1331">
        <v>0</v>
      </c>
      <c r="G1331">
        <v>49</v>
      </c>
      <c r="H1331" t="s">
        <v>160</v>
      </c>
      <c r="I1331" t="s">
        <v>54</v>
      </c>
      <c r="J1331" t="s">
        <v>1490</v>
      </c>
      <c r="T1331" t="str">
        <f t="shared" si="20"/>
        <v>TN</v>
      </c>
    </row>
    <row r="1332" spans="1:20" x14ac:dyDescent="0.25">
      <c r="A1332">
        <v>20732</v>
      </c>
      <c r="B1332">
        <v>-0.76470185902496801</v>
      </c>
      <c r="C1332">
        <v>0</v>
      </c>
      <c r="D1332">
        <v>0</v>
      </c>
      <c r="E1332">
        <v>2</v>
      </c>
      <c r="F1332">
        <v>0</v>
      </c>
      <c r="G1332">
        <v>50</v>
      </c>
      <c r="H1332" t="s">
        <v>160</v>
      </c>
      <c r="I1332" t="s">
        <v>54</v>
      </c>
      <c r="J1332" t="s">
        <v>1491</v>
      </c>
      <c r="T1332" t="str">
        <f t="shared" si="20"/>
        <v>TN</v>
      </c>
    </row>
    <row r="1333" spans="1:20" x14ac:dyDescent="0.25">
      <c r="A1333">
        <v>20733</v>
      </c>
      <c r="B1333">
        <v>1.6105094120866801</v>
      </c>
      <c r="C1333">
        <v>1</v>
      </c>
      <c r="D1333">
        <v>0</v>
      </c>
      <c r="E1333">
        <v>2</v>
      </c>
      <c r="F1333">
        <v>0</v>
      </c>
      <c r="G1333">
        <v>51</v>
      </c>
      <c r="H1333" t="s">
        <v>160</v>
      </c>
      <c r="I1333" t="s">
        <v>54</v>
      </c>
      <c r="J1333" t="s">
        <v>1492</v>
      </c>
      <c r="T1333" t="str">
        <f t="shared" si="20"/>
        <v>FP</v>
      </c>
    </row>
    <row r="1334" spans="1:20" x14ac:dyDescent="0.25">
      <c r="A1334">
        <v>20734</v>
      </c>
      <c r="B1334">
        <v>-0.89674701154296199</v>
      </c>
      <c r="C1334">
        <v>0</v>
      </c>
      <c r="D1334">
        <v>0</v>
      </c>
      <c r="E1334">
        <v>2</v>
      </c>
      <c r="F1334">
        <v>0</v>
      </c>
      <c r="G1334">
        <v>52</v>
      </c>
      <c r="H1334" t="s">
        <v>160</v>
      </c>
      <c r="I1334" t="s">
        <v>54</v>
      </c>
      <c r="J1334" t="s">
        <v>1493</v>
      </c>
      <c r="T1334" t="str">
        <f t="shared" si="20"/>
        <v>TN</v>
      </c>
    </row>
    <row r="1335" spans="1:20" x14ac:dyDescent="0.25">
      <c r="A1335">
        <v>20735</v>
      </c>
      <c r="B1335">
        <v>0.38727195979325602</v>
      </c>
      <c r="C1335">
        <v>1</v>
      </c>
      <c r="D1335">
        <v>1</v>
      </c>
      <c r="E1335">
        <v>2</v>
      </c>
      <c r="F1335">
        <v>0</v>
      </c>
      <c r="G1335">
        <v>53</v>
      </c>
      <c r="H1335" t="s">
        <v>160</v>
      </c>
      <c r="I1335" t="s">
        <v>54</v>
      </c>
      <c r="J1335" t="s">
        <v>1494</v>
      </c>
      <c r="T1335" t="str">
        <f t="shared" si="20"/>
        <v>TP</v>
      </c>
    </row>
    <row r="1336" spans="1:20" x14ac:dyDescent="0.25">
      <c r="A1336">
        <v>20736</v>
      </c>
      <c r="B1336">
        <v>-1.0111451095678099</v>
      </c>
      <c r="C1336">
        <v>0</v>
      </c>
      <c r="D1336">
        <v>0</v>
      </c>
      <c r="E1336">
        <v>2</v>
      </c>
      <c r="F1336">
        <v>0</v>
      </c>
      <c r="G1336">
        <v>54</v>
      </c>
      <c r="H1336" t="s">
        <v>160</v>
      </c>
      <c r="I1336" t="s">
        <v>54</v>
      </c>
      <c r="J1336" t="s">
        <v>1495</v>
      </c>
      <c r="T1336" t="str">
        <f t="shared" si="20"/>
        <v>TN</v>
      </c>
    </row>
    <row r="1337" spans="1:20" x14ac:dyDescent="0.25">
      <c r="A1337">
        <v>20737</v>
      </c>
      <c r="B1337">
        <v>0.21404671087444899</v>
      </c>
      <c r="C1337">
        <v>1</v>
      </c>
      <c r="D1337">
        <v>1</v>
      </c>
      <c r="E1337">
        <v>2</v>
      </c>
      <c r="F1337">
        <v>0</v>
      </c>
      <c r="G1337">
        <v>55</v>
      </c>
      <c r="H1337" t="s">
        <v>160</v>
      </c>
      <c r="I1337" t="s">
        <v>54</v>
      </c>
      <c r="J1337" t="s">
        <v>1496</v>
      </c>
      <c r="T1337" t="str">
        <f t="shared" si="20"/>
        <v>TP</v>
      </c>
    </row>
    <row r="1338" spans="1:20" x14ac:dyDescent="0.25">
      <c r="A1338">
        <v>20738</v>
      </c>
      <c r="B1338">
        <v>-0.63855289355432299</v>
      </c>
      <c r="C1338">
        <v>0</v>
      </c>
      <c r="D1338">
        <v>1</v>
      </c>
      <c r="E1338">
        <v>2</v>
      </c>
      <c r="F1338">
        <v>0</v>
      </c>
      <c r="G1338">
        <v>56</v>
      </c>
      <c r="H1338" t="s">
        <v>160</v>
      </c>
      <c r="I1338" t="s">
        <v>54</v>
      </c>
      <c r="J1338" t="s">
        <v>1497</v>
      </c>
      <c r="T1338" t="str">
        <f t="shared" si="20"/>
        <v>FN</v>
      </c>
    </row>
    <row r="1339" spans="1:20" x14ac:dyDescent="0.25">
      <c r="A1339">
        <v>20739</v>
      </c>
      <c r="B1339">
        <v>-0.92336449283720401</v>
      </c>
      <c r="C1339">
        <v>0</v>
      </c>
      <c r="D1339">
        <v>0</v>
      </c>
      <c r="E1339">
        <v>2</v>
      </c>
      <c r="F1339">
        <v>0</v>
      </c>
      <c r="G1339">
        <v>57</v>
      </c>
      <c r="H1339" t="s">
        <v>160</v>
      </c>
      <c r="I1339" t="s">
        <v>54</v>
      </c>
      <c r="J1339" t="s">
        <v>1498</v>
      </c>
      <c r="T1339" t="str">
        <f t="shared" si="20"/>
        <v>TN</v>
      </c>
    </row>
    <row r="1340" spans="1:20" x14ac:dyDescent="0.25">
      <c r="A1340">
        <v>20740</v>
      </c>
      <c r="B1340">
        <v>-1.12461767894778</v>
      </c>
      <c r="C1340">
        <v>0</v>
      </c>
      <c r="D1340">
        <v>1</v>
      </c>
      <c r="E1340">
        <v>2</v>
      </c>
      <c r="F1340">
        <v>0</v>
      </c>
      <c r="G1340">
        <v>58</v>
      </c>
      <c r="H1340" t="s">
        <v>160</v>
      </c>
      <c r="I1340" t="s">
        <v>54</v>
      </c>
      <c r="J1340" t="s">
        <v>1499</v>
      </c>
      <c r="T1340" t="str">
        <f t="shared" si="20"/>
        <v>FN</v>
      </c>
    </row>
    <row r="1341" spans="1:20" x14ac:dyDescent="0.25">
      <c r="A1341">
        <v>20741</v>
      </c>
      <c r="B1341">
        <v>1.9950685931426599</v>
      </c>
      <c r="C1341">
        <v>1</v>
      </c>
      <c r="D1341">
        <v>1</v>
      </c>
      <c r="E1341">
        <v>2</v>
      </c>
      <c r="F1341">
        <v>0</v>
      </c>
      <c r="G1341">
        <v>59</v>
      </c>
      <c r="H1341" t="s">
        <v>160</v>
      </c>
      <c r="I1341" t="s">
        <v>54</v>
      </c>
      <c r="J1341" t="s">
        <v>1500</v>
      </c>
      <c r="T1341" t="str">
        <f t="shared" si="20"/>
        <v>TP</v>
      </c>
    </row>
    <row r="1342" spans="1:20" x14ac:dyDescent="0.25">
      <c r="A1342">
        <v>20742</v>
      </c>
      <c r="B1342">
        <v>1.9235776282784001</v>
      </c>
      <c r="C1342">
        <v>1</v>
      </c>
      <c r="D1342">
        <v>1</v>
      </c>
      <c r="E1342">
        <v>2</v>
      </c>
      <c r="F1342">
        <v>0</v>
      </c>
      <c r="G1342">
        <v>60</v>
      </c>
      <c r="H1342" t="s">
        <v>160</v>
      </c>
      <c r="I1342" t="s">
        <v>54</v>
      </c>
      <c r="J1342" t="s">
        <v>1501</v>
      </c>
      <c r="T1342" t="str">
        <f t="shared" si="20"/>
        <v>TP</v>
      </c>
    </row>
    <row r="1343" spans="1:20" x14ac:dyDescent="0.25">
      <c r="A1343">
        <v>20743</v>
      </c>
      <c r="B1343">
        <v>1.6413688996397899</v>
      </c>
      <c r="C1343">
        <v>1</v>
      </c>
      <c r="D1343">
        <v>1</v>
      </c>
      <c r="E1343">
        <v>2</v>
      </c>
      <c r="F1343">
        <v>0</v>
      </c>
      <c r="G1343">
        <v>61</v>
      </c>
      <c r="H1343" t="s">
        <v>160</v>
      </c>
      <c r="I1343" t="s">
        <v>54</v>
      </c>
      <c r="J1343" t="s">
        <v>1502</v>
      </c>
      <c r="T1343" t="str">
        <f t="shared" si="20"/>
        <v>TP</v>
      </c>
    </row>
    <row r="1344" spans="1:20" x14ac:dyDescent="0.25">
      <c r="A1344">
        <v>20744</v>
      </c>
      <c r="B1344">
        <v>1.2055390615034201</v>
      </c>
      <c r="C1344">
        <v>1</v>
      </c>
      <c r="D1344">
        <v>0</v>
      </c>
      <c r="E1344">
        <v>2</v>
      </c>
      <c r="F1344">
        <v>0</v>
      </c>
      <c r="G1344">
        <v>62</v>
      </c>
      <c r="H1344" t="s">
        <v>160</v>
      </c>
      <c r="I1344" t="s">
        <v>54</v>
      </c>
      <c r="J1344" t="s">
        <v>1503</v>
      </c>
      <c r="T1344" t="str">
        <f t="shared" si="20"/>
        <v>FP</v>
      </c>
    </row>
    <row r="1345" spans="1:20" x14ac:dyDescent="0.25">
      <c r="A1345">
        <v>20745</v>
      </c>
      <c r="B1345">
        <v>4.4074326478439202E-2</v>
      </c>
      <c r="C1345">
        <v>1</v>
      </c>
      <c r="D1345">
        <v>1</v>
      </c>
      <c r="E1345">
        <v>2</v>
      </c>
      <c r="F1345">
        <v>0</v>
      </c>
      <c r="G1345">
        <v>63</v>
      </c>
      <c r="H1345" t="s">
        <v>160</v>
      </c>
      <c r="I1345" t="s">
        <v>54</v>
      </c>
      <c r="J1345" t="s">
        <v>1504</v>
      </c>
      <c r="T1345" t="str">
        <f t="shared" si="20"/>
        <v>TP</v>
      </c>
    </row>
    <row r="1346" spans="1:20" x14ac:dyDescent="0.25">
      <c r="A1346">
        <v>20746</v>
      </c>
      <c r="B1346">
        <v>-0.65588967329941805</v>
      </c>
      <c r="C1346">
        <v>0</v>
      </c>
      <c r="D1346">
        <v>0</v>
      </c>
      <c r="E1346">
        <v>2</v>
      </c>
      <c r="F1346">
        <v>0</v>
      </c>
      <c r="G1346">
        <v>64</v>
      </c>
      <c r="H1346" t="s">
        <v>160</v>
      </c>
      <c r="I1346" t="s">
        <v>54</v>
      </c>
      <c r="J1346" t="s">
        <v>1505</v>
      </c>
      <c r="T1346" t="str">
        <f t="shared" si="20"/>
        <v>TN</v>
      </c>
    </row>
    <row r="1347" spans="1:20" x14ac:dyDescent="0.25">
      <c r="A1347">
        <v>20747</v>
      </c>
      <c r="B1347">
        <v>6.3983681571980604</v>
      </c>
      <c r="C1347">
        <v>1</v>
      </c>
      <c r="D1347">
        <v>1</v>
      </c>
      <c r="E1347">
        <v>2</v>
      </c>
      <c r="F1347">
        <v>0</v>
      </c>
      <c r="G1347">
        <v>65</v>
      </c>
      <c r="H1347" t="s">
        <v>160</v>
      </c>
      <c r="I1347" t="s">
        <v>54</v>
      </c>
      <c r="J1347" t="s">
        <v>1506</v>
      </c>
      <c r="T1347" t="str">
        <f t="shared" ref="T1347:T1410" si="21">IF(C1347=D1347,IF(C1347=1,"TP","TN"),IF(C1347=1,"FP","FN"))</f>
        <v>TP</v>
      </c>
    </row>
    <row r="1348" spans="1:20" x14ac:dyDescent="0.25">
      <c r="A1348">
        <v>20748</v>
      </c>
      <c r="B1348">
        <v>-0.89494830201777298</v>
      </c>
      <c r="C1348">
        <v>0</v>
      </c>
      <c r="D1348">
        <v>0</v>
      </c>
      <c r="E1348">
        <v>2</v>
      </c>
      <c r="F1348">
        <v>0</v>
      </c>
      <c r="G1348">
        <v>66</v>
      </c>
      <c r="H1348" t="s">
        <v>160</v>
      </c>
      <c r="I1348" t="s">
        <v>54</v>
      </c>
      <c r="J1348" t="s">
        <v>1507</v>
      </c>
      <c r="T1348" t="str">
        <f t="shared" si="21"/>
        <v>TN</v>
      </c>
    </row>
    <row r="1349" spans="1:20" x14ac:dyDescent="0.25">
      <c r="A1349">
        <v>20749</v>
      </c>
      <c r="B1349">
        <v>-0.83335481453714799</v>
      </c>
      <c r="C1349">
        <v>0</v>
      </c>
      <c r="D1349">
        <v>1</v>
      </c>
      <c r="E1349">
        <v>2</v>
      </c>
      <c r="F1349">
        <v>0</v>
      </c>
      <c r="G1349">
        <v>67</v>
      </c>
      <c r="H1349" t="s">
        <v>160</v>
      </c>
      <c r="I1349" t="s">
        <v>54</v>
      </c>
      <c r="J1349" t="s">
        <v>1508</v>
      </c>
      <c r="T1349" t="str">
        <f t="shared" si="21"/>
        <v>FN</v>
      </c>
    </row>
    <row r="1350" spans="1:20" x14ac:dyDescent="0.25">
      <c r="A1350">
        <v>20750</v>
      </c>
      <c r="B1350">
        <v>1.39748470645283</v>
      </c>
      <c r="C1350">
        <v>1</v>
      </c>
      <c r="D1350">
        <v>0</v>
      </c>
      <c r="E1350">
        <v>2</v>
      </c>
      <c r="F1350">
        <v>0</v>
      </c>
      <c r="G1350">
        <v>68</v>
      </c>
      <c r="H1350" t="s">
        <v>160</v>
      </c>
      <c r="I1350" t="s">
        <v>54</v>
      </c>
      <c r="J1350" t="s">
        <v>1509</v>
      </c>
      <c r="T1350" t="str">
        <f t="shared" si="21"/>
        <v>FP</v>
      </c>
    </row>
    <row r="1351" spans="1:20" x14ac:dyDescent="0.25">
      <c r="A1351">
        <v>20751</v>
      </c>
      <c r="B1351">
        <v>-0.235829405148682</v>
      </c>
      <c r="C1351">
        <v>0</v>
      </c>
      <c r="D1351">
        <v>0</v>
      </c>
      <c r="E1351">
        <v>2</v>
      </c>
      <c r="F1351">
        <v>0</v>
      </c>
      <c r="G1351">
        <v>69</v>
      </c>
      <c r="H1351" t="s">
        <v>160</v>
      </c>
      <c r="I1351" t="s">
        <v>54</v>
      </c>
      <c r="J1351" t="s">
        <v>1510</v>
      </c>
      <c r="T1351" t="str">
        <f t="shared" si="21"/>
        <v>TN</v>
      </c>
    </row>
    <row r="1352" spans="1:20" x14ac:dyDescent="0.25">
      <c r="A1352">
        <v>20752</v>
      </c>
      <c r="B1352">
        <v>17.324559509503199</v>
      </c>
      <c r="C1352">
        <v>1</v>
      </c>
      <c r="D1352">
        <v>1</v>
      </c>
      <c r="E1352">
        <v>2</v>
      </c>
      <c r="F1352">
        <v>0</v>
      </c>
      <c r="G1352">
        <v>70</v>
      </c>
      <c r="H1352" t="s">
        <v>160</v>
      </c>
      <c r="I1352" t="s">
        <v>54</v>
      </c>
      <c r="J1352" t="s">
        <v>1511</v>
      </c>
      <c r="T1352" t="str">
        <f t="shared" si="21"/>
        <v>TP</v>
      </c>
    </row>
    <row r="1353" spans="1:20" x14ac:dyDescent="0.25">
      <c r="A1353">
        <v>20753</v>
      </c>
      <c r="B1353">
        <v>-2.03233575100435</v>
      </c>
      <c r="C1353">
        <v>0</v>
      </c>
      <c r="D1353">
        <v>0</v>
      </c>
      <c r="E1353">
        <v>2</v>
      </c>
      <c r="F1353">
        <v>0</v>
      </c>
      <c r="G1353">
        <v>71</v>
      </c>
      <c r="H1353" t="s">
        <v>160</v>
      </c>
      <c r="I1353" t="s">
        <v>54</v>
      </c>
      <c r="J1353" t="s">
        <v>1512</v>
      </c>
      <c r="T1353" t="str">
        <f t="shared" si="21"/>
        <v>TN</v>
      </c>
    </row>
    <row r="1354" spans="1:20" x14ac:dyDescent="0.25">
      <c r="A1354">
        <v>20754</v>
      </c>
      <c r="B1354">
        <v>0.85397561843883196</v>
      </c>
      <c r="C1354">
        <v>1</v>
      </c>
      <c r="D1354">
        <v>1</v>
      </c>
      <c r="E1354">
        <v>2</v>
      </c>
      <c r="F1354">
        <v>0</v>
      </c>
      <c r="G1354">
        <v>72</v>
      </c>
      <c r="H1354" t="s">
        <v>160</v>
      </c>
      <c r="I1354" t="s">
        <v>54</v>
      </c>
      <c r="J1354" t="s">
        <v>1513</v>
      </c>
      <c r="T1354" t="str">
        <f t="shared" si="21"/>
        <v>TP</v>
      </c>
    </row>
    <row r="1355" spans="1:20" x14ac:dyDescent="0.25">
      <c r="A1355">
        <v>20755</v>
      </c>
      <c r="B1355">
        <v>1.0779646422206499</v>
      </c>
      <c r="C1355">
        <v>1</v>
      </c>
      <c r="D1355">
        <v>0</v>
      </c>
      <c r="E1355">
        <v>2</v>
      </c>
      <c r="F1355">
        <v>0</v>
      </c>
      <c r="G1355">
        <v>73</v>
      </c>
      <c r="H1355" t="s">
        <v>160</v>
      </c>
      <c r="I1355" t="s">
        <v>54</v>
      </c>
      <c r="J1355" t="s">
        <v>1514</v>
      </c>
      <c r="T1355" t="str">
        <f t="shared" si="21"/>
        <v>FP</v>
      </c>
    </row>
    <row r="1356" spans="1:20" x14ac:dyDescent="0.25">
      <c r="A1356">
        <v>20756</v>
      </c>
      <c r="B1356">
        <v>1.49662720913433</v>
      </c>
      <c r="C1356">
        <v>1</v>
      </c>
      <c r="D1356">
        <v>1</v>
      </c>
      <c r="E1356">
        <v>2</v>
      </c>
      <c r="F1356">
        <v>0</v>
      </c>
      <c r="G1356">
        <v>74</v>
      </c>
      <c r="H1356" t="s">
        <v>160</v>
      </c>
      <c r="I1356" t="s">
        <v>54</v>
      </c>
      <c r="J1356" t="s">
        <v>1515</v>
      </c>
      <c r="T1356" t="str">
        <f t="shared" si="21"/>
        <v>TP</v>
      </c>
    </row>
    <row r="1357" spans="1:20" x14ac:dyDescent="0.25">
      <c r="A1357">
        <v>20757</v>
      </c>
      <c r="B1357">
        <v>-6.0740455071852901</v>
      </c>
      <c r="C1357">
        <v>0</v>
      </c>
      <c r="D1357">
        <v>0</v>
      </c>
      <c r="E1357">
        <v>2</v>
      </c>
      <c r="F1357">
        <v>0</v>
      </c>
      <c r="G1357">
        <v>75</v>
      </c>
      <c r="H1357" t="s">
        <v>160</v>
      </c>
      <c r="I1357" t="s">
        <v>54</v>
      </c>
      <c r="J1357" t="s">
        <v>1516</v>
      </c>
      <c r="T1357" t="str">
        <f t="shared" si="21"/>
        <v>TN</v>
      </c>
    </row>
    <row r="1358" spans="1:20" x14ac:dyDescent="0.25">
      <c r="A1358">
        <v>20758</v>
      </c>
      <c r="B1358">
        <v>1.6311077553354201</v>
      </c>
      <c r="C1358">
        <v>1</v>
      </c>
      <c r="D1358">
        <v>1</v>
      </c>
      <c r="E1358">
        <v>2</v>
      </c>
      <c r="F1358">
        <v>0</v>
      </c>
      <c r="G1358">
        <v>76</v>
      </c>
      <c r="H1358" t="s">
        <v>160</v>
      </c>
      <c r="I1358" t="s">
        <v>54</v>
      </c>
      <c r="J1358" t="s">
        <v>1517</v>
      </c>
      <c r="T1358" t="str">
        <f t="shared" si="21"/>
        <v>TP</v>
      </c>
    </row>
    <row r="1359" spans="1:20" x14ac:dyDescent="0.25">
      <c r="A1359">
        <v>20759</v>
      </c>
      <c r="B1359">
        <v>-0.31309331282358399</v>
      </c>
      <c r="C1359">
        <v>0</v>
      </c>
      <c r="D1359">
        <v>0</v>
      </c>
      <c r="E1359">
        <v>2</v>
      </c>
      <c r="F1359">
        <v>0</v>
      </c>
      <c r="G1359">
        <v>77</v>
      </c>
      <c r="H1359" t="s">
        <v>160</v>
      </c>
      <c r="I1359" t="s">
        <v>54</v>
      </c>
      <c r="J1359" t="s">
        <v>1518</v>
      </c>
      <c r="T1359" t="str">
        <f t="shared" si="21"/>
        <v>TN</v>
      </c>
    </row>
    <row r="1360" spans="1:20" x14ac:dyDescent="0.25">
      <c r="A1360">
        <v>20760</v>
      </c>
      <c r="B1360">
        <v>-0.49605768235595599</v>
      </c>
      <c r="C1360">
        <v>0</v>
      </c>
      <c r="D1360">
        <v>0</v>
      </c>
      <c r="E1360">
        <v>2</v>
      </c>
      <c r="F1360">
        <v>0</v>
      </c>
      <c r="G1360">
        <v>78</v>
      </c>
      <c r="H1360" t="s">
        <v>160</v>
      </c>
      <c r="I1360" t="s">
        <v>54</v>
      </c>
      <c r="J1360" t="s">
        <v>1519</v>
      </c>
      <c r="T1360" t="str">
        <f t="shared" si="21"/>
        <v>TN</v>
      </c>
    </row>
    <row r="1361" spans="1:20" x14ac:dyDescent="0.25">
      <c r="A1361">
        <v>20761</v>
      </c>
      <c r="B1361">
        <v>4.0011932830028103</v>
      </c>
      <c r="C1361">
        <v>1</v>
      </c>
      <c r="D1361">
        <v>1</v>
      </c>
      <c r="E1361">
        <v>2</v>
      </c>
      <c r="F1361">
        <v>0</v>
      </c>
      <c r="G1361">
        <v>79</v>
      </c>
      <c r="H1361" t="s">
        <v>160</v>
      </c>
      <c r="I1361" t="s">
        <v>54</v>
      </c>
      <c r="J1361" t="s">
        <v>1520</v>
      </c>
      <c r="T1361" t="str">
        <f t="shared" si="21"/>
        <v>TP</v>
      </c>
    </row>
    <row r="1362" spans="1:20" x14ac:dyDescent="0.25">
      <c r="A1362">
        <v>20762</v>
      </c>
      <c r="B1362">
        <v>2.2817177573413399</v>
      </c>
      <c r="C1362">
        <v>1</v>
      </c>
      <c r="D1362">
        <v>0</v>
      </c>
      <c r="E1362">
        <v>2</v>
      </c>
      <c r="F1362">
        <v>0</v>
      </c>
      <c r="G1362">
        <v>80</v>
      </c>
      <c r="H1362" t="s">
        <v>160</v>
      </c>
      <c r="I1362" t="s">
        <v>54</v>
      </c>
      <c r="J1362" t="s">
        <v>1521</v>
      </c>
      <c r="T1362" t="str">
        <f t="shared" si="21"/>
        <v>FP</v>
      </c>
    </row>
    <row r="1363" spans="1:20" x14ac:dyDescent="0.25">
      <c r="A1363">
        <v>20763</v>
      </c>
      <c r="B1363">
        <v>0.43272142684390502</v>
      </c>
      <c r="C1363">
        <v>1</v>
      </c>
      <c r="D1363">
        <v>0</v>
      </c>
      <c r="E1363">
        <v>2</v>
      </c>
      <c r="F1363">
        <v>0</v>
      </c>
      <c r="G1363">
        <v>81</v>
      </c>
      <c r="H1363" t="s">
        <v>160</v>
      </c>
      <c r="I1363" t="s">
        <v>54</v>
      </c>
      <c r="J1363" t="s">
        <v>1522</v>
      </c>
      <c r="T1363" t="str">
        <f t="shared" si="21"/>
        <v>FP</v>
      </c>
    </row>
    <row r="1364" spans="1:20" x14ac:dyDescent="0.25">
      <c r="A1364">
        <v>20764</v>
      </c>
      <c r="B1364">
        <v>-4.1979388366013698E-2</v>
      </c>
      <c r="C1364">
        <v>0</v>
      </c>
      <c r="D1364">
        <v>1</v>
      </c>
      <c r="E1364">
        <v>2</v>
      </c>
      <c r="F1364">
        <v>0</v>
      </c>
      <c r="G1364">
        <v>82</v>
      </c>
      <c r="H1364" t="s">
        <v>160</v>
      </c>
      <c r="I1364" t="s">
        <v>54</v>
      </c>
      <c r="J1364" t="s">
        <v>1523</v>
      </c>
      <c r="T1364" t="str">
        <f t="shared" si="21"/>
        <v>FN</v>
      </c>
    </row>
    <row r="1365" spans="1:20" x14ac:dyDescent="0.25">
      <c r="A1365">
        <v>20765</v>
      </c>
      <c r="B1365">
        <v>0.90933323628900797</v>
      </c>
      <c r="C1365">
        <v>1</v>
      </c>
      <c r="D1365">
        <v>0</v>
      </c>
      <c r="E1365">
        <v>2</v>
      </c>
      <c r="F1365">
        <v>0</v>
      </c>
      <c r="G1365">
        <v>83</v>
      </c>
      <c r="H1365" t="s">
        <v>160</v>
      </c>
      <c r="I1365" t="s">
        <v>54</v>
      </c>
      <c r="J1365" t="s">
        <v>1524</v>
      </c>
      <c r="T1365" t="str">
        <f t="shared" si="21"/>
        <v>FP</v>
      </c>
    </row>
    <row r="1366" spans="1:20" x14ac:dyDescent="0.25">
      <c r="A1366">
        <v>20766</v>
      </c>
      <c r="B1366">
        <v>-0.54284687020862799</v>
      </c>
      <c r="C1366">
        <v>0</v>
      </c>
      <c r="D1366">
        <v>0</v>
      </c>
      <c r="E1366">
        <v>2</v>
      </c>
      <c r="F1366">
        <v>0</v>
      </c>
      <c r="G1366">
        <v>84</v>
      </c>
      <c r="H1366" t="s">
        <v>160</v>
      </c>
      <c r="I1366" t="s">
        <v>54</v>
      </c>
      <c r="J1366" t="s">
        <v>1525</v>
      </c>
      <c r="T1366" t="str">
        <f t="shared" si="21"/>
        <v>TN</v>
      </c>
    </row>
    <row r="1367" spans="1:20" x14ac:dyDescent="0.25">
      <c r="A1367">
        <v>20767</v>
      </c>
      <c r="B1367">
        <v>7.3001339454820497</v>
      </c>
      <c r="C1367">
        <v>1</v>
      </c>
      <c r="D1367">
        <v>1</v>
      </c>
      <c r="E1367">
        <v>2</v>
      </c>
      <c r="F1367">
        <v>0</v>
      </c>
      <c r="G1367">
        <v>85</v>
      </c>
      <c r="H1367" t="s">
        <v>160</v>
      </c>
      <c r="I1367" t="s">
        <v>54</v>
      </c>
      <c r="J1367" t="s">
        <v>1526</v>
      </c>
      <c r="T1367" t="str">
        <f t="shared" si="21"/>
        <v>TP</v>
      </c>
    </row>
    <row r="1368" spans="1:20" x14ac:dyDescent="0.25">
      <c r="A1368">
        <v>20768</v>
      </c>
      <c r="B1368">
        <v>0.17224562802940799</v>
      </c>
      <c r="C1368">
        <v>1</v>
      </c>
      <c r="D1368">
        <v>1</v>
      </c>
      <c r="E1368">
        <v>2</v>
      </c>
      <c r="F1368">
        <v>0</v>
      </c>
      <c r="G1368">
        <v>86</v>
      </c>
      <c r="H1368" t="s">
        <v>160</v>
      </c>
      <c r="I1368" t="s">
        <v>54</v>
      </c>
      <c r="J1368" t="s">
        <v>1527</v>
      </c>
      <c r="T1368" t="str">
        <f t="shared" si="21"/>
        <v>TP</v>
      </c>
    </row>
    <row r="1369" spans="1:20" x14ac:dyDescent="0.25">
      <c r="A1369">
        <v>20769</v>
      </c>
      <c r="B1369">
        <v>-1.5322638308440899</v>
      </c>
      <c r="C1369">
        <v>0</v>
      </c>
      <c r="D1369">
        <v>0</v>
      </c>
      <c r="E1369">
        <v>2</v>
      </c>
      <c r="F1369">
        <v>0</v>
      </c>
      <c r="G1369">
        <v>87</v>
      </c>
      <c r="H1369" t="s">
        <v>160</v>
      </c>
      <c r="I1369" t="s">
        <v>54</v>
      </c>
      <c r="J1369" t="s">
        <v>1528</v>
      </c>
      <c r="T1369" t="str">
        <f t="shared" si="21"/>
        <v>TN</v>
      </c>
    </row>
    <row r="1370" spans="1:20" x14ac:dyDescent="0.25">
      <c r="A1370">
        <v>20770</v>
      </c>
      <c r="B1370">
        <v>-0.52324612492211897</v>
      </c>
      <c r="C1370">
        <v>0</v>
      </c>
      <c r="D1370">
        <v>0</v>
      </c>
      <c r="E1370">
        <v>2</v>
      </c>
      <c r="F1370">
        <v>0</v>
      </c>
      <c r="G1370">
        <v>88</v>
      </c>
      <c r="H1370" t="s">
        <v>160</v>
      </c>
      <c r="I1370" t="s">
        <v>54</v>
      </c>
      <c r="J1370" t="s">
        <v>1529</v>
      </c>
      <c r="T1370" t="str">
        <f t="shared" si="21"/>
        <v>TN</v>
      </c>
    </row>
    <row r="1371" spans="1:20" x14ac:dyDescent="0.25">
      <c r="A1371">
        <v>20771</v>
      </c>
      <c r="B1371">
        <v>-2.4607103129708601</v>
      </c>
      <c r="C1371">
        <v>0</v>
      </c>
      <c r="D1371">
        <v>0</v>
      </c>
      <c r="E1371">
        <v>2</v>
      </c>
      <c r="F1371">
        <v>0</v>
      </c>
      <c r="G1371">
        <v>89</v>
      </c>
      <c r="H1371" t="s">
        <v>160</v>
      </c>
      <c r="I1371" t="s">
        <v>54</v>
      </c>
      <c r="J1371" t="s">
        <v>1530</v>
      </c>
      <c r="T1371" t="str">
        <f t="shared" si="21"/>
        <v>TN</v>
      </c>
    </row>
    <row r="1372" spans="1:20" x14ac:dyDescent="0.25">
      <c r="A1372">
        <v>20772</v>
      </c>
      <c r="B1372">
        <v>0.76174130403729301</v>
      </c>
      <c r="C1372">
        <v>1</v>
      </c>
      <c r="D1372">
        <v>1</v>
      </c>
      <c r="E1372">
        <v>2</v>
      </c>
      <c r="F1372">
        <v>0</v>
      </c>
      <c r="G1372">
        <v>90</v>
      </c>
      <c r="H1372" t="s">
        <v>160</v>
      </c>
      <c r="I1372" t="s">
        <v>54</v>
      </c>
      <c r="J1372" t="s">
        <v>1531</v>
      </c>
      <c r="T1372" t="str">
        <f t="shared" si="21"/>
        <v>TP</v>
      </c>
    </row>
    <row r="1373" spans="1:20" x14ac:dyDescent="0.25">
      <c r="A1373">
        <v>20773</v>
      </c>
      <c r="B1373">
        <v>2.2289333735567598</v>
      </c>
      <c r="C1373">
        <v>1</v>
      </c>
      <c r="D1373">
        <v>1</v>
      </c>
      <c r="E1373">
        <v>2</v>
      </c>
      <c r="F1373">
        <v>0</v>
      </c>
      <c r="G1373">
        <v>91</v>
      </c>
      <c r="H1373" t="s">
        <v>160</v>
      </c>
      <c r="I1373" t="s">
        <v>54</v>
      </c>
      <c r="J1373" t="s">
        <v>1532</v>
      </c>
      <c r="T1373" t="str">
        <f t="shared" si="21"/>
        <v>TP</v>
      </c>
    </row>
    <row r="1374" spans="1:20" x14ac:dyDescent="0.25">
      <c r="A1374">
        <v>20774</v>
      </c>
      <c r="B1374">
        <v>-0.73715545156207396</v>
      </c>
      <c r="C1374">
        <v>0</v>
      </c>
      <c r="D1374">
        <v>0</v>
      </c>
      <c r="E1374">
        <v>2</v>
      </c>
      <c r="F1374">
        <v>0</v>
      </c>
      <c r="G1374">
        <v>92</v>
      </c>
      <c r="H1374" t="s">
        <v>160</v>
      </c>
      <c r="I1374" t="s">
        <v>54</v>
      </c>
      <c r="J1374" t="s">
        <v>1533</v>
      </c>
      <c r="T1374" t="str">
        <f t="shared" si="21"/>
        <v>TN</v>
      </c>
    </row>
    <row r="1375" spans="1:20" x14ac:dyDescent="0.25">
      <c r="A1375">
        <v>20775</v>
      </c>
      <c r="B1375">
        <v>0.69100403740734295</v>
      </c>
      <c r="C1375">
        <v>1</v>
      </c>
      <c r="D1375">
        <v>0</v>
      </c>
      <c r="E1375">
        <v>2</v>
      </c>
      <c r="F1375">
        <v>0</v>
      </c>
      <c r="G1375">
        <v>93</v>
      </c>
      <c r="H1375" t="s">
        <v>160</v>
      </c>
      <c r="I1375" t="s">
        <v>54</v>
      </c>
      <c r="J1375" t="s">
        <v>1534</v>
      </c>
      <c r="T1375" t="str">
        <f t="shared" si="21"/>
        <v>FP</v>
      </c>
    </row>
    <row r="1376" spans="1:20" x14ac:dyDescent="0.25">
      <c r="A1376">
        <v>20776</v>
      </c>
      <c r="B1376">
        <v>3.4825122238558199</v>
      </c>
      <c r="C1376">
        <v>1</v>
      </c>
      <c r="D1376">
        <v>1</v>
      </c>
      <c r="E1376">
        <v>2</v>
      </c>
      <c r="F1376">
        <v>0</v>
      </c>
      <c r="G1376">
        <v>94</v>
      </c>
      <c r="H1376" t="s">
        <v>160</v>
      </c>
      <c r="I1376" t="s">
        <v>54</v>
      </c>
      <c r="J1376" t="s">
        <v>1535</v>
      </c>
      <c r="T1376" t="str">
        <f t="shared" si="21"/>
        <v>TP</v>
      </c>
    </row>
    <row r="1377" spans="1:20" x14ac:dyDescent="0.25">
      <c r="A1377">
        <v>20777</v>
      </c>
      <c r="B1377">
        <v>-0.99545929090113605</v>
      </c>
      <c r="C1377">
        <v>0</v>
      </c>
      <c r="D1377">
        <v>0</v>
      </c>
      <c r="E1377">
        <v>2</v>
      </c>
      <c r="F1377">
        <v>0</v>
      </c>
      <c r="G1377">
        <v>95</v>
      </c>
      <c r="H1377" t="s">
        <v>160</v>
      </c>
      <c r="I1377" t="s">
        <v>54</v>
      </c>
      <c r="J1377" t="s">
        <v>1536</v>
      </c>
      <c r="T1377" t="str">
        <f t="shared" si="21"/>
        <v>TN</v>
      </c>
    </row>
    <row r="1378" spans="1:20" x14ac:dyDescent="0.25">
      <c r="A1378">
        <v>20778</v>
      </c>
      <c r="B1378">
        <v>-0.66516552410138396</v>
      </c>
      <c r="C1378">
        <v>0</v>
      </c>
      <c r="D1378">
        <v>1</v>
      </c>
      <c r="E1378">
        <v>2</v>
      </c>
      <c r="F1378">
        <v>0</v>
      </c>
      <c r="G1378">
        <v>96</v>
      </c>
      <c r="H1378" t="s">
        <v>160</v>
      </c>
      <c r="I1378" t="s">
        <v>54</v>
      </c>
      <c r="J1378" t="s">
        <v>1537</v>
      </c>
      <c r="T1378" t="str">
        <f t="shared" si="21"/>
        <v>FN</v>
      </c>
    </row>
    <row r="1379" spans="1:20" x14ac:dyDescent="0.25">
      <c r="A1379">
        <v>20779</v>
      </c>
      <c r="B1379">
        <v>3.7296481608878902</v>
      </c>
      <c r="C1379">
        <v>1</v>
      </c>
      <c r="D1379">
        <v>1</v>
      </c>
      <c r="E1379">
        <v>2</v>
      </c>
      <c r="F1379">
        <v>0</v>
      </c>
      <c r="G1379">
        <v>97</v>
      </c>
      <c r="H1379" t="s">
        <v>160</v>
      </c>
      <c r="I1379" t="s">
        <v>54</v>
      </c>
      <c r="J1379" t="s">
        <v>1538</v>
      </c>
      <c r="T1379" t="str">
        <f t="shared" si="21"/>
        <v>TP</v>
      </c>
    </row>
    <row r="1380" spans="1:20" x14ac:dyDescent="0.25">
      <c r="A1380">
        <v>20780</v>
      </c>
      <c r="B1380">
        <v>2.7881120237112298</v>
      </c>
      <c r="C1380">
        <v>1</v>
      </c>
      <c r="D1380">
        <v>1</v>
      </c>
      <c r="E1380">
        <v>2</v>
      </c>
      <c r="F1380">
        <v>0</v>
      </c>
      <c r="G1380">
        <v>98</v>
      </c>
      <c r="H1380" t="s">
        <v>160</v>
      </c>
      <c r="I1380" t="s">
        <v>54</v>
      </c>
      <c r="J1380" t="s">
        <v>1539</v>
      </c>
      <c r="T1380" t="str">
        <f t="shared" si="21"/>
        <v>TP</v>
      </c>
    </row>
    <row r="1381" spans="1:20" x14ac:dyDescent="0.25">
      <c r="A1381">
        <v>20781</v>
      </c>
      <c r="B1381">
        <v>0.33777907717016498</v>
      </c>
      <c r="C1381">
        <v>1</v>
      </c>
      <c r="D1381">
        <v>0</v>
      </c>
      <c r="E1381">
        <v>2</v>
      </c>
      <c r="F1381">
        <v>0</v>
      </c>
      <c r="G1381">
        <v>99</v>
      </c>
      <c r="H1381" t="s">
        <v>160</v>
      </c>
      <c r="I1381" t="s">
        <v>54</v>
      </c>
      <c r="J1381" t="s">
        <v>1540</v>
      </c>
      <c r="T1381" t="str">
        <f t="shared" si="21"/>
        <v>FP</v>
      </c>
    </row>
    <row r="1382" spans="1:20" x14ac:dyDescent="0.25">
      <c r="A1382">
        <v>20782</v>
      </c>
      <c r="B1382">
        <v>1.9291173531732799</v>
      </c>
      <c r="C1382">
        <v>1</v>
      </c>
      <c r="D1382">
        <v>1</v>
      </c>
      <c r="E1382">
        <v>2</v>
      </c>
      <c r="F1382">
        <v>0</v>
      </c>
      <c r="G1382">
        <v>100</v>
      </c>
      <c r="H1382" t="s">
        <v>160</v>
      </c>
      <c r="I1382" t="s">
        <v>54</v>
      </c>
      <c r="J1382" t="s">
        <v>1541</v>
      </c>
      <c r="T1382" t="str">
        <f t="shared" si="21"/>
        <v>TP</v>
      </c>
    </row>
    <row r="1383" spans="1:20" x14ac:dyDescent="0.25">
      <c r="A1383">
        <v>20783</v>
      </c>
      <c r="B1383">
        <v>-5.3254299885756398</v>
      </c>
      <c r="C1383">
        <v>0</v>
      </c>
      <c r="D1383">
        <v>0</v>
      </c>
      <c r="E1383">
        <v>2</v>
      </c>
      <c r="F1383">
        <v>0</v>
      </c>
      <c r="G1383">
        <v>101</v>
      </c>
      <c r="H1383" t="s">
        <v>160</v>
      </c>
      <c r="I1383" t="s">
        <v>54</v>
      </c>
      <c r="J1383" t="s">
        <v>1542</v>
      </c>
      <c r="T1383" t="str">
        <f t="shared" si="21"/>
        <v>TN</v>
      </c>
    </row>
    <row r="1384" spans="1:20" x14ac:dyDescent="0.25">
      <c r="A1384">
        <v>20784</v>
      </c>
      <c r="B1384">
        <v>-0.49933233288280798</v>
      </c>
      <c r="C1384">
        <v>0</v>
      </c>
      <c r="D1384">
        <v>0</v>
      </c>
      <c r="E1384">
        <v>2</v>
      </c>
      <c r="F1384">
        <v>0</v>
      </c>
      <c r="G1384">
        <v>102</v>
      </c>
      <c r="H1384" t="s">
        <v>160</v>
      </c>
      <c r="I1384" t="s">
        <v>54</v>
      </c>
      <c r="J1384" t="s">
        <v>1543</v>
      </c>
      <c r="T1384" t="str">
        <f t="shared" si="21"/>
        <v>TN</v>
      </c>
    </row>
    <row r="1385" spans="1:20" x14ac:dyDescent="0.25">
      <c r="A1385">
        <v>20785</v>
      </c>
      <c r="B1385">
        <v>-3.8595882948809099</v>
      </c>
      <c r="C1385">
        <v>0</v>
      </c>
      <c r="D1385">
        <v>0</v>
      </c>
      <c r="E1385">
        <v>2</v>
      </c>
      <c r="F1385">
        <v>0</v>
      </c>
      <c r="G1385">
        <v>103</v>
      </c>
      <c r="H1385" t="s">
        <v>160</v>
      </c>
      <c r="I1385" t="s">
        <v>54</v>
      </c>
      <c r="J1385" t="s">
        <v>1544</v>
      </c>
      <c r="T1385" t="str">
        <f t="shared" si="21"/>
        <v>TN</v>
      </c>
    </row>
    <row r="1386" spans="1:20" x14ac:dyDescent="0.25">
      <c r="A1386">
        <v>20786</v>
      </c>
      <c r="B1386">
        <v>-8.0993779790124606E-2</v>
      </c>
      <c r="C1386">
        <v>0</v>
      </c>
      <c r="D1386">
        <v>0</v>
      </c>
      <c r="E1386">
        <v>2</v>
      </c>
      <c r="F1386">
        <v>0</v>
      </c>
      <c r="G1386">
        <v>104</v>
      </c>
      <c r="H1386" t="s">
        <v>160</v>
      </c>
      <c r="I1386" t="s">
        <v>54</v>
      </c>
      <c r="J1386" t="s">
        <v>1545</v>
      </c>
      <c r="T1386" t="str">
        <f t="shared" si="21"/>
        <v>TN</v>
      </c>
    </row>
    <row r="1387" spans="1:20" x14ac:dyDescent="0.25">
      <c r="A1387">
        <v>20787</v>
      </c>
      <c r="B1387">
        <v>2.7794594110670801</v>
      </c>
      <c r="C1387">
        <v>1</v>
      </c>
      <c r="D1387">
        <v>1</v>
      </c>
      <c r="E1387">
        <v>2</v>
      </c>
      <c r="F1387">
        <v>0</v>
      </c>
      <c r="G1387">
        <v>105</v>
      </c>
      <c r="H1387" t="s">
        <v>160</v>
      </c>
      <c r="I1387" t="s">
        <v>54</v>
      </c>
      <c r="J1387" t="s">
        <v>1546</v>
      </c>
      <c r="T1387" t="str">
        <f t="shared" si="21"/>
        <v>TP</v>
      </c>
    </row>
    <row r="1388" spans="1:20" x14ac:dyDescent="0.25">
      <c r="A1388">
        <v>20788</v>
      </c>
      <c r="B1388">
        <v>1.41298685971268</v>
      </c>
      <c r="C1388">
        <v>1</v>
      </c>
      <c r="D1388">
        <v>1</v>
      </c>
      <c r="E1388">
        <v>2</v>
      </c>
      <c r="F1388">
        <v>0</v>
      </c>
      <c r="G1388">
        <v>106</v>
      </c>
      <c r="H1388" t="s">
        <v>160</v>
      </c>
      <c r="I1388" t="s">
        <v>54</v>
      </c>
      <c r="J1388" t="s">
        <v>1547</v>
      </c>
      <c r="T1388" t="str">
        <f t="shared" si="21"/>
        <v>TP</v>
      </c>
    </row>
    <row r="1389" spans="1:20" x14ac:dyDescent="0.25">
      <c r="A1389">
        <v>20789</v>
      </c>
      <c r="B1389">
        <v>-0.79798367290275896</v>
      </c>
      <c r="C1389">
        <v>0</v>
      </c>
      <c r="D1389">
        <v>0</v>
      </c>
      <c r="E1389">
        <v>2</v>
      </c>
      <c r="F1389">
        <v>0</v>
      </c>
      <c r="G1389">
        <v>107</v>
      </c>
      <c r="H1389" t="s">
        <v>160</v>
      </c>
      <c r="I1389" t="s">
        <v>54</v>
      </c>
      <c r="J1389" t="s">
        <v>1548</v>
      </c>
      <c r="T1389" t="str">
        <f t="shared" si="21"/>
        <v>TN</v>
      </c>
    </row>
    <row r="1390" spans="1:20" x14ac:dyDescent="0.25">
      <c r="A1390">
        <v>20790</v>
      </c>
      <c r="B1390">
        <v>-0.91937849857162601</v>
      </c>
      <c r="C1390">
        <v>0</v>
      </c>
      <c r="D1390">
        <v>1</v>
      </c>
      <c r="E1390">
        <v>2</v>
      </c>
      <c r="F1390">
        <v>0</v>
      </c>
      <c r="G1390">
        <v>108</v>
      </c>
      <c r="H1390" t="s">
        <v>160</v>
      </c>
      <c r="I1390" t="s">
        <v>54</v>
      </c>
      <c r="J1390" t="s">
        <v>1549</v>
      </c>
      <c r="T1390" t="str">
        <f t="shared" si="21"/>
        <v>FN</v>
      </c>
    </row>
    <row r="1391" spans="1:20" x14ac:dyDescent="0.25">
      <c r="A1391">
        <v>20791</v>
      </c>
      <c r="B1391">
        <v>-1.2725936495722701</v>
      </c>
      <c r="C1391">
        <v>0</v>
      </c>
      <c r="D1391">
        <v>1</v>
      </c>
      <c r="E1391">
        <v>2</v>
      </c>
      <c r="F1391">
        <v>0</v>
      </c>
      <c r="G1391">
        <v>109</v>
      </c>
      <c r="H1391" t="s">
        <v>160</v>
      </c>
      <c r="I1391" t="s">
        <v>54</v>
      </c>
      <c r="J1391" t="s">
        <v>1550</v>
      </c>
      <c r="T1391" t="str">
        <f t="shared" si="21"/>
        <v>FN</v>
      </c>
    </row>
    <row r="1392" spans="1:20" x14ac:dyDescent="0.25">
      <c r="A1392">
        <v>20792</v>
      </c>
      <c r="B1392">
        <v>-2.4141791397381902</v>
      </c>
      <c r="C1392">
        <v>0</v>
      </c>
      <c r="D1392">
        <v>1</v>
      </c>
      <c r="E1392">
        <v>2</v>
      </c>
      <c r="F1392">
        <v>0</v>
      </c>
      <c r="G1392">
        <v>110</v>
      </c>
      <c r="H1392" t="s">
        <v>160</v>
      </c>
      <c r="I1392" t="s">
        <v>54</v>
      </c>
      <c r="J1392" t="s">
        <v>1551</v>
      </c>
      <c r="T1392" t="str">
        <f t="shared" si="21"/>
        <v>FN</v>
      </c>
    </row>
    <row r="1393" spans="1:20" x14ac:dyDescent="0.25">
      <c r="A1393">
        <v>20793</v>
      </c>
      <c r="B1393">
        <v>0.43600177550973201</v>
      </c>
      <c r="C1393">
        <v>1</v>
      </c>
      <c r="D1393">
        <v>0</v>
      </c>
      <c r="E1393">
        <v>2</v>
      </c>
      <c r="F1393">
        <v>0</v>
      </c>
      <c r="G1393">
        <v>111</v>
      </c>
      <c r="H1393" t="s">
        <v>160</v>
      </c>
      <c r="I1393" t="s">
        <v>54</v>
      </c>
      <c r="J1393" t="s">
        <v>1552</v>
      </c>
      <c r="T1393" t="str">
        <f t="shared" si="21"/>
        <v>FP</v>
      </c>
    </row>
    <row r="1394" spans="1:20" x14ac:dyDescent="0.25">
      <c r="A1394">
        <v>20794</v>
      </c>
      <c r="B1394">
        <v>2.8237829273491299</v>
      </c>
      <c r="C1394">
        <v>1</v>
      </c>
      <c r="D1394">
        <v>1</v>
      </c>
      <c r="E1394">
        <v>2</v>
      </c>
      <c r="F1394">
        <v>0</v>
      </c>
      <c r="G1394">
        <v>112</v>
      </c>
      <c r="H1394" t="s">
        <v>160</v>
      </c>
      <c r="I1394" t="s">
        <v>54</v>
      </c>
      <c r="J1394" t="s">
        <v>1553</v>
      </c>
      <c r="T1394" t="str">
        <f t="shared" si="21"/>
        <v>TP</v>
      </c>
    </row>
    <row r="1395" spans="1:20" x14ac:dyDescent="0.25">
      <c r="A1395">
        <v>20795</v>
      </c>
      <c r="B1395">
        <v>-0.674655667775238</v>
      </c>
      <c r="C1395">
        <v>0</v>
      </c>
      <c r="D1395">
        <v>0</v>
      </c>
      <c r="E1395">
        <v>2</v>
      </c>
      <c r="F1395">
        <v>0</v>
      </c>
      <c r="G1395">
        <v>113</v>
      </c>
      <c r="H1395" t="s">
        <v>160</v>
      </c>
      <c r="I1395" t="s">
        <v>54</v>
      </c>
      <c r="J1395" t="s">
        <v>1554</v>
      </c>
      <c r="T1395" t="str">
        <f t="shared" si="21"/>
        <v>TN</v>
      </c>
    </row>
    <row r="1396" spans="1:20" x14ac:dyDescent="0.25">
      <c r="A1396">
        <v>20796</v>
      </c>
      <c r="B1396">
        <v>0.18133506274819899</v>
      </c>
      <c r="C1396">
        <v>1</v>
      </c>
      <c r="D1396">
        <v>0</v>
      </c>
      <c r="E1396">
        <v>2</v>
      </c>
      <c r="F1396">
        <v>0</v>
      </c>
      <c r="G1396">
        <v>114</v>
      </c>
      <c r="H1396" t="s">
        <v>160</v>
      </c>
      <c r="I1396" t="s">
        <v>54</v>
      </c>
      <c r="J1396" t="s">
        <v>1555</v>
      </c>
      <c r="T1396" t="str">
        <f t="shared" si="21"/>
        <v>FP</v>
      </c>
    </row>
    <row r="1397" spans="1:20" x14ac:dyDescent="0.25">
      <c r="A1397">
        <v>20797</v>
      </c>
      <c r="B1397">
        <v>-1.6484335675542501</v>
      </c>
      <c r="C1397">
        <v>0</v>
      </c>
      <c r="D1397">
        <v>0</v>
      </c>
      <c r="E1397">
        <v>2</v>
      </c>
      <c r="F1397">
        <v>0</v>
      </c>
      <c r="G1397">
        <v>115</v>
      </c>
      <c r="H1397" t="s">
        <v>160</v>
      </c>
      <c r="I1397" t="s">
        <v>54</v>
      </c>
      <c r="J1397" t="s">
        <v>1556</v>
      </c>
      <c r="T1397" t="str">
        <f t="shared" si="21"/>
        <v>TN</v>
      </c>
    </row>
    <row r="1398" spans="1:20" x14ac:dyDescent="0.25">
      <c r="A1398">
        <v>20798</v>
      </c>
      <c r="B1398">
        <v>5.2897557271846898</v>
      </c>
      <c r="C1398">
        <v>1</v>
      </c>
      <c r="D1398">
        <v>1</v>
      </c>
      <c r="E1398">
        <v>2</v>
      </c>
      <c r="F1398">
        <v>0</v>
      </c>
      <c r="G1398">
        <v>116</v>
      </c>
      <c r="H1398" t="s">
        <v>160</v>
      </c>
      <c r="I1398" t="s">
        <v>54</v>
      </c>
      <c r="J1398" t="s">
        <v>1557</v>
      </c>
      <c r="T1398" t="str">
        <f t="shared" si="21"/>
        <v>TP</v>
      </c>
    </row>
    <row r="1399" spans="1:20" x14ac:dyDescent="0.25">
      <c r="A1399">
        <v>20799</v>
      </c>
      <c r="B1399">
        <v>0.33376475942019002</v>
      </c>
      <c r="C1399">
        <v>1</v>
      </c>
      <c r="D1399">
        <v>1</v>
      </c>
      <c r="E1399">
        <v>2</v>
      </c>
      <c r="F1399">
        <v>0</v>
      </c>
      <c r="G1399">
        <v>117</v>
      </c>
      <c r="H1399" t="s">
        <v>160</v>
      </c>
      <c r="I1399" t="s">
        <v>54</v>
      </c>
      <c r="J1399" t="s">
        <v>1558</v>
      </c>
      <c r="T1399" t="str">
        <f t="shared" si="21"/>
        <v>TP</v>
      </c>
    </row>
    <row r="1400" spans="1:20" x14ac:dyDescent="0.25">
      <c r="A1400">
        <v>20800</v>
      </c>
      <c r="B1400">
        <v>3.4228407596568702</v>
      </c>
      <c r="C1400">
        <v>1</v>
      </c>
      <c r="D1400">
        <v>1</v>
      </c>
      <c r="E1400">
        <v>2</v>
      </c>
      <c r="F1400">
        <v>0</v>
      </c>
      <c r="G1400">
        <v>118</v>
      </c>
      <c r="H1400" t="s">
        <v>160</v>
      </c>
      <c r="I1400" t="s">
        <v>54</v>
      </c>
      <c r="J1400" t="s">
        <v>1559</v>
      </c>
      <c r="T1400" t="str">
        <f t="shared" si="21"/>
        <v>TP</v>
      </c>
    </row>
    <row r="1401" spans="1:20" x14ac:dyDescent="0.25">
      <c r="A1401">
        <v>20801</v>
      </c>
      <c r="B1401">
        <v>-0.18311808024360901</v>
      </c>
      <c r="C1401">
        <v>0</v>
      </c>
      <c r="D1401">
        <v>1</v>
      </c>
      <c r="E1401">
        <v>2</v>
      </c>
      <c r="F1401">
        <v>0</v>
      </c>
      <c r="G1401">
        <v>119</v>
      </c>
      <c r="H1401" t="s">
        <v>160</v>
      </c>
      <c r="I1401" t="s">
        <v>54</v>
      </c>
      <c r="J1401" t="s">
        <v>1560</v>
      </c>
      <c r="T1401" t="str">
        <f t="shared" si="21"/>
        <v>FN</v>
      </c>
    </row>
    <row r="1402" spans="1:20" x14ac:dyDescent="0.25">
      <c r="A1402">
        <v>20802</v>
      </c>
      <c r="B1402">
        <v>2.16609514714093</v>
      </c>
      <c r="C1402">
        <v>1</v>
      </c>
      <c r="D1402">
        <v>1</v>
      </c>
      <c r="E1402">
        <v>2</v>
      </c>
      <c r="F1402">
        <v>0</v>
      </c>
      <c r="G1402">
        <v>120</v>
      </c>
      <c r="H1402" t="s">
        <v>160</v>
      </c>
      <c r="I1402" t="s">
        <v>54</v>
      </c>
      <c r="J1402" t="s">
        <v>1561</v>
      </c>
      <c r="T1402" t="str">
        <f t="shared" si="21"/>
        <v>TP</v>
      </c>
    </row>
    <row r="1403" spans="1:20" x14ac:dyDescent="0.25">
      <c r="A1403">
        <v>20803</v>
      </c>
      <c r="B1403">
        <v>-2.3438062797877199</v>
      </c>
      <c r="C1403">
        <v>0</v>
      </c>
      <c r="D1403">
        <v>0</v>
      </c>
      <c r="E1403">
        <v>2</v>
      </c>
      <c r="F1403">
        <v>0</v>
      </c>
      <c r="G1403">
        <v>121</v>
      </c>
      <c r="H1403" t="s">
        <v>160</v>
      </c>
      <c r="I1403" t="s">
        <v>54</v>
      </c>
      <c r="J1403" t="s">
        <v>1562</v>
      </c>
      <c r="T1403" t="str">
        <f t="shared" si="21"/>
        <v>TN</v>
      </c>
    </row>
    <row r="1404" spans="1:20" x14ac:dyDescent="0.25">
      <c r="A1404">
        <v>20804</v>
      </c>
      <c r="B1404">
        <v>-0.32934828458198701</v>
      </c>
      <c r="C1404">
        <v>0</v>
      </c>
      <c r="D1404">
        <v>0</v>
      </c>
      <c r="E1404">
        <v>2</v>
      </c>
      <c r="F1404">
        <v>0</v>
      </c>
      <c r="G1404">
        <v>122</v>
      </c>
      <c r="H1404" t="s">
        <v>160</v>
      </c>
      <c r="I1404" t="s">
        <v>54</v>
      </c>
      <c r="J1404" t="s">
        <v>1563</v>
      </c>
      <c r="T1404" t="str">
        <f t="shared" si="21"/>
        <v>TN</v>
      </c>
    </row>
    <row r="1405" spans="1:20" x14ac:dyDescent="0.25">
      <c r="A1405">
        <v>20805</v>
      </c>
      <c r="B1405">
        <v>-0.45748945193485901</v>
      </c>
      <c r="C1405">
        <v>0</v>
      </c>
      <c r="D1405">
        <v>0</v>
      </c>
      <c r="E1405">
        <v>2</v>
      </c>
      <c r="F1405">
        <v>0</v>
      </c>
      <c r="G1405">
        <v>123</v>
      </c>
      <c r="H1405" t="s">
        <v>160</v>
      </c>
      <c r="I1405" t="s">
        <v>54</v>
      </c>
      <c r="J1405" t="s">
        <v>1564</v>
      </c>
      <c r="T1405" t="str">
        <f t="shared" si="21"/>
        <v>TN</v>
      </c>
    </row>
    <row r="1406" spans="1:20" x14ac:dyDescent="0.25">
      <c r="A1406">
        <v>20806</v>
      </c>
      <c r="B1406">
        <v>-2.1279366578809702</v>
      </c>
      <c r="C1406">
        <v>0</v>
      </c>
      <c r="D1406">
        <v>0</v>
      </c>
      <c r="E1406">
        <v>2</v>
      </c>
      <c r="F1406">
        <v>0</v>
      </c>
      <c r="G1406">
        <v>124</v>
      </c>
      <c r="H1406" t="s">
        <v>160</v>
      </c>
      <c r="I1406" t="s">
        <v>54</v>
      </c>
      <c r="J1406" t="s">
        <v>1565</v>
      </c>
      <c r="T1406" t="str">
        <f t="shared" si="21"/>
        <v>TN</v>
      </c>
    </row>
    <row r="1407" spans="1:20" x14ac:dyDescent="0.25">
      <c r="A1407">
        <v>20807</v>
      </c>
      <c r="B1407">
        <v>0.71052770245423602</v>
      </c>
      <c r="C1407">
        <v>1</v>
      </c>
      <c r="D1407">
        <v>0</v>
      </c>
      <c r="E1407">
        <v>2</v>
      </c>
      <c r="F1407">
        <v>0</v>
      </c>
      <c r="G1407">
        <v>125</v>
      </c>
      <c r="H1407" t="s">
        <v>160</v>
      </c>
      <c r="I1407" t="s">
        <v>54</v>
      </c>
      <c r="J1407" t="s">
        <v>1566</v>
      </c>
      <c r="T1407" t="str">
        <f t="shared" si="21"/>
        <v>FP</v>
      </c>
    </row>
    <row r="1408" spans="1:20" x14ac:dyDescent="0.25">
      <c r="A1408">
        <v>20808</v>
      </c>
      <c r="B1408">
        <v>0.61620523866780597</v>
      </c>
      <c r="C1408">
        <v>1</v>
      </c>
      <c r="D1408">
        <v>1</v>
      </c>
      <c r="E1408">
        <v>2</v>
      </c>
      <c r="F1408">
        <v>0</v>
      </c>
      <c r="G1408">
        <v>126</v>
      </c>
      <c r="H1408" t="s">
        <v>160</v>
      </c>
      <c r="I1408" t="s">
        <v>54</v>
      </c>
      <c r="J1408" t="s">
        <v>1567</v>
      </c>
      <c r="T1408" t="str">
        <f t="shared" si="21"/>
        <v>TP</v>
      </c>
    </row>
    <row r="1409" spans="1:20" x14ac:dyDescent="0.25">
      <c r="A1409">
        <v>20809</v>
      </c>
      <c r="B1409">
        <v>-1.4303125256039699</v>
      </c>
      <c r="C1409">
        <v>0</v>
      </c>
      <c r="D1409">
        <v>0</v>
      </c>
      <c r="E1409">
        <v>2</v>
      </c>
      <c r="F1409">
        <v>0</v>
      </c>
      <c r="G1409">
        <v>127</v>
      </c>
      <c r="H1409" t="s">
        <v>160</v>
      </c>
      <c r="I1409" t="s">
        <v>54</v>
      </c>
      <c r="J1409" t="s">
        <v>1568</v>
      </c>
      <c r="T1409" t="str">
        <f t="shared" si="21"/>
        <v>TN</v>
      </c>
    </row>
    <row r="1410" spans="1:20" x14ac:dyDescent="0.25">
      <c r="A1410">
        <v>20810</v>
      </c>
      <c r="B1410">
        <v>-3.27866998310376</v>
      </c>
      <c r="C1410">
        <v>0</v>
      </c>
      <c r="D1410">
        <v>0</v>
      </c>
      <c r="E1410">
        <v>2</v>
      </c>
      <c r="F1410">
        <v>0</v>
      </c>
      <c r="G1410">
        <v>128</v>
      </c>
      <c r="H1410" t="s">
        <v>160</v>
      </c>
      <c r="I1410" t="s">
        <v>54</v>
      </c>
      <c r="J1410" t="s">
        <v>1569</v>
      </c>
      <c r="T1410" t="str">
        <f t="shared" si="21"/>
        <v>TN</v>
      </c>
    </row>
    <row r="1411" spans="1:20" x14ac:dyDescent="0.25">
      <c r="A1411">
        <v>20811</v>
      </c>
      <c r="B1411">
        <v>2.8405986519292399</v>
      </c>
      <c r="C1411">
        <v>1</v>
      </c>
      <c r="D1411">
        <v>1</v>
      </c>
      <c r="E1411">
        <v>2</v>
      </c>
      <c r="F1411">
        <v>0</v>
      </c>
      <c r="G1411">
        <v>129</v>
      </c>
      <c r="H1411" t="s">
        <v>160</v>
      </c>
      <c r="I1411" t="s">
        <v>54</v>
      </c>
      <c r="J1411" t="s">
        <v>1570</v>
      </c>
      <c r="T1411" t="str">
        <f t="shared" ref="T1411:T1474" si="22">IF(C1411=D1411,IF(C1411=1,"TP","TN"),IF(C1411=1,"FP","FN"))</f>
        <v>TP</v>
      </c>
    </row>
    <row r="1412" spans="1:20" x14ac:dyDescent="0.25">
      <c r="A1412">
        <v>20812</v>
      </c>
      <c r="B1412">
        <v>-0.86468295518577099</v>
      </c>
      <c r="C1412">
        <v>0</v>
      </c>
      <c r="D1412">
        <v>1</v>
      </c>
      <c r="E1412">
        <v>2</v>
      </c>
      <c r="F1412">
        <v>0</v>
      </c>
      <c r="G1412">
        <v>130</v>
      </c>
      <c r="H1412" t="s">
        <v>160</v>
      </c>
      <c r="I1412" t="s">
        <v>54</v>
      </c>
      <c r="J1412" t="s">
        <v>1571</v>
      </c>
      <c r="T1412" t="str">
        <f t="shared" si="22"/>
        <v>FN</v>
      </c>
    </row>
    <row r="1413" spans="1:20" x14ac:dyDescent="0.25">
      <c r="A1413">
        <v>20813</v>
      </c>
      <c r="B1413">
        <v>0.107636086491904</v>
      </c>
      <c r="C1413">
        <v>1</v>
      </c>
      <c r="D1413">
        <v>0</v>
      </c>
      <c r="E1413">
        <v>2</v>
      </c>
      <c r="F1413">
        <v>0</v>
      </c>
      <c r="G1413">
        <v>131</v>
      </c>
      <c r="H1413" t="s">
        <v>160</v>
      </c>
      <c r="I1413" t="s">
        <v>54</v>
      </c>
      <c r="J1413" t="s">
        <v>1572</v>
      </c>
      <c r="T1413" t="str">
        <f t="shared" si="22"/>
        <v>FP</v>
      </c>
    </row>
    <row r="1414" spans="1:20" x14ac:dyDescent="0.25">
      <c r="A1414">
        <v>20814</v>
      </c>
      <c r="B1414">
        <v>-0.93107065693949498</v>
      </c>
      <c r="C1414">
        <v>0</v>
      </c>
      <c r="D1414">
        <v>0</v>
      </c>
      <c r="E1414">
        <v>2</v>
      </c>
      <c r="F1414">
        <v>0</v>
      </c>
      <c r="G1414">
        <v>132</v>
      </c>
      <c r="H1414" t="s">
        <v>160</v>
      </c>
      <c r="I1414" t="s">
        <v>54</v>
      </c>
      <c r="J1414" t="s">
        <v>1573</v>
      </c>
      <c r="T1414" t="str">
        <f t="shared" si="22"/>
        <v>TN</v>
      </c>
    </row>
    <row r="1415" spans="1:20" x14ac:dyDescent="0.25">
      <c r="A1415">
        <v>20815</v>
      </c>
      <c r="B1415">
        <v>-1.80272110056901</v>
      </c>
      <c r="C1415">
        <v>0</v>
      </c>
      <c r="D1415">
        <v>0</v>
      </c>
      <c r="E1415">
        <v>2</v>
      </c>
      <c r="F1415">
        <v>0</v>
      </c>
      <c r="G1415">
        <v>133</v>
      </c>
      <c r="H1415" t="s">
        <v>160</v>
      </c>
      <c r="I1415" t="s">
        <v>54</v>
      </c>
      <c r="J1415" t="s">
        <v>1574</v>
      </c>
      <c r="T1415" t="str">
        <f t="shared" si="22"/>
        <v>TN</v>
      </c>
    </row>
    <row r="1416" spans="1:20" x14ac:dyDescent="0.25">
      <c r="A1416">
        <v>20816</v>
      </c>
      <c r="B1416">
        <v>-0.881919691984557</v>
      </c>
      <c r="C1416">
        <v>0</v>
      </c>
      <c r="D1416">
        <v>1</v>
      </c>
      <c r="E1416">
        <v>2</v>
      </c>
      <c r="F1416">
        <v>0</v>
      </c>
      <c r="G1416">
        <v>134</v>
      </c>
      <c r="H1416" t="s">
        <v>160</v>
      </c>
      <c r="I1416" t="s">
        <v>54</v>
      </c>
      <c r="J1416" t="s">
        <v>1575</v>
      </c>
      <c r="T1416" t="str">
        <f t="shared" si="22"/>
        <v>FN</v>
      </c>
    </row>
    <row r="1417" spans="1:20" x14ac:dyDescent="0.25">
      <c r="A1417">
        <v>20817</v>
      </c>
      <c r="B1417">
        <v>-0.274861193824739</v>
      </c>
      <c r="C1417">
        <v>0</v>
      </c>
      <c r="D1417">
        <v>0</v>
      </c>
      <c r="E1417">
        <v>2</v>
      </c>
      <c r="F1417">
        <v>0</v>
      </c>
      <c r="G1417">
        <v>135</v>
      </c>
      <c r="H1417" t="s">
        <v>160</v>
      </c>
      <c r="I1417" t="s">
        <v>54</v>
      </c>
      <c r="J1417" t="s">
        <v>1576</v>
      </c>
      <c r="T1417" t="str">
        <f t="shared" si="22"/>
        <v>TN</v>
      </c>
    </row>
    <row r="1418" spans="1:20" x14ac:dyDescent="0.25">
      <c r="A1418">
        <v>20818</v>
      </c>
      <c r="B1418">
        <v>-0.38422992117405302</v>
      </c>
      <c r="C1418">
        <v>0</v>
      </c>
      <c r="D1418">
        <v>1</v>
      </c>
      <c r="E1418">
        <v>2</v>
      </c>
      <c r="F1418">
        <v>0</v>
      </c>
      <c r="G1418">
        <v>136</v>
      </c>
      <c r="H1418" t="s">
        <v>160</v>
      </c>
      <c r="I1418" t="s">
        <v>54</v>
      </c>
      <c r="J1418" t="s">
        <v>1577</v>
      </c>
      <c r="T1418" t="str">
        <f t="shared" si="22"/>
        <v>FN</v>
      </c>
    </row>
    <row r="1419" spans="1:20" x14ac:dyDescent="0.25">
      <c r="A1419">
        <v>20819</v>
      </c>
      <c r="B1419">
        <v>1.2127311121991999</v>
      </c>
      <c r="C1419">
        <v>1</v>
      </c>
      <c r="D1419">
        <v>1</v>
      </c>
      <c r="E1419">
        <v>2</v>
      </c>
      <c r="F1419">
        <v>0</v>
      </c>
      <c r="G1419">
        <v>137</v>
      </c>
      <c r="H1419" t="s">
        <v>160</v>
      </c>
      <c r="I1419" t="s">
        <v>54</v>
      </c>
      <c r="J1419" t="s">
        <v>1578</v>
      </c>
      <c r="T1419" t="str">
        <f t="shared" si="22"/>
        <v>TP</v>
      </c>
    </row>
    <row r="1420" spans="1:20" x14ac:dyDescent="0.25">
      <c r="A1420">
        <v>20820</v>
      </c>
      <c r="B1420">
        <v>1.43784387012035E-3</v>
      </c>
      <c r="C1420">
        <v>1</v>
      </c>
      <c r="D1420">
        <v>1</v>
      </c>
      <c r="E1420">
        <v>2</v>
      </c>
      <c r="F1420">
        <v>0</v>
      </c>
      <c r="G1420">
        <v>138</v>
      </c>
      <c r="H1420" t="s">
        <v>160</v>
      </c>
      <c r="I1420" t="s">
        <v>54</v>
      </c>
      <c r="J1420" t="s">
        <v>1579</v>
      </c>
      <c r="T1420" t="str">
        <f t="shared" si="22"/>
        <v>TP</v>
      </c>
    </row>
    <row r="1421" spans="1:20" x14ac:dyDescent="0.25">
      <c r="A1421">
        <v>20821</v>
      </c>
      <c r="B1421">
        <v>-1.23644287462421</v>
      </c>
      <c r="C1421">
        <v>0</v>
      </c>
      <c r="D1421">
        <v>1</v>
      </c>
      <c r="E1421">
        <v>2</v>
      </c>
      <c r="F1421">
        <v>0</v>
      </c>
      <c r="G1421">
        <v>139</v>
      </c>
      <c r="H1421" t="s">
        <v>160</v>
      </c>
      <c r="I1421" t="s">
        <v>54</v>
      </c>
      <c r="J1421" t="s">
        <v>1580</v>
      </c>
      <c r="T1421" t="str">
        <f t="shared" si="22"/>
        <v>FN</v>
      </c>
    </row>
    <row r="1422" spans="1:20" x14ac:dyDescent="0.25">
      <c r="A1422">
        <v>20822</v>
      </c>
      <c r="B1422">
        <v>-0.86512855803528399</v>
      </c>
      <c r="C1422">
        <v>0</v>
      </c>
      <c r="D1422">
        <v>0</v>
      </c>
      <c r="E1422">
        <v>2</v>
      </c>
      <c r="F1422">
        <v>0</v>
      </c>
      <c r="G1422">
        <v>140</v>
      </c>
      <c r="H1422" t="s">
        <v>160</v>
      </c>
      <c r="I1422" t="s">
        <v>54</v>
      </c>
      <c r="J1422" t="s">
        <v>1581</v>
      </c>
      <c r="T1422" t="str">
        <f t="shared" si="22"/>
        <v>TN</v>
      </c>
    </row>
    <row r="1423" spans="1:20" x14ac:dyDescent="0.25">
      <c r="A1423">
        <v>20823</v>
      </c>
      <c r="B1423">
        <v>-1.30662671744713</v>
      </c>
      <c r="C1423">
        <v>0</v>
      </c>
      <c r="D1423">
        <v>0</v>
      </c>
      <c r="E1423">
        <v>2</v>
      </c>
      <c r="F1423">
        <v>0</v>
      </c>
      <c r="G1423">
        <v>141</v>
      </c>
      <c r="H1423" t="s">
        <v>160</v>
      </c>
      <c r="I1423" t="s">
        <v>54</v>
      </c>
      <c r="J1423" t="s">
        <v>1582</v>
      </c>
      <c r="T1423" t="str">
        <f t="shared" si="22"/>
        <v>TN</v>
      </c>
    </row>
    <row r="1424" spans="1:20" x14ac:dyDescent="0.25">
      <c r="A1424">
        <v>20824</v>
      </c>
      <c r="B1424">
        <v>1.35643759151106</v>
      </c>
      <c r="C1424">
        <v>1</v>
      </c>
      <c r="D1424">
        <v>1</v>
      </c>
      <c r="E1424">
        <v>2</v>
      </c>
      <c r="F1424">
        <v>0</v>
      </c>
      <c r="G1424">
        <v>142</v>
      </c>
      <c r="H1424" t="s">
        <v>160</v>
      </c>
      <c r="I1424" t="s">
        <v>54</v>
      </c>
      <c r="J1424" t="s">
        <v>1583</v>
      </c>
      <c r="T1424" t="str">
        <f t="shared" si="22"/>
        <v>TP</v>
      </c>
    </row>
    <row r="1425" spans="1:20" x14ac:dyDescent="0.25">
      <c r="A1425">
        <v>20825</v>
      </c>
      <c r="B1425">
        <v>-1.0550408076621001</v>
      </c>
      <c r="C1425">
        <v>0</v>
      </c>
      <c r="D1425">
        <v>0</v>
      </c>
      <c r="E1425">
        <v>2</v>
      </c>
      <c r="F1425">
        <v>0</v>
      </c>
      <c r="G1425">
        <v>143</v>
      </c>
      <c r="H1425" t="s">
        <v>160</v>
      </c>
      <c r="I1425" t="s">
        <v>54</v>
      </c>
      <c r="J1425" t="s">
        <v>1584</v>
      </c>
      <c r="T1425" t="str">
        <f t="shared" si="22"/>
        <v>TN</v>
      </c>
    </row>
    <row r="1426" spans="1:20" x14ac:dyDescent="0.25">
      <c r="A1426">
        <v>20826</v>
      </c>
      <c r="B1426">
        <v>-1.1239678978762</v>
      </c>
      <c r="C1426">
        <v>0</v>
      </c>
      <c r="D1426">
        <v>0</v>
      </c>
      <c r="E1426">
        <v>2</v>
      </c>
      <c r="F1426">
        <v>0</v>
      </c>
      <c r="G1426">
        <v>144</v>
      </c>
      <c r="H1426" t="s">
        <v>160</v>
      </c>
      <c r="I1426" t="s">
        <v>54</v>
      </c>
      <c r="J1426" t="s">
        <v>1585</v>
      </c>
      <c r="T1426" t="str">
        <f t="shared" si="22"/>
        <v>TN</v>
      </c>
    </row>
    <row r="1427" spans="1:20" x14ac:dyDescent="0.25">
      <c r="A1427">
        <v>20827</v>
      </c>
      <c r="B1427">
        <v>2.6126807632057099</v>
      </c>
      <c r="C1427">
        <v>1</v>
      </c>
      <c r="D1427">
        <v>1</v>
      </c>
      <c r="E1427">
        <v>2</v>
      </c>
      <c r="F1427">
        <v>0</v>
      </c>
      <c r="G1427">
        <v>145</v>
      </c>
      <c r="H1427" t="s">
        <v>160</v>
      </c>
      <c r="I1427" t="s">
        <v>54</v>
      </c>
      <c r="J1427" t="s">
        <v>1586</v>
      </c>
      <c r="T1427" t="str">
        <f t="shared" si="22"/>
        <v>TP</v>
      </c>
    </row>
    <row r="1428" spans="1:20" x14ac:dyDescent="0.25">
      <c r="A1428">
        <v>20828</v>
      </c>
      <c r="B1428">
        <v>0.61934327840454095</v>
      </c>
      <c r="C1428">
        <v>1</v>
      </c>
      <c r="D1428">
        <v>1</v>
      </c>
      <c r="E1428">
        <v>2</v>
      </c>
      <c r="F1428">
        <v>0</v>
      </c>
      <c r="G1428">
        <v>146</v>
      </c>
      <c r="H1428" t="s">
        <v>160</v>
      </c>
      <c r="I1428" t="s">
        <v>54</v>
      </c>
      <c r="J1428" t="s">
        <v>1587</v>
      </c>
      <c r="T1428" t="str">
        <f t="shared" si="22"/>
        <v>TP</v>
      </c>
    </row>
    <row r="1429" spans="1:20" x14ac:dyDescent="0.25">
      <c r="A1429">
        <v>20829</v>
      </c>
      <c r="B1429">
        <v>-0.36895007894183302</v>
      </c>
      <c r="C1429">
        <v>0</v>
      </c>
      <c r="D1429">
        <v>0</v>
      </c>
      <c r="E1429">
        <v>2</v>
      </c>
      <c r="F1429">
        <v>0</v>
      </c>
      <c r="G1429">
        <v>147</v>
      </c>
      <c r="H1429" t="s">
        <v>160</v>
      </c>
      <c r="I1429" t="s">
        <v>54</v>
      </c>
      <c r="J1429" t="s">
        <v>1588</v>
      </c>
      <c r="T1429" t="str">
        <f t="shared" si="22"/>
        <v>TN</v>
      </c>
    </row>
    <row r="1430" spans="1:20" x14ac:dyDescent="0.25">
      <c r="A1430">
        <v>20830</v>
      </c>
      <c r="B1430">
        <v>-0.93849804741782705</v>
      </c>
      <c r="C1430">
        <v>0</v>
      </c>
      <c r="D1430">
        <v>0</v>
      </c>
      <c r="E1430">
        <v>2</v>
      </c>
      <c r="F1430">
        <v>0</v>
      </c>
      <c r="G1430">
        <v>148</v>
      </c>
      <c r="H1430" t="s">
        <v>160</v>
      </c>
      <c r="I1430" t="s">
        <v>54</v>
      </c>
      <c r="J1430" t="s">
        <v>1589</v>
      </c>
      <c r="T1430" t="str">
        <f t="shared" si="22"/>
        <v>TN</v>
      </c>
    </row>
    <row r="1431" spans="1:20" x14ac:dyDescent="0.25">
      <c r="A1431">
        <v>20831</v>
      </c>
      <c r="B1431">
        <v>2.1966737774433001</v>
      </c>
      <c r="C1431">
        <v>1</v>
      </c>
      <c r="D1431">
        <v>1</v>
      </c>
      <c r="E1431">
        <v>2</v>
      </c>
      <c r="F1431">
        <v>0</v>
      </c>
      <c r="G1431">
        <v>149</v>
      </c>
      <c r="H1431" t="s">
        <v>160</v>
      </c>
      <c r="I1431" t="s">
        <v>54</v>
      </c>
      <c r="J1431" t="s">
        <v>1590</v>
      </c>
      <c r="T1431" t="str">
        <f t="shared" si="22"/>
        <v>TP</v>
      </c>
    </row>
    <row r="1432" spans="1:20" x14ac:dyDescent="0.25">
      <c r="A1432">
        <v>20832</v>
      </c>
      <c r="B1432">
        <v>1.5843879215613199</v>
      </c>
      <c r="C1432">
        <v>1</v>
      </c>
      <c r="D1432">
        <v>1</v>
      </c>
      <c r="E1432">
        <v>2</v>
      </c>
      <c r="F1432">
        <v>0</v>
      </c>
      <c r="G1432">
        <v>150</v>
      </c>
      <c r="H1432" t="s">
        <v>160</v>
      </c>
      <c r="I1432" t="s">
        <v>54</v>
      </c>
      <c r="J1432" t="s">
        <v>1591</v>
      </c>
      <c r="T1432" t="str">
        <f t="shared" si="22"/>
        <v>TP</v>
      </c>
    </row>
    <row r="1433" spans="1:20" x14ac:dyDescent="0.25">
      <c r="A1433">
        <v>20833</v>
      </c>
      <c r="B1433">
        <v>1.9525125362055</v>
      </c>
      <c r="C1433">
        <v>1</v>
      </c>
      <c r="D1433">
        <v>1</v>
      </c>
      <c r="E1433">
        <v>2</v>
      </c>
      <c r="F1433">
        <v>0</v>
      </c>
      <c r="G1433">
        <v>151</v>
      </c>
      <c r="H1433" t="s">
        <v>160</v>
      </c>
      <c r="I1433" t="s">
        <v>54</v>
      </c>
      <c r="J1433" t="s">
        <v>1592</v>
      </c>
      <c r="T1433" t="str">
        <f t="shared" si="22"/>
        <v>TP</v>
      </c>
    </row>
    <row r="1434" spans="1:20" x14ac:dyDescent="0.25">
      <c r="A1434">
        <v>20834</v>
      </c>
      <c r="B1434">
        <v>-1.8063836281235399</v>
      </c>
      <c r="C1434">
        <v>0</v>
      </c>
      <c r="D1434">
        <v>0</v>
      </c>
      <c r="E1434">
        <v>2</v>
      </c>
      <c r="F1434">
        <v>0</v>
      </c>
      <c r="G1434">
        <v>152</v>
      </c>
      <c r="H1434" t="s">
        <v>160</v>
      </c>
      <c r="I1434" t="s">
        <v>54</v>
      </c>
      <c r="J1434" t="s">
        <v>1593</v>
      </c>
      <c r="T1434" t="str">
        <f t="shared" si="22"/>
        <v>TN</v>
      </c>
    </row>
    <row r="1435" spans="1:20" x14ac:dyDescent="0.25">
      <c r="A1435">
        <v>20835</v>
      </c>
      <c r="B1435">
        <v>-0.43137524177618403</v>
      </c>
      <c r="C1435">
        <v>0</v>
      </c>
      <c r="D1435">
        <v>0</v>
      </c>
      <c r="E1435">
        <v>2</v>
      </c>
      <c r="F1435">
        <v>0</v>
      </c>
      <c r="G1435">
        <v>153</v>
      </c>
      <c r="H1435" t="s">
        <v>160</v>
      </c>
      <c r="I1435" t="s">
        <v>54</v>
      </c>
      <c r="J1435" t="s">
        <v>1594</v>
      </c>
      <c r="T1435" t="str">
        <f t="shared" si="22"/>
        <v>TN</v>
      </c>
    </row>
    <row r="1436" spans="1:20" x14ac:dyDescent="0.25">
      <c r="A1436">
        <v>20836</v>
      </c>
      <c r="B1436">
        <v>-4.6073977410996996</v>
      </c>
      <c r="C1436">
        <v>0</v>
      </c>
      <c r="D1436">
        <v>0</v>
      </c>
      <c r="E1436">
        <v>2</v>
      </c>
      <c r="F1436">
        <v>0</v>
      </c>
      <c r="G1436">
        <v>154</v>
      </c>
      <c r="H1436" t="s">
        <v>160</v>
      </c>
      <c r="I1436" t="s">
        <v>54</v>
      </c>
      <c r="J1436" t="s">
        <v>1595</v>
      </c>
      <c r="T1436" t="str">
        <f t="shared" si="22"/>
        <v>TN</v>
      </c>
    </row>
    <row r="1437" spans="1:20" x14ac:dyDescent="0.25">
      <c r="A1437">
        <v>20837</v>
      </c>
      <c r="B1437">
        <v>-0.14850906188379701</v>
      </c>
      <c r="C1437">
        <v>0</v>
      </c>
      <c r="D1437">
        <v>1</v>
      </c>
      <c r="E1437">
        <v>2</v>
      </c>
      <c r="F1437">
        <v>0</v>
      </c>
      <c r="G1437">
        <v>155</v>
      </c>
      <c r="H1437" t="s">
        <v>160</v>
      </c>
      <c r="I1437" t="s">
        <v>54</v>
      </c>
      <c r="J1437" t="s">
        <v>1596</v>
      </c>
      <c r="T1437" t="str">
        <f t="shared" si="22"/>
        <v>FN</v>
      </c>
    </row>
    <row r="1438" spans="1:20" x14ac:dyDescent="0.25">
      <c r="A1438">
        <v>20838</v>
      </c>
      <c r="B1438">
        <v>-0.633881650699335</v>
      </c>
      <c r="C1438">
        <v>0</v>
      </c>
      <c r="D1438">
        <v>0</v>
      </c>
      <c r="E1438">
        <v>2</v>
      </c>
      <c r="F1438">
        <v>0</v>
      </c>
      <c r="G1438">
        <v>156</v>
      </c>
      <c r="H1438" t="s">
        <v>160</v>
      </c>
      <c r="I1438" t="s">
        <v>54</v>
      </c>
      <c r="J1438" t="s">
        <v>1597</v>
      </c>
      <c r="T1438" t="str">
        <f t="shared" si="22"/>
        <v>TN</v>
      </c>
    </row>
    <row r="1439" spans="1:20" x14ac:dyDescent="0.25">
      <c r="A1439">
        <v>20839</v>
      </c>
      <c r="B1439">
        <v>1.37261279885091</v>
      </c>
      <c r="C1439">
        <v>1</v>
      </c>
      <c r="D1439">
        <v>1</v>
      </c>
      <c r="E1439">
        <v>2</v>
      </c>
      <c r="F1439">
        <v>0</v>
      </c>
      <c r="G1439">
        <v>157</v>
      </c>
      <c r="H1439" t="s">
        <v>160</v>
      </c>
      <c r="I1439" t="s">
        <v>54</v>
      </c>
      <c r="J1439" t="s">
        <v>1598</v>
      </c>
      <c r="T1439" t="str">
        <f t="shared" si="22"/>
        <v>TP</v>
      </c>
    </row>
    <row r="1440" spans="1:20" x14ac:dyDescent="0.25">
      <c r="A1440">
        <v>20840</v>
      </c>
      <c r="B1440">
        <v>-0.91291769915957899</v>
      </c>
      <c r="C1440">
        <v>0</v>
      </c>
      <c r="D1440">
        <v>0</v>
      </c>
      <c r="E1440">
        <v>2</v>
      </c>
      <c r="F1440">
        <v>0</v>
      </c>
      <c r="G1440">
        <v>158</v>
      </c>
      <c r="H1440" t="s">
        <v>160</v>
      </c>
      <c r="I1440" t="s">
        <v>54</v>
      </c>
      <c r="J1440" t="s">
        <v>1599</v>
      </c>
      <c r="T1440" t="str">
        <f t="shared" si="22"/>
        <v>TN</v>
      </c>
    </row>
    <row r="1441" spans="1:20" x14ac:dyDescent="0.25">
      <c r="A1441">
        <v>20841</v>
      </c>
      <c r="B1441">
        <v>-1.3486848774584801</v>
      </c>
      <c r="C1441">
        <v>0</v>
      </c>
      <c r="D1441">
        <v>0</v>
      </c>
      <c r="E1441">
        <v>2</v>
      </c>
      <c r="F1441">
        <v>0</v>
      </c>
      <c r="G1441">
        <v>159</v>
      </c>
      <c r="H1441" t="s">
        <v>160</v>
      </c>
      <c r="I1441" t="s">
        <v>54</v>
      </c>
      <c r="J1441" t="s">
        <v>1600</v>
      </c>
      <c r="T1441" t="str">
        <f t="shared" si="22"/>
        <v>TN</v>
      </c>
    </row>
    <row r="1442" spans="1:20" x14ac:dyDescent="0.25">
      <c r="A1442">
        <v>20842</v>
      </c>
      <c r="B1442">
        <v>1.4715829090625501</v>
      </c>
      <c r="C1442">
        <v>1</v>
      </c>
      <c r="D1442">
        <v>0</v>
      </c>
      <c r="E1442">
        <v>2</v>
      </c>
      <c r="F1442">
        <v>0</v>
      </c>
      <c r="G1442">
        <v>160</v>
      </c>
      <c r="H1442" t="s">
        <v>160</v>
      </c>
      <c r="I1442" t="s">
        <v>54</v>
      </c>
      <c r="J1442" t="s">
        <v>1601</v>
      </c>
      <c r="T1442" t="str">
        <f t="shared" si="22"/>
        <v>FP</v>
      </c>
    </row>
    <row r="1443" spans="1:20" x14ac:dyDescent="0.25">
      <c r="A1443">
        <v>20843</v>
      </c>
      <c r="B1443">
        <v>3.4288757615821699</v>
      </c>
      <c r="C1443">
        <v>1</v>
      </c>
      <c r="D1443">
        <v>1</v>
      </c>
      <c r="E1443">
        <v>2</v>
      </c>
      <c r="F1443">
        <v>0</v>
      </c>
      <c r="G1443">
        <v>161</v>
      </c>
      <c r="H1443" t="s">
        <v>160</v>
      </c>
      <c r="I1443" t="s">
        <v>54</v>
      </c>
      <c r="J1443" t="s">
        <v>1602</v>
      </c>
      <c r="T1443" t="str">
        <f t="shared" si="22"/>
        <v>TP</v>
      </c>
    </row>
    <row r="1444" spans="1:20" x14ac:dyDescent="0.25">
      <c r="A1444">
        <v>20844</v>
      </c>
      <c r="B1444">
        <v>3.2960539668820599</v>
      </c>
      <c r="C1444">
        <v>1</v>
      </c>
      <c r="D1444">
        <v>1</v>
      </c>
      <c r="E1444">
        <v>2</v>
      </c>
      <c r="F1444">
        <v>0</v>
      </c>
      <c r="G1444">
        <v>162</v>
      </c>
      <c r="H1444" t="s">
        <v>160</v>
      </c>
      <c r="I1444" t="s">
        <v>54</v>
      </c>
      <c r="J1444" t="s">
        <v>1603</v>
      </c>
      <c r="T1444" t="str">
        <f t="shared" si="22"/>
        <v>TP</v>
      </c>
    </row>
    <row r="1445" spans="1:20" x14ac:dyDescent="0.25">
      <c r="A1445">
        <v>20845</v>
      </c>
      <c r="B1445">
        <v>-1.3059955603281199</v>
      </c>
      <c r="C1445">
        <v>0</v>
      </c>
      <c r="D1445">
        <v>0</v>
      </c>
      <c r="E1445">
        <v>2</v>
      </c>
      <c r="F1445">
        <v>0</v>
      </c>
      <c r="G1445">
        <v>163</v>
      </c>
      <c r="H1445" t="s">
        <v>160</v>
      </c>
      <c r="I1445" t="s">
        <v>54</v>
      </c>
      <c r="J1445" t="s">
        <v>1604</v>
      </c>
      <c r="T1445" t="str">
        <f t="shared" si="22"/>
        <v>TN</v>
      </c>
    </row>
    <row r="1446" spans="1:20" x14ac:dyDescent="0.25">
      <c r="A1446">
        <v>20846</v>
      </c>
      <c r="B1446">
        <v>-2.6881184664981399</v>
      </c>
      <c r="C1446">
        <v>0</v>
      </c>
      <c r="D1446">
        <v>1</v>
      </c>
      <c r="E1446">
        <v>2</v>
      </c>
      <c r="F1446">
        <v>0</v>
      </c>
      <c r="G1446">
        <v>164</v>
      </c>
      <c r="H1446" t="s">
        <v>160</v>
      </c>
      <c r="I1446" t="s">
        <v>54</v>
      </c>
      <c r="J1446" t="s">
        <v>1605</v>
      </c>
      <c r="T1446" t="str">
        <f t="shared" si="22"/>
        <v>FN</v>
      </c>
    </row>
    <row r="1447" spans="1:20" x14ac:dyDescent="0.25">
      <c r="A1447">
        <v>20847</v>
      </c>
      <c r="B1447">
        <v>0.192431572083441</v>
      </c>
      <c r="C1447">
        <v>1</v>
      </c>
      <c r="D1447">
        <v>1</v>
      </c>
      <c r="E1447">
        <v>2</v>
      </c>
      <c r="F1447">
        <v>0</v>
      </c>
      <c r="G1447">
        <v>165</v>
      </c>
      <c r="H1447" t="s">
        <v>160</v>
      </c>
      <c r="I1447" t="s">
        <v>54</v>
      </c>
      <c r="J1447" t="s">
        <v>1606</v>
      </c>
      <c r="T1447" t="str">
        <f t="shared" si="22"/>
        <v>TP</v>
      </c>
    </row>
    <row r="1448" spans="1:20" x14ac:dyDescent="0.25">
      <c r="A1448">
        <v>20848</v>
      </c>
      <c r="B1448">
        <v>-1.16146772358325</v>
      </c>
      <c r="C1448">
        <v>0</v>
      </c>
      <c r="D1448">
        <v>0</v>
      </c>
      <c r="E1448">
        <v>2</v>
      </c>
      <c r="F1448">
        <v>0</v>
      </c>
      <c r="G1448">
        <v>166</v>
      </c>
      <c r="H1448" t="s">
        <v>160</v>
      </c>
      <c r="I1448" t="s">
        <v>54</v>
      </c>
      <c r="J1448" t="s">
        <v>1607</v>
      </c>
      <c r="T1448" t="str">
        <f t="shared" si="22"/>
        <v>TN</v>
      </c>
    </row>
    <row r="1449" spans="1:20" x14ac:dyDescent="0.25">
      <c r="A1449">
        <v>20849</v>
      </c>
      <c r="B1449">
        <v>2.1556643520221299</v>
      </c>
      <c r="C1449">
        <v>1</v>
      </c>
      <c r="D1449">
        <v>1</v>
      </c>
      <c r="E1449">
        <v>2</v>
      </c>
      <c r="F1449">
        <v>0</v>
      </c>
      <c r="G1449">
        <v>167</v>
      </c>
      <c r="H1449" t="s">
        <v>160</v>
      </c>
      <c r="I1449" t="s">
        <v>54</v>
      </c>
      <c r="J1449" t="s">
        <v>1608</v>
      </c>
      <c r="T1449" t="str">
        <f t="shared" si="22"/>
        <v>TP</v>
      </c>
    </row>
    <row r="1450" spans="1:20" x14ac:dyDescent="0.25">
      <c r="A1450">
        <v>20850</v>
      </c>
      <c r="B1450">
        <v>1.6935096722569101</v>
      </c>
      <c r="C1450">
        <v>1</v>
      </c>
      <c r="D1450">
        <v>0</v>
      </c>
      <c r="E1450">
        <v>2</v>
      </c>
      <c r="F1450">
        <v>0</v>
      </c>
      <c r="G1450">
        <v>168</v>
      </c>
      <c r="H1450" t="s">
        <v>160</v>
      </c>
      <c r="I1450" t="s">
        <v>54</v>
      </c>
      <c r="J1450" t="s">
        <v>1609</v>
      </c>
      <c r="T1450" t="str">
        <f t="shared" si="22"/>
        <v>FP</v>
      </c>
    </row>
    <row r="1451" spans="1:20" x14ac:dyDescent="0.25">
      <c r="A1451">
        <v>20851</v>
      </c>
      <c r="B1451">
        <v>1.2266337403977601</v>
      </c>
      <c r="C1451">
        <v>1</v>
      </c>
      <c r="D1451">
        <v>1</v>
      </c>
      <c r="E1451">
        <v>2</v>
      </c>
      <c r="F1451">
        <v>0</v>
      </c>
      <c r="G1451">
        <v>169</v>
      </c>
      <c r="H1451" t="s">
        <v>160</v>
      </c>
      <c r="I1451" t="s">
        <v>54</v>
      </c>
      <c r="J1451" t="s">
        <v>1610</v>
      </c>
      <c r="T1451" t="str">
        <f t="shared" si="22"/>
        <v>TP</v>
      </c>
    </row>
    <row r="1452" spans="1:20" x14ac:dyDescent="0.25">
      <c r="A1452">
        <v>20852</v>
      </c>
      <c r="B1452">
        <v>0.45343108030003298</v>
      </c>
      <c r="C1452">
        <v>1</v>
      </c>
      <c r="D1452">
        <v>1</v>
      </c>
      <c r="E1452">
        <v>2</v>
      </c>
      <c r="F1452">
        <v>0</v>
      </c>
      <c r="G1452">
        <v>170</v>
      </c>
      <c r="H1452" t="s">
        <v>160</v>
      </c>
      <c r="I1452" t="s">
        <v>54</v>
      </c>
      <c r="J1452" t="s">
        <v>1611</v>
      </c>
      <c r="T1452" t="str">
        <f t="shared" si="22"/>
        <v>TP</v>
      </c>
    </row>
    <row r="1453" spans="1:20" x14ac:dyDescent="0.25">
      <c r="A1453">
        <v>20853</v>
      </c>
      <c r="B1453">
        <v>-0.78430010798326999</v>
      </c>
      <c r="C1453">
        <v>0</v>
      </c>
      <c r="D1453">
        <v>0</v>
      </c>
      <c r="E1453">
        <v>2</v>
      </c>
      <c r="F1453">
        <v>0</v>
      </c>
      <c r="G1453">
        <v>171</v>
      </c>
      <c r="H1453" t="s">
        <v>160</v>
      </c>
      <c r="I1453" t="s">
        <v>54</v>
      </c>
      <c r="J1453" t="s">
        <v>1612</v>
      </c>
      <c r="T1453" t="str">
        <f t="shared" si="22"/>
        <v>TN</v>
      </c>
    </row>
    <row r="1454" spans="1:20" x14ac:dyDescent="0.25">
      <c r="A1454">
        <v>20854</v>
      </c>
      <c r="B1454">
        <v>0.71997835869454296</v>
      </c>
      <c r="C1454">
        <v>1</v>
      </c>
      <c r="D1454">
        <v>1</v>
      </c>
      <c r="E1454">
        <v>2</v>
      </c>
      <c r="F1454">
        <v>0</v>
      </c>
      <c r="G1454">
        <v>172</v>
      </c>
      <c r="H1454" t="s">
        <v>160</v>
      </c>
      <c r="I1454" t="s">
        <v>54</v>
      </c>
      <c r="J1454" t="s">
        <v>1613</v>
      </c>
      <c r="T1454" t="str">
        <f t="shared" si="22"/>
        <v>TP</v>
      </c>
    </row>
    <row r="1455" spans="1:20" x14ac:dyDescent="0.25">
      <c r="A1455">
        <v>20855</v>
      </c>
      <c r="B1455">
        <v>-0.11031101840634901</v>
      </c>
      <c r="C1455">
        <v>0</v>
      </c>
      <c r="D1455">
        <v>0</v>
      </c>
      <c r="E1455">
        <v>2</v>
      </c>
      <c r="F1455">
        <v>0</v>
      </c>
      <c r="G1455">
        <v>173</v>
      </c>
      <c r="H1455" t="s">
        <v>160</v>
      </c>
      <c r="I1455" t="s">
        <v>54</v>
      </c>
      <c r="J1455" t="s">
        <v>1614</v>
      </c>
      <c r="T1455" t="str">
        <f t="shared" si="22"/>
        <v>TN</v>
      </c>
    </row>
    <row r="1456" spans="1:20" x14ac:dyDescent="0.25">
      <c r="A1456">
        <v>20856</v>
      </c>
      <c r="B1456">
        <v>-1.17792322187335</v>
      </c>
      <c r="C1456">
        <v>0</v>
      </c>
      <c r="D1456">
        <v>0</v>
      </c>
      <c r="E1456">
        <v>2</v>
      </c>
      <c r="F1456">
        <v>0</v>
      </c>
      <c r="G1456">
        <v>174</v>
      </c>
      <c r="H1456" t="s">
        <v>160</v>
      </c>
      <c r="I1456" t="s">
        <v>54</v>
      </c>
      <c r="J1456" t="s">
        <v>1615</v>
      </c>
      <c r="T1456" t="str">
        <f t="shared" si="22"/>
        <v>TN</v>
      </c>
    </row>
    <row r="1457" spans="1:20" x14ac:dyDescent="0.25">
      <c r="A1457">
        <v>20857</v>
      </c>
      <c r="B1457">
        <v>0.66202562330485704</v>
      </c>
      <c r="C1457">
        <v>1</v>
      </c>
      <c r="D1457">
        <v>1</v>
      </c>
      <c r="E1457">
        <v>2</v>
      </c>
      <c r="F1457">
        <v>0</v>
      </c>
      <c r="G1457">
        <v>175</v>
      </c>
      <c r="H1457" t="s">
        <v>160</v>
      </c>
      <c r="I1457" t="s">
        <v>54</v>
      </c>
      <c r="J1457" t="s">
        <v>1616</v>
      </c>
      <c r="T1457" t="str">
        <f t="shared" si="22"/>
        <v>TP</v>
      </c>
    </row>
    <row r="1458" spans="1:20" x14ac:dyDescent="0.25">
      <c r="A1458">
        <v>20858</v>
      </c>
      <c r="B1458">
        <v>0.89091636943292496</v>
      </c>
      <c r="C1458">
        <v>1</v>
      </c>
      <c r="D1458">
        <v>1</v>
      </c>
      <c r="E1458">
        <v>2</v>
      </c>
      <c r="F1458">
        <v>0</v>
      </c>
      <c r="G1458">
        <v>176</v>
      </c>
      <c r="H1458" t="s">
        <v>160</v>
      </c>
      <c r="I1458" t="s">
        <v>54</v>
      </c>
      <c r="J1458" t="s">
        <v>1617</v>
      </c>
      <c r="T1458" t="str">
        <f t="shared" si="22"/>
        <v>TP</v>
      </c>
    </row>
    <row r="1459" spans="1:20" x14ac:dyDescent="0.25">
      <c r="A1459">
        <v>20859</v>
      </c>
      <c r="B1459">
        <v>1.1902580990190501</v>
      </c>
      <c r="C1459">
        <v>1</v>
      </c>
      <c r="D1459">
        <v>0</v>
      </c>
      <c r="E1459">
        <v>2</v>
      </c>
      <c r="F1459">
        <v>0</v>
      </c>
      <c r="G1459">
        <v>177</v>
      </c>
      <c r="H1459" t="s">
        <v>160</v>
      </c>
      <c r="I1459" t="s">
        <v>54</v>
      </c>
      <c r="J1459" t="s">
        <v>1618</v>
      </c>
      <c r="T1459" t="str">
        <f t="shared" si="22"/>
        <v>FP</v>
      </c>
    </row>
    <row r="1460" spans="1:20" x14ac:dyDescent="0.25">
      <c r="A1460">
        <v>20860</v>
      </c>
      <c r="B1460">
        <v>-0.200216745328537</v>
      </c>
      <c r="C1460">
        <v>0</v>
      </c>
      <c r="D1460">
        <v>1</v>
      </c>
      <c r="E1460">
        <v>2</v>
      </c>
      <c r="F1460">
        <v>0</v>
      </c>
      <c r="G1460">
        <v>178</v>
      </c>
      <c r="H1460" t="s">
        <v>160</v>
      </c>
      <c r="I1460" t="s">
        <v>54</v>
      </c>
      <c r="J1460" t="s">
        <v>1619</v>
      </c>
      <c r="T1460" t="str">
        <f t="shared" si="22"/>
        <v>FN</v>
      </c>
    </row>
    <row r="1461" spans="1:20" x14ac:dyDescent="0.25">
      <c r="A1461">
        <v>20861</v>
      </c>
      <c r="B1461">
        <v>0.75189226173678103</v>
      </c>
      <c r="C1461">
        <v>1</v>
      </c>
      <c r="D1461">
        <v>1</v>
      </c>
      <c r="E1461">
        <v>2</v>
      </c>
      <c r="F1461">
        <v>0</v>
      </c>
      <c r="G1461">
        <v>179</v>
      </c>
      <c r="H1461" t="s">
        <v>160</v>
      </c>
      <c r="I1461" t="s">
        <v>54</v>
      </c>
      <c r="J1461" t="s">
        <v>1620</v>
      </c>
      <c r="T1461" t="str">
        <f t="shared" si="22"/>
        <v>TP</v>
      </c>
    </row>
    <row r="1462" spans="1:20" x14ac:dyDescent="0.25">
      <c r="A1462">
        <v>20862</v>
      </c>
      <c r="B1462">
        <v>0.44077192383471397</v>
      </c>
      <c r="C1462">
        <v>1</v>
      </c>
      <c r="D1462">
        <v>1</v>
      </c>
      <c r="E1462">
        <v>2</v>
      </c>
      <c r="F1462">
        <v>0</v>
      </c>
      <c r="G1462">
        <v>180</v>
      </c>
      <c r="H1462" t="s">
        <v>160</v>
      </c>
      <c r="I1462" t="s">
        <v>54</v>
      </c>
      <c r="J1462" t="s">
        <v>1621</v>
      </c>
      <c r="T1462" t="str">
        <f t="shared" si="22"/>
        <v>TP</v>
      </c>
    </row>
    <row r="1463" spans="1:20" x14ac:dyDescent="0.25">
      <c r="A1463">
        <v>20863</v>
      </c>
      <c r="B1463">
        <v>-5.1703620748757298E-2</v>
      </c>
      <c r="C1463">
        <v>0</v>
      </c>
      <c r="D1463">
        <v>0</v>
      </c>
      <c r="E1463">
        <v>2</v>
      </c>
      <c r="F1463">
        <v>0</v>
      </c>
      <c r="G1463">
        <v>181</v>
      </c>
      <c r="H1463" t="s">
        <v>160</v>
      </c>
      <c r="I1463" t="s">
        <v>54</v>
      </c>
      <c r="J1463" t="s">
        <v>1622</v>
      </c>
      <c r="T1463" t="str">
        <f t="shared" si="22"/>
        <v>TN</v>
      </c>
    </row>
    <row r="1464" spans="1:20" x14ac:dyDescent="0.25">
      <c r="A1464">
        <v>20864</v>
      </c>
      <c r="B1464">
        <v>-1.7571344678793299</v>
      </c>
      <c r="C1464">
        <v>0</v>
      </c>
      <c r="D1464">
        <v>0</v>
      </c>
      <c r="E1464">
        <v>2</v>
      </c>
      <c r="F1464">
        <v>0</v>
      </c>
      <c r="G1464">
        <v>182</v>
      </c>
      <c r="H1464" t="s">
        <v>160</v>
      </c>
      <c r="I1464" t="s">
        <v>54</v>
      </c>
      <c r="J1464" t="s">
        <v>1623</v>
      </c>
      <c r="T1464" t="str">
        <f t="shared" si="22"/>
        <v>TN</v>
      </c>
    </row>
    <row r="1465" spans="1:20" x14ac:dyDescent="0.25">
      <c r="A1465">
        <v>20865</v>
      </c>
      <c r="B1465">
        <v>1.5892112094024999</v>
      </c>
      <c r="C1465">
        <v>1</v>
      </c>
      <c r="D1465">
        <v>0</v>
      </c>
      <c r="E1465">
        <v>2</v>
      </c>
      <c r="F1465">
        <v>0</v>
      </c>
      <c r="G1465">
        <v>183</v>
      </c>
      <c r="H1465" t="s">
        <v>160</v>
      </c>
      <c r="I1465" t="s">
        <v>54</v>
      </c>
      <c r="J1465" t="s">
        <v>1624</v>
      </c>
      <c r="T1465" t="str">
        <f t="shared" si="22"/>
        <v>FP</v>
      </c>
    </row>
    <row r="1466" spans="1:20" x14ac:dyDescent="0.25">
      <c r="A1466">
        <v>20866</v>
      </c>
      <c r="B1466">
        <v>1.34365192691141</v>
      </c>
      <c r="C1466">
        <v>1</v>
      </c>
      <c r="D1466">
        <v>1</v>
      </c>
      <c r="E1466">
        <v>2</v>
      </c>
      <c r="F1466">
        <v>0</v>
      </c>
      <c r="G1466">
        <v>184</v>
      </c>
      <c r="H1466" t="s">
        <v>160</v>
      </c>
      <c r="I1466" t="s">
        <v>54</v>
      </c>
      <c r="J1466" t="s">
        <v>1625</v>
      </c>
      <c r="T1466" t="str">
        <f t="shared" si="22"/>
        <v>TP</v>
      </c>
    </row>
    <row r="1467" spans="1:20" x14ac:dyDescent="0.25">
      <c r="A1467">
        <v>20867</v>
      </c>
      <c r="B1467">
        <v>-0.70918143637195397</v>
      </c>
      <c r="C1467">
        <v>0</v>
      </c>
      <c r="D1467">
        <v>1</v>
      </c>
      <c r="E1467">
        <v>2</v>
      </c>
      <c r="F1467">
        <v>0</v>
      </c>
      <c r="G1467">
        <v>185</v>
      </c>
      <c r="H1467" t="s">
        <v>160</v>
      </c>
      <c r="I1467" t="s">
        <v>54</v>
      </c>
      <c r="J1467" t="s">
        <v>1626</v>
      </c>
      <c r="T1467" t="str">
        <f t="shared" si="22"/>
        <v>FN</v>
      </c>
    </row>
    <row r="1468" spans="1:20" x14ac:dyDescent="0.25">
      <c r="A1468">
        <v>20868</v>
      </c>
      <c r="B1468">
        <v>-1.85105078284275</v>
      </c>
      <c r="C1468">
        <v>0</v>
      </c>
      <c r="D1468">
        <v>0</v>
      </c>
      <c r="E1468">
        <v>2</v>
      </c>
      <c r="F1468">
        <v>0</v>
      </c>
      <c r="G1468">
        <v>186</v>
      </c>
      <c r="H1468" t="s">
        <v>160</v>
      </c>
      <c r="I1468" t="s">
        <v>54</v>
      </c>
      <c r="J1468" t="s">
        <v>1627</v>
      </c>
      <c r="T1468" t="str">
        <f t="shared" si="22"/>
        <v>TN</v>
      </c>
    </row>
    <row r="1469" spans="1:20" x14ac:dyDescent="0.25">
      <c r="A1469">
        <v>20869</v>
      </c>
      <c r="B1469">
        <v>2.1453289667388602</v>
      </c>
      <c r="C1469">
        <v>1</v>
      </c>
      <c r="D1469">
        <v>0</v>
      </c>
      <c r="E1469">
        <v>2</v>
      </c>
      <c r="F1469">
        <v>0</v>
      </c>
      <c r="G1469">
        <v>187</v>
      </c>
      <c r="H1469" t="s">
        <v>160</v>
      </c>
      <c r="I1469" t="s">
        <v>54</v>
      </c>
      <c r="J1469" t="s">
        <v>1628</v>
      </c>
      <c r="T1469" t="str">
        <f t="shared" si="22"/>
        <v>FP</v>
      </c>
    </row>
    <row r="1470" spans="1:20" x14ac:dyDescent="0.25">
      <c r="A1470">
        <v>20870</v>
      </c>
      <c r="B1470">
        <v>-0.54505086483711596</v>
      </c>
      <c r="C1470">
        <v>0</v>
      </c>
      <c r="D1470">
        <v>1</v>
      </c>
      <c r="E1470">
        <v>2</v>
      </c>
      <c r="F1470">
        <v>0</v>
      </c>
      <c r="G1470">
        <v>188</v>
      </c>
      <c r="H1470" t="s">
        <v>160</v>
      </c>
      <c r="I1470" t="s">
        <v>54</v>
      </c>
      <c r="J1470" t="s">
        <v>1629</v>
      </c>
      <c r="T1470" t="str">
        <f t="shared" si="22"/>
        <v>FN</v>
      </c>
    </row>
    <row r="1471" spans="1:20" x14ac:dyDescent="0.25">
      <c r="A1471">
        <v>20871</v>
      </c>
      <c r="B1471">
        <v>-0.705509507234924</v>
      </c>
      <c r="C1471">
        <v>0</v>
      </c>
      <c r="D1471">
        <v>0</v>
      </c>
      <c r="E1471">
        <v>2</v>
      </c>
      <c r="F1471">
        <v>0</v>
      </c>
      <c r="G1471">
        <v>189</v>
      </c>
      <c r="H1471" t="s">
        <v>160</v>
      </c>
      <c r="I1471" t="s">
        <v>54</v>
      </c>
      <c r="J1471" t="s">
        <v>1630</v>
      </c>
      <c r="T1471" t="str">
        <f t="shared" si="22"/>
        <v>TN</v>
      </c>
    </row>
    <row r="1472" spans="1:20" x14ac:dyDescent="0.25">
      <c r="A1472">
        <v>20872</v>
      </c>
      <c r="B1472">
        <v>0.69060046569219302</v>
      </c>
      <c r="C1472">
        <v>1</v>
      </c>
      <c r="D1472">
        <v>0</v>
      </c>
      <c r="E1472">
        <v>2</v>
      </c>
      <c r="F1472">
        <v>0</v>
      </c>
      <c r="G1472">
        <v>190</v>
      </c>
      <c r="H1472" t="s">
        <v>160</v>
      </c>
      <c r="I1472" t="s">
        <v>54</v>
      </c>
      <c r="J1472" t="s">
        <v>1631</v>
      </c>
      <c r="T1472" t="str">
        <f t="shared" si="22"/>
        <v>FP</v>
      </c>
    </row>
    <row r="1473" spans="1:20" x14ac:dyDescent="0.25">
      <c r="A1473">
        <v>20873</v>
      </c>
      <c r="B1473">
        <v>1.43240214626476</v>
      </c>
      <c r="C1473">
        <v>1</v>
      </c>
      <c r="D1473">
        <v>1</v>
      </c>
      <c r="E1473">
        <v>2</v>
      </c>
      <c r="F1473">
        <v>0</v>
      </c>
      <c r="G1473">
        <v>191</v>
      </c>
      <c r="H1473" t="s">
        <v>160</v>
      </c>
      <c r="I1473" t="s">
        <v>54</v>
      </c>
      <c r="J1473" t="s">
        <v>1632</v>
      </c>
      <c r="T1473" t="str">
        <f t="shared" si="22"/>
        <v>TP</v>
      </c>
    </row>
    <row r="1474" spans="1:20" x14ac:dyDescent="0.25">
      <c r="A1474">
        <v>20874</v>
      </c>
      <c r="B1474">
        <v>0.61645193438874202</v>
      </c>
      <c r="C1474">
        <v>1</v>
      </c>
      <c r="D1474">
        <v>1</v>
      </c>
      <c r="E1474">
        <v>2</v>
      </c>
      <c r="F1474">
        <v>0</v>
      </c>
      <c r="G1474">
        <v>192</v>
      </c>
      <c r="H1474" t="s">
        <v>160</v>
      </c>
      <c r="I1474" t="s">
        <v>54</v>
      </c>
      <c r="J1474" t="s">
        <v>1633</v>
      </c>
      <c r="T1474" t="str">
        <f t="shared" si="22"/>
        <v>TP</v>
      </c>
    </row>
    <row r="1475" spans="1:20" x14ac:dyDescent="0.25">
      <c r="A1475">
        <v>20875</v>
      </c>
      <c r="B1475">
        <v>0.33478515553904797</v>
      </c>
      <c r="C1475">
        <v>1</v>
      </c>
      <c r="D1475">
        <v>1</v>
      </c>
      <c r="E1475">
        <v>2</v>
      </c>
      <c r="F1475">
        <v>0</v>
      </c>
      <c r="G1475">
        <v>193</v>
      </c>
      <c r="H1475" t="s">
        <v>160</v>
      </c>
      <c r="I1475" t="s">
        <v>54</v>
      </c>
      <c r="J1475" t="s">
        <v>1634</v>
      </c>
      <c r="T1475" t="str">
        <f t="shared" ref="T1475:T1538" si="23">IF(C1475=D1475,IF(C1475=1,"TP","TN"),IF(C1475=1,"FP","FN"))</f>
        <v>TP</v>
      </c>
    </row>
    <row r="1476" spans="1:20" x14ac:dyDescent="0.25">
      <c r="A1476">
        <v>20876</v>
      </c>
      <c r="B1476">
        <v>11.239954020493499</v>
      </c>
      <c r="C1476">
        <v>1</v>
      </c>
      <c r="D1476">
        <v>0</v>
      </c>
      <c r="E1476">
        <v>2</v>
      </c>
      <c r="F1476">
        <v>0</v>
      </c>
      <c r="G1476">
        <v>194</v>
      </c>
      <c r="H1476" t="s">
        <v>160</v>
      </c>
      <c r="I1476" t="s">
        <v>54</v>
      </c>
      <c r="J1476" t="s">
        <v>1635</v>
      </c>
      <c r="T1476" t="str">
        <f t="shared" si="23"/>
        <v>FP</v>
      </c>
    </row>
    <row r="1477" spans="1:20" x14ac:dyDescent="0.25">
      <c r="A1477">
        <v>20877</v>
      </c>
      <c r="B1477">
        <v>0.82483511826212397</v>
      </c>
      <c r="C1477">
        <v>1</v>
      </c>
      <c r="D1477">
        <v>1</v>
      </c>
      <c r="E1477">
        <v>2</v>
      </c>
      <c r="F1477">
        <v>0</v>
      </c>
      <c r="G1477">
        <v>195</v>
      </c>
      <c r="H1477" t="s">
        <v>160</v>
      </c>
      <c r="I1477" t="s">
        <v>54</v>
      </c>
      <c r="J1477" t="s">
        <v>1636</v>
      </c>
      <c r="T1477" t="str">
        <f t="shared" si="23"/>
        <v>TP</v>
      </c>
    </row>
    <row r="1478" spans="1:20" x14ac:dyDescent="0.25">
      <c r="A1478">
        <v>20878</v>
      </c>
      <c r="B1478">
        <v>0.27117761136916502</v>
      </c>
      <c r="C1478">
        <v>1</v>
      </c>
      <c r="D1478">
        <v>1</v>
      </c>
      <c r="E1478">
        <v>2</v>
      </c>
      <c r="F1478">
        <v>0</v>
      </c>
      <c r="G1478">
        <v>196</v>
      </c>
      <c r="H1478" t="s">
        <v>160</v>
      </c>
      <c r="I1478" t="s">
        <v>54</v>
      </c>
      <c r="J1478" t="s">
        <v>1637</v>
      </c>
      <c r="T1478" t="str">
        <f t="shared" si="23"/>
        <v>TP</v>
      </c>
    </row>
    <row r="1479" spans="1:20" x14ac:dyDescent="0.25">
      <c r="A1479">
        <v>20879</v>
      </c>
      <c r="B1479">
        <v>-0.35504745830502898</v>
      </c>
      <c r="C1479">
        <v>0</v>
      </c>
      <c r="D1479">
        <v>0</v>
      </c>
      <c r="E1479">
        <v>2</v>
      </c>
      <c r="F1479">
        <v>0</v>
      </c>
      <c r="G1479">
        <v>197</v>
      </c>
      <c r="H1479" t="s">
        <v>160</v>
      </c>
      <c r="I1479" t="s">
        <v>54</v>
      </c>
      <c r="J1479" t="s">
        <v>1638</v>
      </c>
      <c r="T1479" t="str">
        <f t="shared" si="23"/>
        <v>TN</v>
      </c>
    </row>
    <row r="1480" spans="1:20" x14ac:dyDescent="0.25">
      <c r="A1480">
        <v>20880</v>
      </c>
      <c r="B1480">
        <v>1.03301356872719</v>
      </c>
      <c r="C1480">
        <v>1</v>
      </c>
      <c r="D1480">
        <v>1</v>
      </c>
      <c r="E1480">
        <v>2</v>
      </c>
      <c r="F1480">
        <v>0</v>
      </c>
      <c r="G1480">
        <v>198</v>
      </c>
      <c r="H1480" t="s">
        <v>160</v>
      </c>
      <c r="I1480" t="s">
        <v>54</v>
      </c>
      <c r="J1480" t="s">
        <v>1639</v>
      </c>
      <c r="T1480" t="str">
        <f t="shared" si="23"/>
        <v>TP</v>
      </c>
    </row>
    <row r="1481" spans="1:20" x14ac:dyDescent="0.25">
      <c r="A1481">
        <v>20881</v>
      </c>
      <c r="B1481">
        <v>-0.79770257575550296</v>
      </c>
      <c r="C1481">
        <v>0</v>
      </c>
      <c r="D1481">
        <v>0</v>
      </c>
      <c r="E1481">
        <v>2</v>
      </c>
      <c r="F1481">
        <v>0</v>
      </c>
      <c r="G1481">
        <v>199</v>
      </c>
      <c r="H1481" t="s">
        <v>160</v>
      </c>
      <c r="I1481" t="s">
        <v>54</v>
      </c>
      <c r="J1481" t="s">
        <v>1640</v>
      </c>
      <c r="T1481" t="str">
        <f t="shared" si="23"/>
        <v>TN</v>
      </c>
    </row>
    <row r="1482" spans="1:20" x14ac:dyDescent="0.25">
      <c r="A1482">
        <v>20882</v>
      </c>
      <c r="B1482">
        <v>0.97218633520662701</v>
      </c>
      <c r="C1482">
        <v>1</v>
      </c>
      <c r="D1482">
        <v>1</v>
      </c>
      <c r="E1482">
        <v>2</v>
      </c>
      <c r="F1482">
        <v>0</v>
      </c>
      <c r="G1482">
        <v>200</v>
      </c>
      <c r="H1482" t="s">
        <v>160</v>
      </c>
      <c r="I1482" t="s">
        <v>54</v>
      </c>
      <c r="J1482" t="s">
        <v>1641</v>
      </c>
      <c r="T1482" t="str">
        <f t="shared" si="23"/>
        <v>TP</v>
      </c>
    </row>
    <row r="1483" spans="1:20" x14ac:dyDescent="0.25">
      <c r="A1483">
        <v>20883</v>
      </c>
      <c r="B1483">
        <v>-0.43960285070300498</v>
      </c>
      <c r="C1483">
        <v>0</v>
      </c>
      <c r="D1483">
        <v>0</v>
      </c>
      <c r="E1483">
        <v>2</v>
      </c>
      <c r="F1483">
        <v>0</v>
      </c>
      <c r="G1483">
        <v>201</v>
      </c>
      <c r="H1483" t="s">
        <v>160</v>
      </c>
      <c r="I1483" t="s">
        <v>54</v>
      </c>
      <c r="J1483" t="s">
        <v>1642</v>
      </c>
      <c r="T1483" t="str">
        <f t="shared" si="23"/>
        <v>TN</v>
      </c>
    </row>
    <row r="1484" spans="1:20" x14ac:dyDescent="0.25">
      <c r="A1484">
        <v>20884</v>
      </c>
      <c r="B1484">
        <v>-0.66230507278078998</v>
      </c>
      <c r="C1484">
        <v>0</v>
      </c>
      <c r="D1484">
        <v>0</v>
      </c>
      <c r="E1484">
        <v>2</v>
      </c>
      <c r="F1484">
        <v>0</v>
      </c>
      <c r="G1484">
        <v>202</v>
      </c>
      <c r="H1484" t="s">
        <v>160</v>
      </c>
      <c r="I1484" t="s">
        <v>54</v>
      </c>
      <c r="J1484" t="s">
        <v>1643</v>
      </c>
      <c r="T1484" t="str">
        <f t="shared" si="23"/>
        <v>TN</v>
      </c>
    </row>
    <row r="1485" spans="1:20" x14ac:dyDescent="0.25">
      <c r="A1485">
        <v>20885</v>
      </c>
      <c r="B1485">
        <v>-0.91552519087798401</v>
      </c>
      <c r="C1485">
        <v>0</v>
      </c>
      <c r="D1485">
        <v>0</v>
      </c>
      <c r="E1485">
        <v>2</v>
      </c>
      <c r="F1485">
        <v>0</v>
      </c>
      <c r="G1485">
        <v>203</v>
      </c>
      <c r="H1485" t="s">
        <v>160</v>
      </c>
      <c r="I1485" t="s">
        <v>54</v>
      </c>
      <c r="J1485" t="s">
        <v>1644</v>
      </c>
      <c r="T1485" t="str">
        <f t="shared" si="23"/>
        <v>TN</v>
      </c>
    </row>
    <row r="1486" spans="1:20" x14ac:dyDescent="0.25">
      <c r="A1486">
        <v>20886</v>
      </c>
      <c r="B1486">
        <v>-0.717318061599026</v>
      </c>
      <c r="C1486">
        <v>0</v>
      </c>
      <c r="D1486">
        <v>0</v>
      </c>
      <c r="E1486">
        <v>2</v>
      </c>
      <c r="F1486">
        <v>0</v>
      </c>
      <c r="G1486">
        <v>204</v>
      </c>
      <c r="H1486" t="s">
        <v>160</v>
      </c>
      <c r="I1486" t="s">
        <v>54</v>
      </c>
      <c r="J1486" t="s">
        <v>1645</v>
      </c>
      <c r="T1486" t="str">
        <f t="shared" si="23"/>
        <v>TN</v>
      </c>
    </row>
    <row r="1487" spans="1:20" x14ac:dyDescent="0.25">
      <c r="A1487">
        <v>20887</v>
      </c>
      <c r="B1487">
        <v>5.2432702858914499</v>
      </c>
      <c r="C1487">
        <v>1</v>
      </c>
      <c r="D1487">
        <v>1</v>
      </c>
      <c r="E1487">
        <v>2</v>
      </c>
      <c r="F1487">
        <v>0</v>
      </c>
      <c r="G1487">
        <v>205</v>
      </c>
      <c r="H1487" t="s">
        <v>160</v>
      </c>
      <c r="I1487" t="s">
        <v>54</v>
      </c>
      <c r="J1487" t="s">
        <v>1646</v>
      </c>
      <c r="T1487" t="str">
        <f t="shared" si="23"/>
        <v>TP</v>
      </c>
    </row>
    <row r="1488" spans="1:20" x14ac:dyDescent="0.25">
      <c r="A1488">
        <v>20888</v>
      </c>
      <c r="B1488">
        <v>2.66234176624581</v>
      </c>
      <c r="C1488">
        <v>1</v>
      </c>
      <c r="D1488">
        <v>1</v>
      </c>
      <c r="E1488">
        <v>2</v>
      </c>
      <c r="F1488">
        <v>0</v>
      </c>
      <c r="G1488">
        <v>206</v>
      </c>
      <c r="H1488" t="s">
        <v>160</v>
      </c>
      <c r="I1488" t="s">
        <v>54</v>
      </c>
      <c r="J1488" t="s">
        <v>1647</v>
      </c>
      <c r="T1488" t="str">
        <f t="shared" si="23"/>
        <v>TP</v>
      </c>
    </row>
    <row r="1489" spans="1:20" x14ac:dyDescent="0.25">
      <c r="A1489">
        <v>20889</v>
      </c>
      <c r="B1489">
        <v>-4.49866616215681E-2</v>
      </c>
      <c r="C1489">
        <v>0</v>
      </c>
      <c r="D1489">
        <v>1</v>
      </c>
      <c r="E1489">
        <v>2</v>
      </c>
      <c r="F1489">
        <v>0</v>
      </c>
      <c r="G1489">
        <v>207</v>
      </c>
      <c r="H1489" t="s">
        <v>160</v>
      </c>
      <c r="I1489" t="s">
        <v>54</v>
      </c>
      <c r="J1489" t="s">
        <v>1648</v>
      </c>
      <c r="T1489" t="str">
        <f t="shared" si="23"/>
        <v>FN</v>
      </c>
    </row>
    <row r="1490" spans="1:20" x14ac:dyDescent="0.25">
      <c r="A1490">
        <v>20890</v>
      </c>
      <c r="B1490">
        <v>3.45301922116708</v>
      </c>
      <c r="C1490">
        <v>1</v>
      </c>
      <c r="D1490">
        <v>1</v>
      </c>
      <c r="E1490">
        <v>2</v>
      </c>
      <c r="F1490">
        <v>0</v>
      </c>
      <c r="G1490">
        <v>208</v>
      </c>
      <c r="H1490" t="s">
        <v>160</v>
      </c>
      <c r="I1490" t="s">
        <v>54</v>
      </c>
      <c r="J1490" t="s">
        <v>1649</v>
      </c>
      <c r="T1490" t="str">
        <f t="shared" si="23"/>
        <v>TP</v>
      </c>
    </row>
    <row r="1491" spans="1:20" x14ac:dyDescent="0.25">
      <c r="A1491">
        <v>20891</v>
      </c>
      <c r="B1491">
        <v>-1.1252919159892101</v>
      </c>
      <c r="C1491">
        <v>0</v>
      </c>
      <c r="D1491">
        <v>0</v>
      </c>
      <c r="E1491">
        <v>2</v>
      </c>
      <c r="F1491">
        <v>0</v>
      </c>
      <c r="G1491">
        <v>209</v>
      </c>
      <c r="H1491" t="s">
        <v>160</v>
      </c>
      <c r="I1491" t="s">
        <v>54</v>
      </c>
      <c r="J1491" t="s">
        <v>1650</v>
      </c>
      <c r="T1491" t="str">
        <f t="shared" si="23"/>
        <v>TN</v>
      </c>
    </row>
    <row r="1492" spans="1:20" x14ac:dyDescent="0.25">
      <c r="A1492">
        <v>20892</v>
      </c>
      <c r="B1492">
        <v>-0.43674654033486499</v>
      </c>
      <c r="C1492">
        <v>0</v>
      </c>
      <c r="D1492">
        <v>1</v>
      </c>
      <c r="E1492">
        <v>2</v>
      </c>
      <c r="F1492">
        <v>0</v>
      </c>
      <c r="G1492">
        <v>210</v>
      </c>
      <c r="H1492" t="s">
        <v>160</v>
      </c>
      <c r="I1492" t="s">
        <v>54</v>
      </c>
      <c r="J1492" t="s">
        <v>1651</v>
      </c>
      <c r="T1492" t="str">
        <f t="shared" si="23"/>
        <v>FN</v>
      </c>
    </row>
    <row r="1493" spans="1:20" x14ac:dyDescent="0.25">
      <c r="A1493">
        <v>20893</v>
      </c>
      <c r="B1493">
        <v>1.7961509132068201</v>
      </c>
      <c r="C1493">
        <v>1</v>
      </c>
      <c r="D1493">
        <v>1</v>
      </c>
      <c r="E1493">
        <v>2</v>
      </c>
      <c r="F1493">
        <v>0</v>
      </c>
      <c r="G1493">
        <v>211</v>
      </c>
      <c r="H1493" t="s">
        <v>160</v>
      </c>
      <c r="I1493" t="s">
        <v>54</v>
      </c>
      <c r="J1493" t="s">
        <v>1652</v>
      </c>
      <c r="T1493" t="str">
        <f t="shared" si="23"/>
        <v>TP</v>
      </c>
    </row>
    <row r="1494" spans="1:20" x14ac:dyDescent="0.25">
      <c r="A1494">
        <v>20894</v>
      </c>
      <c r="B1494">
        <v>-2.7411629478056301</v>
      </c>
      <c r="C1494">
        <v>0</v>
      </c>
      <c r="D1494">
        <v>0</v>
      </c>
      <c r="E1494">
        <v>2</v>
      </c>
      <c r="F1494">
        <v>0</v>
      </c>
      <c r="G1494">
        <v>212</v>
      </c>
      <c r="H1494" t="s">
        <v>160</v>
      </c>
      <c r="I1494" t="s">
        <v>54</v>
      </c>
      <c r="J1494" t="s">
        <v>1653</v>
      </c>
      <c r="T1494" t="str">
        <f t="shared" si="23"/>
        <v>TN</v>
      </c>
    </row>
    <row r="1495" spans="1:20" x14ac:dyDescent="0.25">
      <c r="A1495">
        <v>20895</v>
      </c>
      <c r="B1495">
        <v>1.7492217745159599</v>
      </c>
      <c r="C1495">
        <v>1</v>
      </c>
      <c r="D1495">
        <v>1</v>
      </c>
      <c r="E1495">
        <v>2</v>
      </c>
      <c r="F1495">
        <v>0</v>
      </c>
      <c r="G1495">
        <v>213</v>
      </c>
      <c r="H1495" t="s">
        <v>160</v>
      </c>
      <c r="I1495" t="s">
        <v>54</v>
      </c>
      <c r="J1495" t="s">
        <v>1654</v>
      </c>
      <c r="T1495" t="str">
        <f t="shared" si="23"/>
        <v>TP</v>
      </c>
    </row>
    <row r="1496" spans="1:20" x14ac:dyDescent="0.25">
      <c r="A1496">
        <v>20896</v>
      </c>
      <c r="B1496">
        <v>1.74457321971655</v>
      </c>
      <c r="C1496">
        <v>1</v>
      </c>
      <c r="D1496">
        <v>0</v>
      </c>
      <c r="E1496">
        <v>2</v>
      </c>
      <c r="F1496">
        <v>0</v>
      </c>
      <c r="G1496">
        <v>214</v>
      </c>
      <c r="H1496" t="s">
        <v>160</v>
      </c>
      <c r="I1496" t="s">
        <v>54</v>
      </c>
      <c r="J1496" t="s">
        <v>1655</v>
      </c>
      <c r="T1496" t="str">
        <f t="shared" si="23"/>
        <v>FP</v>
      </c>
    </row>
    <row r="1497" spans="1:20" x14ac:dyDescent="0.25">
      <c r="A1497">
        <v>20897</v>
      </c>
      <c r="B1497">
        <v>2.7672760880518701</v>
      </c>
      <c r="C1497">
        <v>1</v>
      </c>
      <c r="D1497">
        <v>1</v>
      </c>
      <c r="E1497">
        <v>2</v>
      </c>
      <c r="F1497">
        <v>0</v>
      </c>
      <c r="G1497">
        <v>215</v>
      </c>
      <c r="H1497" t="s">
        <v>160</v>
      </c>
      <c r="I1497" t="s">
        <v>54</v>
      </c>
      <c r="J1497" t="s">
        <v>1656</v>
      </c>
      <c r="T1497" t="str">
        <f t="shared" si="23"/>
        <v>TP</v>
      </c>
    </row>
    <row r="1498" spans="1:20" x14ac:dyDescent="0.25">
      <c r="A1498">
        <v>20898</v>
      </c>
      <c r="B1498">
        <v>0.90628975510776899</v>
      </c>
      <c r="C1498">
        <v>1</v>
      </c>
      <c r="D1498">
        <v>1</v>
      </c>
      <c r="E1498">
        <v>2</v>
      </c>
      <c r="F1498">
        <v>0</v>
      </c>
      <c r="G1498">
        <v>216</v>
      </c>
      <c r="H1498" t="s">
        <v>160</v>
      </c>
      <c r="I1498" t="s">
        <v>54</v>
      </c>
      <c r="J1498" t="s">
        <v>1657</v>
      </c>
      <c r="T1498" t="str">
        <f t="shared" si="23"/>
        <v>TP</v>
      </c>
    </row>
    <row r="1499" spans="1:20" x14ac:dyDescent="0.25">
      <c r="A1499">
        <v>20899</v>
      </c>
      <c r="B1499">
        <v>0.62032963932670904</v>
      </c>
      <c r="C1499">
        <v>1</v>
      </c>
      <c r="D1499">
        <v>1</v>
      </c>
      <c r="E1499">
        <v>2</v>
      </c>
      <c r="F1499">
        <v>0</v>
      </c>
      <c r="G1499">
        <v>217</v>
      </c>
      <c r="H1499" t="s">
        <v>160</v>
      </c>
      <c r="I1499" t="s">
        <v>54</v>
      </c>
      <c r="J1499" t="s">
        <v>1658</v>
      </c>
      <c r="T1499" t="str">
        <f t="shared" si="23"/>
        <v>TP</v>
      </c>
    </row>
    <row r="1500" spans="1:20" x14ac:dyDescent="0.25">
      <c r="A1500">
        <v>20900</v>
      </c>
      <c r="B1500">
        <v>1.0030136984343301</v>
      </c>
      <c r="C1500">
        <v>1</v>
      </c>
      <c r="D1500">
        <v>0</v>
      </c>
      <c r="E1500">
        <v>2</v>
      </c>
      <c r="F1500">
        <v>0</v>
      </c>
      <c r="G1500">
        <v>218</v>
      </c>
      <c r="H1500" t="s">
        <v>160</v>
      </c>
      <c r="I1500" t="s">
        <v>54</v>
      </c>
      <c r="J1500" t="s">
        <v>1659</v>
      </c>
      <c r="T1500" t="str">
        <f t="shared" si="23"/>
        <v>FP</v>
      </c>
    </row>
    <row r="1501" spans="1:20" x14ac:dyDescent="0.25">
      <c r="A1501">
        <v>20901</v>
      </c>
      <c r="B1501">
        <v>2.31576379614273</v>
      </c>
      <c r="C1501">
        <v>1</v>
      </c>
      <c r="D1501">
        <v>1</v>
      </c>
      <c r="E1501">
        <v>2</v>
      </c>
      <c r="F1501">
        <v>0</v>
      </c>
      <c r="G1501">
        <v>219</v>
      </c>
      <c r="H1501" t="s">
        <v>160</v>
      </c>
      <c r="I1501" t="s">
        <v>54</v>
      </c>
      <c r="J1501" t="s">
        <v>1660</v>
      </c>
      <c r="T1501" t="str">
        <f t="shared" si="23"/>
        <v>TP</v>
      </c>
    </row>
    <row r="1502" spans="1:20" x14ac:dyDescent="0.25">
      <c r="A1502">
        <v>20902</v>
      </c>
      <c r="B1502">
        <v>1.09167939810734</v>
      </c>
      <c r="C1502">
        <v>1</v>
      </c>
      <c r="D1502">
        <v>1</v>
      </c>
      <c r="E1502">
        <v>2</v>
      </c>
      <c r="F1502">
        <v>0</v>
      </c>
      <c r="G1502">
        <v>220</v>
      </c>
      <c r="H1502" t="s">
        <v>160</v>
      </c>
      <c r="I1502" t="s">
        <v>54</v>
      </c>
      <c r="J1502" t="s">
        <v>1661</v>
      </c>
      <c r="T1502" t="str">
        <f t="shared" si="23"/>
        <v>TP</v>
      </c>
    </row>
    <row r="1503" spans="1:20" x14ac:dyDescent="0.25">
      <c r="A1503">
        <v>20903</v>
      </c>
      <c r="B1503">
        <v>-0.44521768588465099</v>
      </c>
      <c r="C1503">
        <v>0</v>
      </c>
      <c r="D1503">
        <v>0</v>
      </c>
      <c r="E1503">
        <v>2</v>
      </c>
      <c r="F1503">
        <v>0</v>
      </c>
      <c r="G1503">
        <v>221</v>
      </c>
      <c r="H1503" t="s">
        <v>160</v>
      </c>
      <c r="I1503" t="s">
        <v>54</v>
      </c>
      <c r="J1503" t="s">
        <v>1662</v>
      </c>
      <c r="T1503" t="str">
        <f t="shared" si="23"/>
        <v>TN</v>
      </c>
    </row>
    <row r="1504" spans="1:20" x14ac:dyDescent="0.25">
      <c r="A1504">
        <v>20904</v>
      </c>
      <c r="B1504">
        <v>1.4322815301593299</v>
      </c>
      <c r="C1504">
        <v>1</v>
      </c>
      <c r="D1504">
        <v>1</v>
      </c>
      <c r="E1504">
        <v>2</v>
      </c>
      <c r="F1504">
        <v>0</v>
      </c>
      <c r="G1504">
        <v>222</v>
      </c>
      <c r="H1504" t="s">
        <v>160</v>
      </c>
      <c r="I1504" t="s">
        <v>54</v>
      </c>
      <c r="J1504" t="s">
        <v>1663</v>
      </c>
      <c r="T1504" t="str">
        <f t="shared" si="23"/>
        <v>TP</v>
      </c>
    </row>
    <row r="1505" spans="1:20" x14ac:dyDescent="0.25">
      <c r="A1505">
        <v>20905</v>
      </c>
      <c r="B1505">
        <v>-0.70990555136390299</v>
      </c>
      <c r="C1505">
        <v>0</v>
      </c>
      <c r="D1505">
        <v>0</v>
      </c>
      <c r="E1505">
        <v>2</v>
      </c>
      <c r="F1505">
        <v>0</v>
      </c>
      <c r="G1505">
        <v>223</v>
      </c>
      <c r="H1505" t="s">
        <v>160</v>
      </c>
      <c r="I1505" t="s">
        <v>54</v>
      </c>
      <c r="J1505" t="s">
        <v>1664</v>
      </c>
      <c r="T1505" t="str">
        <f t="shared" si="23"/>
        <v>TN</v>
      </c>
    </row>
    <row r="1506" spans="1:20" x14ac:dyDescent="0.25">
      <c r="A1506">
        <v>20906</v>
      </c>
      <c r="B1506">
        <v>1.5813806672305699</v>
      </c>
      <c r="C1506">
        <v>1</v>
      </c>
      <c r="D1506">
        <v>0</v>
      </c>
      <c r="E1506">
        <v>2</v>
      </c>
      <c r="F1506">
        <v>0</v>
      </c>
      <c r="G1506">
        <v>224</v>
      </c>
      <c r="H1506" t="s">
        <v>160</v>
      </c>
      <c r="I1506" t="s">
        <v>54</v>
      </c>
      <c r="J1506" t="s">
        <v>1665</v>
      </c>
      <c r="T1506" t="str">
        <f t="shared" si="23"/>
        <v>FP</v>
      </c>
    </row>
    <row r="1507" spans="1:20" x14ac:dyDescent="0.25">
      <c r="A1507">
        <v>20907</v>
      </c>
      <c r="B1507">
        <v>-4.3833948624619099</v>
      </c>
      <c r="C1507">
        <v>0</v>
      </c>
      <c r="D1507">
        <v>0</v>
      </c>
      <c r="E1507">
        <v>2</v>
      </c>
      <c r="F1507">
        <v>0</v>
      </c>
      <c r="G1507">
        <v>225</v>
      </c>
      <c r="H1507" t="s">
        <v>160</v>
      </c>
      <c r="I1507" t="s">
        <v>54</v>
      </c>
      <c r="J1507" t="s">
        <v>1666</v>
      </c>
      <c r="T1507" t="str">
        <f t="shared" si="23"/>
        <v>TN</v>
      </c>
    </row>
    <row r="1508" spans="1:20" x14ac:dyDescent="0.25">
      <c r="A1508">
        <v>20908</v>
      </c>
      <c r="B1508">
        <v>-3.5949920566575702</v>
      </c>
      <c r="C1508">
        <v>0</v>
      </c>
      <c r="D1508">
        <v>0</v>
      </c>
      <c r="E1508">
        <v>2</v>
      </c>
      <c r="F1508">
        <v>0</v>
      </c>
      <c r="G1508">
        <v>226</v>
      </c>
      <c r="H1508" t="s">
        <v>160</v>
      </c>
      <c r="I1508" t="s">
        <v>54</v>
      </c>
      <c r="J1508" t="s">
        <v>1667</v>
      </c>
      <c r="T1508" t="str">
        <f t="shared" si="23"/>
        <v>TN</v>
      </c>
    </row>
    <row r="1509" spans="1:20" x14ac:dyDescent="0.25">
      <c r="A1509">
        <v>20909</v>
      </c>
      <c r="B1509">
        <v>-4.5449601756383698E-2</v>
      </c>
      <c r="C1509">
        <v>0</v>
      </c>
      <c r="D1509">
        <v>1</v>
      </c>
      <c r="E1509">
        <v>2</v>
      </c>
      <c r="F1509">
        <v>0</v>
      </c>
      <c r="G1509">
        <v>227</v>
      </c>
      <c r="H1509" t="s">
        <v>160</v>
      </c>
      <c r="I1509" t="s">
        <v>54</v>
      </c>
      <c r="J1509" t="s">
        <v>1668</v>
      </c>
      <c r="T1509" t="str">
        <f t="shared" si="23"/>
        <v>FN</v>
      </c>
    </row>
    <row r="1510" spans="1:20" x14ac:dyDescent="0.25">
      <c r="A1510">
        <v>20910</v>
      </c>
      <c r="B1510">
        <v>2.0152188667631301</v>
      </c>
      <c r="C1510">
        <v>1</v>
      </c>
      <c r="D1510">
        <v>1</v>
      </c>
      <c r="E1510">
        <v>2</v>
      </c>
      <c r="F1510">
        <v>0</v>
      </c>
      <c r="G1510">
        <v>228</v>
      </c>
      <c r="H1510" t="s">
        <v>160</v>
      </c>
      <c r="I1510" t="s">
        <v>54</v>
      </c>
      <c r="J1510" t="s">
        <v>1669</v>
      </c>
      <c r="T1510" t="str">
        <f t="shared" si="23"/>
        <v>TP</v>
      </c>
    </row>
    <row r="1511" spans="1:20" x14ac:dyDescent="0.25">
      <c r="A1511">
        <v>20911</v>
      </c>
      <c r="B1511">
        <v>1.09865491373486</v>
      </c>
      <c r="C1511">
        <v>1</v>
      </c>
      <c r="D1511">
        <v>1</v>
      </c>
      <c r="E1511">
        <v>2</v>
      </c>
      <c r="F1511">
        <v>0</v>
      </c>
      <c r="G1511">
        <v>229</v>
      </c>
      <c r="H1511" t="s">
        <v>160</v>
      </c>
      <c r="I1511" t="s">
        <v>54</v>
      </c>
      <c r="J1511" t="s">
        <v>1670</v>
      </c>
      <c r="T1511" t="str">
        <f t="shared" si="23"/>
        <v>TP</v>
      </c>
    </row>
    <row r="1512" spans="1:20" x14ac:dyDescent="0.25">
      <c r="A1512">
        <v>20912</v>
      </c>
      <c r="B1512">
        <v>-0.24301434492436599</v>
      </c>
      <c r="C1512">
        <v>0</v>
      </c>
      <c r="D1512">
        <v>0</v>
      </c>
      <c r="E1512">
        <v>2</v>
      </c>
      <c r="F1512">
        <v>0</v>
      </c>
      <c r="G1512">
        <v>230</v>
      </c>
      <c r="H1512" t="s">
        <v>160</v>
      </c>
      <c r="I1512" t="s">
        <v>54</v>
      </c>
      <c r="J1512" t="s">
        <v>1671</v>
      </c>
      <c r="T1512" t="str">
        <f t="shared" si="23"/>
        <v>TN</v>
      </c>
    </row>
    <row r="1513" spans="1:20" x14ac:dyDescent="0.25">
      <c r="A1513">
        <v>20913</v>
      </c>
      <c r="B1513">
        <v>0.93015720428601101</v>
      </c>
      <c r="C1513">
        <v>1</v>
      </c>
      <c r="D1513">
        <v>1</v>
      </c>
      <c r="E1513">
        <v>2</v>
      </c>
      <c r="F1513">
        <v>0</v>
      </c>
      <c r="G1513">
        <v>231</v>
      </c>
      <c r="H1513" t="s">
        <v>160</v>
      </c>
      <c r="I1513" t="s">
        <v>54</v>
      </c>
      <c r="J1513" t="s">
        <v>1672</v>
      </c>
      <c r="T1513" t="str">
        <f t="shared" si="23"/>
        <v>TP</v>
      </c>
    </row>
    <row r="1514" spans="1:20" x14ac:dyDescent="0.25">
      <c r="A1514">
        <v>20914</v>
      </c>
      <c r="B1514">
        <v>2.0490136304420599</v>
      </c>
      <c r="C1514">
        <v>1</v>
      </c>
      <c r="D1514">
        <v>1</v>
      </c>
      <c r="E1514">
        <v>2</v>
      </c>
      <c r="F1514">
        <v>0</v>
      </c>
      <c r="G1514">
        <v>232</v>
      </c>
      <c r="H1514" t="s">
        <v>160</v>
      </c>
      <c r="I1514" t="s">
        <v>54</v>
      </c>
      <c r="J1514" t="s">
        <v>1673</v>
      </c>
      <c r="T1514" t="str">
        <f t="shared" si="23"/>
        <v>TP</v>
      </c>
    </row>
    <row r="1515" spans="1:20" x14ac:dyDescent="0.25">
      <c r="A1515">
        <v>20915</v>
      </c>
      <c r="B1515">
        <v>-0.73246344003611097</v>
      </c>
      <c r="C1515">
        <v>0</v>
      </c>
      <c r="D1515">
        <v>1</v>
      </c>
      <c r="E1515">
        <v>2</v>
      </c>
      <c r="F1515">
        <v>0</v>
      </c>
      <c r="G1515">
        <v>233</v>
      </c>
      <c r="H1515" t="s">
        <v>160</v>
      </c>
      <c r="I1515" t="s">
        <v>54</v>
      </c>
      <c r="J1515" t="s">
        <v>1674</v>
      </c>
      <c r="T1515" t="str">
        <f t="shared" si="23"/>
        <v>FN</v>
      </c>
    </row>
    <row r="1516" spans="1:20" x14ac:dyDescent="0.25">
      <c r="A1516">
        <v>20916</v>
      </c>
      <c r="B1516">
        <v>-0.69444397789829404</v>
      </c>
      <c r="C1516">
        <v>0</v>
      </c>
      <c r="D1516">
        <v>0</v>
      </c>
      <c r="E1516">
        <v>2</v>
      </c>
      <c r="F1516">
        <v>0</v>
      </c>
      <c r="G1516">
        <v>234</v>
      </c>
      <c r="H1516" t="s">
        <v>160</v>
      </c>
      <c r="I1516" t="s">
        <v>54</v>
      </c>
      <c r="J1516" t="s">
        <v>1675</v>
      </c>
      <c r="T1516" t="str">
        <f t="shared" si="23"/>
        <v>TN</v>
      </c>
    </row>
    <row r="1517" spans="1:20" x14ac:dyDescent="0.25">
      <c r="A1517">
        <v>20917</v>
      </c>
      <c r="B1517">
        <v>3.4749588968497697E-2</v>
      </c>
      <c r="C1517">
        <v>1</v>
      </c>
      <c r="D1517">
        <v>1</v>
      </c>
      <c r="E1517">
        <v>2</v>
      </c>
      <c r="F1517">
        <v>0</v>
      </c>
      <c r="G1517">
        <v>235</v>
      </c>
      <c r="H1517" t="s">
        <v>160</v>
      </c>
      <c r="I1517" t="s">
        <v>54</v>
      </c>
      <c r="J1517" t="s">
        <v>1676</v>
      </c>
      <c r="T1517" t="str">
        <f t="shared" si="23"/>
        <v>TP</v>
      </c>
    </row>
    <row r="1518" spans="1:20" x14ac:dyDescent="0.25">
      <c r="A1518">
        <v>20918</v>
      </c>
      <c r="B1518">
        <v>-0.68792137018707999</v>
      </c>
      <c r="C1518">
        <v>0</v>
      </c>
      <c r="D1518">
        <v>0</v>
      </c>
      <c r="E1518">
        <v>2</v>
      </c>
      <c r="F1518">
        <v>0</v>
      </c>
      <c r="G1518">
        <v>236</v>
      </c>
      <c r="H1518" t="s">
        <v>160</v>
      </c>
      <c r="I1518" t="s">
        <v>54</v>
      </c>
      <c r="J1518" t="s">
        <v>1677</v>
      </c>
      <c r="T1518" t="str">
        <f t="shared" si="23"/>
        <v>TN</v>
      </c>
    </row>
    <row r="1519" spans="1:20" x14ac:dyDescent="0.25">
      <c r="A1519">
        <v>20919</v>
      </c>
      <c r="B1519">
        <v>-0.83181379916037201</v>
      </c>
      <c r="C1519">
        <v>0</v>
      </c>
      <c r="D1519">
        <v>0</v>
      </c>
      <c r="E1519">
        <v>2</v>
      </c>
      <c r="F1519">
        <v>0</v>
      </c>
      <c r="G1519">
        <v>237</v>
      </c>
      <c r="H1519" t="s">
        <v>160</v>
      </c>
      <c r="I1519" t="s">
        <v>54</v>
      </c>
      <c r="J1519" t="s">
        <v>1678</v>
      </c>
      <c r="T1519" t="str">
        <f t="shared" si="23"/>
        <v>TN</v>
      </c>
    </row>
    <row r="1520" spans="1:20" x14ac:dyDescent="0.25">
      <c r="A1520">
        <v>20920</v>
      </c>
      <c r="B1520">
        <v>-1.6325959180920699</v>
      </c>
      <c r="C1520">
        <v>0</v>
      </c>
      <c r="D1520">
        <v>1</v>
      </c>
      <c r="E1520">
        <v>2</v>
      </c>
      <c r="F1520">
        <v>0</v>
      </c>
      <c r="G1520">
        <v>238</v>
      </c>
      <c r="H1520" t="s">
        <v>160</v>
      </c>
      <c r="I1520" t="s">
        <v>54</v>
      </c>
      <c r="J1520" t="s">
        <v>1679</v>
      </c>
      <c r="T1520" t="str">
        <f t="shared" si="23"/>
        <v>FN</v>
      </c>
    </row>
    <row r="1521" spans="1:20" x14ac:dyDescent="0.25">
      <c r="A1521">
        <v>20921</v>
      </c>
      <c r="B1521">
        <v>-4.6558347785740199</v>
      </c>
      <c r="C1521">
        <v>0</v>
      </c>
      <c r="D1521">
        <v>0</v>
      </c>
      <c r="E1521">
        <v>2</v>
      </c>
      <c r="F1521">
        <v>0</v>
      </c>
      <c r="G1521">
        <v>239</v>
      </c>
      <c r="H1521" t="s">
        <v>160</v>
      </c>
      <c r="I1521" t="s">
        <v>54</v>
      </c>
      <c r="J1521" t="s">
        <v>1680</v>
      </c>
      <c r="T1521" t="str">
        <f t="shared" si="23"/>
        <v>TN</v>
      </c>
    </row>
    <row r="1522" spans="1:20" x14ac:dyDescent="0.25">
      <c r="A1522">
        <v>20922</v>
      </c>
      <c r="B1522">
        <v>1.24650026844325</v>
      </c>
      <c r="C1522">
        <v>1</v>
      </c>
      <c r="D1522">
        <v>0</v>
      </c>
      <c r="E1522">
        <v>2</v>
      </c>
      <c r="F1522">
        <v>0</v>
      </c>
      <c r="G1522">
        <v>240</v>
      </c>
      <c r="H1522" t="s">
        <v>160</v>
      </c>
      <c r="I1522" t="s">
        <v>54</v>
      </c>
      <c r="J1522" t="s">
        <v>1681</v>
      </c>
      <c r="T1522" t="str">
        <f t="shared" si="23"/>
        <v>FP</v>
      </c>
    </row>
    <row r="1523" spans="1:20" x14ac:dyDescent="0.25">
      <c r="A1523">
        <v>20923</v>
      </c>
      <c r="B1523">
        <v>-0.818794429360441</v>
      </c>
      <c r="C1523">
        <v>0</v>
      </c>
      <c r="D1523">
        <v>0</v>
      </c>
      <c r="E1523">
        <v>2</v>
      </c>
      <c r="F1523">
        <v>0</v>
      </c>
      <c r="G1523">
        <v>241</v>
      </c>
      <c r="H1523" t="s">
        <v>160</v>
      </c>
      <c r="I1523" t="s">
        <v>54</v>
      </c>
      <c r="J1523" t="s">
        <v>1682</v>
      </c>
      <c r="T1523" t="str">
        <f t="shared" si="23"/>
        <v>TN</v>
      </c>
    </row>
    <row r="1524" spans="1:20" x14ac:dyDescent="0.25">
      <c r="A1524">
        <v>20924</v>
      </c>
      <c r="B1524">
        <v>-0.42863353768933599</v>
      </c>
      <c r="C1524">
        <v>0</v>
      </c>
      <c r="D1524">
        <v>1</v>
      </c>
      <c r="E1524">
        <v>2</v>
      </c>
      <c r="F1524">
        <v>0</v>
      </c>
      <c r="G1524">
        <v>242</v>
      </c>
      <c r="H1524" t="s">
        <v>160</v>
      </c>
      <c r="I1524" t="s">
        <v>54</v>
      </c>
      <c r="J1524" t="s">
        <v>1683</v>
      </c>
      <c r="T1524" t="str">
        <f t="shared" si="23"/>
        <v>FN</v>
      </c>
    </row>
    <row r="1525" spans="1:20" x14ac:dyDescent="0.25">
      <c r="A1525">
        <v>20925</v>
      </c>
      <c r="B1525">
        <v>-0.30921933301661297</v>
      </c>
      <c r="C1525">
        <v>0</v>
      </c>
      <c r="D1525">
        <v>1</v>
      </c>
      <c r="E1525">
        <v>2</v>
      </c>
      <c r="F1525">
        <v>0</v>
      </c>
      <c r="G1525">
        <v>243</v>
      </c>
      <c r="H1525" t="s">
        <v>160</v>
      </c>
      <c r="I1525" t="s">
        <v>54</v>
      </c>
      <c r="J1525" t="s">
        <v>1684</v>
      </c>
      <c r="T1525" t="str">
        <f t="shared" si="23"/>
        <v>FN</v>
      </c>
    </row>
    <row r="1526" spans="1:20" x14ac:dyDescent="0.25">
      <c r="A1526">
        <v>20926</v>
      </c>
      <c r="B1526">
        <v>-0.82464297048586499</v>
      </c>
      <c r="C1526">
        <v>0</v>
      </c>
      <c r="D1526">
        <v>1</v>
      </c>
      <c r="E1526">
        <v>2</v>
      </c>
      <c r="F1526">
        <v>0</v>
      </c>
      <c r="G1526">
        <v>244</v>
      </c>
      <c r="H1526" t="s">
        <v>160</v>
      </c>
      <c r="I1526" t="s">
        <v>54</v>
      </c>
      <c r="J1526" t="s">
        <v>1685</v>
      </c>
      <c r="T1526" t="str">
        <f t="shared" si="23"/>
        <v>FN</v>
      </c>
    </row>
    <row r="1527" spans="1:20" x14ac:dyDescent="0.25">
      <c r="A1527">
        <v>20927</v>
      </c>
      <c r="B1527">
        <v>1.46058737075825</v>
      </c>
      <c r="C1527">
        <v>1</v>
      </c>
      <c r="D1527">
        <v>1</v>
      </c>
      <c r="E1527">
        <v>2</v>
      </c>
      <c r="F1527">
        <v>0</v>
      </c>
      <c r="G1527">
        <v>245</v>
      </c>
      <c r="H1527" t="s">
        <v>160</v>
      </c>
      <c r="I1527" t="s">
        <v>54</v>
      </c>
      <c r="J1527" t="s">
        <v>1686</v>
      </c>
      <c r="T1527" t="str">
        <f t="shared" si="23"/>
        <v>TP</v>
      </c>
    </row>
    <row r="1528" spans="1:20" x14ac:dyDescent="0.25">
      <c r="A1528">
        <v>20928</v>
      </c>
      <c r="B1528">
        <v>0.74963637102377001</v>
      </c>
      <c r="C1528">
        <v>1</v>
      </c>
      <c r="D1528">
        <v>1</v>
      </c>
      <c r="E1528">
        <v>2</v>
      </c>
      <c r="F1528">
        <v>0</v>
      </c>
      <c r="G1528">
        <v>246</v>
      </c>
      <c r="H1528" t="s">
        <v>160</v>
      </c>
      <c r="I1528" t="s">
        <v>54</v>
      </c>
      <c r="J1528" t="s">
        <v>1687</v>
      </c>
      <c r="T1528" t="str">
        <f t="shared" si="23"/>
        <v>TP</v>
      </c>
    </row>
    <row r="1529" spans="1:20" x14ac:dyDescent="0.25">
      <c r="A1529">
        <v>20929</v>
      </c>
      <c r="B1529">
        <v>-0.65177309975731601</v>
      </c>
      <c r="C1529">
        <v>0</v>
      </c>
      <c r="D1529">
        <v>0</v>
      </c>
      <c r="E1529">
        <v>2</v>
      </c>
      <c r="F1529">
        <v>0</v>
      </c>
      <c r="G1529">
        <v>247</v>
      </c>
      <c r="H1529" t="s">
        <v>160</v>
      </c>
      <c r="I1529" t="s">
        <v>54</v>
      </c>
      <c r="J1529" t="s">
        <v>1688</v>
      </c>
      <c r="T1529" t="str">
        <f t="shared" si="23"/>
        <v>TN</v>
      </c>
    </row>
    <row r="1530" spans="1:20" x14ac:dyDescent="0.25">
      <c r="A1530">
        <v>20930</v>
      </c>
      <c r="B1530">
        <v>-1.0141951606341</v>
      </c>
      <c r="C1530">
        <v>0</v>
      </c>
      <c r="D1530">
        <v>0</v>
      </c>
      <c r="E1530">
        <v>2</v>
      </c>
      <c r="F1530">
        <v>0</v>
      </c>
      <c r="G1530">
        <v>248</v>
      </c>
      <c r="H1530" t="s">
        <v>160</v>
      </c>
      <c r="I1530" t="s">
        <v>54</v>
      </c>
      <c r="J1530" t="s">
        <v>1689</v>
      </c>
      <c r="T1530" t="str">
        <f t="shared" si="23"/>
        <v>TN</v>
      </c>
    </row>
    <row r="1531" spans="1:20" x14ac:dyDescent="0.25">
      <c r="A1531">
        <v>20931</v>
      </c>
      <c r="B1531">
        <v>1.2017528865930101</v>
      </c>
      <c r="C1531">
        <v>1</v>
      </c>
      <c r="D1531">
        <v>1</v>
      </c>
      <c r="E1531">
        <v>2</v>
      </c>
      <c r="F1531">
        <v>0</v>
      </c>
      <c r="G1531">
        <v>249</v>
      </c>
      <c r="H1531" t="s">
        <v>160</v>
      </c>
      <c r="I1531" t="s">
        <v>54</v>
      </c>
      <c r="J1531" t="s">
        <v>1690</v>
      </c>
      <c r="T1531" t="str">
        <f t="shared" si="23"/>
        <v>TP</v>
      </c>
    </row>
    <row r="1532" spans="1:20" x14ac:dyDescent="0.25">
      <c r="A1532">
        <v>20932</v>
      </c>
      <c r="B1532">
        <v>0.52171453295648096</v>
      </c>
      <c r="C1532">
        <v>1</v>
      </c>
      <c r="D1532">
        <v>1</v>
      </c>
      <c r="E1532">
        <v>2</v>
      </c>
      <c r="F1532">
        <v>0</v>
      </c>
      <c r="G1532">
        <v>250</v>
      </c>
      <c r="H1532" t="s">
        <v>160</v>
      </c>
      <c r="I1532" t="s">
        <v>54</v>
      </c>
      <c r="J1532" t="s">
        <v>1691</v>
      </c>
      <c r="T1532" t="str">
        <f t="shared" si="23"/>
        <v>TP</v>
      </c>
    </row>
    <row r="1533" spans="1:20" x14ac:dyDescent="0.25">
      <c r="A1533">
        <v>20933</v>
      </c>
      <c r="B1533">
        <v>-0.32938143014420801</v>
      </c>
      <c r="C1533">
        <v>0</v>
      </c>
      <c r="D1533">
        <v>0</v>
      </c>
      <c r="E1533">
        <v>2</v>
      </c>
      <c r="F1533">
        <v>0</v>
      </c>
      <c r="G1533">
        <v>251</v>
      </c>
      <c r="H1533" t="s">
        <v>160</v>
      </c>
      <c r="I1533" t="s">
        <v>54</v>
      </c>
      <c r="J1533" t="s">
        <v>1692</v>
      </c>
      <c r="T1533" t="str">
        <f t="shared" si="23"/>
        <v>TN</v>
      </c>
    </row>
    <row r="1534" spans="1:20" x14ac:dyDescent="0.25">
      <c r="A1534">
        <v>20934</v>
      </c>
      <c r="B1534">
        <v>-0.93055514756662105</v>
      </c>
      <c r="C1534">
        <v>0</v>
      </c>
      <c r="D1534">
        <v>1</v>
      </c>
      <c r="E1534">
        <v>2</v>
      </c>
      <c r="F1534">
        <v>0</v>
      </c>
      <c r="G1534">
        <v>252</v>
      </c>
      <c r="H1534" t="s">
        <v>160</v>
      </c>
      <c r="I1534" t="s">
        <v>54</v>
      </c>
      <c r="J1534" t="s">
        <v>1693</v>
      </c>
      <c r="T1534" t="str">
        <f t="shared" si="23"/>
        <v>FN</v>
      </c>
    </row>
    <row r="1535" spans="1:20" x14ac:dyDescent="0.25">
      <c r="A1535">
        <v>20935</v>
      </c>
      <c r="B1535">
        <v>0.34255618909655999</v>
      </c>
      <c r="C1535">
        <v>1</v>
      </c>
      <c r="D1535">
        <v>1</v>
      </c>
      <c r="E1535">
        <v>2</v>
      </c>
      <c r="F1535">
        <v>0</v>
      </c>
      <c r="G1535">
        <v>253</v>
      </c>
      <c r="H1535" t="s">
        <v>160</v>
      </c>
      <c r="I1535" t="s">
        <v>54</v>
      </c>
      <c r="J1535" t="s">
        <v>1694</v>
      </c>
      <c r="T1535" t="str">
        <f t="shared" si="23"/>
        <v>TP</v>
      </c>
    </row>
    <row r="1536" spans="1:20" x14ac:dyDescent="0.25">
      <c r="A1536">
        <v>20936</v>
      </c>
      <c r="B1536">
        <v>2.8678098707917301</v>
      </c>
      <c r="C1536">
        <v>1</v>
      </c>
      <c r="D1536">
        <v>0</v>
      </c>
      <c r="E1536">
        <v>2</v>
      </c>
      <c r="F1536">
        <v>0</v>
      </c>
      <c r="G1536">
        <v>254</v>
      </c>
      <c r="H1536" t="s">
        <v>160</v>
      </c>
      <c r="I1536" t="s">
        <v>54</v>
      </c>
      <c r="J1536" t="s">
        <v>1695</v>
      </c>
      <c r="T1536" t="str">
        <f t="shared" si="23"/>
        <v>FP</v>
      </c>
    </row>
    <row r="1537" spans="1:20" x14ac:dyDescent="0.25">
      <c r="A1537">
        <v>20937</v>
      </c>
      <c r="B1537">
        <v>1.95243383435733</v>
      </c>
      <c r="C1537">
        <v>1</v>
      </c>
      <c r="D1537">
        <v>1</v>
      </c>
      <c r="E1537">
        <v>2</v>
      </c>
      <c r="F1537">
        <v>0</v>
      </c>
      <c r="G1537">
        <v>255</v>
      </c>
      <c r="H1537" t="s">
        <v>160</v>
      </c>
      <c r="I1537" t="s">
        <v>54</v>
      </c>
      <c r="J1537" t="s">
        <v>1696</v>
      </c>
      <c r="T1537" t="str">
        <f t="shared" si="23"/>
        <v>TP</v>
      </c>
    </row>
    <row r="1538" spans="1:20" x14ac:dyDescent="0.25">
      <c r="A1538">
        <v>20938</v>
      </c>
      <c r="B1538">
        <v>-1.70280214663478</v>
      </c>
      <c r="C1538">
        <v>0</v>
      </c>
      <c r="D1538">
        <v>0</v>
      </c>
      <c r="E1538">
        <v>2</v>
      </c>
      <c r="F1538">
        <v>0</v>
      </c>
      <c r="G1538">
        <v>256</v>
      </c>
      <c r="H1538" t="s">
        <v>160</v>
      </c>
      <c r="I1538" t="s">
        <v>54</v>
      </c>
      <c r="J1538" t="s">
        <v>1697</v>
      </c>
      <c r="T1538" t="str">
        <f t="shared" si="23"/>
        <v>TN</v>
      </c>
    </row>
    <row r="1539" spans="1:20" x14ac:dyDescent="0.25">
      <c r="A1539">
        <v>20939</v>
      </c>
      <c r="B1539">
        <v>3.7412629175507801</v>
      </c>
      <c r="C1539">
        <v>1</v>
      </c>
      <c r="D1539">
        <v>1</v>
      </c>
      <c r="E1539">
        <v>2</v>
      </c>
      <c r="F1539">
        <v>0</v>
      </c>
      <c r="G1539">
        <v>257</v>
      </c>
      <c r="H1539" t="s">
        <v>160</v>
      </c>
      <c r="I1539" t="s">
        <v>54</v>
      </c>
      <c r="J1539" t="s">
        <v>1698</v>
      </c>
      <c r="T1539" t="str">
        <f t="shared" ref="T1539:T1602" si="24">IF(C1539=D1539,IF(C1539=1,"TP","TN"),IF(C1539=1,"FP","FN"))</f>
        <v>TP</v>
      </c>
    </row>
    <row r="1540" spans="1:20" x14ac:dyDescent="0.25">
      <c r="A1540">
        <v>20940</v>
      </c>
      <c r="B1540">
        <v>-1.5930717519230801E-2</v>
      </c>
      <c r="C1540">
        <v>0</v>
      </c>
      <c r="D1540">
        <v>1</v>
      </c>
      <c r="E1540">
        <v>2</v>
      </c>
      <c r="F1540">
        <v>0</v>
      </c>
      <c r="G1540">
        <v>258</v>
      </c>
      <c r="H1540" t="s">
        <v>160</v>
      </c>
      <c r="I1540" t="s">
        <v>54</v>
      </c>
      <c r="J1540" t="s">
        <v>1699</v>
      </c>
      <c r="T1540" t="str">
        <f t="shared" si="24"/>
        <v>FN</v>
      </c>
    </row>
    <row r="1541" spans="1:20" x14ac:dyDescent="0.25">
      <c r="A1541">
        <v>20941</v>
      </c>
      <c r="B1541">
        <v>0.10507610454225701</v>
      </c>
      <c r="C1541">
        <v>1</v>
      </c>
      <c r="D1541">
        <v>1</v>
      </c>
      <c r="E1541">
        <v>2</v>
      </c>
      <c r="F1541">
        <v>0</v>
      </c>
      <c r="G1541">
        <v>259</v>
      </c>
      <c r="H1541" t="s">
        <v>160</v>
      </c>
      <c r="I1541" t="s">
        <v>54</v>
      </c>
      <c r="J1541" t="s">
        <v>1700</v>
      </c>
      <c r="T1541" t="str">
        <f t="shared" si="24"/>
        <v>TP</v>
      </c>
    </row>
    <row r="1542" spans="1:20" x14ac:dyDescent="0.25">
      <c r="A1542">
        <v>20942</v>
      </c>
      <c r="B1542">
        <v>-8.8819201441857704E-2</v>
      </c>
      <c r="C1542">
        <v>0</v>
      </c>
      <c r="D1542">
        <v>1</v>
      </c>
      <c r="E1542">
        <v>2</v>
      </c>
      <c r="F1542">
        <v>0</v>
      </c>
      <c r="G1542">
        <v>260</v>
      </c>
      <c r="H1542" t="s">
        <v>160</v>
      </c>
      <c r="I1542" t="s">
        <v>54</v>
      </c>
      <c r="J1542" t="s">
        <v>1701</v>
      </c>
      <c r="T1542" t="str">
        <f t="shared" si="24"/>
        <v>FN</v>
      </c>
    </row>
    <row r="1543" spans="1:20" x14ac:dyDescent="0.25">
      <c r="A1543">
        <v>20943</v>
      </c>
      <c r="B1543">
        <v>2.0759004029036299</v>
      </c>
      <c r="C1543">
        <v>1</v>
      </c>
      <c r="D1543">
        <v>1</v>
      </c>
      <c r="E1543">
        <v>2</v>
      </c>
      <c r="F1543">
        <v>0</v>
      </c>
      <c r="G1543">
        <v>261</v>
      </c>
      <c r="H1543" t="s">
        <v>160</v>
      </c>
      <c r="I1543" t="s">
        <v>54</v>
      </c>
      <c r="J1543" t="s">
        <v>1702</v>
      </c>
      <c r="T1543" t="str">
        <f t="shared" si="24"/>
        <v>TP</v>
      </c>
    </row>
    <row r="1544" spans="1:20" x14ac:dyDescent="0.25">
      <c r="A1544">
        <v>20944</v>
      </c>
      <c r="B1544">
        <v>4.7470668146582202</v>
      </c>
      <c r="C1544">
        <v>1</v>
      </c>
      <c r="D1544">
        <v>1</v>
      </c>
      <c r="E1544">
        <v>2</v>
      </c>
      <c r="F1544">
        <v>0</v>
      </c>
      <c r="G1544">
        <v>262</v>
      </c>
      <c r="H1544" t="s">
        <v>160</v>
      </c>
      <c r="I1544" t="s">
        <v>54</v>
      </c>
      <c r="J1544" t="s">
        <v>1703</v>
      </c>
      <c r="T1544" t="str">
        <f t="shared" si="24"/>
        <v>TP</v>
      </c>
    </row>
    <row r="1545" spans="1:20" x14ac:dyDescent="0.25">
      <c r="A1545">
        <v>20945</v>
      </c>
      <c r="B1545">
        <v>-0.77405255050409005</v>
      </c>
      <c r="C1545">
        <v>0</v>
      </c>
      <c r="D1545">
        <v>0</v>
      </c>
      <c r="E1545">
        <v>2</v>
      </c>
      <c r="F1545">
        <v>0</v>
      </c>
      <c r="G1545">
        <v>263</v>
      </c>
      <c r="H1545" t="s">
        <v>160</v>
      </c>
      <c r="I1545" t="s">
        <v>54</v>
      </c>
      <c r="J1545" t="s">
        <v>1704</v>
      </c>
      <c r="T1545" t="str">
        <f t="shared" si="24"/>
        <v>TN</v>
      </c>
    </row>
    <row r="1546" spans="1:20" x14ac:dyDescent="0.25">
      <c r="A1546">
        <v>20946</v>
      </c>
      <c r="B1546">
        <v>0.83799119701403202</v>
      </c>
      <c r="C1546">
        <v>1</v>
      </c>
      <c r="D1546">
        <v>1</v>
      </c>
      <c r="E1546">
        <v>2</v>
      </c>
      <c r="F1546">
        <v>0</v>
      </c>
      <c r="G1546">
        <v>264</v>
      </c>
      <c r="H1546" t="s">
        <v>160</v>
      </c>
      <c r="I1546" t="s">
        <v>54</v>
      </c>
      <c r="J1546" t="s">
        <v>1705</v>
      </c>
      <c r="T1546" t="str">
        <f t="shared" si="24"/>
        <v>TP</v>
      </c>
    </row>
    <row r="1547" spans="1:20" x14ac:dyDescent="0.25">
      <c r="A1547">
        <v>20947</v>
      </c>
      <c r="B1547">
        <v>3.0536512140783998</v>
      </c>
      <c r="C1547">
        <v>1</v>
      </c>
      <c r="D1547">
        <v>1</v>
      </c>
      <c r="E1547">
        <v>2</v>
      </c>
      <c r="F1547">
        <v>0</v>
      </c>
      <c r="G1547">
        <v>265</v>
      </c>
      <c r="H1547" t="s">
        <v>160</v>
      </c>
      <c r="I1547" t="s">
        <v>54</v>
      </c>
      <c r="J1547" t="s">
        <v>1706</v>
      </c>
      <c r="T1547" t="str">
        <f t="shared" si="24"/>
        <v>TP</v>
      </c>
    </row>
    <row r="1548" spans="1:20" x14ac:dyDescent="0.25">
      <c r="A1548">
        <v>20948</v>
      </c>
      <c r="B1548">
        <v>1.81289732605674</v>
      </c>
      <c r="C1548">
        <v>1</v>
      </c>
      <c r="D1548">
        <v>1</v>
      </c>
      <c r="E1548">
        <v>2</v>
      </c>
      <c r="F1548">
        <v>0</v>
      </c>
      <c r="G1548">
        <v>266</v>
      </c>
      <c r="H1548" t="s">
        <v>160</v>
      </c>
      <c r="I1548" t="s">
        <v>54</v>
      </c>
      <c r="J1548" t="s">
        <v>1707</v>
      </c>
      <c r="T1548" t="str">
        <f t="shared" si="24"/>
        <v>TP</v>
      </c>
    </row>
    <row r="1549" spans="1:20" x14ac:dyDescent="0.25">
      <c r="A1549">
        <v>20949</v>
      </c>
      <c r="B1549">
        <v>0.327236183357827</v>
      </c>
      <c r="C1549">
        <v>1</v>
      </c>
      <c r="D1549">
        <v>1</v>
      </c>
      <c r="E1549">
        <v>2</v>
      </c>
      <c r="F1549">
        <v>0</v>
      </c>
      <c r="G1549">
        <v>267</v>
      </c>
      <c r="H1549" t="s">
        <v>160</v>
      </c>
      <c r="I1549" t="s">
        <v>54</v>
      </c>
      <c r="J1549" t="s">
        <v>1708</v>
      </c>
      <c r="T1549" t="str">
        <f t="shared" si="24"/>
        <v>TP</v>
      </c>
    </row>
    <row r="1550" spans="1:20" x14ac:dyDescent="0.25">
      <c r="A1550">
        <v>20950</v>
      </c>
      <c r="B1550">
        <v>-0.95119055434004696</v>
      </c>
      <c r="C1550">
        <v>0</v>
      </c>
      <c r="D1550">
        <v>0</v>
      </c>
      <c r="E1550">
        <v>2</v>
      </c>
      <c r="F1550">
        <v>0</v>
      </c>
      <c r="G1550">
        <v>268</v>
      </c>
      <c r="H1550" t="s">
        <v>160</v>
      </c>
      <c r="I1550" t="s">
        <v>54</v>
      </c>
      <c r="J1550" t="s">
        <v>1709</v>
      </c>
      <c r="T1550" t="str">
        <f t="shared" si="24"/>
        <v>TN</v>
      </c>
    </row>
    <row r="1551" spans="1:20" x14ac:dyDescent="0.25">
      <c r="A1551">
        <v>20951</v>
      </c>
      <c r="B1551">
        <v>1.28754039816642</v>
      </c>
      <c r="C1551">
        <v>1</v>
      </c>
      <c r="D1551">
        <v>0</v>
      </c>
      <c r="E1551">
        <v>2</v>
      </c>
      <c r="F1551">
        <v>0</v>
      </c>
      <c r="G1551">
        <v>269</v>
      </c>
      <c r="H1551" t="s">
        <v>160</v>
      </c>
      <c r="I1551" t="s">
        <v>54</v>
      </c>
      <c r="J1551" t="s">
        <v>1710</v>
      </c>
      <c r="T1551" t="str">
        <f t="shared" si="24"/>
        <v>FP</v>
      </c>
    </row>
    <row r="1552" spans="1:20" x14ac:dyDescent="0.25">
      <c r="A1552">
        <v>20952</v>
      </c>
      <c r="B1552">
        <v>-1.9546819762438701</v>
      </c>
      <c r="C1552">
        <v>0</v>
      </c>
      <c r="D1552">
        <v>0</v>
      </c>
      <c r="E1552">
        <v>2</v>
      </c>
      <c r="F1552">
        <v>0</v>
      </c>
      <c r="G1552">
        <v>270</v>
      </c>
      <c r="H1552" t="s">
        <v>160</v>
      </c>
      <c r="I1552" t="s">
        <v>54</v>
      </c>
      <c r="J1552" t="s">
        <v>1711</v>
      </c>
      <c r="T1552" t="str">
        <f t="shared" si="24"/>
        <v>TN</v>
      </c>
    </row>
    <row r="1553" spans="1:20" x14ac:dyDescent="0.25">
      <c r="A1553">
        <v>20953</v>
      </c>
      <c r="B1553">
        <v>-0.271983512887912</v>
      </c>
      <c r="C1553">
        <v>0</v>
      </c>
      <c r="D1553">
        <v>0</v>
      </c>
      <c r="E1553">
        <v>2</v>
      </c>
      <c r="F1553">
        <v>0</v>
      </c>
      <c r="G1553">
        <v>271</v>
      </c>
      <c r="H1553" t="s">
        <v>160</v>
      </c>
      <c r="I1553" t="s">
        <v>54</v>
      </c>
      <c r="J1553" t="s">
        <v>1712</v>
      </c>
      <c r="T1553" t="str">
        <f t="shared" si="24"/>
        <v>TN</v>
      </c>
    </row>
    <row r="1554" spans="1:20" x14ac:dyDescent="0.25">
      <c r="A1554">
        <v>20954</v>
      </c>
      <c r="B1554">
        <v>-3.1932241155902799</v>
      </c>
      <c r="C1554">
        <v>0</v>
      </c>
      <c r="D1554">
        <v>0</v>
      </c>
      <c r="E1554">
        <v>2</v>
      </c>
      <c r="F1554">
        <v>0</v>
      </c>
      <c r="G1554">
        <v>272</v>
      </c>
      <c r="H1554" t="s">
        <v>160</v>
      </c>
      <c r="I1554" t="s">
        <v>54</v>
      </c>
      <c r="J1554" t="s">
        <v>1713</v>
      </c>
      <c r="T1554" t="str">
        <f t="shared" si="24"/>
        <v>TN</v>
      </c>
    </row>
    <row r="1555" spans="1:20" x14ac:dyDescent="0.25">
      <c r="A1555">
        <v>20955</v>
      </c>
      <c r="B1555">
        <v>4.3721176645743602</v>
      </c>
      <c r="C1555">
        <v>1</v>
      </c>
      <c r="D1555">
        <v>1</v>
      </c>
      <c r="E1555">
        <v>2</v>
      </c>
      <c r="F1555">
        <v>0</v>
      </c>
      <c r="G1555">
        <v>273</v>
      </c>
      <c r="H1555" t="s">
        <v>160</v>
      </c>
      <c r="I1555" t="s">
        <v>54</v>
      </c>
      <c r="J1555" t="s">
        <v>1714</v>
      </c>
      <c r="T1555" t="str">
        <f t="shared" si="24"/>
        <v>TP</v>
      </c>
    </row>
    <row r="1556" spans="1:20" x14ac:dyDescent="0.25">
      <c r="A1556">
        <v>20956</v>
      </c>
      <c r="B1556">
        <v>0.477736068695992</v>
      </c>
      <c r="C1556">
        <v>1</v>
      </c>
      <c r="D1556">
        <v>1</v>
      </c>
      <c r="E1556">
        <v>2</v>
      </c>
      <c r="F1556">
        <v>0</v>
      </c>
      <c r="G1556">
        <v>274</v>
      </c>
      <c r="H1556" t="s">
        <v>160</v>
      </c>
      <c r="I1556" t="s">
        <v>54</v>
      </c>
      <c r="J1556" t="s">
        <v>1715</v>
      </c>
      <c r="T1556" t="str">
        <f t="shared" si="24"/>
        <v>TP</v>
      </c>
    </row>
    <row r="1557" spans="1:20" x14ac:dyDescent="0.25">
      <c r="A1557">
        <v>20957</v>
      </c>
      <c r="B1557">
        <v>0.260364429358454</v>
      </c>
      <c r="C1557">
        <v>1</v>
      </c>
      <c r="D1557">
        <v>1</v>
      </c>
      <c r="E1557">
        <v>2</v>
      </c>
      <c r="F1557">
        <v>0</v>
      </c>
      <c r="G1557">
        <v>275</v>
      </c>
      <c r="H1557" t="s">
        <v>160</v>
      </c>
      <c r="I1557" t="s">
        <v>54</v>
      </c>
      <c r="J1557" t="s">
        <v>1716</v>
      </c>
      <c r="T1557" t="str">
        <f t="shared" si="24"/>
        <v>TP</v>
      </c>
    </row>
    <row r="1558" spans="1:20" x14ac:dyDescent="0.25">
      <c r="A1558">
        <v>20958</v>
      </c>
      <c r="B1558">
        <v>-0.335900504950496</v>
      </c>
      <c r="C1558">
        <v>0</v>
      </c>
      <c r="D1558">
        <v>1</v>
      </c>
      <c r="E1558">
        <v>2</v>
      </c>
      <c r="F1558">
        <v>0</v>
      </c>
      <c r="G1558">
        <v>276</v>
      </c>
      <c r="H1558" t="s">
        <v>160</v>
      </c>
      <c r="I1558" t="s">
        <v>54</v>
      </c>
      <c r="J1558" t="s">
        <v>1717</v>
      </c>
      <c r="T1558" t="str">
        <f t="shared" si="24"/>
        <v>FN</v>
      </c>
    </row>
    <row r="1559" spans="1:20" x14ac:dyDescent="0.25">
      <c r="A1559">
        <v>20959</v>
      </c>
      <c r="B1559">
        <v>4.2364886267535597</v>
      </c>
      <c r="C1559">
        <v>1</v>
      </c>
      <c r="D1559">
        <v>1</v>
      </c>
      <c r="E1559">
        <v>2</v>
      </c>
      <c r="F1559">
        <v>0</v>
      </c>
      <c r="G1559">
        <v>277</v>
      </c>
      <c r="H1559" t="s">
        <v>160</v>
      </c>
      <c r="I1559" t="s">
        <v>54</v>
      </c>
      <c r="J1559" t="s">
        <v>1718</v>
      </c>
      <c r="T1559" t="str">
        <f t="shared" si="24"/>
        <v>TP</v>
      </c>
    </row>
    <row r="1560" spans="1:20" x14ac:dyDescent="0.25">
      <c r="A1560">
        <v>20960</v>
      </c>
      <c r="B1560">
        <v>-0.37674066824844599</v>
      </c>
      <c r="C1560">
        <v>0</v>
      </c>
      <c r="D1560">
        <v>0</v>
      </c>
      <c r="E1560">
        <v>2</v>
      </c>
      <c r="F1560">
        <v>0</v>
      </c>
      <c r="G1560">
        <v>278</v>
      </c>
      <c r="H1560" t="s">
        <v>160</v>
      </c>
      <c r="I1560" t="s">
        <v>54</v>
      </c>
      <c r="J1560" t="s">
        <v>1719</v>
      </c>
      <c r="T1560" t="str">
        <f t="shared" si="24"/>
        <v>TN</v>
      </c>
    </row>
    <row r="1561" spans="1:20" x14ac:dyDescent="0.25">
      <c r="A1561">
        <v>20961</v>
      </c>
      <c r="B1561">
        <v>0.38442606437157201</v>
      </c>
      <c r="C1561">
        <v>1</v>
      </c>
      <c r="D1561">
        <v>1</v>
      </c>
      <c r="E1561">
        <v>2</v>
      </c>
      <c r="F1561">
        <v>0</v>
      </c>
      <c r="G1561">
        <v>279</v>
      </c>
      <c r="H1561" t="s">
        <v>160</v>
      </c>
      <c r="I1561" t="s">
        <v>54</v>
      </c>
      <c r="J1561" t="s">
        <v>1720</v>
      </c>
      <c r="T1561" t="str">
        <f t="shared" si="24"/>
        <v>TP</v>
      </c>
    </row>
    <row r="1562" spans="1:20" x14ac:dyDescent="0.25">
      <c r="A1562">
        <v>20962</v>
      </c>
      <c r="B1562">
        <v>-0.61302691912679397</v>
      </c>
      <c r="C1562">
        <v>0</v>
      </c>
      <c r="D1562">
        <v>0</v>
      </c>
      <c r="E1562">
        <v>2</v>
      </c>
      <c r="F1562">
        <v>0</v>
      </c>
      <c r="G1562">
        <v>280</v>
      </c>
      <c r="H1562" t="s">
        <v>160</v>
      </c>
      <c r="I1562" t="s">
        <v>54</v>
      </c>
      <c r="J1562" t="s">
        <v>1721</v>
      </c>
      <c r="T1562" t="str">
        <f t="shared" si="24"/>
        <v>TN</v>
      </c>
    </row>
    <row r="1563" spans="1:20" x14ac:dyDescent="0.25">
      <c r="A1563">
        <v>20963</v>
      </c>
      <c r="B1563">
        <v>-2.73690135233849</v>
      </c>
      <c r="C1563">
        <v>0</v>
      </c>
      <c r="D1563">
        <v>0</v>
      </c>
      <c r="E1563">
        <v>2</v>
      </c>
      <c r="F1563">
        <v>0</v>
      </c>
      <c r="G1563">
        <v>281</v>
      </c>
      <c r="H1563" t="s">
        <v>160</v>
      </c>
      <c r="I1563" t="s">
        <v>54</v>
      </c>
      <c r="J1563" t="s">
        <v>1722</v>
      </c>
      <c r="T1563" t="str">
        <f t="shared" si="24"/>
        <v>TN</v>
      </c>
    </row>
    <row r="1564" spans="1:20" x14ac:dyDescent="0.25">
      <c r="A1564">
        <v>20964</v>
      </c>
      <c r="B1564">
        <v>1.1780708173372201</v>
      </c>
      <c r="C1564">
        <v>1</v>
      </c>
      <c r="D1564">
        <v>1</v>
      </c>
      <c r="E1564">
        <v>2</v>
      </c>
      <c r="F1564">
        <v>0</v>
      </c>
      <c r="G1564">
        <v>282</v>
      </c>
      <c r="H1564" t="s">
        <v>160</v>
      </c>
      <c r="I1564" t="s">
        <v>54</v>
      </c>
      <c r="J1564" t="s">
        <v>1723</v>
      </c>
      <c r="T1564" t="str">
        <f t="shared" si="24"/>
        <v>TP</v>
      </c>
    </row>
    <row r="1565" spans="1:20" x14ac:dyDescent="0.25">
      <c r="A1565">
        <v>20965</v>
      </c>
      <c r="B1565">
        <v>-0.17512911851670701</v>
      </c>
      <c r="C1565">
        <v>0</v>
      </c>
      <c r="D1565">
        <v>0</v>
      </c>
      <c r="E1565">
        <v>2</v>
      </c>
      <c r="F1565">
        <v>0</v>
      </c>
      <c r="G1565">
        <v>283</v>
      </c>
      <c r="H1565" t="s">
        <v>160</v>
      </c>
      <c r="I1565" t="s">
        <v>54</v>
      </c>
      <c r="J1565" t="s">
        <v>1724</v>
      </c>
      <c r="T1565" t="str">
        <f t="shared" si="24"/>
        <v>TN</v>
      </c>
    </row>
    <row r="1566" spans="1:20" x14ac:dyDescent="0.25">
      <c r="A1566">
        <v>20966</v>
      </c>
      <c r="B1566">
        <v>1.25817779590003</v>
      </c>
      <c r="C1566">
        <v>1</v>
      </c>
      <c r="D1566">
        <v>1</v>
      </c>
      <c r="E1566">
        <v>2</v>
      </c>
      <c r="F1566">
        <v>0</v>
      </c>
      <c r="G1566">
        <v>284</v>
      </c>
      <c r="H1566" t="s">
        <v>160</v>
      </c>
      <c r="I1566" t="s">
        <v>54</v>
      </c>
      <c r="J1566" t="s">
        <v>1725</v>
      </c>
      <c r="T1566" t="str">
        <f t="shared" si="24"/>
        <v>TP</v>
      </c>
    </row>
    <row r="1567" spans="1:20" x14ac:dyDescent="0.25">
      <c r="A1567">
        <v>20967</v>
      </c>
      <c r="B1567">
        <v>-1.49972714545932</v>
      </c>
      <c r="C1567">
        <v>0</v>
      </c>
      <c r="D1567">
        <v>1</v>
      </c>
      <c r="E1567">
        <v>2</v>
      </c>
      <c r="F1567">
        <v>0</v>
      </c>
      <c r="G1567">
        <v>285</v>
      </c>
      <c r="H1567" t="s">
        <v>160</v>
      </c>
      <c r="I1567" t="s">
        <v>54</v>
      </c>
      <c r="J1567" t="s">
        <v>1726</v>
      </c>
      <c r="T1567" t="str">
        <f t="shared" si="24"/>
        <v>FN</v>
      </c>
    </row>
    <row r="1568" spans="1:20" x14ac:dyDescent="0.25">
      <c r="A1568">
        <v>20968</v>
      </c>
      <c r="B1568">
        <v>6.0823267313405402</v>
      </c>
      <c r="C1568">
        <v>1</v>
      </c>
      <c r="D1568">
        <v>1</v>
      </c>
      <c r="E1568">
        <v>2</v>
      </c>
      <c r="F1568">
        <v>0</v>
      </c>
      <c r="G1568">
        <v>286</v>
      </c>
      <c r="H1568" t="s">
        <v>160</v>
      </c>
      <c r="I1568" t="s">
        <v>54</v>
      </c>
      <c r="J1568" t="s">
        <v>1727</v>
      </c>
      <c r="T1568" t="str">
        <f t="shared" si="24"/>
        <v>TP</v>
      </c>
    </row>
    <row r="1569" spans="1:20" x14ac:dyDescent="0.25">
      <c r="A1569">
        <v>20969</v>
      </c>
      <c r="B1569">
        <v>1.8730463855975299</v>
      </c>
      <c r="C1569">
        <v>1</v>
      </c>
      <c r="D1569">
        <v>1</v>
      </c>
      <c r="E1569">
        <v>2</v>
      </c>
      <c r="F1569">
        <v>0</v>
      </c>
      <c r="G1569">
        <v>287</v>
      </c>
      <c r="H1569" t="s">
        <v>160</v>
      </c>
      <c r="I1569" t="s">
        <v>54</v>
      </c>
      <c r="J1569" t="s">
        <v>1728</v>
      </c>
      <c r="T1569" t="str">
        <f t="shared" si="24"/>
        <v>TP</v>
      </c>
    </row>
    <row r="1570" spans="1:20" x14ac:dyDescent="0.25">
      <c r="A1570">
        <v>20970</v>
      </c>
      <c r="B1570">
        <v>-1.03418835658598</v>
      </c>
      <c r="C1570">
        <v>0</v>
      </c>
      <c r="D1570">
        <v>0</v>
      </c>
      <c r="E1570">
        <v>2</v>
      </c>
      <c r="F1570">
        <v>0</v>
      </c>
      <c r="G1570">
        <v>288</v>
      </c>
      <c r="H1570" t="s">
        <v>160</v>
      </c>
      <c r="I1570" t="s">
        <v>54</v>
      </c>
      <c r="J1570" t="s">
        <v>1729</v>
      </c>
      <c r="T1570" t="str">
        <f t="shared" si="24"/>
        <v>TN</v>
      </c>
    </row>
    <row r="1571" spans="1:20" x14ac:dyDescent="0.25">
      <c r="A1571">
        <v>20971</v>
      </c>
      <c r="B1571">
        <v>-2.9107823504768301E-2</v>
      </c>
      <c r="C1571">
        <v>0</v>
      </c>
      <c r="D1571">
        <v>0</v>
      </c>
      <c r="E1571">
        <v>2</v>
      </c>
      <c r="F1571">
        <v>0</v>
      </c>
      <c r="G1571">
        <v>289</v>
      </c>
      <c r="H1571" t="s">
        <v>160</v>
      </c>
      <c r="I1571" t="s">
        <v>54</v>
      </c>
      <c r="J1571" t="s">
        <v>1730</v>
      </c>
      <c r="T1571" t="str">
        <f t="shared" si="24"/>
        <v>TN</v>
      </c>
    </row>
    <row r="1572" spans="1:20" x14ac:dyDescent="0.25">
      <c r="A1572">
        <v>20972</v>
      </c>
      <c r="B1572">
        <v>0.70128648630578005</v>
      </c>
      <c r="C1572">
        <v>1</v>
      </c>
      <c r="D1572">
        <v>1</v>
      </c>
      <c r="E1572">
        <v>2</v>
      </c>
      <c r="F1572">
        <v>0</v>
      </c>
      <c r="G1572">
        <v>290</v>
      </c>
      <c r="H1572" t="s">
        <v>160</v>
      </c>
      <c r="I1572" t="s">
        <v>54</v>
      </c>
      <c r="J1572" t="s">
        <v>1731</v>
      </c>
      <c r="T1572" t="str">
        <f t="shared" si="24"/>
        <v>TP</v>
      </c>
    </row>
    <row r="1573" spans="1:20" x14ac:dyDescent="0.25">
      <c r="A1573">
        <v>20973</v>
      </c>
      <c r="B1573">
        <v>-1.05880494649861</v>
      </c>
      <c r="C1573">
        <v>0</v>
      </c>
      <c r="D1573">
        <v>0</v>
      </c>
      <c r="E1573">
        <v>2</v>
      </c>
      <c r="F1573">
        <v>0</v>
      </c>
      <c r="G1573">
        <v>291</v>
      </c>
      <c r="H1573" t="s">
        <v>160</v>
      </c>
      <c r="I1573" t="s">
        <v>54</v>
      </c>
      <c r="J1573" t="s">
        <v>1732</v>
      </c>
      <c r="T1573" t="str">
        <f t="shared" si="24"/>
        <v>TN</v>
      </c>
    </row>
    <row r="1574" spans="1:20" x14ac:dyDescent="0.25">
      <c r="A1574">
        <v>20974</v>
      </c>
      <c r="B1574">
        <v>-1.4001347653984899</v>
      </c>
      <c r="C1574">
        <v>0</v>
      </c>
      <c r="D1574">
        <v>0</v>
      </c>
      <c r="E1574">
        <v>2</v>
      </c>
      <c r="F1574">
        <v>0</v>
      </c>
      <c r="G1574">
        <v>292</v>
      </c>
      <c r="H1574" t="s">
        <v>160</v>
      </c>
      <c r="I1574" t="s">
        <v>54</v>
      </c>
      <c r="J1574" t="s">
        <v>1733</v>
      </c>
      <c r="T1574" t="str">
        <f t="shared" si="24"/>
        <v>TN</v>
      </c>
    </row>
    <row r="1575" spans="1:20" x14ac:dyDescent="0.25">
      <c r="A1575">
        <v>20975</v>
      </c>
      <c r="B1575">
        <v>-1.3482538135070301</v>
      </c>
      <c r="C1575">
        <v>0</v>
      </c>
      <c r="D1575">
        <v>0</v>
      </c>
      <c r="E1575">
        <v>2</v>
      </c>
      <c r="F1575">
        <v>0</v>
      </c>
      <c r="G1575">
        <v>293</v>
      </c>
      <c r="H1575" t="s">
        <v>160</v>
      </c>
      <c r="I1575" t="s">
        <v>54</v>
      </c>
      <c r="J1575" t="s">
        <v>1734</v>
      </c>
      <c r="T1575" t="str">
        <f t="shared" si="24"/>
        <v>TN</v>
      </c>
    </row>
    <row r="1576" spans="1:20" x14ac:dyDescent="0.25">
      <c r="A1576">
        <v>20976</v>
      </c>
      <c r="B1576">
        <v>2.8357350780885602</v>
      </c>
      <c r="C1576">
        <v>1</v>
      </c>
      <c r="D1576">
        <v>0</v>
      </c>
      <c r="E1576">
        <v>2</v>
      </c>
      <c r="F1576">
        <v>0</v>
      </c>
      <c r="G1576">
        <v>294</v>
      </c>
      <c r="H1576" t="s">
        <v>160</v>
      </c>
      <c r="I1576" t="s">
        <v>54</v>
      </c>
      <c r="J1576" t="s">
        <v>1735</v>
      </c>
      <c r="T1576" t="str">
        <f t="shared" si="24"/>
        <v>FP</v>
      </c>
    </row>
    <row r="1577" spans="1:20" x14ac:dyDescent="0.25">
      <c r="A1577">
        <v>20977</v>
      </c>
      <c r="B1577">
        <v>-1.8723760763481301</v>
      </c>
      <c r="C1577">
        <v>0</v>
      </c>
      <c r="D1577">
        <v>0</v>
      </c>
      <c r="E1577">
        <v>2</v>
      </c>
      <c r="F1577">
        <v>0</v>
      </c>
      <c r="G1577">
        <v>295</v>
      </c>
      <c r="H1577" t="s">
        <v>160</v>
      </c>
      <c r="I1577" t="s">
        <v>54</v>
      </c>
      <c r="J1577" t="s">
        <v>1736</v>
      </c>
      <c r="T1577" t="str">
        <f t="shared" si="24"/>
        <v>TN</v>
      </c>
    </row>
    <row r="1578" spans="1:20" x14ac:dyDescent="0.25">
      <c r="A1578">
        <v>20978</v>
      </c>
      <c r="B1578">
        <v>1.12510718896992</v>
      </c>
      <c r="C1578">
        <v>1</v>
      </c>
      <c r="D1578">
        <v>1</v>
      </c>
      <c r="E1578">
        <v>2</v>
      </c>
      <c r="F1578">
        <v>0</v>
      </c>
      <c r="G1578">
        <v>296</v>
      </c>
      <c r="H1578" t="s">
        <v>160</v>
      </c>
      <c r="I1578" t="s">
        <v>54</v>
      </c>
      <c r="J1578" t="s">
        <v>1737</v>
      </c>
      <c r="T1578" t="str">
        <f t="shared" si="24"/>
        <v>TP</v>
      </c>
    </row>
    <row r="1579" spans="1:20" x14ac:dyDescent="0.25">
      <c r="A1579">
        <v>20979</v>
      </c>
      <c r="B1579">
        <v>-0.75604817543762204</v>
      </c>
      <c r="C1579">
        <v>0</v>
      </c>
      <c r="D1579">
        <v>0</v>
      </c>
      <c r="E1579">
        <v>2</v>
      </c>
      <c r="F1579">
        <v>0</v>
      </c>
      <c r="G1579">
        <v>297</v>
      </c>
      <c r="H1579" t="s">
        <v>160</v>
      </c>
      <c r="I1579" t="s">
        <v>54</v>
      </c>
      <c r="J1579" t="s">
        <v>1738</v>
      </c>
      <c r="T1579" t="str">
        <f t="shared" si="24"/>
        <v>TN</v>
      </c>
    </row>
    <row r="1580" spans="1:20" x14ac:dyDescent="0.25">
      <c r="A1580">
        <v>20980</v>
      </c>
      <c r="B1580">
        <v>0.36865574902444997</v>
      </c>
      <c r="C1580">
        <v>1</v>
      </c>
      <c r="D1580">
        <v>1</v>
      </c>
      <c r="E1580">
        <v>2</v>
      </c>
      <c r="F1580">
        <v>0</v>
      </c>
      <c r="G1580">
        <v>298</v>
      </c>
      <c r="H1580" t="s">
        <v>160</v>
      </c>
      <c r="I1580" t="s">
        <v>54</v>
      </c>
      <c r="J1580" t="s">
        <v>1739</v>
      </c>
      <c r="T1580" t="str">
        <f t="shared" si="24"/>
        <v>TP</v>
      </c>
    </row>
    <row r="1581" spans="1:20" x14ac:dyDescent="0.25">
      <c r="A1581">
        <v>20981</v>
      </c>
      <c r="B1581">
        <v>4.5263241481438898E-2</v>
      </c>
      <c r="C1581">
        <v>1</v>
      </c>
      <c r="D1581">
        <v>1</v>
      </c>
      <c r="E1581">
        <v>2</v>
      </c>
      <c r="F1581">
        <v>0</v>
      </c>
      <c r="G1581">
        <v>299</v>
      </c>
      <c r="H1581" t="s">
        <v>160</v>
      </c>
      <c r="I1581" t="s">
        <v>54</v>
      </c>
      <c r="J1581" t="s">
        <v>1740</v>
      </c>
      <c r="T1581" t="str">
        <f t="shared" si="24"/>
        <v>TP</v>
      </c>
    </row>
    <row r="1582" spans="1:20" x14ac:dyDescent="0.25">
      <c r="A1582">
        <v>20982</v>
      </c>
      <c r="B1582">
        <v>0.105525824583734</v>
      </c>
      <c r="C1582">
        <v>1</v>
      </c>
      <c r="D1582">
        <v>1</v>
      </c>
      <c r="E1582">
        <v>2</v>
      </c>
      <c r="F1582">
        <v>0</v>
      </c>
      <c r="G1582">
        <v>300</v>
      </c>
      <c r="H1582" t="s">
        <v>160</v>
      </c>
      <c r="I1582" t="s">
        <v>54</v>
      </c>
      <c r="J1582" t="s">
        <v>1741</v>
      </c>
      <c r="T1582" t="str">
        <f t="shared" si="24"/>
        <v>TP</v>
      </c>
    </row>
    <row r="1583" spans="1:20" x14ac:dyDescent="0.25">
      <c r="A1583">
        <v>20983</v>
      </c>
      <c r="B1583">
        <v>-1.06691001141234</v>
      </c>
      <c r="C1583">
        <v>0</v>
      </c>
      <c r="D1583">
        <v>0</v>
      </c>
      <c r="E1583">
        <v>2</v>
      </c>
      <c r="F1583">
        <v>0</v>
      </c>
      <c r="G1583">
        <v>301</v>
      </c>
      <c r="H1583" t="s">
        <v>160</v>
      </c>
      <c r="I1583" t="s">
        <v>54</v>
      </c>
      <c r="J1583" t="s">
        <v>1742</v>
      </c>
      <c r="T1583" t="str">
        <f t="shared" si="24"/>
        <v>TN</v>
      </c>
    </row>
    <row r="1584" spans="1:20" x14ac:dyDescent="0.25">
      <c r="A1584">
        <v>20984</v>
      </c>
      <c r="B1584">
        <v>0.247087337638244</v>
      </c>
      <c r="C1584">
        <v>1</v>
      </c>
      <c r="D1584">
        <v>1</v>
      </c>
      <c r="E1584">
        <v>2</v>
      </c>
      <c r="F1584">
        <v>0</v>
      </c>
      <c r="G1584">
        <v>302</v>
      </c>
      <c r="H1584" t="s">
        <v>160</v>
      </c>
      <c r="I1584" t="s">
        <v>54</v>
      </c>
      <c r="J1584" t="s">
        <v>1743</v>
      </c>
      <c r="T1584" t="str">
        <f t="shared" si="24"/>
        <v>TP</v>
      </c>
    </row>
    <row r="1585" spans="1:20" x14ac:dyDescent="0.25">
      <c r="A1585">
        <v>20985</v>
      </c>
      <c r="B1585">
        <v>-1.46781207832246</v>
      </c>
      <c r="C1585">
        <v>0</v>
      </c>
      <c r="D1585">
        <v>0</v>
      </c>
      <c r="E1585">
        <v>2</v>
      </c>
      <c r="F1585">
        <v>0</v>
      </c>
      <c r="G1585">
        <v>303</v>
      </c>
      <c r="H1585" t="s">
        <v>160</v>
      </c>
      <c r="I1585" t="s">
        <v>54</v>
      </c>
      <c r="J1585" t="s">
        <v>1744</v>
      </c>
      <c r="T1585" t="str">
        <f t="shared" si="24"/>
        <v>TN</v>
      </c>
    </row>
    <row r="1586" spans="1:20" x14ac:dyDescent="0.25">
      <c r="A1586">
        <v>20986</v>
      </c>
      <c r="B1586">
        <v>1.67503936642702</v>
      </c>
      <c r="C1586">
        <v>1</v>
      </c>
      <c r="D1586">
        <v>1</v>
      </c>
      <c r="E1586">
        <v>2</v>
      </c>
      <c r="F1586">
        <v>0</v>
      </c>
      <c r="G1586">
        <v>304</v>
      </c>
      <c r="H1586" t="s">
        <v>160</v>
      </c>
      <c r="I1586" t="s">
        <v>54</v>
      </c>
      <c r="J1586" t="s">
        <v>1745</v>
      </c>
      <c r="T1586" t="str">
        <f t="shared" si="24"/>
        <v>TP</v>
      </c>
    </row>
    <row r="1587" spans="1:20" x14ac:dyDescent="0.25">
      <c r="A1587">
        <v>20987</v>
      </c>
      <c r="B1587">
        <v>-1.89656697700053</v>
      </c>
      <c r="C1587">
        <v>0</v>
      </c>
      <c r="D1587">
        <v>0</v>
      </c>
      <c r="E1587">
        <v>2</v>
      </c>
      <c r="F1587">
        <v>0</v>
      </c>
      <c r="G1587">
        <v>305</v>
      </c>
      <c r="H1587" t="s">
        <v>160</v>
      </c>
      <c r="I1587" t="s">
        <v>54</v>
      </c>
      <c r="J1587" t="s">
        <v>1746</v>
      </c>
      <c r="T1587" t="str">
        <f t="shared" si="24"/>
        <v>TN</v>
      </c>
    </row>
    <row r="1588" spans="1:20" x14ac:dyDescent="0.25">
      <c r="A1588">
        <v>20988</v>
      </c>
      <c r="B1588">
        <v>1.15012369550452</v>
      </c>
      <c r="C1588">
        <v>1</v>
      </c>
      <c r="D1588">
        <v>0</v>
      </c>
      <c r="E1588">
        <v>2</v>
      </c>
      <c r="F1588">
        <v>0</v>
      </c>
      <c r="G1588">
        <v>306</v>
      </c>
      <c r="H1588" t="s">
        <v>160</v>
      </c>
      <c r="I1588" t="s">
        <v>54</v>
      </c>
      <c r="J1588" t="s">
        <v>1747</v>
      </c>
      <c r="T1588" t="str">
        <f t="shared" si="24"/>
        <v>FP</v>
      </c>
    </row>
    <row r="1589" spans="1:20" x14ac:dyDescent="0.25">
      <c r="A1589">
        <v>20989</v>
      </c>
      <c r="B1589">
        <v>-0.74347970752193204</v>
      </c>
      <c r="C1589">
        <v>0</v>
      </c>
      <c r="D1589">
        <v>0</v>
      </c>
      <c r="E1589">
        <v>2</v>
      </c>
      <c r="F1589">
        <v>0</v>
      </c>
      <c r="G1589">
        <v>307</v>
      </c>
      <c r="H1589" t="s">
        <v>160</v>
      </c>
      <c r="I1589" t="s">
        <v>54</v>
      </c>
      <c r="J1589" t="s">
        <v>1748</v>
      </c>
      <c r="T1589" t="str">
        <f t="shared" si="24"/>
        <v>TN</v>
      </c>
    </row>
    <row r="1590" spans="1:20" x14ac:dyDescent="0.25">
      <c r="A1590">
        <v>20990</v>
      </c>
      <c r="B1590">
        <v>-0.69748784254039597</v>
      </c>
      <c r="C1590">
        <v>0</v>
      </c>
      <c r="D1590">
        <v>0</v>
      </c>
      <c r="E1590">
        <v>2</v>
      </c>
      <c r="F1590">
        <v>0</v>
      </c>
      <c r="G1590">
        <v>308</v>
      </c>
      <c r="H1590" t="s">
        <v>160</v>
      </c>
      <c r="I1590" t="s">
        <v>54</v>
      </c>
      <c r="J1590" t="s">
        <v>1749</v>
      </c>
      <c r="T1590" t="str">
        <f t="shared" si="24"/>
        <v>TN</v>
      </c>
    </row>
    <row r="1591" spans="1:20" x14ac:dyDescent="0.25">
      <c r="A1591">
        <v>20991</v>
      </c>
      <c r="B1591">
        <v>-1.4669077066607299</v>
      </c>
      <c r="C1591">
        <v>0</v>
      </c>
      <c r="D1591">
        <v>0</v>
      </c>
      <c r="E1591">
        <v>2</v>
      </c>
      <c r="F1591">
        <v>0</v>
      </c>
      <c r="G1591">
        <v>309</v>
      </c>
      <c r="H1591" t="s">
        <v>160</v>
      </c>
      <c r="I1591" t="s">
        <v>54</v>
      </c>
      <c r="J1591" t="s">
        <v>1750</v>
      </c>
      <c r="T1591" t="str">
        <f t="shared" si="24"/>
        <v>TN</v>
      </c>
    </row>
    <row r="1592" spans="1:20" x14ac:dyDescent="0.25">
      <c r="A1592">
        <v>20992</v>
      </c>
      <c r="B1592">
        <v>1.3871296512065201</v>
      </c>
      <c r="C1592">
        <v>1</v>
      </c>
      <c r="D1592">
        <v>1</v>
      </c>
      <c r="E1592">
        <v>2</v>
      </c>
      <c r="F1592">
        <v>0</v>
      </c>
      <c r="G1592">
        <v>310</v>
      </c>
      <c r="H1592" t="s">
        <v>160</v>
      </c>
      <c r="I1592" t="s">
        <v>54</v>
      </c>
      <c r="J1592" t="s">
        <v>1751</v>
      </c>
      <c r="T1592" t="str">
        <f t="shared" si="24"/>
        <v>TP</v>
      </c>
    </row>
    <row r="1593" spans="1:20" x14ac:dyDescent="0.25">
      <c r="A1593">
        <v>20993</v>
      </c>
      <c r="B1593">
        <v>0.83010060106626204</v>
      </c>
      <c r="C1593">
        <v>1</v>
      </c>
      <c r="D1593">
        <v>1</v>
      </c>
      <c r="E1593">
        <v>2</v>
      </c>
      <c r="F1593">
        <v>0</v>
      </c>
      <c r="G1593">
        <v>311</v>
      </c>
      <c r="H1593" t="s">
        <v>160</v>
      </c>
      <c r="I1593" t="s">
        <v>54</v>
      </c>
      <c r="J1593" t="s">
        <v>1752</v>
      </c>
      <c r="T1593" t="str">
        <f t="shared" si="24"/>
        <v>TP</v>
      </c>
    </row>
    <row r="1594" spans="1:20" x14ac:dyDescent="0.25">
      <c r="A1594">
        <v>20994</v>
      </c>
      <c r="B1594">
        <v>2.8662812192029499E-2</v>
      </c>
      <c r="C1594">
        <v>1</v>
      </c>
      <c r="D1594">
        <v>0</v>
      </c>
      <c r="E1594">
        <v>2</v>
      </c>
      <c r="F1594">
        <v>0</v>
      </c>
      <c r="G1594">
        <v>312</v>
      </c>
      <c r="H1594" t="s">
        <v>160</v>
      </c>
      <c r="I1594" t="s">
        <v>54</v>
      </c>
      <c r="J1594" t="s">
        <v>1753</v>
      </c>
      <c r="T1594" t="str">
        <f t="shared" si="24"/>
        <v>FP</v>
      </c>
    </row>
    <row r="1595" spans="1:20" x14ac:dyDescent="0.25">
      <c r="A1595">
        <v>20995</v>
      </c>
      <c r="B1595">
        <v>0.93597207119750203</v>
      </c>
      <c r="C1595">
        <v>1</v>
      </c>
      <c r="D1595">
        <v>1</v>
      </c>
      <c r="E1595">
        <v>2</v>
      </c>
      <c r="F1595">
        <v>0</v>
      </c>
      <c r="G1595">
        <v>313</v>
      </c>
      <c r="H1595" t="s">
        <v>160</v>
      </c>
      <c r="I1595" t="s">
        <v>54</v>
      </c>
      <c r="J1595" t="s">
        <v>1754</v>
      </c>
      <c r="T1595" t="str">
        <f t="shared" si="24"/>
        <v>TP</v>
      </c>
    </row>
    <row r="1596" spans="1:20" x14ac:dyDescent="0.25">
      <c r="A1596">
        <v>20996</v>
      </c>
      <c r="B1596">
        <v>-0.197106006806782</v>
      </c>
      <c r="C1596">
        <v>0</v>
      </c>
      <c r="D1596">
        <v>1</v>
      </c>
      <c r="E1596">
        <v>2</v>
      </c>
      <c r="F1596">
        <v>0</v>
      </c>
      <c r="G1596">
        <v>314</v>
      </c>
      <c r="H1596" t="s">
        <v>160</v>
      </c>
      <c r="I1596" t="s">
        <v>54</v>
      </c>
      <c r="J1596" t="s">
        <v>1755</v>
      </c>
      <c r="T1596" t="str">
        <f t="shared" si="24"/>
        <v>FN</v>
      </c>
    </row>
    <row r="1597" spans="1:20" x14ac:dyDescent="0.25">
      <c r="A1597">
        <v>20997</v>
      </c>
      <c r="B1597">
        <v>-0.265148362492235</v>
      </c>
      <c r="C1597">
        <v>0</v>
      </c>
      <c r="D1597">
        <v>0</v>
      </c>
      <c r="E1597">
        <v>2</v>
      </c>
      <c r="F1597">
        <v>0</v>
      </c>
      <c r="G1597">
        <v>315</v>
      </c>
      <c r="H1597" t="s">
        <v>160</v>
      </c>
      <c r="I1597" t="s">
        <v>54</v>
      </c>
      <c r="J1597" t="s">
        <v>1756</v>
      </c>
      <c r="T1597" t="str">
        <f t="shared" si="24"/>
        <v>TN</v>
      </c>
    </row>
    <row r="1598" spans="1:20" x14ac:dyDescent="0.25">
      <c r="A1598">
        <v>20998</v>
      </c>
      <c r="B1598">
        <v>2.06636904081018</v>
      </c>
      <c r="C1598">
        <v>1</v>
      </c>
      <c r="D1598">
        <v>1</v>
      </c>
      <c r="E1598">
        <v>2</v>
      </c>
      <c r="F1598">
        <v>0</v>
      </c>
      <c r="G1598">
        <v>316</v>
      </c>
      <c r="H1598" t="s">
        <v>160</v>
      </c>
      <c r="I1598" t="s">
        <v>54</v>
      </c>
      <c r="J1598" t="s">
        <v>1757</v>
      </c>
      <c r="T1598" t="str">
        <f t="shared" si="24"/>
        <v>TP</v>
      </c>
    </row>
    <row r="1599" spans="1:20" x14ac:dyDescent="0.25">
      <c r="A1599">
        <v>20999</v>
      </c>
      <c r="B1599">
        <v>1.63203666601486</v>
      </c>
      <c r="C1599">
        <v>1</v>
      </c>
      <c r="D1599">
        <v>1</v>
      </c>
      <c r="E1599">
        <v>2</v>
      </c>
      <c r="F1599">
        <v>0</v>
      </c>
      <c r="G1599">
        <v>317</v>
      </c>
      <c r="H1599" t="s">
        <v>160</v>
      </c>
      <c r="I1599" t="s">
        <v>54</v>
      </c>
      <c r="J1599" t="s">
        <v>1758</v>
      </c>
      <c r="T1599" t="str">
        <f t="shared" si="24"/>
        <v>TP</v>
      </c>
    </row>
    <row r="1600" spans="1:20" x14ac:dyDescent="0.25">
      <c r="A1600">
        <v>21000</v>
      </c>
      <c r="B1600">
        <v>-1.8556907843052</v>
      </c>
      <c r="C1600">
        <v>0</v>
      </c>
      <c r="D1600">
        <v>0</v>
      </c>
      <c r="E1600">
        <v>2</v>
      </c>
      <c r="F1600">
        <v>0</v>
      </c>
      <c r="G1600">
        <v>318</v>
      </c>
      <c r="H1600" t="s">
        <v>160</v>
      </c>
      <c r="I1600" t="s">
        <v>54</v>
      </c>
      <c r="J1600" t="s">
        <v>1759</v>
      </c>
      <c r="T1600" t="str">
        <f t="shared" si="24"/>
        <v>TN</v>
      </c>
    </row>
    <row r="1601" spans="1:20" x14ac:dyDescent="0.25">
      <c r="A1601">
        <v>21001</v>
      </c>
      <c r="B1601">
        <v>-0.59286139245374003</v>
      </c>
      <c r="C1601">
        <v>0</v>
      </c>
      <c r="D1601">
        <v>0</v>
      </c>
      <c r="E1601">
        <v>2</v>
      </c>
      <c r="F1601">
        <v>0</v>
      </c>
      <c r="G1601">
        <v>319</v>
      </c>
      <c r="H1601" t="s">
        <v>160</v>
      </c>
      <c r="I1601" t="s">
        <v>54</v>
      </c>
      <c r="J1601" t="s">
        <v>1760</v>
      </c>
      <c r="T1601" t="str">
        <f t="shared" si="24"/>
        <v>TN</v>
      </c>
    </row>
    <row r="1602" spans="1:20" x14ac:dyDescent="0.25">
      <c r="A1602">
        <v>21002</v>
      </c>
      <c r="B1602">
        <v>-1.34104602960909</v>
      </c>
      <c r="C1602">
        <v>0</v>
      </c>
      <c r="D1602">
        <v>0</v>
      </c>
      <c r="E1602">
        <v>2</v>
      </c>
      <c r="F1602">
        <v>0</v>
      </c>
      <c r="G1602">
        <v>320</v>
      </c>
      <c r="H1602" t="s">
        <v>160</v>
      </c>
      <c r="I1602" t="s">
        <v>54</v>
      </c>
      <c r="J1602" t="s">
        <v>1761</v>
      </c>
      <c r="T1602" t="str">
        <f t="shared" si="24"/>
        <v>TN</v>
      </c>
    </row>
    <row r="1603" spans="1:20" x14ac:dyDescent="0.25">
      <c r="A1603">
        <v>21003</v>
      </c>
      <c r="B1603">
        <v>-0.446759107556982</v>
      </c>
      <c r="C1603">
        <v>0</v>
      </c>
      <c r="D1603">
        <v>0</v>
      </c>
      <c r="E1603">
        <v>2</v>
      </c>
      <c r="F1603">
        <v>0</v>
      </c>
      <c r="G1603">
        <v>321</v>
      </c>
      <c r="H1603" t="s">
        <v>160</v>
      </c>
      <c r="I1603" t="s">
        <v>54</v>
      </c>
      <c r="J1603" t="s">
        <v>1762</v>
      </c>
      <c r="T1603" t="str">
        <f t="shared" ref="T1603:T1666" si="25">IF(C1603=D1603,IF(C1603=1,"TP","TN"),IF(C1603=1,"FP","FN"))</f>
        <v>TN</v>
      </c>
    </row>
    <row r="1604" spans="1:20" x14ac:dyDescent="0.25">
      <c r="A1604">
        <v>21004</v>
      </c>
      <c r="B1604">
        <v>-1.09016493030427</v>
      </c>
      <c r="C1604">
        <v>0</v>
      </c>
      <c r="D1604">
        <v>0</v>
      </c>
      <c r="E1604">
        <v>2</v>
      </c>
      <c r="F1604">
        <v>0</v>
      </c>
      <c r="G1604">
        <v>322</v>
      </c>
      <c r="H1604" t="s">
        <v>160</v>
      </c>
      <c r="I1604" t="s">
        <v>54</v>
      </c>
      <c r="J1604" t="s">
        <v>1763</v>
      </c>
      <c r="T1604" t="str">
        <f t="shared" si="25"/>
        <v>TN</v>
      </c>
    </row>
    <row r="1605" spans="1:20" x14ac:dyDescent="0.25">
      <c r="A1605">
        <v>21005</v>
      </c>
      <c r="B1605">
        <v>0.62599081540219703</v>
      </c>
      <c r="C1605">
        <v>1</v>
      </c>
      <c r="D1605">
        <v>0</v>
      </c>
      <c r="E1605">
        <v>2</v>
      </c>
      <c r="F1605">
        <v>0</v>
      </c>
      <c r="G1605">
        <v>323</v>
      </c>
      <c r="H1605" t="s">
        <v>160</v>
      </c>
      <c r="I1605" t="s">
        <v>54</v>
      </c>
      <c r="J1605" t="s">
        <v>1764</v>
      </c>
      <c r="T1605" t="str">
        <f t="shared" si="25"/>
        <v>FP</v>
      </c>
    </row>
    <row r="1606" spans="1:20" x14ac:dyDescent="0.25">
      <c r="A1606">
        <v>21006</v>
      </c>
      <c r="B1606">
        <v>0.28673635014079302</v>
      </c>
      <c r="C1606">
        <v>1</v>
      </c>
      <c r="D1606">
        <v>1</v>
      </c>
      <c r="E1606">
        <v>2</v>
      </c>
      <c r="F1606">
        <v>0</v>
      </c>
      <c r="G1606">
        <v>324</v>
      </c>
      <c r="H1606" t="s">
        <v>160</v>
      </c>
      <c r="I1606" t="s">
        <v>54</v>
      </c>
      <c r="J1606" t="s">
        <v>1765</v>
      </c>
      <c r="T1606" t="str">
        <f t="shared" si="25"/>
        <v>TP</v>
      </c>
    </row>
    <row r="1607" spans="1:20" x14ac:dyDescent="0.25">
      <c r="A1607">
        <v>21007</v>
      </c>
      <c r="B1607">
        <v>3.6563072165697101</v>
      </c>
      <c r="C1607">
        <v>1</v>
      </c>
      <c r="D1607">
        <v>1</v>
      </c>
      <c r="E1607">
        <v>2</v>
      </c>
      <c r="F1607">
        <v>0</v>
      </c>
      <c r="G1607">
        <v>325</v>
      </c>
      <c r="H1607" t="s">
        <v>160</v>
      </c>
      <c r="I1607" t="s">
        <v>54</v>
      </c>
      <c r="J1607" t="s">
        <v>1766</v>
      </c>
      <c r="T1607" t="str">
        <f t="shared" si="25"/>
        <v>TP</v>
      </c>
    </row>
    <row r="1608" spans="1:20" x14ac:dyDescent="0.25">
      <c r="A1608">
        <v>21008</v>
      </c>
      <c r="B1608">
        <v>-1.3584303462912499</v>
      </c>
      <c r="C1608">
        <v>0</v>
      </c>
      <c r="D1608">
        <v>0</v>
      </c>
      <c r="E1608">
        <v>2</v>
      </c>
      <c r="F1608">
        <v>0</v>
      </c>
      <c r="G1608">
        <v>326</v>
      </c>
      <c r="H1608" t="s">
        <v>160</v>
      </c>
      <c r="I1608" t="s">
        <v>54</v>
      </c>
      <c r="J1608" t="s">
        <v>1767</v>
      </c>
      <c r="T1608" t="str">
        <f t="shared" si="25"/>
        <v>TN</v>
      </c>
    </row>
    <row r="1609" spans="1:20" x14ac:dyDescent="0.25">
      <c r="A1609">
        <v>21009</v>
      </c>
      <c r="B1609">
        <v>2.4004427179538501</v>
      </c>
      <c r="C1609">
        <v>1</v>
      </c>
      <c r="D1609">
        <v>1</v>
      </c>
      <c r="E1609">
        <v>2</v>
      </c>
      <c r="F1609">
        <v>0</v>
      </c>
      <c r="G1609">
        <v>327</v>
      </c>
      <c r="H1609" t="s">
        <v>160</v>
      </c>
      <c r="I1609" t="s">
        <v>54</v>
      </c>
      <c r="J1609" t="s">
        <v>1768</v>
      </c>
      <c r="T1609" t="str">
        <f t="shared" si="25"/>
        <v>TP</v>
      </c>
    </row>
    <row r="1610" spans="1:20" x14ac:dyDescent="0.25">
      <c r="A1610">
        <v>21010</v>
      </c>
      <c r="B1610">
        <v>0.81835944316540399</v>
      </c>
      <c r="C1610">
        <v>1</v>
      </c>
      <c r="D1610">
        <v>0</v>
      </c>
      <c r="E1610">
        <v>2</v>
      </c>
      <c r="F1610">
        <v>0</v>
      </c>
      <c r="G1610">
        <v>328</v>
      </c>
      <c r="H1610" t="s">
        <v>160</v>
      </c>
      <c r="I1610" t="s">
        <v>54</v>
      </c>
      <c r="J1610" t="s">
        <v>1769</v>
      </c>
      <c r="T1610" t="str">
        <f t="shared" si="25"/>
        <v>FP</v>
      </c>
    </row>
    <row r="1611" spans="1:20" x14ac:dyDescent="0.25">
      <c r="A1611">
        <v>21011</v>
      </c>
      <c r="B1611">
        <v>0.587735305899873</v>
      </c>
      <c r="C1611">
        <v>1</v>
      </c>
      <c r="D1611">
        <v>1</v>
      </c>
      <c r="E1611">
        <v>2</v>
      </c>
      <c r="F1611">
        <v>0</v>
      </c>
      <c r="G1611">
        <v>329</v>
      </c>
      <c r="H1611" t="s">
        <v>160</v>
      </c>
      <c r="I1611" t="s">
        <v>54</v>
      </c>
      <c r="J1611" t="s">
        <v>1770</v>
      </c>
      <c r="T1611" t="str">
        <f t="shared" si="25"/>
        <v>TP</v>
      </c>
    </row>
    <row r="1612" spans="1:20" x14ac:dyDescent="0.25">
      <c r="A1612">
        <v>21012</v>
      </c>
      <c r="B1612">
        <v>-1.27601196695174</v>
      </c>
      <c r="C1612">
        <v>0</v>
      </c>
      <c r="D1612">
        <v>1</v>
      </c>
      <c r="E1612">
        <v>2</v>
      </c>
      <c r="F1612">
        <v>0</v>
      </c>
      <c r="G1612">
        <v>330</v>
      </c>
      <c r="H1612" t="s">
        <v>160</v>
      </c>
      <c r="I1612" t="s">
        <v>54</v>
      </c>
      <c r="J1612" t="s">
        <v>1771</v>
      </c>
      <c r="T1612" t="str">
        <f t="shared" si="25"/>
        <v>FN</v>
      </c>
    </row>
    <row r="1613" spans="1:20" x14ac:dyDescent="0.25">
      <c r="A1613">
        <v>21013</v>
      </c>
      <c r="B1613">
        <v>4.9902448685611098</v>
      </c>
      <c r="C1613">
        <v>1</v>
      </c>
      <c r="D1613">
        <v>1</v>
      </c>
      <c r="E1613">
        <v>2</v>
      </c>
      <c r="F1613">
        <v>0</v>
      </c>
      <c r="G1613">
        <v>331</v>
      </c>
      <c r="H1613" t="s">
        <v>160</v>
      </c>
      <c r="I1613" t="s">
        <v>54</v>
      </c>
      <c r="J1613" t="s">
        <v>1772</v>
      </c>
      <c r="T1613" t="str">
        <f t="shared" si="25"/>
        <v>TP</v>
      </c>
    </row>
    <row r="1614" spans="1:20" x14ac:dyDescent="0.25">
      <c r="A1614">
        <v>21014</v>
      </c>
      <c r="B1614">
        <v>0.56847503666798904</v>
      </c>
      <c r="C1614">
        <v>1</v>
      </c>
      <c r="D1614">
        <v>1</v>
      </c>
      <c r="E1614">
        <v>2</v>
      </c>
      <c r="F1614">
        <v>0</v>
      </c>
      <c r="G1614">
        <v>332</v>
      </c>
      <c r="H1614" t="s">
        <v>160</v>
      </c>
      <c r="I1614" t="s">
        <v>54</v>
      </c>
      <c r="J1614" t="s">
        <v>1773</v>
      </c>
      <c r="T1614" t="str">
        <f t="shared" si="25"/>
        <v>TP</v>
      </c>
    </row>
    <row r="1615" spans="1:20" x14ac:dyDescent="0.25">
      <c r="A1615">
        <v>21015</v>
      </c>
      <c r="B1615">
        <v>1.9730539746586</v>
      </c>
      <c r="C1615">
        <v>1</v>
      </c>
      <c r="D1615">
        <v>1</v>
      </c>
      <c r="E1615">
        <v>2</v>
      </c>
      <c r="F1615">
        <v>0</v>
      </c>
      <c r="G1615">
        <v>333</v>
      </c>
      <c r="H1615" t="s">
        <v>160</v>
      </c>
      <c r="I1615" t="s">
        <v>54</v>
      </c>
      <c r="J1615" t="s">
        <v>1774</v>
      </c>
      <c r="T1615" t="str">
        <f t="shared" si="25"/>
        <v>TP</v>
      </c>
    </row>
    <row r="1616" spans="1:20" x14ac:dyDescent="0.25">
      <c r="A1616">
        <v>21016</v>
      </c>
      <c r="B1616">
        <v>2.9189333125364998</v>
      </c>
      <c r="C1616">
        <v>1</v>
      </c>
      <c r="D1616">
        <v>1</v>
      </c>
      <c r="E1616">
        <v>2</v>
      </c>
      <c r="F1616">
        <v>0</v>
      </c>
      <c r="G1616">
        <v>334</v>
      </c>
      <c r="H1616" t="s">
        <v>160</v>
      </c>
      <c r="I1616" t="s">
        <v>54</v>
      </c>
      <c r="J1616" t="s">
        <v>1775</v>
      </c>
      <c r="T1616" t="str">
        <f t="shared" si="25"/>
        <v>TP</v>
      </c>
    </row>
    <row r="1617" spans="1:20" x14ac:dyDescent="0.25">
      <c r="A1617">
        <v>21017</v>
      </c>
      <c r="B1617">
        <v>1.88848542524512</v>
      </c>
      <c r="C1617">
        <v>1</v>
      </c>
      <c r="D1617">
        <v>1</v>
      </c>
      <c r="E1617">
        <v>2</v>
      </c>
      <c r="F1617">
        <v>0</v>
      </c>
      <c r="G1617">
        <v>335</v>
      </c>
      <c r="H1617" t="s">
        <v>160</v>
      </c>
      <c r="I1617" t="s">
        <v>54</v>
      </c>
      <c r="J1617" t="s">
        <v>1776</v>
      </c>
      <c r="T1617" t="str">
        <f t="shared" si="25"/>
        <v>TP</v>
      </c>
    </row>
    <row r="1618" spans="1:20" x14ac:dyDescent="0.25">
      <c r="A1618">
        <v>21018</v>
      </c>
      <c r="B1618">
        <v>-1.0312869522190899</v>
      </c>
      <c r="C1618">
        <v>0</v>
      </c>
      <c r="D1618">
        <v>0</v>
      </c>
      <c r="E1618">
        <v>2</v>
      </c>
      <c r="F1618">
        <v>0</v>
      </c>
      <c r="G1618">
        <v>336</v>
      </c>
      <c r="H1618" t="s">
        <v>160</v>
      </c>
      <c r="I1618" t="s">
        <v>54</v>
      </c>
      <c r="J1618" t="s">
        <v>1777</v>
      </c>
      <c r="T1618" t="str">
        <f t="shared" si="25"/>
        <v>TN</v>
      </c>
    </row>
    <row r="1619" spans="1:20" x14ac:dyDescent="0.25">
      <c r="A1619">
        <v>21019</v>
      </c>
      <c r="B1619">
        <v>2.2079825813150702</v>
      </c>
      <c r="C1619">
        <v>1</v>
      </c>
      <c r="D1619">
        <v>1</v>
      </c>
      <c r="E1619">
        <v>2</v>
      </c>
      <c r="F1619">
        <v>0</v>
      </c>
      <c r="G1619">
        <v>337</v>
      </c>
      <c r="H1619" t="s">
        <v>160</v>
      </c>
      <c r="I1619" t="s">
        <v>54</v>
      </c>
      <c r="J1619" t="s">
        <v>1778</v>
      </c>
      <c r="T1619" t="str">
        <f t="shared" si="25"/>
        <v>TP</v>
      </c>
    </row>
    <row r="1620" spans="1:20" x14ac:dyDescent="0.25">
      <c r="A1620">
        <v>21020</v>
      </c>
      <c r="B1620">
        <v>4.1046695462322402</v>
      </c>
      <c r="C1620">
        <v>1</v>
      </c>
      <c r="D1620">
        <v>1</v>
      </c>
      <c r="E1620">
        <v>2</v>
      </c>
      <c r="F1620">
        <v>0</v>
      </c>
      <c r="G1620">
        <v>338</v>
      </c>
      <c r="H1620" t="s">
        <v>160</v>
      </c>
      <c r="I1620" t="s">
        <v>54</v>
      </c>
      <c r="J1620" t="s">
        <v>1779</v>
      </c>
      <c r="T1620" t="str">
        <f t="shared" si="25"/>
        <v>TP</v>
      </c>
    </row>
    <row r="1621" spans="1:20" x14ac:dyDescent="0.25">
      <c r="A1621">
        <v>21021</v>
      </c>
      <c r="B1621">
        <v>2.5588889578734402</v>
      </c>
      <c r="C1621">
        <v>1</v>
      </c>
      <c r="D1621">
        <v>1</v>
      </c>
      <c r="E1621">
        <v>2</v>
      </c>
      <c r="F1621">
        <v>0</v>
      </c>
      <c r="G1621">
        <v>339</v>
      </c>
      <c r="H1621" t="s">
        <v>160</v>
      </c>
      <c r="I1621" t="s">
        <v>54</v>
      </c>
      <c r="J1621" t="s">
        <v>1780</v>
      </c>
      <c r="T1621" t="str">
        <f t="shared" si="25"/>
        <v>TP</v>
      </c>
    </row>
    <row r="1622" spans="1:20" x14ac:dyDescent="0.25">
      <c r="A1622">
        <v>21022</v>
      </c>
      <c r="B1622">
        <v>2.6813786355171598</v>
      </c>
      <c r="C1622">
        <v>1</v>
      </c>
      <c r="D1622">
        <v>1</v>
      </c>
      <c r="E1622">
        <v>2</v>
      </c>
      <c r="F1622">
        <v>0</v>
      </c>
      <c r="G1622">
        <v>340</v>
      </c>
      <c r="H1622" t="s">
        <v>160</v>
      </c>
      <c r="I1622" t="s">
        <v>54</v>
      </c>
      <c r="J1622" t="s">
        <v>1781</v>
      </c>
      <c r="T1622" t="str">
        <f t="shared" si="25"/>
        <v>TP</v>
      </c>
    </row>
    <row r="1623" spans="1:20" x14ac:dyDescent="0.25">
      <c r="A1623">
        <v>21023</v>
      </c>
      <c r="B1623">
        <v>-0.38154761700324102</v>
      </c>
      <c r="C1623">
        <v>0</v>
      </c>
      <c r="D1623">
        <v>0</v>
      </c>
      <c r="E1623">
        <v>2</v>
      </c>
      <c r="F1623">
        <v>0</v>
      </c>
      <c r="G1623">
        <v>341</v>
      </c>
      <c r="H1623" t="s">
        <v>160</v>
      </c>
      <c r="I1623" t="s">
        <v>54</v>
      </c>
      <c r="J1623" t="s">
        <v>1782</v>
      </c>
      <c r="T1623" t="str">
        <f t="shared" si="25"/>
        <v>TN</v>
      </c>
    </row>
    <row r="1624" spans="1:20" x14ac:dyDescent="0.25">
      <c r="A1624">
        <v>21024</v>
      </c>
      <c r="B1624">
        <v>-0.70630000814621496</v>
      </c>
      <c r="C1624">
        <v>0</v>
      </c>
      <c r="D1624">
        <v>0</v>
      </c>
      <c r="E1624">
        <v>2</v>
      </c>
      <c r="F1624">
        <v>0</v>
      </c>
      <c r="G1624">
        <v>342</v>
      </c>
      <c r="H1624" t="s">
        <v>160</v>
      </c>
      <c r="I1624" t="s">
        <v>54</v>
      </c>
      <c r="J1624" t="s">
        <v>1783</v>
      </c>
      <c r="T1624" t="str">
        <f t="shared" si="25"/>
        <v>TN</v>
      </c>
    </row>
    <row r="1625" spans="1:20" x14ac:dyDescent="0.25">
      <c r="A1625">
        <v>21025</v>
      </c>
      <c r="B1625">
        <v>0.13095686589032901</v>
      </c>
      <c r="C1625">
        <v>1</v>
      </c>
      <c r="D1625">
        <v>1</v>
      </c>
      <c r="E1625">
        <v>2</v>
      </c>
      <c r="F1625">
        <v>0</v>
      </c>
      <c r="G1625">
        <v>343</v>
      </c>
      <c r="H1625" t="s">
        <v>160</v>
      </c>
      <c r="I1625" t="s">
        <v>54</v>
      </c>
      <c r="J1625" t="s">
        <v>1784</v>
      </c>
      <c r="T1625" t="str">
        <f t="shared" si="25"/>
        <v>TP</v>
      </c>
    </row>
    <row r="1626" spans="1:20" x14ac:dyDescent="0.25">
      <c r="A1626">
        <v>21026</v>
      </c>
      <c r="B1626">
        <v>-0.86874369439660004</v>
      </c>
      <c r="C1626">
        <v>0</v>
      </c>
      <c r="D1626">
        <v>0</v>
      </c>
      <c r="E1626">
        <v>2</v>
      </c>
      <c r="F1626">
        <v>0</v>
      </c>
      <c r="G1626">
        <v>344</v>
      </c>
      <c r="H1626" t="s">
        <v>160</v>
      </c>
      <c r="I1626" t="s">
        <v>54</v>
      </c>
      <c r="J1626" t="s">
        <v>1785</v>
      </c>
      <c r="T1626" t="str">
        <f t="shared" si="25"/>
        <v>TN</v>
      </c>
    </row>
    <row r="1627" spans="1:20" x14ac:dyDescent="0.25">
      <c r="A1627">
        <v>21027</v>
      </c>
      <c r="B1627">
        <v>-2.4430527432979399E-2</v>
      </c>
      <c r="C1627">
        <v>0</v>
      </c>
      <c r="D1627">
        <v>1</v>
      </c>
      <c r="E1627">
        <v>2</v>
      </c>
      <c r="F1627">
        <v>0</v>
      </c>
      <c r="G1627">
        <v>345</v>
      </c>
      <c r="H1627" t="s">
        <v>160</v>
      </c>
      <c r="I1627" t="s">
        <v>54</v>
      </c>
      <c r="J1627" t="s">
        <v>1786</v>
      </c>
      <c r="T1627" t="str">
        <f t="shared" si="25"/>
        <v>FN</v>
      </c>
    </row>
    <row r="1628" spans="1:20" x14ac:dyDescent="0.25">
      <c r="A1628">
        <v>21028</v>
      </c>
      <c r="B1628">
        <v>1.1295600928415499</v>
      </c>
      <c r="C1628">
        <v>1</v>
      </c>
      <c r="D1628">
        <v>1</v>
      </c>
      <c r="E1628">
        <v>2</v>
      </c>
      <c r="F1628">
        <v>0</v>
      </c>
      <c r="G1628">
        <v>346</v>
      </c>
      <c r="H1628" t="s">
        <v>160</v>
      </c>
      <c r="I1628" t="s">
        <v>54</v>
      </c>
      <c r="J1628" t="s">
        <v>1787</v>
      </c>
      <c r="T1628" t="str">
        <f t="shared" si="25"/>
        <v>TP</v>
      </c>
    </row>
    <row r="1629" spans="1:20" x14ac:dyDescent="0.25">
      <c r="A1629">
        <v>21029</v>
      </c>
      <c r="B1629">
        <v>-0.86350539456568998</v>
      </c>
      <c r="C1629">
        <v>0</v>
      </c>
      <c r="D1629">
        <v>0</v>
      </c>
      <c r="E1629">
        <v>2</v>
      </c>
      <c r="F1629">
        <v>0</v>
      </c>
      <c r="G1629">
        <v>347</v>
      </c>
      <c r="H1629" t="s">
        <v>160</v>
      </c>
      <c r="I1629" t="s">
        <v>54</v>
      </c>
      <c r="J1629" t="s">
        <v>1788</v>
      </c>
      <c r="T1629" t="str">
        <f t="shared" si="25"/>
        <v>TN</v>
      </c>
    </row>
    <row r="1630" spans="1:20" x14ac:dyDescent="0.25">
      <c r="A1630">
        <v>21030</v>
      </c>
      <c r="B1630">
        <v>1.6634947616723701</v>
      </c>
      <c r="C1630">
        <v>1</v>
      </c>
      <c r="D1630">
        <v>1</v>
      </c>
      <c r="E1630">
        <v>2</v>
      </c>
      <c r="F1630">
        <v>0</v>
      </c>
      <c r="G1630">
        <v>348</v>
      </c>
      <c r="H1630" t="s">
        <v>160</v>
      </c>
      <c r="I1630" t="s">
        <v>54</v>
      </c>
      <c r="J1630" t="s">
        <v>1789</v>
      </c>
      <c r="T1630" t="str">
        <f t="shared" si="25"/>
        <v>TP</v>
      </c>
    </row>
    <row r="1631" spans="1:20" x14ac:dyDescent="0.25">
      <c r="A1631">
        <v>21031</v>
      </c>
      <c r="B1631">
        <v>2.0928531425688202</v>
      </c>
      <c r="C1631">
        <v>1</v>
      </c>
      <c r="D1631">
        <v>1</v>
      </c>
      <c r="E1631">
        <v>2</v>
      </c>
      <c r="F1631">
        <v>0</v>
      </c>
      <c r="G1631">
        <v>349</v>
      </c>
      <c r="H1631" t="s">
        <v>160</v>
      </c>
      <c r="I1631" t="s">
        <v>54</v>
      </c>
      <c r="J1631" t="s">
        <v>1790</v>
      </c>
      <c r="T1631" t="str">
        <f t="shared" si="25"/>
        <v>TP</v>
      </c>
    </row>
    <row r="1632" spans="1:20" x14ac:dyDescent="0.25">
      <c r="A1632">
        <v>21032</v>
      </c>
      <c r="B1632">
        <v>9.3145252195909398E-2</v>
      </c>
      <c r="C1632">
        <v>1</v>
      </c>
      <c r="D1632">
        <v>0</v>
      </c>
      <c r="E1632">
        <v>2</v>
      </c>
      <c r="F1632">
        <v>0</v>
      </c>
      <c r="G1632">
        <v>350</v>
      </c>
      <c r="H1632" t="s">
        <v>160</v>
      </c>
      <c r="I1632" t="s">
        <v>54</v>
      </c>
      <c r="J1632" t="s">
        <v>1791</v>
      </c>
      <c r="T1632" t="str">
        <f t="shared" si="25"/>
        <v>FP</v>
      </c>
    </row>
    <row r="1633" spans="1:20" x14ac:dyDescent="0.25">
      <c r="A1633">
        <v>21033</v>
      </c>
      <c r="B1633">
        <v>0.70178639487946304</v>
      </c>
      <c r="C1633">
        <v>1</v>
      </c>
      <c r="D1633">
        <v>1</v>
      </c>
      <c r="E1633">
        <v>2</v>
      </c>
      <c r="F1633">
        <v>0</v>
      </c>
      <c r="G1633">
        <v>351</v>
      </c>
      <c r="H1633" t="s">
        <v>160</v>
      </c>
      <c r="I1633" t="s">
        <v>54</v>
      </c>
      <c r="J1633" t="s">
        <v>1792</v>
      </c>
      <c r="T1633" t="str">
        <f t="shared" si="25"/>
        <v>TP</v>
      </c>
    </row>
    <row r="1634" spans="1:20" x14ac:dyDescent="0.25">
      <c r="A1634">
        <v>21034</v>
      </c>
      <c r="B1634">
        <v>-0.28710193450440902</v>
      </c>
      <c r="C1634">
        <v>0</v>
      </c>
      <c r="D1634">
        <v>0</v>
      </c>
      <c r="E1634">
        <v>2</v>
      </c>
      <c r="F1634">
        <v>0</v>
      </c>
      <c r="G1634">
        <v>352</v>
      </c>
      <c r="H1634" t="s">
        <v>160</v>
      </c>
      <c r="I1634" t="s">
        <v>54</v>
      </c>
      <c r="J1634" t="s">
        <v>1793</v>
      </c>
      <c r="T1634" t="str">
        <f t="shared" si="25"/>
        <v>TN</v>
      </c>
    </row>
    <row r="1635" spans="1:20" x14ac:dyDescent="0.25">
      <c r="A1635">
        <v>21035</v>
      </c>
      <c r="B1635">
        <v>0.48256836888598498</v>
      </c>
      <c r="C1635">
        <v>1</v>
      </c>
      <c r="D1635">
        <v>0</v>
      </c>
      <c r="E1635">
        <v>2</v>
      </c>
      <c r="F1635">
        <v>0</v>
      </c>
      <c r="G1635">
        <v>353</v>
      </c>
      <c r="H1635" t="s">
        <v>160</v>
      </c>
      <c r="I1635" t="s">
        <v>54</v>
      </c>
      <c r="J1635" t="s">
        <v>1794</v>
      </c>
      <c r="T1635" t="str">
        <f t="shared" si="25"/>
        <v>FP</v>
      </c>
    </row>
    <row r="1636" spans="1:20" x14ac:dyDescent="0.25">
      <c r="A1636">
        <v>21036</v>
      </c>
      <c r="B1636">
        <v>0.43545882656649598</v>
      </c>
      <c r="C1636">
        <v>1</v>
      </c>
      <c r="D1636">
        <v>0</v>
      </c>
      <c r="E1636">
        <v>2</v>
      </c>
      <c r="F1636">
        <v>0</v>
      </c>
      <c r="G1636">
        <v>354</v>
      </c>
      <c r="H1636" t="s">
        <v>160</v>
      </c>
      <c r="I1636" t="s">
        <v>54</v>
      </c>
      <c r="J1636" t="s">
        <v>1795</v>
      </c>
      <c r="T1636" t="str">
        <f t="shared" si="25"/>
        <v>FP</v>
      </c>
    </row>
    <row r="1637" spans="1:20" x14ac:dyDescent="0.25">
      <c r="A1637">
        <v>21037</v>
      </c>
      <c r="B1637">
        <v>1.9902983398940799</v>
      </c>
      <c r="C1637">
        <v>1</v>
      </c>
      <c r="D1637">
        <v>1</v>
      </c>
      <c r="E1637">
        <v>2</v>
      </c>
      <c r="F1637">
        <v>0</v>
      </c>
      <c r="G1637">
        <v>355</v>
      </c>
      <c r="H1637" t="s">
        <v>160</v>
      </c>
      <c r="I1637" t="s">
        <v>54</v>
      </c>
      <c r="J1637" t="s">
        <v>1796</v>
      </c>
      <c r="T1637" t="str">
        <f t="shared" si="25"/>
        <v>TP</v>
      </c>
    </row>
    <row r="1638" spans="1:20" x14ac:dyDescent="0.25">
      <c r="A1638">
        <v>21038</v>
      </c>
      <c r="B1638">
        <v>-0.16976250518378799</v>
      </c>
      <c r="C1638">
        <v>0</v>
      </c>
      <c r="D1638">
        <v>0</v>
      </c>
      <c r="E1638">
        <v>2</v>
      </c>
      <c r="F1638">
        <v>0</v>
      </c>
      <c r="G1638">
        <v>356</v>
      </c>
      <c r="H1638" t="s">
        <v>160</v>
      </c>
      <c r="I1638" t="s">
        <v>54</v>
      </c>
      <c r="J1638" t="s">
        <v>1797</v>
      </c>
      <c r="T1638" t="str">
        <f t="shared" si="25"/>
        <v>TN</v>
      </c>
    </row>
    <row r="1639" spans="1:20" x14ac:dyDescent="0.25">
      <c r="A1639">
        <v>21039</v>
      </c>
      <c r="B1639">
        <v>-0.16490296649008299</v>
      </c>
      <c r="C1639">
        <v>0</v>
      </c>
      <c r="D1639">
        <v>1</v>
      </c>
      <c r="E1639">
        <v>2</v>
      </c>
      <c r="F1639">
        <v>0</v>
      </c>
      <c r="G1639">
        <v>357</v>
      </c>
      <c r="H1639" t="s">
        <v>160</v>
      </c>
      <c r="I1639" t="s">
        <v>54</v>
      </c>
      <c r="J1639" t="s">
        <v>1798</v>
      </c>
      <c r="T1639" t="str">
        <f t="shared" si="25"/>
        <v>FN</v>
      </c>
    </row>
    <row r="1640" spans="1:20" x14ac:dyDescent="0.25">
      <c r="A1640">
        <v>21040</v>
      </c>
      <c r="B1640">
        <v>1.7140932103225499</v>
      </c>
      <c r="C1640">
        <v>1</v>
      </c>
      <c r="D1640">
        <v>1</v>
      </c>
      <c r="E1640">
        <v>2</v>
      </c>
      <c r="F1640">
        <v>0</v>
      </c>
      <c r="G1640">
        <v>358</v>
      </c>
      <c r="H1640" t="s">
        <v>160</v>
      </c>
      <c r="I1640" t="s">
        <v>54</v>
      </c>
      <c r="J1640" t="s">
        <v>1799</v>
      </c>
      <c r="T1640" t="str">
        <f t="shared" si="25"/>
        <v>TP</v>
      </c>
    </row>
    <row r="1641" spans="1:20" x14ac:dyDescent="0.25">
      <c r="A1641">
        <v>21041</v>
      </c>
      <c r="B1641">
        <v>6.8861299379366603</v>
      </c>
      <c r="C1641">
        <v>1</v>
      </c>
      <c r="D1641">
        <v>1</v>
      </c>
      <c r="E1641">
        <v>2</v>
      </c>
      <c r="F1641">
        <v>0</v>
      </c>
      <c r="G1641">
        <v>359</v>
      </c>
      <c r="H1641" t="s">
        <v>160</v>
      </c>
      <c r="I1641" t="s">
        <v>54</v>
      </c>
      <c r="J1641" t="s">
        <v>1800</v>
      </c>
      <c r="T1641" t="str">
        <f t="shared" si="25"/>
        <v>TP</v>
      </c>
    </row>
    <row r="1642" spans="1:20" x14ac:dyDescent="0.25">
      <c r="A1642">
        <v>21042</v>
      </c>
      <c r="B1642">
        <v>0.40316476314511102</v>
      </c>
      <c r="C1642">
        <v>1</v>
      </c>
      <c r="D1642">
        <v>1</v>
      </c>
      <c r="E1642">
        <v>2</v>
      </c>
      <c r="F1642">
        <v>0</v>
      </c>
      <c r="G1642">
        <v>360</v>
      </c>
      <c r="H1642" t="s">
        <v>160</v>
      </c>
      <c r="I1642" t="s">
        <v>54</v>
      </c>
      <c r="J1642" t="s">
        <v>1801</v>
      </c>
      <c r="T1642" t="str">
        <f t="shared" si="25"/>
        <v>TP</v>
      </c>
    </row>
    <row r="1643" spans="1:20" x14ac:dyDescent="0.25">
      <c r="A1643">
        <v>21043</v>
      </c>
      <c r="B1643">
        <v>0.86211406880441199</v>
      </c>
      <c r="C1643">
        <v>1</v>
      </c>
      <c r="D1643">
        <v>1</v>
      </c>
      <c r="E1643">
        <v>2</v>
      </c>
      <c r="F1643">
        <v>0</v>
      </c>
      <c r="G1643">
        <v>361</v>
      </c>
      <c r="H1643" t="s">
        <v>160</v>
      </c>
      <c r="I1643" t="s">
        <v>54</v>
      </c>
      <c r="J1643" t="s">
        <v>1802</v>
      </c>
      <c r="T1643" t="str">
        <f t="shared" si="25"/>
        <v>TP</v>
      </c>
    </row>
    <row r="1644" spans="1:20" x14ac:dyDescent="0.25">
      <c r="A1644">
        <v>21044</v>
      </c>
      <c r="B1644">
        <v>1.1399965248578601</v>
      </c>
      <c r="C1644">
        <v>1</v>
      </c>
      <c r="D1644">
        <v>0</v>
      </c>
      <c r="E1644">
        <v>2</v>
      </c>
      <c r="F1644">
        <v>0</v>
      </c>
      <c r="G1644">
        <v>362</v>
      </c>
      <c r="H1644" t="s">
        <v>160</v>
      </c>
      <c r="I1644" t="s">
        <v>54</v>
      </c>
      <c r="J1644" t="s">
        <v>1803</v>
      </c>
      <c r="T1644" t="str">
        <f t="shared" si="25"/>
        <v>FP</v>
      </c>
    </row>
    <row r="1645" spans="1:20" x14ac:dyDescent="0.25">
      <c r="A1645">
        <v>21045</v>
      </c>
      <c r="B1645">
        <v>-0.78213583106767703</v>
      </c>
      <c r="C1645">
        <v>0</v>
      </c>
      <c r="D1645">
        <v>0</v>
      </c>
      <c r="E1645">
        <v>2</v>
      </c>
      <c r="F1645">
        <v>0</v>
      </c>
      <c r="G1645">
        <v>363</v>
      </c>
      <c r="H1645" t="s">
        <v>160</v>
      </c>
      <c r="I1645" t="s">
        <v>54</v>
      </c>
      <c r="J1645" t="s">
        <v>1804</v>
      </c>
      <c r="T1645" t="str">
        <f t="shared" si="25"/>
        <v>TN</v>
      </c>
    </row>
    <row r="1646" spans="1:20" x14ac:dyDescent="0.25">
      <c r="A1646">
        <v>21046</v>
      </c>
      <c r="B1646">
        <v>3.5984759059269802</v>
      </c>
      <c r="C1646">
        <v>1</v>
      </c>
      <c r="D1646">
        <v>1</v>
      </c>
      <c r="E1646">
        <v>2</v>
      </c>
      <c r="F1646">
        <v>0</v>
      </c>
      <c r="G1646">
        <v>364</v>
      </c>
      <c r="H1646" t="s">
        <v>160</v>
      </c>
      <c r="I1646" t="s">
        <v>54</v>
      </c>
      <c r="J1646" t="s">
        <v>1805</v>
      </c>
      <c r="T1646" t="str">
        <f t="shared" si="25"/>
        <v>TP</v>
      </c>
    </row>
    <row r="1647" spans="1:20" x14ac:dyDescent="0.25">
      <c r="A1647">
        <v>21047</v>
      </c>
      <c r="B1647">
        <v>3.1250211332059799</v>
      </c>
      <c r="C1647">
        <v>1</v>
      </c>
      <c r="D1647">
        <v>1</v>
      </c>
      <c r="E1647">
        <v>2</v>
      </c>
      <c r="F1647">
        <v>0</v>
      </c>
      <c r="G1647">
        <v>365</v>
      </c>
      <c r="H1647" t="s">
        <v>160</v>
      </c>
      <c r="I1647" t="s">
        <v>54</v>
      </c>
      <c r="J1647" t="s">
        <v>1806</v>
      </c>
      <c r="T1647" t="str">
        <f t="shared" si="25"/>
        <v>TP</v>
      </c>
    </row>
    <row r="1648" spans="1:20" x14ac:dyDescent="0.25">
      <c r="A1648">
        <v>21048</v>
      </c>
      <c r="B1648">
        <v>-0.76752851595007199</v>
      </c>
      <c r="C1648">
        <v>0</v>
      </c>
      <c r="D1648">
        <v>0</v>
      </c>
      <c r="E1648">
        <v>2</v>
      </c>
      <c r="F1648">
        <v>0</v>
      </c>
      <c r="G1648">
        <v>366</v>
      </c>
      <c r="H1648" t="s">
        <v>160</v>
      </c>
      <c r="I1648" t="s">
        <v>54</v>
      </c>
      <c r="J1648" t="s">
        <v>1807</v>
      </c>
      <c r="T1648" t="str">
        <f t="shared" si="25"/>
        <v>TN</v>
      </c>
    </row>
    <row r="1649" spans="1:20" x14ac:dyDescent="0.25">
      <c r="A1649">
        <v>21049</v>
      </c>
      <c r="B1649">
        <v>-0.78895049605346501</v>
      </c>
      <c r="C1649">
        <v>0</v>
      </c>
      <c r="D1649">
        <v>0</v>
      </c>
      <c r="E1649">
        <v>2</v>
      </c>
      <c r="F1649">
        <v>0</v>
      </c>
      <c r="G1649">
        <v>367</v>
      </c>
      <c r="H1649" t="s">
        <v>160</v>
      </c>
      <c r="I1649" t="s">
        <v>54</v>
      </c>
      <c r="J1649" t="s">
        <v>1808</v>
      </c>
      <c r="T1649" t="str">
        <f t="shared" si="25"/>
        <v>TN</v>
      </c>
    </row>
    <row r="1650" spans="1:20" x14ac:dyDescent="0.25">
      <c r="A1650">
        <v>21050</v>
      </c>
      <c r="B1650">
        <v>2.7949807462123601</v>
      </c>
      <c r="C1650">
        <v>1</v>
      </c>
      <c r="D1650">
        <v>1</v>
      </c>
      <c r="E1650">
        <v>2</v>
      </c>
      <c r="F1650">
        <v>0</v>
      </c>
      <c r="G1650">
        <v>368</v>
      </c>
      <c r="H1650" t="s">
        <v>160</v>
      </c>
      <c r="I1650" t="s">
        <v>54</v>
      </c>
      <c r="J1650" t="s">
        <v>1809</v>
      </c>
      <c r="T1650" t="str">
        <f t="shared" si="25"/>
        <v>TP</v>
      </c>
    </row>
    <row r="1651" spans="1:20" x14ac:dyDescent="0.25">
      <c r="A1651">
        <v>21051</v>
      </c>
      <c r="B1651">
        <v>0.9190890427692</v>
      </c>
      <c r="C1651">
        <v>1</v>
      </c>
      <c r="D1651">
        <v>0</v>
      </c>
      <c r="E1651">
        <v>2</v>
      </c>
      <c r="F1651">
        <v>0</v>
      </c>
      <c r="G1651">
        <v>369</v>
      </c>
      <c r="H1651" t="s">
        <v>160</v>
      </c>
      <c r="I1651" t="s">
        <v>54</v>
      </c>
      <c r="J1651" t="s">
        <v>1810</v>
      </c>
      <c r="T1651" t="str">
        <f t="shared" si="25"/>
        <v>FP</v>
      </c>
    </row>
    <row r="1652" spans="1:20" x14ac:dyDescent="0.25">
      <c r="A1652">
        <v>21052</v>
      </c>
      <c r="B1652">
        <v>2.6229273045182899</v>
      </c>
      <c r="C1652">
        <v>1</v>
      </c>
      <c r="D1652">
        <v>1</v>
      </c>
      <c r="E1652">
        <v>2</v>
      </c>
      <c r="F1652">
        <v>0</v>
      </c>
      <c r="G1652">
        <v>370</v>
      </c>
      <c r="H1652" t="s">
        <v>160</v>
      </c>
      <c r="I1652" t="s">
        <v>54</v>
      </c>
      <c r="J1652" t="s">
        <v>1811</v>
      </c>
      <c r="T1652" t="str">
        <f t="shared" si="25"/>
        <v>TP</v>
      </c>
    </row>
    <row r="1653" spans="1:20" x14ac:dyDescent="0.25">
      <c r="A1653">
        <v>21053</v>
      </c>
      <c r="B1653">
        <v>0.12943018985725199</v>
      </c>
      <c r="C1653">
        <v>1</v>
      </c>
      <c r="D1653">
        <v>1</v>
      </c>
      <c r="E1653">
        <v>2</v>
      </c>
      <c r="F1653">
        <v>0</v>
      </c>
      <c r="G1653">
        <v>371</v>
      </c>
      <c r="H1653" t="s">
        <v>160</v>
      </c>
      <c r="I1653" t="s">
        <v>54</v>
      </c>
      <c r="J1653" t="s">
        <v>1812</v>
      </c>
      <c r="T1653" t="str">
        <f t="shared" si="25"/>
        <v>TP</v>
      </c>
    </row>
    <row r="1654" spans="1:20" x14ac:dyDescent="0.25">
      <c r="A1654">
        <v>21054</v>
      </c>
      <c r="B1654">
        <v>-0.63554678022352196</v>
      </c>
      <c r="C1654">
        <v>0</v>
      </c>
      <c r="D1654">
        <v>0</v>
      </c>
      <c r="E1654">
        <v>2</v>
      </c>
      <c r="F1654">
        <v>0</v>
      </c>
      <c r="G1654">
        <v>372</v>
      </c>
      <c r="H1654" t="s">
        <v>160</v>
      </c>
      <c r="I1654" t="s">
        <v>54</v>
      </c>
      <c r="J1654" t="s">
        <v>1813</v>
      </c>
      <c r="T1654" t="str">
        <f t="shared" si="25"/>
        <v>TN</v>
      </c>
    </row>
    <row r="1655" spans="1:20" x14ac:dyDescent="0.25">
      <c r="A1655">
        <v>21055</v>
      </c>
      <c r="B1655">
        <v>0.63622910429326796</v>
      </c>
      <c r="C1655">
        <v>1</v>
      </c>
      <c r="D1655">
        <v>1</v>
      </c>
      <c r="E1655">
        <v>2</v>
      </c>
      <c r="F1655">
        <v>0</v>
      </c>
      <c r="G1655">
        <v>373</v>
      </c>
      <c r="H1655" t="s">
        <v>160</v>
      </c>
      <c r="I1655" t="s">
        <v>54</v>
      </c>
      <c r="J1655" t="s">
        <v>1814</v>
      </c>
      <c r="T1655" t="str">
        <f t="shared" si="25"/>
        <v>TP</v>
      </c>
    </row>
    <row r="1656" spans="1:20" x14ac:dyDescent="0.25">
      <c r="A1656">
        <v>21056</v>
      </c>
      <c r="B1656">
        <v>-1.91199030717241</v>
      </c>
      <c r="C1656">
        <v>0</v>
      </c>
      <c r="D1656">
        <v>0</v>
      </c>
      <c r="E1656">
        <v>2</v>
      </c>
      <c r="F1656">
        <v>0</v>
      </c>
      <c r="G1656">
        <v>374</v>
      </c>
      <c r="H1656" t="s">
        <v>160</v>
      </c>
      <c r="I1656" t="s">
        <v>54</v>
      </c>
      <c r="J1656" t="s">
        <v>1815</v>
      </c>
      <c r="T1656" t="str">
        <f t="shared" si="25"/>
        <v>TN</v>
      </c>
    </row>
    <row r="1657" spans="1:20" x14ac:dyDescent="0.25">
      <c r="A1657">
        <v>21057</v>
      </c>
      <c r="B1657">
        <v>2.1020502326088502</v>
      </c>
      <c r="C1657">
        <v>1</v>
      </c>
      <c r="D1657">
        <v>0</v>
      </c>
      <c r="E1657">
        <v>2</v>
      </c>
      <c r="F1657">
        <v>0</v>
      </c>
      <c r="G1657">
        <v>375</v>
      </c>
      <c r="H1657" t="s">
        <v>160</v>
      </c>
      <c r="I1657" t="s">
        <v>54</v>
      </c>
      <c r="J1657" t="s">
        <v>1816</v>
      </c>
      <c r="T1657" t="str">
        <f t="shared" si="25"/>
        <v>FP</v>
      </c>
    </row>
    <row r="1658" spans="1:20" x14ac:dyDescent="0.25">
      <c r="A1658">
        <v>21058</v>
      </c>
      <c r="B1658">
        <v>0.591361153344381</v>
      </c>
      <c r="C1658">
        <v>1</v>
      </c>
      <c r="D1658">
        <v>1</v>
      </c>
      <c r="E1658">
        <v>2</v>
      </c>
      <c r="F1658">
        <v>0</v>
      </c>
      <c r="G1658">
        <v>376</v>
      </c>
      <c r="H1658" t="s">
        <v>160</v>
      </c>
      <c r="I1658" t="s">
        <v>54</v>
      </c>
      <c r="J1658" t="s">
        <v>1817</v>
      </c>
      <c r="T1658" t="str">
        <f t="shared" si="25"/>
        <v>TP</v>
      </c>
    </row>
    <row r="1659" spans="1:20" x14ac:dyDescent="0.25">
      <c r="A1659">
        <v>21059</v>
      </c>
      <c r="B1659">
        <v>0.44848216289207998</v>
      </c>
      <c r="C1659">
        <v>1</v>
      </c>
      <c r="D1659">
        <v>1</v>
      </c>
      <c r="E1659">
        <v>2</v>
      </c>
      <c r="F1659">
        <v>0</v>
      </c>
      <c r="G1659">
        <v>377</v>
      </c>
      <c r="H1659" t="s">
        <v>160</v>
      </c>
      <c r="I1659" t="s">
        <v>54</v>
      </c>
      <c r="J1659" t="s">
        <v>1818</v>
      </c>
      <c r="T1659" t="str">
        <f t="shared" si="25"/>
        <v>TP</v>
      </c>
    </row>
    <row r="1660" spans="1:20" x14ac:dyDescent="0.25">
      <c r="A1660">
        <v>21060</v>
      </c>
      <c r="B1660">
        <v>-1.7392522450399901</v>
      </c>
      <c r="C1660">
        <v>0</v>
      </c>
      <c r="D1660">
        <v>0</v>
      </c>
      <c r="E1660">
        <v>2</v>
      </c>
      <c r="F1660">
        <v>0</v>
      </c>
      <c r="G1660">
        <v>378</v>
      </c>
      <c r="H1660" t="s">
        <v>160</v>
      </c>
      <c r="I1660" t="s">
        <v>54</v>
      </c>
      <c r="J1660" t="s">
        <v>1819</v>
      </c>
      <c r="T1660" t="str">
        <f t="shared" si="25"/>
        <v>TN</v>
      </c>
    </row>
    <row r="1661" spans="1:20" x14ac:dyDescent="0.25">
      <c r="A1661">
        <v>21061</v>
      </c>
      <c r="B1661">
        <v>-0.74689523895993404</v>
      </c>
      <c r="C1661">
        <v>0</v>
      </c>
      <c r="D1661">
        <v>1</v>
      </c>
      <c r="E1661">
        <v>2</v>
      </c>
      <c r="F1661">
        <v>0</v>
      </c>
      <c r="G1661">
        <v>379</v>
      </c>
      <c r="H1661" t="s">
        <v>160</v>
      </c>
      <c r="I1661" t="s">
        <v>54</v>
      </c>
      <c r="J1661" t="s">
        <v>1820</v>
      </c>
      <c r="T1661" t="str">
        <f t="shared" si="25"/>
        <v>FN</v>
      </c>
    </row>
    <row r="1662" spans="1:20" x14ac:dyDescent="0.25">
      <c r="A1662">
        <v>21062</v>
      </c>
      <c r="B1662">
        <v>-0.51867174238529901</v>
      </c>
      <c r="C1662">
        <v>0</v>
      </c>
      <c r="D1662">
        <v>1</v>
      </c>
      <c r="E1662">
        <v>2</v>
      </c>
      <c r="F1662">
        <v>0</v>
      </c>
      <c r="G1662">
        <v>380</v>
      </c>
      <c r="H1662" t="s">
        <v>160</v>
      </c>
      <c r="I1662" t="s">
        <v>54</v>
      </c>
      <c r="J1662" t="s">
        <v>1821</v>
      </c>
      <c r="T1662" t="str">
        <f t="shared" si="25"/>
        <v>FN</v>
      </c>
    </row>
    <row r="1663" spans="1:20" x14ac:dyDescent="0.25">
      <c r="A1663">
        <v>21063</v>
      </c>
      <c r="B1663">
        <v>-3.1044829202197399</v>
      </c>
      <c r="C1663">
        <v>0</v>
      </c>
      <c r="D1663">
        <v>0</v>
      </c>
      <c r="E1663">
        <v>2</v>
      </c>
      <c r="F1663">
        <v>0</v>
      </c>
      <c r="G1663">
        <v>381</v>
      </c>
      <c r="H1663" t="s">
        <v>160</v>
      </c>
      <c r="I1663" t="s">
        <v>54</v>
      </c>
      <c r="J1663" t="s">
        <v>1822</v>
      </c>
      <c r="T1663" t="str">
        <f t="shared" si="25"/>
        <v>TN</v>
      </c>
    </row>
    <row r="1664" spans="1:20" x14ac:dyDescent="0.25">
      <c r="A1664">
        <v>21064</v>
      </c>
      <c r="B1664">
        <v>-0.79152893850222195</v>
      </c>
      <c r="C1664">
        <v>0</v>
      </c>
      <c r="D1664">
        <v>1</v>
      </c>
      <c r="E1664">
        <v>2</v>
      </c>
      <c r="F1664">
        <v>0</v>
      </c>
      <c r="G1664">
        <v>382</v>
      </c>
      <c r="H1664" t="s">
        <v>160</v>
      </c>
      <c r="I1664" t="s">
        <v>54</v>
      </c>
      <c r="J1664" t="s">
        <v>1823</v>
      </c>
      <c r="T1664" t="str">
        <f t="shared" si="25"/>
        <v>FN</v>
      </c>
    </row>
    <row r="1665" spans="1:20" x14ac:dyDescent="0.25">
      <c r="A1665">
        <v>21065</v>
      </c>
      <c r="B1665">
        <v>0.77058792550085597</v>
      </c>
      <c r="C1665">
        <v>1</v>
      </c>
      <c r="D1665">
        <v>1</v>
      </c>
      <c r="E1665">
        <v>2</v>
      </c>
      <c r="F1665">
        <v>0</v>
      </c>
      <c r="G1665">
        <v>383</v>
      </c>
      <c r="H1665" t="s">
        <v>160</v>
      </c>
      <c r="I1665" t="s">
        <v>54</v>
      </c>
      <c r="J1665" t="s">
        <v>1824</v>
      </c>
      <c r="T1665" t="str">
        <f t="shared" si="25"/>
        <v>TP</v>
      </c>
    </row>
    <row r="1666" spans="1:20" x14ac:dyDescent="0.25">
      <c r="A1666">
        <v>21066</v>
      </c>
      <c r="B1666">
        <v>-1.66958617642298</v>
      </c>
      <c r="C1666">
        <v>0</v>
      </c>
      <c r="D1666">
        <v>0</v>
      </c>
      <c r="E1666">
        <v>2</v>
      </c>
      <c r="F1666">
        <v>0</v>
      </c>
      <c r="G1666">
        <v>384</v>
      </c>
      <c r="H1666" t="s">
        <v>160</v>
      </c>
      <c r="I1666" t="s">
        <v>54</v>
      </c>
      <c r="J1666" t="s">
        <v>1825</v>
      </c>
      <c r="T1666" t="str">
        <f t="shared" si="25"/>
        <v>TN</v>
      </c>
    </row>
    <row r="1667" spans="1:20" x14ac:dyDescent="0.25">
      <c r="A1667">
        <v>21067</v>
      </c>
      <c r="B1667">
        <v>-0.70058767193937999</v>
      </c>
      <c r="C1667">
        <v>0</v>
      </c>
      <c r="D1667">
        <v>0</v>
      </c>
      <c r="E1667">
        <v>2</v>
      </c>
      <c r="F1667">
        <v>0</v>
      </c>
      <c r="G1667">
        <v>385</v>
      </c>
      <c r="H1667" t="s">
        <v>160</v>
      </c>
      <c r="I1667" t="s">
        <v>54</v>
      </c>
      <c r="J1667" t="s">
        <v>1826</v>
      </c>
      <c r="T1667" t="str">
        <f t="shared" ref="T1667:T1730" si="26">IF(C1667=D1667,IF(C1667=1,"TP","TN"),IF(C1667=1,"FP","FN"))</f>
        <v>TN</v>
      </c>
    </row>
    <row r="1668" spans="1:20" x14ac:dyDescent="0.25">
      <c r="A1668">
        <v>21068</v>
      </c>
      <c r="B1668">
        <v>0.67891568329629004</v>
      </c>
      <c r="C1668">
        <v>1</v>
      </c>
      <c r="D1668">
        <v>1</v>
      </c>
      <c r="E1668">
        <v>2</v>
      </c>
      <c r="F1668">
        <v>0</v>
      </c>
      <c r="G1668">
        <v>386</v>
      </c>
      <c r="H1668" t="s">
        <v>160</v>
      </c>
      <c r="I1668" t="s">
        <v>54</v>
      </c>
      <c r="J1668" t="s">
        <v>1827</v>
      </c>
      <c r="T1668" t="str">
        <f t="shared" si="26"/>
        <v>TP</v>
      </c>
    </row>
    <row r="1669" spans="1:20" x14ac:dyDescent="0.25">
      <c r="A1669">
        <v>21069</v>
      </c>
      <c r="B1669">
        <v>-0.70394119033642599</v>
      </c>
      <c r="C1669">
        <v>0</v>
      </c>
      <c r="D1669">
        <v>0</v>
      </c>
      <c r="E1669">
        <v>2</v>
      </c>
      <c r="F1669">
        <v>0</v>
      </c>
      <c r="G1669">
        <v>387</v>
      </c>
      <c r="H1669" t="s">
        <v>160</v>
      </c>
      <c r="I1669" t="s">
        <v>54</v>
      </c>
      <c r="J1669" t="s">
        <v>1828</v>
      </c>
      <c r="T1669" t="str">
        <f t="shared" si="26"/>
        <v>TN</v>
      </c>
    </row>
    <row r="1670" spans="1:20" x14ac:dyDescent="0.25">
      <c r="A1670">
        <v>21070</v>
      </c>
      <c r="B1670">
        <v>3.7691346755908302</v>
      </c>
      <c r="C1670">
        <v>1</v>
      </c>
      <c r="D1670">
        <v>1</v>
      </c>
      <c r="E1670">
        <v>2</v>
      </c>
      <c r="F1670">
        <v>0</v>
      </c>
      <c r="G1670">
        <v>388</v>
      </c>
      <c r="H1670" t="s">
        <v>160</v>
      </c>
      <c r="I1670" t="s">
        <v>54</v>
      </c>
      <c r="J1670" t="s">
        <v>1829</v>
      </c>
      <c r="T1670" t="str">
        <f t="shared" si="26"/>
        <v>TP</v>
      </c>
    </row>
    <row r="1671" spans="1:20" x14ac:dyDescent="0.25">
      <c r="A1671">
        <v>21071</v>
      </c>
      <c r="B1671">
        <v>0.64384423277153702</v>
      </c>
      <c r="C1671">
        <v>1</v>
      </c>
      <c r="D1671">
        <v>1</v>
      </c>
      <c r="E1671">
        <v>2</v>
      </c>
      <c r="F1671">
        <v>0</v>
      </c>
      <c r="G1671">
        <v>389</v>
      </c>
      <c r="H1671" t="s">
        <v>160</v>
      </c>
      <c r="I1671" t="s">
        <v>54</v>
      </c>
      <c r="J1671" t="s">
        <v>1830</v>
      </c>
      <c r="T1671" t="str">
        <f t="shared" si="26"/>
        <v>TP</v>
      </c>
    </row>
    <row r="1672" spans="1:20" x14ac:dyDescent="0.25">
      <c r="A1672">
        <v>21072</v>
      </c>
      <c r="B1672">
        <v>-0.949913794316537</v>
      </c>
      <c r="C1672">
        <v>0</v>
      </c>
      <c r="D1672">
        <v>0</v>
      </c>
      <c r="E1672">
        <v>2</v>
      </c>
      <c r="F1672">
        <v>0</v>
      </c>
      <c r="G1672">
        <v>390</v>
      </c>
      <c r="H1672" t="s">
        <v>160</v>
      </c>
      <c r="I1672" t="s">
        <v>54</v>
      </c>
      <c r="J1672" t="s">
        <v>1831</v>
      </c>
      <c r="T1672" t="str">
        <f t="shared" si="26"/>
        <v>TN</v>
      </c>
    </row>
    <row r="1673" spans="1:20" x14ac:dyDescent="0.25">
      <c r="A1673">
        <v>21073</v>
      </c>
      <c r="B1673">
        <v>-0.61645021600763905</v>
      </c>
      <c r="C1673">
        <v>0</v>
      </c>
      <c r="D1673">
        <v>0</v>
      </c>
      <c r="E1673">
        <v>2</v>
      </c>
      <c r="F1673">
        <v>0</v>
      </c>
      <c r="G1673">
        <v>391</v>
      </c>
      <c r="H1673" t="s">
        <v>160</v>
      </c>
      <c r="I1673" t="s">
        <v>54</v>
      </c>
      <c r="J1673" t="s">
        <v>1832</v>
      </c>
      <c r="T1673" t="str">
        <f t="shared" si="26"/>
        <v>TN</v>
      </c>
    </row>
    <row r="1674" spans="1:20" x14ac:dyDescent="0.25">
      <c r="A1674">
        <v>21074</v>
      </c>
      <c r="B1674">
        <v>-0.81156108223735302</v>
      </c>
      <c r="C1674">
        <v>0</v>
      </c>
      <c r="D1674">
        <v>0</v>
      </c>
      <c r="E1674">
        <v>2</v>
      </c>
      <c r="F1674">
        <v>0</v>
      </c>
      <c r="G1674">
        <v>392</v>
      </c>
      <c r="H1674" t="s">
        <v>160</v>
      </c>
      <c r="I1674" t="s">
        <v>54</v>
      </c>
      <c r="J1674" t="s">
        <v>1833</v>
      </c>
      <c r="T1674" t="str">
        <f t="shared" si="26"/>
        <v>TN</v>
      </c>
    </row>
    <row r="1675" spans="1:20" x14ac:dyDescent="0.25">
      <c r="A1675">
        <v>21075</v>
      </c>
      <c r="B1675">
        <v>0.42335787170292499</v>
      </c>
      <c r="C1675">
        <v>1</v>
      </c>
      <c r="D1675">
        <v>1</v>
      </c>
      <c r="E1675">
        <v>2</v>
      </c>
      <c r="F1675">
        <v>0</v>
      </c>
      <c r="G1675">
        <v>393</v>
      </c>
      <c r="H1675" t="s">
        <v>160</v>
      </c>
      <c r="I1675" t="s">
        <v>54</v>
      </c>
      <c r="J1675" t="s">
        <v>1834</v>
      </c>
      <c r="T1675" t="str">
        <f t="shared" si="26"/>
        <v>TP</v>
      </c>
    </row>
    <row r="1676" spans="1:20" x14ac:dyDescent="0.25">
      <c r="A1676">
        <v>21076</v>
      </c>
      <c r="B1676">
        <v>0.417327042352027</v>
      </c>
      <c r="C1676">
        <v>1</v>
      </c>
      <c r="D1676">
        <v>0</v>
      </c>
      <c r="E1676">
        <v>2</v>
      </c>
      <c r="F1676">
        <v>0</v>
      </c>
      <c r="G1676">
        <v>394</v>
      </c>
      <c r="H1676" t="s">
        <v>160</v>
      </c>
      <c r="I1676" t="s">
        <v>54</v>
      </c>
      <c r="J1676" t="s">
        <v>1835</v>
      </c>
      <c r="T1676" t="str">
        <f t="shared" si="26"/>
        <v>FP</v>
      </c>
    </row>
    <row r="1677" spans="1:20" x14ac:dyDescent="0.25">
      <c r="A1677">
        <v>21077</v>
      </c>
      <c r="B1677">
        <v>-6.8615102969771203E-3</v>
      </c>
      <c r="C1677">
        <v>0</v>
      </c>
      <c r="D1677">
        <v>1</v>
      </c>
      <c r="E1677">
        <v>2</v>
      </c>
      <c r="F1677">
        <v>0</v>
      </c>
      <c r="G1677">
        <v>395</v>
      </c>
      <c r="H1677" t="s">
        <v>160</v>
      </c>
      <c r="I1677" t="s">
        <v>54</v>
      </c>
      <c r="J1677" t="s">
        <v>1836</v>
      </c>
      <c r="T1677" t="str">
        <f t="shared" si="26"/>
        <v>FN</v>
      </c>
    </row>
    <row r="1678" spans="1:20" x14ac:dyDescent="0.25">
      <c r="A1678">
        <v>21078</v>
      </c>
      <c r="B1678">
        <v>1.0877077946365901</v>
      </c>
      <c r="C1678">
        <v>1</v>
      </c>
      <c r="D1678">
        <v>1</v>
      </c>
      <c r="E1678">
        <v>2</v>
      </c>
      <c r="F1678">
        <v>0</v>
      </c>
      <c r="G1678">
        <v>396</v>
      </c>
      <c r="H1678" t="s">
        <v>160</v>
      </c>
      <c r="I1678" t="s">
        <v>54</v>
      </c>
      <c r="J1678" t="s">
        <v>1837</v>
      </c>
      <c r="T1678" t="str">
        <f t="shared" si="26"/>
        <v>TP</v>
      </c>
    </row>
    <row r="1679" spans="1:20" x14ac:dyDescent="0.25">
      <c r="A1679">
        <v>21079</v>
      </c>
      <c r="B1679">
        <v>2.27403780732475</v>
      </c>
      <c r="C1679">
        <v>1</v>
      </c>
      <c r="D1679">
        <v>1</v>
      </c>
      <c r="E1679">
        <v>2</v>
      </c>
      <c r="F1679">
        <v>0</v>
      </c>
      <c r="G1679">
        <v>397</v>
      </c>
      <c r="H1679" t="s">
        <v>160</v>
      </c>
      <c r="I1679" t="s">
        <v>54</v>
      </c>
      <c r="J1679" t="s">
        <v>1838</v>
      </c>
      <c r="T1679" t="str">
        <f t="shared" si="26"/>
        <v>TP</v>
      </c>
    </row>
    <row r="1680" spans="1:20" x14ac:dyDescent="0.25">
      <c r="A1680">
        <v>21080</v>
      </c>
      <c r="B1680">
        <v>2.25082441766626</v>
      </c>
      <c r="C1680">
        <v>1</v>
      </c>
      <c r="D1680">
        <v>1</v>
      </c>
      <c r="E1680">
        <v>2</v>
      </c>
      <c r="F1680">
        <v>0</v>
      </c>
      <c r="G1680">
        <v>398</v>
      </c>
      <c r="H1680" t="s">
        <v>160</v>
      </c>
      <c r="I1680" t="s">
        <v>54</v>
      </c>
      <c r="J1680" t="s">
        <v>1839</v>
      </c>
      <c r="T1680" t="str">
        <f t="shared" si="26"/>
        <v>TP</v>
      </c>
    </row>
    <row r="1681" spans="1:20" x14ac:dyDescent="0.25">
      <c r="A1681">
        <v>21081</v>
      </c>
      <c r="B1681">
        <v>-1.1847615280150401</v>
      </c>
      <c r="C1681">
        <v>0</v>
      </c>
      <c r="D1681">
        <v>0</v>
      </c>
      <c r="E1681">
        <v>2</v>
      </c>
      <c r="F1681">
        <v>0</v>
      </c>
      <c r="G1681">
        <v>399</v>
      </c>
      <c r="H1681" t="s">
        <v>160</v>
      </c>
      <c r="I1681" t="s">
        <v>54</v>
      </c>
      <c r="J1681" t="s">
        <v>1840</v>
      </c>
      <c r="T1681" t="str">
        <f t="shared" si="26"/>
        <v>TN</v>
      </c>
    </row>
    <row r="1682" spans="1:20" x14ac:dyDescent="0.25">
      <c r="A1682">
        <v>21082</v>
      </c>
      <c r="B1682">
        <v>0.58044429018908394</v>
      </c>
      <c r="C1682">
        <v>1</v>
      </c>
      <c r="D1682">
        <v>0</v>
      </c>
      <c r="E1682">
        <v>2</v>
      </c>
      <c r="F1682">
        <v>0</v>
      </c>
      <c r="G1682">
        <v>400</v>
      </c>
      <c r="H1682" t="s">
        <v>160</v>
      </c>
      <c r="I1682" t="s">
        <v>54</v>
      </c>
      <c r="J1682" t="s">
        <v>1841</v>
      </c>
      <c r="T1682" t="str">
        <f t="shared" si="26"/>
        <v>FP</v>
      </c>
    </row>
    <row r="1683" spans="1:20" x14ac:dyDescent="0.25">
      <c r="A1683">
        <v>21083</v>
      </c>
      <c r="B1683">
        <v>-5.9783800740755302</v>
      </c>
      <c r="C1683">
        <v>0</v>
      </c>
      <c r="D1683">
        <v>0</v>
      </c>
      <c r="E1683">
        <v>2</v>
      </c>
      <c r="F1683">
        <v>0</v>
      </c>
      <c r="G1683">
        <v>401</v>
      </c>
      <c r="H1683" t="s">
        <v>160</v>
      </c>
      <c r="I1683" t="s">
        <v>54</v>
      </c>
      <c r="J1683" t="s">
        <v>1842</v>
      </c>
      <c r="T1683" t="str">
        <f t="shared" si="26"/>
        <v>TN</v>
      </c>
    </row>
    <row r="1684" spans="1:20" x14ac:dyDescent="0.25">
      <c r="A1684">
        <v>21084</v>
      </c>
      <c r="B1684">
        <v>-0.94303130098755195</v>
      </c>
      <c r="C1684">
        <v>0</v>
      </c>
      <c r="D1684">
        <v>0</v>
      </c>
      <c r="E1684">
        <v>2</v>
      </c>
      <c r="F1684">
        <v>0</v>
      </c>
      <c r="G1684">
        <v>402</v>
      </c>
      <c r="H1684" t="s">
        <v>160</v>
      </c>
      <c r="I1684" t="s">
        <v>54</v>
      </c>
      <c r="J1684" t="s">
        <v>1843</v>
      </c>
      <c r="T1684" t="str">
        <f t="shared" si="26"/>
        <v>TN</v>
      </c>
    </row>
    <row r="1685" spans="1:20" x14ac:dyDescent="0.25">
      <c r="A1685">
        <v>21085</v>
      </c>
      <c r="B1685">
        <v>0.58689129571795695</v>
      </c>
      <c r="C1685">
        <v>1</v>
      </c>
      <c r="D1685">
        <v>1</v>
      </c>
      <c r="E1685">
        <v>2</v>
      </c>
      <c r="F1685">
        <v>0</v>
      </c>
      <c r="G1685">
        <v>403</v>
      </c>
      <c r="H1685" t="s">
        <v>160</v>
      </c>
      <c r="I1685" t="s">
        <v>54</v>
      </c>
      <c r="J1685" t="s">
        <v>1844</v>
      </c>
      <c r="T1685" t="str">
        <f t="shared" si="26"/>
        <v>TP</v>
      </c>
    </row>
    <row r="1686" spans="1:20" x14ac:dyDescent="0.25">
      <c r="A1686">
        <v>21086</v>
      </c>
      <c r="B1686">
        <v>1.6831685110112</v>
      </c>
      <c r="C1686">
        <v>1</v>
      </c>
      <c r="D1686">
        <v>1</v>
      </c>
      <c r="E1686">
        <v>2</v>
      </c>
      <c r="F1686">
        <v>0</v>
      </c>
      <c r="G1686">
        <v>404</v>
      </c>
      <c r="H1686" t="s">
        <v>160</v>
      </c>
      <c r="I1686" t="s">
        <v>54</v>
      </c>
      <c r="J1686" t="s">
        <v>1845</v>
      </c>
      <c r="T1686" t="str">
        <f t="shared" si="26"/>
        <v>TP</v>
      </c>
    </row>
    <row r="1687" spans="1:20" x14ac:dyDescent="0.25">
      <c r="A1687">
        <v>21087</v>
      </c>
      <c r="B1687">
        <v>-0.55692835071798996</v>
      </c>
      <c r="C1687">
        <v>0</v>
      </c>
      <c r="D1687">
        <v>0</v>
      </c>
      <c r="E1687">
        <v>2</v>
      </c>
      <c r="F1687">
        <v>0</v>
      </c>
      <c r="G1687">
        <v>405</v>
      </c>
      <c r="H1687" t="s">
        <v>160</v>
      </c>
      <c r="I1687" t="s">
        <v>54</v>
      </c>
      <c r="J1687" t="s">
        <v>1846</v>
      </c>
      <c r="T1687" t="str">
        <f t="shared" si="26"/>
        <v>TN</v>
      </c>
    </row>
    <row r="1688" spans="1:20" x14ac:dyDescent="0.25">
      <c r="A1688">
        <v>21088</v>
      </c>
      <c r="B1688">
        <v>1.5987326387767</v>
      </c>
      <c r="C1688">
        <v>1</v>
      </c>
      <c r="D1688">
        <v>1</v>
      </c>
      <c r="E1688">
        <v>2</v>
      </c>
      <c r="F1688">
        <v>0</v>
      </c>
      <c r="G1688">
        <v>406</v>
      </c>
      <c r="H1688" t="s">
        <v>160</v>
      </c>
      <c r="I1688" t="s">
        <v>54</v>
      </c>
      <c r="J1688" t="s">
        <v>1847</v>
      </c>
      <c r="T1688" t="str">
        <f t="shared" si="26"/>
        <v>TP</v>
      </c>
    </row>
    <row r="1689" spans="1:20" x14ac:dyDescent="0.25">
      <c r="A1689">
        <v>21089</v>
      </c>
      <c r="B1689">
        <v>-0.425716108592683</v>
      </c>
      <c r="C1689">
        <v>0</v>
      </c>
      <c r="D1689">
        <v>0</v>
      </c>
      <c r="E1689">
        <v>2</v>
      </c>
      <c r="F1689">
        <v>0</v>
      </c>
      <c r="G1689">
        <v>407</v>
      </c>
      <c r="H1689" t="s">
        <v>160</v>
      </c>
      <c r="I1689" t="s">
        <v>54</v>
      </c>
      <c r="J1689" t="s">
        <v>1848</v>
      </c>
      <c r="T1689" t="str">
        <f t="shared" si="26"/>
        <v>TN</v>
      </c>
    </row>
    <row r="1690" spans="1:20" x14ac:dyDescent="0.25">
      <c r="A1690">
        <v>21090</v>
      </c>
      <c r="B1690">
        <v>0.71743446724702997</v>
      </c>
      <c r="C1690">
        <v>1</v>
      </c>
      <c r="D1690">
        <v>1</v>
      </c>
      <c r="E1690">
        <v>2</v>
      </c>
      <c r="F1690">
        <v>0</v>
      </c>
      <c r="G1690">
        <v>408</v>
      </c>
      <c r="H1690" t="s">
        <v>160</v>
      </c>
      <c r="I1690" t="s">
        <v>54</v>
      </c>
      <c r="J1690" t="s">
        <v>1849</v>
      </c>
      <c r="T1690" t="str">
        <f t="shared" si="26"/>
        <v>TP</v>
      </c>
    </row>
    <row r="1691" spans="1:20" x14ac:dyDescent="0.25">
      <c r="A1691">
        <v>21091</v>
      </c>
      <c r="B1691">
        <v>0.29589633789247799</v>
      </c>
      <c r="C1691">
        <v>1</v>
      </c>
      <c r="D1691">
        <v>1</v>
      </c>
      <c r="E1691">
        <v>2</v>
      </c>
      <c r="F1691">
        <v>0</v>
      </c>
      <c r="G1691">
        <v>409</v>
      </c>
      <c r="H1691" t="s">
        <v>160</v>
      </c>
      <c r="I1691" t="s">
        <v>54</v>
      </c>
      <c r="J1691" t="s">
        <v>1850</v>
      </c>
      <c r="T1691" t="str">
        <f t="shared" si="26"/>
        <v>TP</v>
      </c>
    </row>
    <row r="1692" spans="1:20" x14ac:dyDescent="0.25">
      <c r="A1692">
        <v>21092</v>
      </c>
      <c r="B1692">
        <v>-0.55563580473655605</v>
      </c>
      <c r="C1692">
        <v>0</v>
      </c>
      <c r="D1692">
        <v>0</v>
      </c>
      <c r="E1692">
        <v>2</v>
      </c>
      <c r="F1692">
        <v>0</v>
      </c>
      <c r="G1692">
        <v>410</v>
      </c>
      <c r="H1692" t="s">
        <v>160</v>
      </c>
      <c r="I1692" t="s">
        <v>54</v>
      </c>
      <c r="J1692" t="s">
        <v>1851</v>
      </c>
      <c r="T1692" t="str">
        <f t="shared" si="26"/>
        <v>TN</v>
      </c>
    </row>
    <row r="1693" spans="1:20" x14ac:dyDescent="0.25">
      <c r="A1693">
        <v>21093</v>
      </c>
      <c r="B1693">
        <v>-0.84969618585644102</v>
      </c>
      <c r="C1693">
        <v>0</v>
      </c>
      <c r="D1693">
        <v>1</v>
      </c>
      <c r="E1693">
        <v>2</v>
      </c>
      <c r="F1693">
        <v>0</v>
      </c>
      <c r="G1693">
        <v>411</v>
      </c>
      <c r="H1693" t="s">
        <v>160</v>
      </c>
      <c r="I1693" t="s">
        <v>54</v>
      </c>
      <c r="J1693" t="s">
        <v>1852</v>
      </c>
      <c r="T1693" t="str">
        <f t="shared" si="26"/>
        <v>FN</v>
      </c>
    </row>
    <row r="1694" spans="1:20" x14ac:dyDescent="0.25">
      <c r="A1694">
        <v>21094</v>
      </c>
      <c r="B1694">
        <v>0.56658061396789405</v>
      </c>
      <c r="C1694">
        <v>1</v>
      </c>
      <c r="D1694">
        <v>0</v>
      </c>
      <c r="E1694">
        <v>2</v>
      </c>
      <c r="F1694">
        <v>0</v>
      </c>
      <c r="G1694">
        <v>412</v>
      </c>
      <c r="H1694" t="s">
        <v>160</v>
      </c>
      <c r="I1694" t="s">
        <v>54</v>
      </c>
      <c r="J1694" t="s">
        <v>1853</v>
      </c>
      <c r="T1694" t="str">
        <f t="shared" si="26"/>
        <v>FP</v>
      </c>
    </row>
    <row r="1695" spans="1:20" x14ac:dyDescent="0.25">
      <c r="A1695">
        <v>21095</v>
      </c>
      <c r="B1695">
        <v>-0.69362034936246897</v>
      </c>
      <c r="C1695">
        <v>0</v>
      </c>
      <c r="D1695">
        <v>0</v>
      </c>
      <c r="E1695">
        <v>2</v>
      </c>
      <c r="F1695">
        <v>0</v>
      </c>
      <c r="G1695">
        <v>413</v>
      </c>
      <c r="H1695" t="s">
        <v>160</v>
      </c>
      <c r="I1695" t="s">
        <v>54</v>
      </c>
      <c r="J1695" t="s">
        <v>1854</v>
      </c>
      <c r="T1695" t="str">
        <f t="shared" si="26"/>
        <v>TN</v>
      </c>
    </row>
    <row r="1696" spans="1:20" x14ac:dyDescent="0.25">
      <c r="A1696">
        <v>21096</v>
      </c>
      <c r="B1696">
        <v>4.8785773377597303</v>
      </c>
      <c r="C1696">
        <v>1</v>
      </c>
      <c r="D1696">
        <v>1</v>
      </c>
      <c r="E1696">
        <v>2</v>
      </c>
      <c r="F1696">
        <v>0</v>
      </c>
      <c r="G1696">
        <v>414</v>
      </c>
      <c r="H1696" t="s">
        <v>160</v>
      </c>
      <c r="I1696" t="s">
        <v>54</v>
      </c>
      <c r="J1696" t="s">
        <v>1855</v>
      </c>
      <c r="T1696" t="str">
        <f t="shared" si="26"/>
        <v>TP</v>
      </c>
    </row>
    <row r="1697" spans="1:20" x14ac:dyDescent="0.25">
      <c r="A1697">
        <v>21097</v>
      </c>
      <c r="B1697">
        <v>-0.55096838641437396</v>
      </c>
      <c r="C1697">
        <v>0</v>
      </c>
      <c r="D1697">
        <v>0</v>
      </c>
      <c r="E1697">
        <v>2</v>
      </c>
      <c r="F1697">
        <v>0</v>
      </c>
      <c r="G1697">
        <v>415</v>
      </c>
      <c r="H1697" t="s">
        <v>160</v>
      </c>
      <c r="I1697" t="s">
        <v>54</v>
      </c>
      <c r="J1697" t="s">
        <v>1856</v>
      </c>
      <c r="T1697" t="str">
        <f t="shared" si="26"/>
        <v>TN</v>
      </c>
    </row>
    <row r="1698" spans="1:20" x14ac:dyDescent="0.25">
      <c r="A1698">
        <v>21098</v>
      </c>
      <c r="B1698">
        <v>3.1567666164049202</v>
      </c>
      <c r="C1698">
        <v>1</v>
      </c>
      <c r="D1698">
        <v>1</v>
      </c>
      <c r="E1698">
        <v>2</v>
      </c>
      <c r="F1698">
        <v>0</v>
      </c>
      <c r="G1698">
        <v>416</v>
      </c>
      <c r="H1698" t="s">
        <v>160</v>
      </c>
      <c r="I1698" t="s">
        <v>54</v>
      </c>
      <c r="J1698" t="s">
        <v>1857</v>
      </c>
      <c r="T1698" t="str">
        <f t="shared" si="26"/>
        <v>TP</v>
      </c>
    </row>
    <row r="1699" spans="1:20" x14ac:dyDescent="0.25">
      <c r="A1699">
        <v>21099</v>
      </c>
      <c r="B1699">
        <v>-0.68582055272222997</v>
      </c>
      <c r="C1699">
        <v>0</v>
      </c>
      <c r="D1699">
        <v>0</v>
      </c>
      <c r="E1699">
        <v>2</v>
      </c>
      <c r="F1699">
        <v>0</v>
      </c>
      <c r="G1699">
        <v>417</v>
      </c>
      <c r="H1699" t="s">
        <v>160</v>
      </c>
      <c r="I1699" t="s">
        <v>54</v>
      </c>
      <c r="J1699" t="s">
        <v>1858</v>
      </c>
      <c r="T1699" t="str">
        <f t="shared" si="26"/>
        <v>TN</v>
      </c>
    </row>
    <row r="1700" spans="1:20" x14ac:dyDescent="0.25">
      <c r="A1700">
        <v>21100</v>
      </c>
      <c r="B1700">
        <v>-0.81428467437469398</v>
      </c>
      <c r="C1700">
        <v>0</v>
      </c>
      <c r="D1700">
        <v>1</v>
      </c>
      <c r="E1700">
        <v>2</v>
      </c>
      <c r="F1700">
        <v>0</v>
      </c>
      <c r="G1700">
        <v>418</v>
      </c>
      <c r="H1700" t="s">
        <v>160</v>
      </c>
      <c r="I1700" t="s">
        <v>54</v>
      </c>
      <c r="J1700" t="s">
        <v>1859</v>
      </c>
      <c r="T1700" t="str">
        <f t="shared" si="26"/>
        <v>FN</v>
      </c>
    </row>
    <row r="1701" spans="1:20" x14ac:dyDescent="0.25">
      <c r="A1701">
        <v>21101</v>
      </c>
      <c r="B1701">
        <v>-1.8193243753030699</v>
      </c>
      <c r="C1701">
        <v>0</v>
      </c>
      <c r="D1701">
        <v>0</v>
      </c>
      <c r="E1701">
        <v>2</v>
      </c>
      <c r="F1701">
        <v>0</v>
      </c>
      <c r="G1701">
        <v>419</v>
      </c>
      <c r="H1701" t="s">
        <v>160</v>
      </c>
      <c r="I1701" t="s">
        <v>54</v>
      </c>
      <c r="J1701" t="s">
        <v>1860</v>
      </c>
      <c r="T1701" t="str">
        <f t="shared" si="26"/>
        <v>TN</v>
      </c>
    </row>
    <row r="1702" spans="1:20" x14ac:dyDescent="0.25">
      <c r="A1702">
        <v>21102</v>
      </c>
      <c r="B1702">
        <v>2.4274244501694802</v>
      </c>
      <c r="C1702">
        <v>1</v>
      </c>
      <c r="D1702">
        <v>1</v>
      </c>
      <c r="E1702">
        <v>2</v>
      </c>
      <c r="F1702">
        <v>0</v>
      </c>
      <c r="G1702">
        <v>420</v>
      </c>
      <c r="H1702" t="s">
        <v>160</v>
      </c>
      <c r="I1702" t="s">
        <v>54</v>
      </c>
      <c r="J1702" t="s">
        <v>1861</v>
      </c>
      <c r="T1702" t="str">
        <f t="shared" si="26"/>
        <v>TP</v>
      </c>
    </row>
    <row r="1703" spans="1:20" x14ac:dyDescent="0.25">
      <c r="A1703">
        <v>21103</v>
      </c>
      <c r="B1703">
        <v>-3.1803564037649199</v>
      </c>
      <c r="C1703">
        <v>0</v>
      </c>
      <c r="D1703">
        <v>0</v>
      </c>
      <c r="E1703">
        <v>2</v>
      </c>
      <c r="F1703">
        <v>0</v>
      </c>
      <c r="G1703">
        <v>421</v>
      </c>
      <c r="H1703" t="s">
        <v>160</v>
      </c>
      <c r="I1703" t="s">
        <v>54</v>
      </c>
      <c r="J1703" t="s">
        <v>1862</v>
      </c>
      <c r="T1703" t="str">
        <f t="shared" si="26"/>
        <v>TN</v>
      </c>
    </row>
    <row r="1704" spans="1:20" x14ac:dyDescent="0.25">
      <c r="A1704">
        <v>21104</v>
      </c>
      <c r="B1704">
        <v>-0.72595811937702903</v>
      </c>
      <c r="C1704">
        <v>0</v>
      </c>
      <c r="D1704">
        <v>0</v>
      </c>
      <c r="E1704">
        <v>2</v>
      </c>
      <c r="F1704">
        <v>0</v>
      </c>
      <c r="G1704">
        <v>422</v>
      </c>
      <c r="H1704" t="s">
        <v>160</v>
      </c>
      <c r="I1704" t="s">
        <v>54</v>
      </c>
      <c r="J1704" t="s">
        <v>1863</v>
      </c>
      <c r="T1704" t="str">
        <f t="shared" si="26"/>
        <v>TN</v>
      </c>
    </row>
    <row r="1705" spans="1:20" x14ac:dyDescent="0.25">
      <c r="A1705">
        <v>21105</v>
      </c>
      <c r="B1705">
        <v>-0.59600242804909098</v>
      </c>
      <c r="C1705">
        <v>0</v>
      </c>
      <c r="D1705">
        <v>0</v>
      </c>
      <c r="E1705">
        <v>2</v>
      </c>
      <c r="F1705">
        <v>0</v>
      </c>
      <c r="G1705">
        <v>423</v>
      </c>
      <c r="H1705" t="s">
        <v>160</v>
      </c>
      <c r="I1705" t="s">
        <v>54</v>
      </c>
      <c r="J1705" t="s">
        <v>1864</v>
      </c>
      <c r="T1705" t="str">
        <f t="shared" si="26"/>
        <v>TN</v>
      </c>
    </row>
    <row r="1706" spans="1:20" x14ac:dyDescent="0.25">
      <c r="A1706">
        <v>21106</v>
      </c>
      <c r="B1706">
        <v>0.27673814206735498</v>
      </c>
      <c r="C1706">
        <v>1</v>
      </c>
      <c r="D1706">
        <v>1</v>
      </c>
      <c r="E1706">
        <v>2</v>
      </c>
      <c r="F1706">
        <v>0</v>
      </c>
      <c r="G1706">
        <v>424</v>
      </c>
      <c r="H1706" t="s">
        <v>160</v>
      </c>
      <c r="I1706" t="s">
        <v>54</v>
      </c>
      <c r="J1706" t="s">
        <v>1865</v>
      </c>
      <c r="T1706" t="str">
        <f t="shared" si="26"/>
        <v>TP</v>
      </c>
    </row>
    <row r="1707" spans="1:20" x14ac:dyDescent="0.25">
      <c r="A1707">
        <v>21107</v>
      </c>
      <c r="B1707">
        <v>2.3698264390054999E-2</v>
      </c>
      <c r="C1707">
        <v>1</v>
      </c>
      <c r="D1707">
        <v>1</v>
      </c>
      <c r="E1707">
        <v>2</v>
      </c>
      <c r="F1707">
        <v>0</v>
      </c>
      <c r="G1707">
        <v>425</v>
      </c>
      <c r="H1707" t="s">
        <v>160</v>
      </c>
      <c r="I1707" t="s">
        <v>54</v>
      </c>
      <c r="J1707" t="s">
        <v>1866</v>
      </c>
      <c r="T1707" t="str">
        <f t="shared" si="26"/>
        <v>TP</v>
      </c>
    </row>
    <row r="1708" spans="1:20" x14ac:dyDescent="0.25">
      <c r="A1708">
        <v>21108</v>
      </c>
      <c r="B1708">
        <v>-1.2122860261194499</v>
      </c>
      <c r="C1708">
        <v>0</v>
      </c>
      <c r="D1708">
        <v>0</v>
      </c>
      <c r="E1708">
        <v>2</v>
      </c>
      <c r="F1708">
        <v>0</v>
      </c>
      <c r="G1708">
        <v>426</v>
      </c>
      <c r="H1708" t="s">
        <v>160</v>
      </c>
      <c r="I1708" t="s">
        <v>54</v>
      </c>
      <c r="J1708" t="s">
        <v>1867</v>
      </c>
      <c r="T1708" t="str">
        <f t="shared" si="26"/>
        <v>TN</v>
      </c>
    </row>
    <row r="1709" spans="1:20" x14ac:dyDescent="0.25">
      <c r="A1709">
        <v>21109</v>
      </c>
      <c r="B1709">
        <v>-0.64325134112585602</v>
      </c>
      <c r="C1709">
        <v>0</v>
      </c>
      <c r="D1709">
        <v>0</v>
      </c>
      <c r="E1709">
        <v>2</v>
      </c>
      <c r="F1709">
        <v>0</v>
      </c>
      <c r="G1709">
        <v>427</v>
      </c>
      <c r="H1709" t="s">
        <v>160</v>
      </c>
      <c r="I1709" t="s">
        <v>54</v>
      </c>
      <c r="J1709" t="s">
        <v>1868</v>
      </c>
      <c r="T1709" t="str">
        <f t="shared" si="26"/>
        <v>TN</v>
      </c>
    </row>
    <row r="1710" spans="1:20" x14ac:dyDescent="0.25">
      <c r="A1710">
        <v>21110</v>
      </c>
      <c r="B1710">
        <v>0.51817899554552305</v>
      </c>
      <c r="C1710">
        <v>1</v>
      </c>
      <c r="D1710">
        <v>0</v>
      </c>
      <c r="E1710">
        <v>2</v>
      </c>
      <c r="F1710">
        <v>0</v>
      </c>
      <c r="G1710">
        <v>428</v>
      </c>
      <c r="H1710" t="s">
        <v>160</v>
      </c>
      <c r="I1710" t="s">
        <v>54</v>
      </c>
      <c r="J1710" t="s">
        <v>1869</v>
      </c>
      <c r="T1710" t="str">
        <f t="shared" si="26"/>
        <v>FP</v>
      </c>
    </row>
    <row r="1711" spans="1:20" x14ac:dyDescent="0.25">
      <c r="A1711">
        <v>21111</v>
      </c>
      <c r="B1711">
        <v>-1.0701446977388001</v>
      </c>
      <c r="C1711">
        <v>0</v>
      </c>
      <c r="D1711">
        <v>0</v>
      </c>
      <c r="E1711">
        <v>2</v>
      </c>
      <c r="F1711">
        <v>0</v>
      </c>
      <c r="G1711">
        <v>429</v>
      </c>
      <c r="H1711" t="s">
        <v>160</v>
      </c>
      <c r="I1711" t="s">
        <v>54</v>
      </c>
      <c r="J1711" t="s">
        <v>1870</v>
      </c>
      <c r="T1711" t="str">
        <f t="shared" si="26"/>
        <v>TN</v>
      </c>
    </row>
    <row r="1712" spans="1:20" x14ac:dyDescent="0.25">
      <c r="A1712">
        <v>21112</v>
      </c>
      <c r="B1712">
        <v>1.14707174753004</v>
      </c>
      <c r="C1712">
        <v>1</v>
      </c>
      <c r="D1712">
        <v>1</v>
      </c>
      <c r="E1712">
        <v>2</v>
      </c>
      <c r="F1712">
        <v>0</v>
      </c>
      <c r="G1712">
        <v>430</v>
      </c>
      <c r="H1712" t="s">
        <v>160</v>
      </c>
      <c r="I1712" t="s">
        <v>54</v>
      </c>
      <c r="J1712" t="s">
        <v>1871</v>
      </c>
      <c r="T1712" t="str">
        <f t="shared" si="26"/>
        <v>TP</v>
      </c>
    </row>
    <row r="1713" spans="1:20" x14ac:dyDescent="0.25">
      <c r="A1713">
        <v>21113</v>
      </c>
      <c r="B1713">
        <v>-0.527422784059286</v>
      </c>
      <c r="C1713">
        <v>0</v>
      </c>
      <c r="D1713">
        <v>0</v>
      </c>
      <c r="E1713">
        <v>2</v>
      </c>
      <c r="F1713">
        <v>0</v>
      </c>
      <c r="G1713">
        <v>431</v>
      </c>
      <c r="H1713" t="s">
        <v>160</v>
      </c>
      <c r="I1713" t="s">
        <v>54</v>
      </c>
      <c r="J1713" t="s">
        <v>1872</v>
      </c>
      <c r="T1713" t="str">
        <f t="shared" si="26"/>
        <v>TN</v>
      </c>
    </row>
    <row r="1714" spans="1:20" x14ac:dyDescent="0.25">
      <c r="A1714">
        <v>21114</v>
      </c>
      <c r="B1714">
        <v>0.82630174406865597</v>
      </c>
      <c r="C1714">
        <v>1</v>
      </c>
      <c r="D1714">
        <v>1</v>
      </c>
      <c r="E1714">
        <v>2</v>
      </c>
      <c r="F1714">
        <v>0</v>
      </c>
      <c r="G1714">
        <v>432</v>
      </c>
      <c r="H1714" t="s">
        <v>160</v>
      </c>
      <c r="I1714" t="s">
        <v>54</v>
      </c>
      <c r="J1714" t="s">
        <v>1873</v>
      </c>
      <c r="T1714" t="str">
        <f t="shared" si="26"/>
        <v>TP</v>
      </c>
    </row>
    <row r="1715" spans="1:20" x14ac:dyDescent="0.25">
      <c r="A1715">
        <v>21115</v>
      </c>
      <c r="B1715">
        <v>-0.30594617576403099</v>
      </c>
      <c r="C1715">
        <v>0</v>
      </c>
      <c r="D1715">
        <v>1</v>
      </c>
      <c r="E1715">
        <v>2</v>
      </c>
      <c r="F1715">
        <v>0</v>
      </c>
      <c r="G1715">
        <v>433</v>
      </c>
      <c r="H1715" t="s">
        <v>160</v>
      </c>
      <c r="I1715" t="s">
        <v>54</v>
      </c>
      <c r="J1715" t="s">
        <v>1874</v>
      </c>
      <c r="T1715" t="str">
        <f t="shared" si="26"/>
        <v>FN</v>
      </c>
    </row>
    <row r="1716" spans="1:20" x14ac:dyDescent="0.25">
      <c r="A1716">
        <v>21116</v>
      </c>
      <c r="B1716">
        <v>1.2632892347506799</v>
      </c>
      <c r="C1716">
        <v>1</v>
      </c>
      <c r="D1716">
        <v>1</v>
      </c>
      <c r="E1716">
        <v>2</v>
      </c>
      <c r="F1716">
        <v>0</v>
      </c>
      <c r="G1716">
        <v>434</v>
      </c>
      <c r="H1716" t="s">
        <v>160</v>
      </c>
      <c r="I1716" t="s">
        <v>54</v>
      </c>
      <c r="J1716" t="s">
        <v>1875</v>
      </c>
      <c r="T1716" t="str">
        <f t="shared" si="26"/>
        <v>TP</v>
      </c>
    </row>
    <row r="1717" spans="1:20" x14ac:dyDescent="0.25">
      <c r="A1717">
        <v>21117</v>
      </c>
      <c r="B1717">
        <v>-1.02987036755867</v>
      </c>
      <c r="C1717">
        <v>0</v>
      </c>
      <c r="D1717">
        <v>0</v>
      </c>
      <c r="E1717">
        <v>2</v>
      </c>
      <c r="F1717">
        <v>0</v>
      </c>
      <c r="G1717">
        <v>435</v>
      </c>
      <c r="H1717" t="s">
        <v>160</v>
      </c>
      <c r="I1717" t="s">
        <v>54</v>
      </c>
      <c r="J1717" t="s">
        <v>1876</v>
      </c>
      <c r="T1717" t="str">
        <f t="shared" si="26"/>
        <v>TN</v>
      </c>
    </row>
    <row r="1718" spans="1:20" x14ac:dyDescent="0.25">
      <c r="A1718">
        <v>21118</v>
      </c>
      <c r="B1718">
        <v>0.53112305469203502</v>
      </c>
      <c r="C1718">
        <v>1</v>
      </c>
      <c r="D1718">
        <v>1</v>
      </c>
      <c r="E1718">
        <v>2</v>
      </c>
      <c r="F1718">
        <v>0</v>
      </c>
      <c r="G1718">
        <v>436</v>
      </c>
      <c r="H1718" t="s">
        <v>160</v>
      </c>
      <c r="I1718" t="s">
        <v>54</v>
      </c>
      <c r="J1718" t="s">
        <v>1877</v>
      </c>
      <c r="T1718" t="str">
        <f t="shared" si="26"/>
        <v>TP</v>
      </c>
    </row>
    <row r="1719" spans="1:20" x14ac:dyDescent="0.25">
      <c r="A1719">
        <v>21119</v>
      </c>
      <c r="B1719">
        <v>8.0194018150271393</v>
      </c>
      <c r="C1719">
        <v>1</v>
      </c>
      <c r="D1719">
        <v>1</v>
      </c>
      <c r="E1719">
        <v>2</v>
      </c>
      <c r="F1719">
        <v>0</v>
      </c>
      <c r="G1719">
        <v>437</v>
      </c>
      <c r="H1719" t="s">
        <v>160</v>
      </c>
      <c r="I1719" t="s">
        <v>54</v>
      </c>
      <c r="J1719" t="s">
        <v>1878</v>
      </c>
      <c r="T1719" t="str">
        <f t="shared" si="26"/>
        <v>TP</v>
      </c>
    </row>
    <row r="1720" spans="1:20" x14ac:dyDescent="0.25">
      <c r="A1720">
        <v>21120</v>
      </c>
      <c r="B1720">
        <v>-3.0907707383726399</v>
      </c>
      <c r="C1720">
        <v>0</v>
      </c>
      <c r="D1720">
        <v>0</v>
      </c>
      <c r="E1720">
        <v>2</v>
      </c>
      <c r="F1720">
        <v>0</v>
      </c>
      <c r="G1720">
        <v>438</v>
      </c>
      <c r="H1720" t="s">
        <v>160</v>
      </c>
      <c r="I1720" t="s">
        <v>54</v>
      </c>
      <c r="J1720" t="s">
        <v>1879</v>
      </c>
      <c r="T1720" t="str">
        <f t="shared" si="26"/>
        <v>TN</v>
      </c>
    </row>
    <row r="1721" spans="1:20" x14ac:dyDescent="0.25">
      <c r="A1721">
        <v>21121</v>
      </c>
      <c r="B1721">
        <v>3.5560645066152001</v>
      </c>
      <c r="C1721">
        <v>1</v>
      </c>
      <c r="D1721">
        <v>1</v>
      </c>
      <c r="E1721">
        <v>2</v>
      </c>
      <c r="F1721">
        <v>0</v>
      </c>
      <c r="G1721">
        <v>439</v>
      </c>
      <c r="H1721" t="s">
        <v>160</v>
      </c>
      <c r="I1721" t="s">
        <v>54</v>
      </c>
      <c r="J1721" t="s">
        <v>1880</v>
      </c>
      <c r="T1721" t="str">
        <f t="shared" si="26"/>
        <v>TP</v>
      </c>
    </row>
    <row r="1722" spans="1:20" x14ac:dyDescent="0.25">
      <c r="A1722">
        <v>21122</v>
      </c>
      <c r="B1722">
        <v>-1.85191259542553</v>
      </c>
      <c r="C1722">
        <v>0</v>
      </c>
      <c r="D1722">
        <v>0</v>
      </c>
      <c r="E1722">
        <v>2</v>
      </c>
      <c r="F1722">
        <v>0</v>
      </c>
      <c r="G1722">
        <v>440</v>
      </c>
      <c r="H1722" t="s">
        <v>160</v>
      </c>
      <c r="I1722" t="s">
        <v>54</v>
      </c>
      <c r="J1722" t="s">
        <v>1881</v>
      </c>
      <c r="T1722" t="str">
        <f t="shared" si="26"/>
        <v>TN</v>
      </c>
    </row>
    <row r="1723" spans="1:20" x14ac:dyDescent="0.25">
      <c r="A1723">
        <v>21123</v>
      </c>
      <c r="B1723">
        <v>1.49623615895689</v>
      </c>
      <c r="C1723">
        <v>1</v>
      </c>
      <c r="D1723">
        <v>0</v>
      </c>
      <c r="E1723">
        <v>2</v>
      </c>
      <c r="F1723">
        <v>0</v>
      </c>
      <c r="G1723">
        <v>441</v>
      </c>
      <c r="H1723" t="s">
        <v>160</v>
      </c>
      <c r="I1723" t="s">
        <v>54</v>
      </c>
      <c r="J1723" t="s">
        <v>1882</v>
      </c>
      <c r="T1723" t="str">
        <f t="shared" si="26"/>
        <v>FP</v>
      </c>
    </row>
    <row r="1724" spans="1:20" x14ac:dyDescent="0.25">
      <c r="A1724">
        <v>21124</v>
      </c>
      <c r="B1724">
        <v>0.92193541493811004</v>
      </c>
      <c r="C1724">
        <v>1</v>
      </c>
      <c r="D1724">
        <v>1</v>
      </c>
      <c r="E1724">
        <v>2</v>
      </c>
      <c r="F1724">
        <v>0</v>
      </c>
      <c r="G1724">
        <v>442</v>
      </c>
      <c r="H1724" t="s">
        <v>160</v>
      </c>
      <c r="I1724" t="s">
        <v>54</v>
      </c>
      <c r="J1724" t="s">
        <v>1883</v>
      </c>
      <c r="T1724" t="str">
        <f t="shared" si="26"/>
        <v>TP</v>
      </c>
    </row>
    <row r="1725" spans="1:20" x14ac:dyDescent="0.25">
      <c r="A1725">
        <v>21125</v>
      </c>
      <c r="B1725">
        <v>-0.564946214689653</v>
      </c>
      <c r="C1725">
        <v>0</v>
      </c>
      <c r="D1725">
        <v>0</v>
      </c>
      <c r="E1725">
        <v>2</v>
      </c>
      <c r="F1725">
        <v>0</v>
      </c>
      <c r="G1725">
        <v>443</v>
      </c>
      <c r="H1725" t="s">
        <v>160</v>
      </c>
      <c r="I1725" t="s">
        <v>54</v>
      </c>
      <c r="J1725" t="s">
        <v>1884</v>
      </c>
      <c r="T1725" t="str">
        <f t="shared" si="26"/>
        <v>TN</v>
      </c>
    </row>
    <row r="1726" spans="1:20" x14ac:dyDescent="0.25">
      <c r="A1726">
        <v>21126</v>
      </c>
      <c r="B1726">
        <v>1.6655865195275801</v>
      </c>
      <c r="C1726">
        <v>1</v>
      </c>
      <c r="D1726">
        <v>1</v>
      </c>
      <c r="E1726">
        <v>2</v>
      </c>
      <c r="F1726">
        <v>0</v>
      </c>
      <c r="G1726">
        <v>444</v>
      </c>
      <c r="H1726" t="s">
        <v>160</v>
      </c>
      <c r="I1726" t="s">
        <v>54</v>
      </c>
      <c r="J1726" t="s">
        <v>1885</v>
      </c>
      <c r="T1726" t="str">
        <f t="shared" si="26"/>
        <v>TP</v>
      </c>
    </row>
    <row r="1727" spans="1:20" x14ac:dyDescent="0.25">
      <c r="A1727">
        <v>21127</v>
      </c>
      <c r="B1727">
        <v>0.29452463015042601</v>
      </c>
      <c r="C1727">
        <v>1</v>
      </c>
      <c r="D1727">
        <v>0</v>
      </c>
      <c r="E1727">
        <v>2</v>
      </c>
      <c r="F1727">
        <v>0</v>
      </c>
      <c r="G1727">
        <v>445</v>
      </c>
      <c r="H1727" t="s">
        <v>160</v>
      </c>
      <c r="I1727" t="s">
        <v>54</v>
      </c>
      <c r="J1727" t="s">
        <v>1886</v>
      </c>
      <c r="T1727" t="str">
        <f t="shared" si="26"/>
        <v>FP</v>
      </c>
    </row>
    <row r="1728" spans="1:20" x14ac:dyDescent="0.25">
      <c r="A1728">
        <v>21128</v>
      </c>
      <c r="B1728">
        <v>0.96330460080725699</v>
      </c>
      <c r="C1728">
        <v>1</v>
      </c>
      <c r="D1728">
        <v>1</v>
      </c>
      <c r="E1728">
        <v>2</v>
      </c>
      <c r="F1728">
        <v>0</v>
      </c>
      <c r="G1728">
        <v>446</v>
      </c>
      <c r="H1728" t="s">
        <v>160</v>
      </c>
      <c r="I1728" t="s">
        <v>54</v>
      </c>
      <c r="J1728" t="s">
        <v>1887</v>
      </c>
      <c r="T1728" t="str">
        <f t="shared" si="26"/>
        <v>TP</v>
      </c>
    </row>
    <row r="1729" spans="1:20" x14ac:dyDescent="0.25">
      <c r="A1729">
        <v>21129</v>
      </c>
      <c r="B1729">
        <v>1.7370503024406401</v>
      </c>
      <c r="C1729">
        <v>1</v>
      </c>
      <c r="D1729">
        <v>1</v>
      </c>
      <c r="E1729">
        <v>2</v>
      </c>
      <c r="F1729">
        <v>0</v>
      </c>
      <c r="G1729">
        <v>447</v>
      </c>
      <c r="H1729" t="s">
        <v>160</v>
      </c>
      <c r="I1729" t="s">
        <v>54</v>
      </c>
      <c r="J1729" t="s">
        <v>1888</v>
      </c>
      <c r="T1729" t="str">
        <f t="shared" si="26"/>
        <v>TP</v>
      </c>
    </row>
    <row r="1730" spans="1:20" x14ac:dyDescent="0.25">
      <c r="A1730">
        <v>21130</v>
      </c>
      <c r="B1730">
        <v>-1.4618933352928301</v>
      </c>
      <c r="C1730">
        <v>0</v>
      </c>
      <c r="D1730">
        <v>0</v>
      </c>
      <c r="E1730">
        <v>2</v>
      </c>
      <c r="F1730">
        <v>0</v>
      </c>
      <c r="G1730">
        <v>448</v>
      </c>
      <c r="H1730" t="s">
        <v>160</v>
      </c>
      <c r="I1730" t="s">
        <v>54</v>
      </c>
      <c r="J1730" t="s">
        <v>1889</v>
      </c>
      <c r="T1730" t="str">
        <f t="shared" si="26"/>
        <v>TN</v>
      </c>
    </row>
    <row r="1731" spans="1:20" x14ac:dyDescent="0.25">
      <c r="A1731">
        <v>21131</v>
      </c>
      <c r="B1731">
        <v>-1.5404804732708399</v>
      </c>
      <c r="C1731">
        <v>0</v>
      </c>
      <c r="D1731">
        <v>0</v>
      </c>
      <c r="E1731">
        <v>2</v>
      </c>
      <c r="F1731">
        <v>0</v>
      </c>
      <c r="G1731">
        <v>449</v>
      </c>
      <c r="H1731" t="s">
        <v>160</v>
      </c>
      <c r="I1731" t="s">
        <v>54</v>
      </c>
      <c r="J1731" t="s">
        <v>1890</v>
      </c>
      <c r="T1731" t="str">
        <f t="shared" ref="T1731:T1794" si="27">IF(C1731=D1731,IF(C1731=1,"TP","TN"),IF(C1731=1,"FP","FN"))</f>
        <v>TN</v>
      </c>
    </row>
    <row r="1732" spans="1:20" x14ac:dyDescent="0.25">
      <c r="A1732">
        <v>21132</v>
      </c>
      <c r="B1732">
        <v>-1.3943407069691101</v>
      </c>
      <c r="C1732">
        <v>0</v>
      </c>
      <c r="D1732">
        <v>0</v>
      </c>
      <c r="E1732">
        <v>2</v>
      </c>
      <c r="F1732">
        <v>0</v>
      </c>
      <c r="G1732">
        <v>450</v>
      </c>
      <c r="H1732" t="s">
        <v>160</v>
      </c>
      <c r="I1732" t="s">
        <v>54</v>
      </c>
      <c r="J1732" t="s">
        <v>1891</v>
      </c>
      <c r="T1732" t="str">
        <f t="shared" si="27"/>
        <v>TN</v>
      </c>
    </row>
    <row r="1733" spans="1:20" x14ac:dyDescent="0.25">
      <c r="A1733">
        <v>21133</v>
      </c>
      <c r="B1733">
        <v>-0.99547441687949101</v>
      </c>
      <c r="C1733">
        <v>0</v>
      </c>
      <c r="D1733">
        <v>0</v>
      </c>
      <c r="E1733">
        <v>2</v>
      </c>
      <c r="F1733">
        <v>0</v>
      </c>
      <c r="G1733">
        <v>451</v>
      </c>
      <c r="H1733" t="s">
        <v>160</v>
      </c>
      <c r="I1733" t="s">
        <v>54</v>
      </c>
      <c r="J1733" t="s">
        <v>1892</v>
      </c>
      <c r="T1733" t="str">
        <f t="shared" si="27"/>
        <v>TN</v>
      </c>
    </row>
    <row r="1734" spans="1:20" x14ac:dyDescent="0.25">
      <c r="A1734">
        <v>21134</v>
      </c>
      <c r="B1734">
        <v>1.17773590447103</v>
      </c>
      <c r="C1734">
        <v>1</v>
      </c>
      <c r="D1734">
        <v>1</v>
      </c>
      <c r="E1734">
        <v>2</v>
      </c>
      <c r="F1734">
        <v>0</v>
      </c>
      <c r="G1734">
        <v>452</v>
      </c>
      <c r="H1734" t="s">
        <v>160</v>
      </c>
      <c r="I1734" t="s">
        <v>54</v>
      </c>
      <c r="J1734" t="s">
        <v>1893</v>
      </c>
      <c r="T1734" t="str">
        <f t="shared" si="27"/>
        <v>TP</v>
      </c>
    </row>
    <row r="1735" spans="1:20" x14ac:dyDescent="0.25">
      <c r="A1735">
        <v>21135</v>
      </c>
      <c r="B1735">
        <v>-8.6722104574809507</v>
      </c>
      <c r="C1735">
        <v>0</v>
      </c>
      <c r="D1735">
        <v>0</v>
      </c>
      <c r="E1735">
        <v>2</v>
      </c>
      <c r="F1735">
        <v>0</v>
      </c>
      <c r="G1735">
        <v>453</v>
      </c>
      <c r="H1735" t="s">
        <v>160</v>
      </c>
      <c r="I1735" t="s">
        <v>54</v>
      </c>
      <c r="J1735" t="s">
        <v>1894</v>
      </c>
      <c r="T1735" t="str">
        <f t="shared" si="27"/>
        <v>TN</v>
      </c>
    </row>
    <row r="1736" spans="1:20" x14ac:dyDescent="0.25">
      <c r="A1736">
        <v>21136</v>
      </c>
      <c r="B1736">
        <v>-0.14841751057416</v>
      </c>
      <c r="C1736">
        <v>0</v>
      </c>
      <c r="D1736">
        <v>0</v>
      </c>
      <c r="E1736">
        <v>2</v>
      </c>
      <c r="F1736">
        <v>0</v>
      </c>
      <c r="G1736">
        <v>454</v>
      </c>
      <c r="H1736" t="s">
        <v>160</v>
      </c>
      <c r="I1736" t="s">
        <v>54</v>
      </c>
      <c r="J1736" t="s">
        <v>1895</v>
      </c>
      <c r="T1736" t="str">
        <f t="shared" si="27"/>
        <v>TN</v>
      </c>
    </row>
    <row r="1737" spans="1:20" x14ac:dyDescent="0.25">
      <c r="A1737">
        <v>21137</v>
      </c>
      <c r="B1737">
        <v>-0.58746163699432996</v>
      </c>
      <c r="C1737">
        <v>0</v>
      </c>
      <c r="D1737">
        <v>1</v>
      </c>
      <c r="E1737">
        <v>2</v>
      </c>
      <c r="F1737">
        <v>0</v>
      </c>
      <c r="G1737">
        <v>455</v>
      </c>
      <c r="H1737" t="s">
        <v>160</v>
      </c>
      <c r="I1737" t="s">
        <v>54</v>
      </c>
      <c r="J1737" t="s">
        <v>1896</v>
      </c>
      <c r="T1737" t="str">
        <f t="shared" si="27"/>
        <v>FN</v>
      </c>
    </row>
    <row r="1738" spans="1:20" x14ac:dyDescent="0.25">
      <c r="A1738">
        <v>21138</v>
      </c>
      <c r="B1738">
        <v>3.5136863041634201</v>
      </c>
      <c r="C1738">
        <v>1</v>
      </c>
      <c r="D1738">
        <v>0</v>
      </c>
      <c r="E1738">
        <v>2</v>
      </c>
      <c r="F1738">
        <v>0</v>
      </c>
      <c r="G1738">
        <v>456</v>
      </c>
      <c r="H1738" t="s">
        <v>160</v>
      </c>
      <c r="I1738" t="s">
        <v>54</v>
      </c>
      <c r="J1738" t="s">
        <v>1897</v>
      </c>
      <c r="T1738" t="str">
        <f t="shared" si="27"/>
        <v>FP</v>
      </c>
    </row>
    <row r="1739" spans="1:20" x14ac:dyDescent="0.25">
      <c r="A1739">
        <v>21139</v>
      </c>
      <c r="B1739">
        <v>0.22524011824981299</v>
      </c>
      <c r="C1739">
        <v>1</v>
      </c>
      <c r="D1739">
        <v>1</v>
      </c>
      <c r="E1739">
        <v>2</v>
      </c>
      <c r="F1739">
        <v>0</v>
      </c>
      <c r="G1739">
        <v>457</v>
      </c>
      <c r="H1739" t="s">
        <v>160</v>
      </c>
      <c r="I1739" t="s">
        <v>54</v>
      </c>
      <c r="J1739" t="s">
        <v>1898</v>
      </c>
      <c r="T1739" t="str">
        <f t="shared" si="27"/>
        <v>TP</v>
      </c>
    </row>
    <row r="1740" spans="1:20" x14ac:dyDescent="0.25">
      <c r="A1740">
        <v>21140</v>
      </c>
      <c r="B1740">
        <v>3.8106571399164402</v>
      </c>
      <c r="C1740">
        <v>1</v>
      </c>
      <c r="D1740">
        <v>1</v>
      </c>
      <c r="E1740">
        <v>2</v>
      </c>
      <c r="F1740">
        <v>0</v>
      </c>
      <c r="G1740">
        <v>458</v>
      </c>
      <c r="H1740" t="s">
        <v>160</v>
      </c>
      <c r="I1740" t="s">
        <v>54</v>
      </c>
      <c r="J1740" t="s">
        <v>1899</v>
      </c>
      <c r="T1740" t="str">
        <f t="shared" si="27"/>
        <v>TP</v>
      </c>
    </row>
    <row r="1741" spans="1:20" x14ac:dyDescent="0.25">
      <c r="A1741">
        <v>21141</v>
      </c>
      <c r="B1741">
        <v>-0.12642547554796299</v>
      </c>
      <c r="C1741">
        <v>0</v>
      </c>
      <c r="D1741">
        <v>0</v>
      </c>
      <c r="E1741">
        <v>2</v>
      </c>
      <c r="F1741">
        <v>0</v>
      </c>
      <c r="G1741">
        <v>459</v>
      </c>
      <c r="H1741" t="s">
        <v>160</v>
      </c>
      <c r="I1741" t="s">
        <v>54</v>
      </c>
      <c r="J1741" t="s">
        <v>1900</v>
      </c>
      <c r="T1741" t="str">
        <f t="shared" si="27"/>
        <v>TN</v>
      </c>
    </row>
    <row r="1742" spans="1:20" x14ac:dyDescent="0.25">
      <c r="A1742">
        <v>21142</v>
      </c>
      <c r="B1742">
        <v>1.4770991339278701</v>
      </c>
      <c r="C1742">
        <v>1</v>
      </c>
      <c r="D1742">
        <v>1</v>
      </c>
      <c r="E1742">
        <v>2</v>
      </c>
      <c r="F1742">
        <v>0</v>
      </c>
      <c r="G1742">
        <v>460</v>
      </c>
      <c r="H1742" t="s">
        <v>160</v>
      </c>
      <c r="I1742" t="s">
        <v>54</v>
      </c>
      <c r="J1742" t="s">
        <v>1901</v>
      </c>
      <c r="T1742" t="str">
        <f t="shared" si="27"/>
        <v>TP</v>
      </c>
    </row>
    <row r="1743" spans="1:20" x14ac:dyDescent="0.25">
      <c r="A1743">
        <v>21143</v>
      </c>
      <c r="B1743">
        <v>-8.2215265860602297E-3</v>
      </c>
      <c r="C1743">
        <v>0</v>
      </c>
      <c r="D1743">
        <v>1</v>
      </c>
      <c r="E1743">
        <v>2</v>
      </c>
      <c r="F1743">
        <v>0</v>
      </c>
      <c r="G1743">
        <v>461</v>
      </c>
      <c r="H1743" t="s">
        <v>160</v>
      </c>
      <c r="I1743" t="s">
        <v>54</v>
      </c>
      <c r="J1743" t="s">
        <v>1902</v>
      </c>
      <c r="T1743" t="str">
        <f t="shared" si="27"/>
        <v>FN</v>
      </c>
    </row>
    <row r="1744" spans="1:20" x14ac:dyDescent="0.25">
      <c r="A1744">
        <v>21144</v>
      </c>
      <c r="B1744">
        <v>0.30887968088741302</v>
      </c>
      <c r="C1744">
        <v>1</v>
      </c>
      <c r="D1744">
        <v>1</v>
      </c>
      <c r="E1744">
        <v>2</v>
      </c>
      <c r="F1744">
        <v>0</v>
      </c>
      <c r="G1744">
        <v>462</v>
      </c>
      <c r="H1744" t="s">
        <v>160</v>
      </c>
      <c r="I1744" t="s">
        <v>54</v>
      </c>
      <c r="J1744" t="s">
        <v>1903</v>
      </c>
      <c r="T1744" t="str">
        <f t="shared" si="27"/>
        <v>TP</v>
      </c>
    </row>
    <row r="1745" spans="1:20" x14ac:dyDescent="0.25">
      <c r="A1745">
        <v>21145</v>
      </c>
      <c r="B1745">
        <v>-0.62374304166351002</v>
      </c>
      <c r="C1745">
        <v>0</v>
      </c>
      <c r="D1745">
        <v>0</v>
      </c>
      <c r="E1745">
        <v>2</v>
      </c>
      <c r="F1745">
        <v>0</v>
      </c>
      <c r="G1745">
        <v>463</v>
      </c>
      <c r="H1745" t="s">
        <v>160</v>
      </c>
      <c r="I1745" t="s">
        <v>54</v>
      </c>
      <c r="J1745" t="s">
        <v>1904</v>
      </c>
      <c r="T1745" t="str">
        <f t="shared" si="27"/>
        <v>TN</v>
      </c>
    </row>
    <row r="1746" spans="1:20" x14ac:dyDescent="0.25">
      <c r="A1746">
        <v>21146</v>
      </c>
      <c r="B1746">
        <v>3.7005799270596702</v>
      </c>
      <c r="C1746">
        <v>1</v>
      </c>
      <c r="D1746">
        <v>1</v>
      </c>
      <c r="E1746">
        <v>2</v>
      </c>
      <c r="F1746">
        <v>0</v>
      </c>
      <c r="G1746">
        <v>464</v>
      </c>
      <c r="H1746" t="s">
        <v>160</v>
      </c>
      <c r="I1746" t="s">
        <v>54</v>
      </c>
      <c r="J1746" t="s">
        <v>1905</v>
      </c>
      <c r="T1746" t="str">
        <f t="shared" si="27"/>
        <v>TP</v>
      </c>
    </row>
    <row r="1747" spans="1:20" x14ac:dyDescent="0.25">
      <c r="A1747">
        <v>21147</v>
      </c>
      <c r="B1747">
        <v>-0.57231683199845196</v>
      </c>
      <c r="C1747">
        <v>0</v>
      </c>
      <c r="D1747">
        <v>0</v>
      </c>
      <c r="E1747">
        <v>2</v>
      </c>
      <c r="F1747">
        <v>0</v>
      </c>
      <c r="G1747">
        <v>465</v>
      </c>
      <c r="H1747" t="s">
        <v>160</v>
      </c>
      <c r="I1747" t="s">
        <v>54</v>
      </c>
      <c r="J1747" t="s">
        <v>1906</v>
      </c>
      <c r="T1747" t="str">
        <f t="shared" si="27"/>
        <v>TN</v>
      </c>
    </row>
    <row r="1748" spans="1:20" x14ac:dyDescent="0.25">
      <c r="A1748">
        <v>21148</v>
      </c>
      <c r="B1748">
        <v>8.2002641892950905</v>
      </c>
      <c r="C1748">
        <v>1</v>
      </c>
      <c r="D1748">
        <v>0</v>
      </c>
      <c r="E1748">
        <v>2</v>
      </c>
      <c r="F1748">
        <v>0</v>
      </c>
      <c r="G1748">
        <v>466</v>
      </c>
      <c r="H1748" t="s">
        <v>160</v>
      </c>
      <c r="I1748" t="s">
        <v>54</v>
      </c>
      <c r="J1748" t="s">
        <v>1907</v>
      </c>
      <c r="T1748" t="str">
        <f t="shared" si="27"/>
        <v>FP</v>
      </c>
    </row>
    <row r="1749" spans="1:20" x14ac:dyDescent="0.25">
      <c r="A1749">
        <v>21149</v>
      </c>
      <c r="B1749">
        <v>7.1955232936380096</v>
      </c>
      <c r="C1749">
        <v>1</v>
      </c>
      <c r="D1749">
        <v>1</v>
      </c>
      <c r="E1749">
        <v>2</v>
      </c>
      <c r="F1749">
        <v>0</v>
      </c>
      <c r="G1749">
        <v>467</v>
      </c>
      <c r="H1749" t="s">
        <v>160</v>
      </c>
      <c r="I1749" t="s">
        <v>54</v>
      </c>
      <c r="J1749" t="s">
        <v>1908</v>
      </c>
      <c r="T1749" t="str">
        <f t="shared" si="27"/>
        <v>TP</v>
      </c>
    </row>
    <row r="1750" spans="1:20" x14ac:dyDescent="0.25">
      <c r="A1750">
        <v>21150</v>
      </c>
      <c r="B1750">
        <v>-0.32782245318793501</v>
      </c>
      <c r="C1750">
        <v>0</v>
      </c>
      <c r="D1750">
        <v>0</v>
      </c>
      <c r="E1750">
        <v>2</v>
      </c>
      <c r="F1750">
        <v>0</v>
      </c>
      <c r="G1750">
        <v>468</v>
      </c>
      <c r="H1750" t="s">
        <v>160</v>
      </c>
      <c r="I1750" t="s">
        <v>54</v>
      </c>
      <c r="J1750" t="s">
        <v>1909</v>
      </c>
      <c r="T1750" t="str">
        <f t="shared" si="27"/>
        <v>TN</v>
      </c>
    </row>
    <row r="1751" spans="1:20" x14ac:dyDescent="0.25">
      <c r="A1751">
        <v>21151</v>
      </c>
      <c r="B1751">
        <v>-0.73421754599078703</v>
      </c>
      <c r="C1751">
        <v>0</v>
      </c>
      <c r="D1751">
        <v>0</v>
      </c>
      <c r="E1751">
        <v>2</v>
      </c>
      <c r="F1751">
        <v>0</v>
      </c>
      <c r="G1751">
        <v>469</v>
      </c>
      <c r="H1751" t="s">
        <v>160</v>
      </c>
      <c r="I1751" t="s">
        <v>54</v>
      </c>
      <c r="J1751" t="s">
        <v>1910</v>
      </c>
      <c r="T1751" t="str">
        <f t="shared" si="27"/>
        <v>TN</v>
      </c>
    </row>
    <row r="1752" spans="1:20" x14ac:dyDescent="0.25">
      <c r="A1752">
        <v>21152</v>
      </c>
      <c r="B1752">
        <v>-1.25163485732692</v>
      </c>
      <c r="C1752">
        <v>0</v>
      </c>
      <c r="D1752">
        <v>0</v>
      </c>
      <c r="E1752">
        <v>2</v>
      </c>
      <c r="F1752">
        <v>0</v>
      </c>
      <c r="G1752">
        <v>470</v>
      </c>
      <c r="H1752" t="s">
        <v>160</v>
      </c>
      <c r="I1752" t="s">
        <v>54</v>
      </c>
      <c r="J1752" t="s">
        <v>1911</v>
      </c>
      <c r="T1752" t="str">
        <f t="shared" si="27"/>
        <v>TN</v>
      </c>
    </row>
    <row r="1753" spans="1:20" x14ac:dyDescent="0.25">
      <c r="A1753">
        <v>21153</v>
      </c>
      <c r="B1753">
        <v>-1.83654874199018</v>
      </c>
      <c r="C1753">
        <v>0</v>
      </c>
      <c r="D1753">
        <v>0</v>
      </c>
      <c r="E1753">
        <v>2</v>
      </c>
      <c r="F1753">
        <v>0</v>
      </c>
      <c r="G1753">
        <v>471</v>
      </c>
      <c r="H1753" t="s">
        <v>160</v>
      </c>
      <c r="I1753" t="s">
        <v>54</v>
      </c>
      <c r="J1753" t="s">
        <v>1912</v>
      </c>
      <c r="T1753" t="str">
        <f t="shared" si="27"/>
        <v>TN</v>
      </c>
    </row>
    <row r="1754" spans="1:20" x14ac:dyDescent="0.25">
      <c r="A1754">
        <v>21154</v>
      </c>
      <c r="B1754">
        <v>1.1519836078063601</v>
      </c>
      <c r="C1754">
        <v>1</v>
      </c>
      <c r="D1754">
        <v>1</v>
      </c>
      <c r="E1754">
        <v>2</v>
      </c>
      <c r="F1754">
        <v>0</v>
      </c>
      <c r="G1754">
        <v>472</v>
      </c>
      <c r="H1754" t="s">
        <v>160</v>
      </c>
      <c r="I1754" t="s">
        <v>54</v>
      </c>
      <c r="J1754" t="s">
        <v>1913</v>
      </c>
      <c r="T1754" t="str">
        <f t="shared" si="27"/>
        <v>TP</v>
      </c>
    </row>
    <row r="1755" spans="1:20" x14ac:dyDescent="0.25">
      <c r="A1755">
        <v>21155</v>
      </c>
      <c r="B1755">
        <v>3.6696436861350299</v>
      </c>
      <c r="C1755">
        <v>1</v>
      </c>
      <c r="D1755">
        <v>1</v>
      </c>
      <c r="E1755">
        <v>2</v>
      </c>
      <c r="F1755">
        <v>0</v>
      </c>
      <c r="G1755">
        <v>473</v>
      </c>
      <c r="H1755" t="s">
        <v>160</v>
      </c>
      <c r="I1755" t="s">
        <v>54</v>
      </c>
      <c r="J1755" t="s">
        <v>1914</v>
      </c>
      <c r="T1755" t="str">
        <f t="shared" si="27"/>
        <v>TP</v>
      </c>
    </row>
    <row r="1756" spans="1:20" x14ac:dyDescent="0.25">
      <c r="A1756">
        <v>21156</v>
      </c>
      <c r="B1756">
        <v>0.66890190768507696</v>
      </c>
      <c r="C1756">
        <v>1</v>
      </c>
      <c r="D1756">
        <v>1</v>
      </c>
      <c r="E1756">
        <v>2</v>
      </c>
      <c r="F1756">
        <v>0</v>
      </c>
      <c r="G1756">
        <v>474</v>
      </c>
      <c r="H1756" t="s">
        <v>160</v>
      </c>
      <c r="I1756" t="s">
        <v>54</v>
      </c>
      <c r="J1756" t="s">
        <v>1915</v>
      </c>
      <c r="T1756" t="str">
        <f t="shared" si="27"/>
        <v>TP</v>
      </c>
    </row>
    <row r="1757" spans="1:20" x14ac:dyDescent="0.25">
      <c r="A1757">
        <v>21157</v>
      </c>
      <c r="B1757">
        <v>-0.95451462187730696</v>
      </c>
      <c r="C1757">
        <v>0</v>
      </c>
      <c r="D1757">
        <v>0</v>
      </c>
      <c r="E1757">
        <v>2</v>
      </c>
      <c r="F1757">
        <v>0</v>
      </c>
      <c r="G1757">
        <v>475</v>
      </c>
      <c r="H1757" t="s">
        <v>160</v>
      </c>
      <c r="I1757" t="s">
        <v>54</v>
      </c>
      <c r="J1757" t="s">
        <v>1916</v>
      </c>
      <c r="T1757" t="str">
        <f t="shared" si="27"/>
        <v>TN</v>
      </c>
    </row>
    <row r="1758" spans="1:20" x14ac:dyDescent="0.25">
      <c r="A1758">
        <v>21158</v>
      </c>
      <c r="B1758">
        <v>0.93263861567513895</v>
      </c>
      <c r="C1758">
        <v>1</v>
      </c>
      <c r="D1758">
        <v>1</v>
      </c>
      <c r="E1758">
        <v>2</v>
      </c>
      <c r="F1758">
        <v>0</v>
      </c>
      <c r="G1758">
        <v>476</v>
      </c>
      <c r="H1758" t="s">
        <v>160</v>
      </c>
      <c r="I1758" t="s">
        <v>54</v>
      </c>
      <c r="J1758" t="s">
        <v>1917</v>
      </c>
      <c r="T1758" t="str">
        <f t="shared" si="27"/>
        <v>TP</v>
      </c>
    </row>
    <row r="1759" spans="1:20" x14ac:dyDescent="0.25">
      <c r="A1759">
        <v>21159</v>
      </c>
      <c r="B1759">
        <v>-0.850181502162077</v>
      </c>
      <c r="C1759">
        <v>0</v>
      </c>
      <c r="D1759">
        <v>0</v>
      </c>
      <c r="E1759">
        <v>2</v>
      </c>
      <c r="F1759">
        <v>0</v>
      </c>
      <c r="G1759">
        <v>477</v>
      </c>
      <c r="H1759" t="s">
        <v>160</v>
      </c>
      <c r="I1759" t="s">
        <v>54</v>
      </c>
      <c r="J1759" t="s">
        <v>1918</v>
      </c>
      <c r="T1759" t="str">
        <f t="shared" si="27"/>
        <v>TN</v>
      </c>
    </row>
    <row r="1760" spans="1:20" x14ac:dyDescent="0.25">
      <c r="A1760">
        <v>21160</v>
      </c>
      <c r="B1760">
        <v>2.8393395595167901</v>
      </c>
      <c r="C1760">
        <v>1</v>
      </c>
      <c r="D1760">
        <v>1</v>
      </c>
      <c r="E1760">
        <v>2</v>
      </c>
      <c r="F1760">
        <v>0</v>
      </c>
      <c r="G1760">
        <v>478</v>
      </c>
      <c r="H1760" t="s">
        <v>160</v>
      </c>
      <c r="I1760" t="s">
        <v>54</v>
      </c>
      <c r="J1760" t="s">
        <v>1919</v>
      </c>
      <c r="T1760" t="str">
        <f t="shared" si="27"/>
        <v>TP</v>
      </c>
    </row>
    <row r="1761" spans="1:20" x14ac:dyDescent="0.25">
      <c r="A1761">
        <v>21161</v>
      </c>
      <c r="B1761">
        <v>1.1657714940295301</v>
      </c>
      <c r="C1761">
        <v>1</v>
      </c>
      <c r="D1761">
        <v>1</v>
      </c>
      <c r="E1761">
        <v>2</v>
      </c>
      <c r="F1761">
        <v>0</v>
      </c>
      <c r="G1761">
        <v>479</v>
      </c>
      <c r="H1761" t="s">
        <v>160</v>
      </c>
      <c r="I1761" t="s">
        <v>54</v>
      </c>
      <c r="J1761" t="s">
        <v>1920</v>
      </c>
      <c r="T1761" t="str">
        <f t="shared" si="27"/>
        <v>TP</v>
      </c>
    </row>
    <row r="1762" spans="1:20" x14ac:dyDescent="0.25">
      <c r="A1762">
        <v>21162</v>
      </c>
      <c r="B1762">
        <v>1.58150200030358</v>
      </c>
      <c r="C1762">
        <v>1</v>
      </c>
      <c r="D1762">
        <v>1</v>
      </c>
      <c r="E1762">
        <v>2</v>
      </c>
      <c r="F1762">
        <v>0</v>
      </c>
      <c r="G1762">
        <v>480</v>
      </c>
      <c r="H1762" t="s">
        <v>160</v>
      </c>
      <c r="I1762" t="s">
        <v>54</v>
      </c>
      <c r="J1762" t="s">
        <v>1921</v>
      </c>
      <c r="T1762" t="str">
        <f t="shared" si="27"/>
        <v>TP</v>
      </c>
    </row>
    <row r="1763" spans="1:20" x14ac:dyDescent="0.25">
      <c r="A1763">
        <v>21163</v>
      </c>
      <c r="B1763">
        <v>-0.46558573241354601</v>
      </c>
      <c r="C1763">
        <v>0</v>
      </c>
      <c r="D1763">
        <v>0</v>
      </c>
      <c r="E1763">
        <v>2</v>
      </c>
      <c r="F1763">
        <v>0</v>
      </c>
      <c r="G1763">
        <v>481</v>
      </c>
      <c r="H1763" t="s">
        <v>160</v>
      </c>
      <c r="I1763" t="s">
        <v>54</v>
      </c>
      <c r="J1763" t="s">
        <v>1922</v>
      </c>
      <c r="T1763" t="str">
        <f t="shared" si="27"/>
        <v>TN</v>
      </c>
    </row>
    <row r="1764" spans="1:20" x14ac:dyDescent="0.25">
      <c r="A1764">
        <v>21164</v>
      </c>
      <c r="B1764">
        <v>1.1937042656783099</v>
      </c>
      <c r="C1764">
        <v>1</v>
      </c>
      <c r="D1764">
        <v>1</v>
      </c>
      <c r="E1764">
        <v>2</v>
      </c>
      <c r="F1764">
        <v>0</v>
      </c>
      <c r="G1764">
        <v>482</v>
      </c>
      <c r="H1764" t="s">
        <v>160</v>
      </c>
      <c r="I1764" t="s">
        <v>54</v>
      </c>
      <c r="J1764" t="s">
        <v>1923</v>
      </c>
      <c r="T1764" t="str">
        <f t="shared" si="27"/>
        <v>TP</v>
      </c>
    </row>
    <row r="1765" spans="1:20" x14ac:dyDescent="0.25">
      <c r="A1765">
        <v>21165</v>
      </c>
      <c r="B1765">
        <v>-1.5728127571531201</v>
      </c>
      <c r="C1765">
        <v>0</v>
      </c>
      <c r="D1765">
        <v>0</v>
      </c>
      <c r="E1765">
        <v>2</v>
      </c>
      <c r="F1765">
        <v>0</v>
      </c>
      <c r="G1765">
        <v>483</v>
      </c>
      <c r="H1765" t="s">
        <v>160</v>
      </c>
      <c r="I1765" t="s">
        <v>54</v>
      </c>
      <c r="J1765" t="s">
        <v>1924</v>
      </c>
      <c r="T1765" t="str">
        <f t="shared" si="27"/>
        <v>TN</v>
      </c>
    </row>
    <row r="1766" spans="1:20" x14ac:dyDescent="0.25">
      <c r="A1766">
        <v>21166</v>
      </c>
      <c r="B1766">
        <v>0.49546609462743502</v>
      </c>
      <c r="C1766">
        <v>1</v>
      </c>
      <c r="D1766">
        <v>0</v>
      </c>
      <c r="E1766">
        <v>2</v>
      </c>
      <c r="F1766">
        <v>0</v>
      </c>
      <c r="G1766">
        <v>484</v>
      </c>
      <c r="H1766" t="s">
        <v>160</v>
      </c>
      <c r="I1766" t="s">
        <v>54</v>
      </c>
      <c r="J1766" t="s">
        <v>1925</v>
      </c>
      <c r="T1766" t="str">
        <f t="shared" si="27"/>
        <v>FP</v>
      </c>
    </row>
    <row r="1767" spans="1:20" x14ac:dyDescent="0.25">
      <c r="A1767">
        <v>21167</v>
      </c>
      <c r="B1767">
        <v>1.0858849729245399</v>
      </c>
      <c r="C1767">
        <v>1</v>
      </c>
      <c r="D1767">
        <v>1</v>
      </c>
      <c r="E1767">
        <v>2</v>
      </c>
      <c r="F1767">
        <v>0</v>
      </c>
      <c r="G1767">
        <v>485</v>
      </c>
      <c r="H1767" t="s">
        <v>160</v>
      </c>
      <c r="I1767" t="s">
        <v>54</v>
      </c>
      <c r="J1767" t="s">
        <v>1926</v>
      </c>
      <c r="T1767" t="str">
        <f t="shared" si="27"/>
        <v>TP</v>
      </c>
    </row>
    <row r="1768" spans="1:20" x14ac:dyDescent="0.25">
      <c r="A1768">
        <v>21168</v>
      </c>
      <c r="B1768">
        <v>-1.19195435013512</v>
      </c>
      <c r="C1768">
        <v>0</v>
      </c>
      <c r="D1768">
        <v>0</v>
      </c>
      <c r="E1768">
        <v>2</v>
      </c>
      <c r="F1768">
        <v>0</v>
      </c>
      <c r="G1768">
        <v>486</v>
      </c>
      <c r="H1768" t="s">
        <v>160</v>
      </c>
      <c r="I1768" t="s">
        <v>54</v>
      </c>
      <c r="J1768" t="s">
        <v>1927</v>
      </c>
      <c r="T1768" t="str">
        <f t="shared" si="27"/>
        <v>TN</v>
      </c>
    </row>
    <row r="1769" spans="1:20" x14ac:dyDescent="0.25">
      <c r="A1769">
        <v>21169</v>
      </c>
      <c r="B1769">
        <v>1.1769670795498901</v>
      </c>
      <c r="C1769">
        <v>1</v>
      </c>
      <c r="D1769">
        <v>1</v>
      </c>
      <c r="E1769">
        <v>2</v>
      </c>
      <c r="F1769">
        <v>0</v>
      </c>
      <c r="G1769">
        <v>487</v>
      </c>
      <c r="H1769" t="s">
        <v>160</v>
      </c>
      <c r="I1769" t="s">
        <v>54</v>
      </c>
      <c r="J1769" t="s">
        <v>1928</v>
      </c>
      <c r="T1769" t="str">
        <f t="shared" si="27"/>
        <v>TP</v>
      </c>
    </row>
    <row r="1770" spans="1:20" x14ac:dyDescent="0.25">
      <c r="A1770">
        <v>21170</v>
      </c>
      <c r="B1770">
        <v>0.63258518816224096</v>
      </c>
      <c r="C1770">
        <v>1</v>
      </c>
      <c r="D1770">
        <v>0</v>
      </c>
      <c r="E1770">
        <v>2</v>
      </c>
      <c r="F1770">
        <v>0</v>
      </c>
      <c r="G1770">
        <v>488</v>
      </c>
      <c r="H1770" t="s">
        <v>160</v>
      </c>
      <c r="I1770" t="s">
        <v>54</v>
      </c>
      <c r="J1770" t="s">
        <v>1929</v>
      </c>
      <c r="T1770" t="str">
        <f t="shared" si="27"/>
        <v>FP</v>
      </c>
    </row>
    <row r="1771" spans="1:20" x14ac:dyDescent="0.25">
      <c r="A1771">
        <v>21171</v>
      </c>
      <c r="B1771">
        <v>-0.65450728356065202</v>
      </c>
      <c r="C1771">
        <v>0</v>
      </c>
      <c r="D1771">
        <v>0</v>
      </c>
      <c r="E1771">
        <v>2</v>
      </c>
      <c r="F1771">
        <v>0</v>
      </c>
      <c r="G1771">
        <v>489</v>
      </c>
      <c r="H1771" t="s">
        <v>160</v>
      </c>
      <c r="I1771" t="s">
        <v>54</v>
      </c>
      <c r="J1771" t="s">
        <v>1930</v>
      </c>
      <c r="T1771" t="str">
        <f t="shared" si="27"/>
        <v>TN</v>
      </c>
    </row>
    <row r="1772" spans="1:20" x14ac:dyDescent="0.25">
      <c r="A1772">
        <v>21172</v>
      </c>
      <c r="B1772">
        <v>-0.69635237089035995</v>
      </c>
      <c r="C1772">
        <v>0</v>
      </c>
      <c r="D1772">
        <v>0</v>
      </c>
      <c r="E1772">
        <v>2</v>
      </c>
      <c r="F1772">
        <v>0</v>
      </c>
      <c r="G1772">
        <v>490</v>
      </c>
      <c r="H1772" t="s">
        <v>160</v>
      </c>
      <c r="I1772" t="s">
        <v>54</v>
      </c>
      <c r="J1772" t="s">
        <v>1931</v>
      </c>
      <c r="T1772" t="str">
        <f t="shared" si="27"/>
        <v>TN</v>
      </c>
    </row>
    <row r="1773" spans="1:20" x14ac:dyDescent="0.25">
      <c r="A1773">
        <v>21173</v>
      </c>
      <c r="B1773">
        <v>-0.74428811391928096</v>
      </c>
      <c r="C1773">
        <v>0</v>
      </c>
      <c r="D1773">
        <v>0</v>
      </c>
      <c r="E1773">
        <v>2</v>
      </c>
      <c r="F1773">
        <v>0</v>
      </c>
      <c r="G1773">
        <v>491</v>
      </c>
      <c r="H1773" t="s">
        <v>160</v>
      </c>
      <c r="I1773" t="s">
        <v>54</v>
      </c>
      <c r="J1773" t="s">
        <v>1932</v>
      </c>
      <c r="T1773" t="str">
        <f t="shared" si="27"/>
        <v>TN</v>
      </c>
    </row>
    <row r="1774" spans="1:20" x14ac:dyDescent="0.25">
      <c r="A1774">
        <v>21174</v>
      </c>
      <c r="B1774">
        <v>-0.40229124055903198</v>
      </c>
      <c r="C1774">
        <v>0</v>
      </c>
      <c r="D1774">
        <v>0</v>
      </c>
      <c r="E1774">
        <v>2</v>
      </c>
      <c r="F1774">
        <v>0</v>
      </c>
      <c r="G1774">
        <v>492</v>
      </c>
      <c r="H1774" t="s">
        <v>160</v>
      </c>
      <c r="I1774" t="s">
        <v>54</v>
      </c>
      <c r="J1774" t="s">
        <v>1933</v>
      </c>
      <c r="T1774" t="str">
        <f t="shared" si="27"/>
        <v>TN</v>
      </c>
    </row>
    <row r="1775" spans="1:20" x14ac:dyDescent="0.25">
      <c r="A1775">
        <v>21175</v>
      </c>
      <c r="B1775">
        <v>0.36787309825314501</v>
      </c>
      <c r="C1775">
        <v>1</v>
      </c>
      <c r="D1775">
        <v>0</v>
      </c>
      <c r="E1775">
        <v>2</v>
      </c>
      <c r="F1775">
        <v>0</v>
      </c>
      <c r="G1775">
        <v>493</v>
      </c>
      <c r="H1775" t="s">
        <v>160</v>
      </c>
      <c r="I1775" t="s">
        <v>54</v>
      </c>
      <c r="J1775" t="s">
        <v>1934</v>
      </c>
      <c r="T1775" t="str">
        <f t="shared" si="27"/>
        <v>FP</v>
      </c>
    </row>
    <row r="1776" spans="1:20" x14ac:dyDescent="0.25">
      <c r="A1776">
        <v>21176</v>
      </c>
      <c r="B1776">
        <v>2.33985997817084</v>
      </c>
      <c r="C1776">
        <v>1</v>
      </c>
      <c r="D1776">
        <v>1</v>
      </c>
      <c r="E1776">
        <v>2</v>
      </c>
      <c r="F1776">
        <v>0</v>
      </c>
      <c r="G1776">
        <v>494</v>
      </c>
      <c r="H1776" t="s">
        <v>160</v>
      </c>
      <c r="I1776" t="s">
        <v>54</v>
      </c>
      <c r="J1776" t="s">
        <v>1935</v>
      </c>
      <c r="T1776" t="str">
        <f t="shared" si="27"/>
        <v>TP</v>
      </c>
    </row>
    <row r="1777" spans="1:20" x14ac:dyDescent="0.25">
      <c r="A1777">
        <v>21177</v>
      </c>
      <c r="B1777">
        <v>-3.6038177634065999E-2</v>
      </c>
      <c r="C1777">
        <v>0</v>
      </c>
      <c r="D1777">
        <v>1</v>
      </c>
      <c r="E1777">
        <v>2</v>
      </c>
      <c r="F1777">
        <v>0</v>
      </c>
      <c r="G1777">
        <v>495</v>
      </c>
      <c r="H1777" t="s">
        <v>160</v>
      </c>
      <c r="I1777" t="s">
        <v>54</v>
      </c>
      <c r="J1777" t="s">
        <v>1936</v>
      </c>
      <c r="T1777" t="str">
        <f t="shared" si="27"/>
        <v>FN</v>
      </c>
    </row>
    <row r="1778" spans="1:20" x14ac:dyDescent="0.25">
      <c r="A1778">
        <v>21178</v>
      </c>
      <c r="B1778">
        <v>0.404065587518397</v>
      </c>
      <c r="C1778">
        <v>1</v>
      </c>
      <c r="D1778">
        <v>1</v>
      </c>
      <c r="E1778">
        <v>2</v>
      </c>
      <c r="F1778">
        <v>0</v>
      </c>
      <c r="G1778">
        <v>496</v>
      </c>
      <c r="H1778" t="s">
        <v>160</v>
      </c>
      <c r="I1778" t="s">
        <v>54</v>
      </c>
      <c r="J1778" t="s">
        <v>1937</v>
      </c>
      <c r="T1778" t="str">
        <f t="shared" si="27"/>
        <v>TP</v>
      </c>
    </row>
    <row r="1779" spans="1:20" x14ac:dyDescent="0.25">
      <c r="A1779">
        <v>21179</v>
      </c>
      <c r="B1779">
        <v>0.83104293423033804</v>
      </c>
      <c r="C1779">
        <v>1</v>
      </c>
      <c r="D1779">
        <v>1</v>
      </c>
      <c r="E1779">
        <v>2</v>
      </c>
      <c r="F1779">
        <v>0</v>
      </c>
      <c r="G1779">
        <v>497</v>
      </c>
      <c r="H1779" t="s">
        <v>160</v>
      </c>
      <c r="I1779" t="s">
        <v>54</v>
      </c>
      <c r="J1779" t="s">
        <v>1938</v>
      </c>
      <c r="T1779" t="str">
        <f t="shared" si="27"/>
        <v>TP</v>
      </c>
    </row>
    <row r="1780" spans="1:20" x14ac:dyDescent="0.25">
      <c r="A1780">
        <v>21180</v>
      </c>
      <c r="B1780">
        <v>-2.6105815507417298</v>
      </c>
      <c r="C1780">
        <v>0</v>
      </c>
      <c r="D1780">
        <v>0</v>
      </c>
      <c r="E1780">
        <v>2</v>
      </c>
      <c r="F1780">
        <v>0</v>
      </c>
      <c r="G1780">
        <v>498</v>
      </c>
      <c r="H1780" t="s">
        <v>160</v>
      </c>
      <c r="I1780" t="s">
        <v>54</v>
      </c>
      <c r="J1780" t="s">
        <v>1939</v>
      </c>
      <c r="T1780" t="str">
        <f t="shared" si="27"/>
        <v>TN</v>
      </c>
    </row>
    <row r="1781" spans="1:20" x14ac:dyDescent="0.25">
      <c r="A1781">
        <v>21181</v>
      </c>
      <c r="B1781">
        <v>-1.15152515279981</v>
      </c>
      <c r="C1781">
        <v>0</v>
      </c>
      <c r="D1781">
        <v>1</v>
      </c>
      <c r="E1781">
        <v>2</v>
      </c>
      <c r="F1781">
        <v>0</v>
      </c>
      <c r="G1781">
        <v>499</v>
      </c>
      <c r="H1781" t="s">
        <v>160</v>
      </c>
      <c r="I1781" t="s">
        <v>54</v>
      </c>
      <c r="J1781" t="s">
        <v>1940</v>
      </c>
      <c r="T1781" t="str">
        <f t="shared" si="27"/>
        <v>FN</v>
      </c>
    </row>
    <row r="1782" spans="1:20" x14ac:dyDescent="0.25">
      <c r="A1782">
        <v>21182</v>
      </c>
      <c r="B1782">
        <v>-0.76937781026099705</v>
      </c>
      <c r="C1782">
        <v>0</v>
      </c>
      <c r="D1782">
        <v>0</v>
      </c>
      <c r="E1782">
        <v>2</v>
      </c>
      <c r="F1782">
        <v>0</v>
      </c>
      <c r="G1782">
        <v>500</v>
      </c>
      <c r="H1782" t="s">
        <v>160</v>
      </c>
      <c r="I1782" t="s">
        <v>54</v>
      </c>
      <c r="J1782" t="s">
        <v>1941</v>
      </c>
      <c r="T1782" t="str">
        <f t="shared" si="27"/>
        <v>TN</v>
      </c>
    </row>
    <row r="1783" spans="1:20" x14ac:dyDescent="0.25">
      <c r="A1783">
        <v>21183</v>
      </c>
      <c r="B1783">
        <v>1.54023691288307</v>
      </c>
      <c r="C1783">
        <v>1</v>
      </c>
      <c r="D1783">
        <v>1</v>
      </c>
      <c r="E1783">
        <v>2</v>
      </c>
      <c r="F1783">
        <v>0</v>
      </c>
      <c r="G1783">
        <v>501</v>
      </c>
      <c r="H1783" t="s">
        <v>160</v>
      </c>
      <c r="I1783" t="s">
        <v>54</v>
      </c>
      <c r="J1783" t="s">
        <v>1942</v>
      </c>
      <c r="T1783" t="str">
        <f t="shared" si="27"/>
        <v>TP</v>
      </c>
    </row>
    <row r="1784" spans="1:20" x14ac:dyDescent="0.25">
      <c r="A1784">
        <v>21184</v>
      </c>
      <c r="B1784">
        <v>2.8712419006434899</v>
      </c>
      <c r="C1784">
        <v>1</v>
      </c>
      <c r="D1784">
        <v>1</v>
      </c>
      <c r="E1784">
        <v>2</v>
      </c>
      <c r="F1784">
        <v>0</v>
      </c>
      <c r="G1784">
        <v>502</v>
      </c>
      <c r="H1784" t="s">
        <v>160</v>
      </c>
      <c r="I1784" t="s">
        <v>54</v>
      </c>
      <c r="J1784" t="s">
        <v>1943</v>
      </c>
      <c r="T1784" t="str">
        <f t="shared" si="27"/>
        <v>TP</v>
      </c>
    </row>
    <row r="1785" spans="1:20" x14ac:dyDescent="0.25">
      <c r="A1785">
        <v>21185</v>
      </c>
      <c r="B1785">
        <v>18.677730757822498</v>
      </c>
      <c r="C1785">
        <v>1</v>
      </c>
      <c r="D1785">
        <v>0</v>
      </c>
      <c r="E1785">
        <v>2</v>
      </c>
      <c r="F1785">
        <v>0</v>
      </c>
      <c r="G1785">
        <v>503</v>
      </c>
      <c r="H1785" t="s">
        <v>160</v>
      </c>
      <c r="I1785" t="s">
        <v>54</v>
      </c>
      <c r="J1785" t="s">
        <v>1944</v>
      </c>
      <c r="T1785" t="str">
        <f t="shared" si="27"/>
        <v>FP</v>
      </c>
    </row>
    <row r="1786" spans="1:20" x14ac:dyDescent="0.25">
      <c r="A1786">
        <v>21186</v>
      </c>
      <c r="B1786">
        <v>-1.47455509876252</v>
      </c>
      <c r="C1786">
        <v>0</v>
      </c>
      <c r="D1786">
        <v>0</v>
      </c>
      <c r="E1786">
        <v>2</v>
      </c>
      <c r="F1786">
        <v>0</v>
      </c>
      <c r="G1786">
        <v>504</v>
      </c>
      <c r="H1786" t="s">
        <v>160</v>
      </c>
      <c r="I1786" t="s">
        <v>54</v>
      </c>
      <c r="J1786" t="s">
        <v>1945</v>
      </c>
      <c r="T1786" t="str">
        <f t="shared" si="27"/>
        <v>TN</v>
      </c>
    </row>
    <row r="1787" spans="1:20" x14ac:dyDescent="0.25">
      <c r="A1787">
        <v>21187</v>
      </c>
      <c r="B1787">
        <v>0.68011032619075495</v>
      </c>
      <c r="C1787">
        <v>1</v>
      </c>
      <c r="D1787">
        <v>1</v>
      </c>
      <c r="E1787">
        <v>2</v>
      </c>
      <c r="F1787">
        <v>0</v>
      </c>
      <c r="G1787">
        <v>505</v>
      </c>
      <c r="H1787" t="s">
        <v>160</v>
      </c>
      <c r="I1787" t="s">
        <v>54</v>
      </c>
      <c r="J1787" t="s">
        <v>1946</v>
      </c>
      <c r="T1787" t="str">
        <f t="shared" si="27"/>
        <v>TP</v>
      </c>
    </row>
    <row r="1788" spans="1:20" x14ac:dyDescent="0.25">
      <c r="A1788">
        <v>21188</v>
      </c>
      <c r="B1788">
        <v>1.5388385927836301</v>
      </c>
      <c r="C1788">
        <v>1</v>
      </c>
      <c r="D1788">
        <v>1</v>
      </c>
      <c r="E1788">
        <v>2</v>
      </c>
      <c r="F1788">
        <v>0</v>
      </c>
      <c r="G1788">
        <v>506</v>
      </c>
      <c r="H1788" t="s">
        <v>160</v>
      </c>
      <c r="I1788" t="s">
        <v>54</v>
      </c>
      <c r="J1788" t="s">
        <v>1947</v>
      </c>
      <c r="T1788" t="str">
        <f t="shared" si="27"/>
        <v>TP</v>
      </c>
    </row>
    <row r="1789" spans="1:20" x14ac:dyDescent="0.25">
      <c r="A1789">
        <v>21189</v>
      </c>
      <c r="B1789">
        <v>-5.3612558016739802E-2</v>
      </c>
      <c r="C1789">
        <v>0</v>
      </c>
      <c r="D1789">
        <v>1</v>
      </c>
      <c r="E1789">
        <v>2</v>
      </c>
      <c r="F1789">
        <v>0</v>
      </c>
      <c r="G1789">
        <v>507</v>
      </c>
      <c r="H1789" t="s">
        <v>160</v>
      </c>
      <c r="I1789" t="s">
        <v>54</v>
      </c>
      <c r="J1789" t="s">
        <v>1948</v>
      </c>
      <c r="T1789" t="str">
        <f t="shared" si="27"/>
        <v>FN</v>
      </c>
    </row>
    <row r="1790" spans="1:20" x14ac:dyDescent="0.25">
      <c r="A1790">
        <v>21190</v>
      </c>
      <c r="B1790">
        <v>1.12008992053326</v>
      </c>
      <c r="C1790">
        <v>1</v>
      </c>
      <c r="D1790">
        <v>1</v>
      </c>
      <c r="E1790">
        <v>2</v>
      </c>
      <c r="F1790">
        <v>0</v>
      </c>
      <c r="G1790">
        <v>508</v>
      </c>
      <c r="H1790" t="s">
        <v>160</v>
      </c>
      <c r="I1790" t="s">
        <v>54</v>
      </c>
      <c r="J1790" t="s">
        <v>1949</v>
      </c>
      <c r="T1790" t="str">
        <f t="shared" si="27"/>
        <v>TP</v>
      </c>
    </row>
    <row r="1791" spans="1:20" x14ac:dyDescent="0.25">
      <c r="A1791">
        <v>21191</v>
      </c>
      <c r="B1791">
        <v>0.62428936912775401</v>
      </c>
      <c r="C1791">
        <v>1</v>
      </c>
      <c r="D1791">
        <v>1</v>
      </c>
      <c r="E1791">
        <v>2</v>
      </c>
      <c r="F1791">
        <v>0</v>
      </c>
      <c r="G1791">
        <v>509</v>
      </c>
      <c r="H1791" t="s">
        <v>160</v>
      </c>
      <c r="I1791" t="s">
        <v>54</v>
      </c>
      <c r="J1791" t="s">
        <v>1950</v>
      </c>
      <c r="T1791" t="str">
        <f t="shared" si="27"/>
        <v>TP</v>
      </c>
    </row>
    <row r="1792" spans="1:20" x14ac:dyDescent="0.25">
      <c r="A1792">
        <v>21192</v>
      </c>
      <c r="B1792">
        <v>1.3579076430172401</v>
      </c>
      <c r="C1792">
        <v>1</v>
      </c>
      <c r="D1792">
        <v>0</v>
      </c>
      <c r="E1792">
        <v>2</v>
      </c>
      <c r="F1792">
        <v>0</v>
      </c>
      <c r="G1792">
        <v>510</v>
      </c>
      <c r="H1792" t="s">
        <v>160</v>
      </c>
      <c r="I1792" t="s">
        <v>54</v>
      </c>
      <c r="J1792" t="s">
        <v>1951</v>
      </c>
      <c r="T1792" t="str">
        <f t="shared" si="27"/>
        <v>FP</v>
      </c>
    </row>
    <row r="1793" spans="1:20" x14ac:dyDescent="0.25">
      <c r="A1793">
        <v>21193</v>
      </c>
      <c r="B1793">
        <v>0.31210246879683601</v>
      </c>
      <c r="C1793">
        <v>1</v>
      </c>
      <c r="D1793">
        <v>1</v>
      </c>
      <c r="E1793">
        <v>2</v>
      </c>
      <c r="F1793">
        <v>0</v>
      </c>
      <c r="G1793">
        <v>511</v>
      </c>
      <c r="H1793" t="s">
        <v>160</v>
      </c>
      <c r="I1793" t="s">
        <v>54</v>
      </c>
      <c r="J1793" t="s">
        <v>1952</v>
      </c>
      <c r="T1793" t="str">
        <f t="shared" si="27"/>
        <v>TP</v>
      </c>
    </row>
    <row r="1794" spans="1:20" x14ac:dyDescent="0.25">
      <c r="A1794">
        <v>21194</v>
      </c>
      <c r="B1794">
        <v>0.80457248980812301</v>
      </c>
      <c r="C1794">
        <v>1</v>
      </c>
      <c r="D1794">
        <v>1</v>
      </c>
      <c r="E1794">
        <v>2</v>
      </c>
      <c r="F1794">
        <v>0</v>
      </c>
      <c r="G1794">
        <v>512</v>
      </c>
      <c r="H1794" t="s">
        <v>160</v>
      </c>
      <c r="I1794" t="s">
        <v>54</v>
      </c>
      <c r="J1794" t="s">
        <v>1953</v>
      </c>
      <c r="T1794" t="str">
        <f t="shared" si="27"/>
        <v>TP</v>
      </c>
    </row>
    <row r="1795" spans="1:20" x14ac:dyDescent="0.25">
      <c r="A1795">
        <v>21195</v>
      </c>
      <c r="B1795">
        <v>1.5703463275971301</v>
      </c>
      <c r="C1795">
        <v>1</v>
      </c>
      <c r="D1795">
        <v>1</v>
      </c>
      <c r="E1795">
        <v>2</v>
      </c>
      <c r="F1795">
        <v>0</v>
      </c>
      <c r="G1795">
        <v>513</v>
      </c>
      <c r="H1795" t="s">
        <v>160</v>
      </c>
      <c r="I1795" t="s">
        <v>54</v>
      </c>
      <c r="J1795" t="s">
        <v>1954</v>
      </c>
      <c r="T1795" t="str">
        <f t="shared" ref="T1795:T1858" si="28">IF(C1795=D1795,IF(C1795=1,"TP","TN"),IF(C1795=1,"FP","FN"))</f>
        <v>TP</v>
      </c>
    </row>
    <row r="1796" spans="1:20" x14ac:dyDescent="0.25">
      <c r="A1796">
        <v>21196</v>
      </c>
      <c r="B1796">
        <v>1.80373311432241</v>
      </c>
      <c r="C1796">
        <v>1</v>
      </c>
      <c r="D1796">
        <v>1</v>
      </c>
      <c r="E1796">
        <v>2</v>
      </c>
      <c r="F1796">
        <v>0</v>
      </c>
      <c r="G1796">
        <v>514</v>
      </c>
      <c r="H1796" t="s">
        <v>160</v>
      </c>
      <c r="I1796" t="s">
        <v>54</v>
      </c>
      <c r="J1796" t="s">
        <v>1955</v>
      </c>
      <c r="T1796" t="str">
        <f t="shared" si="28"/>
        <v>TP</v>
      </c>
    </row>
    <row r="1797" spans="1:20" x14ac:dyDescent="0.25">
      <c r="A1797">
        <v>21197</v>
      </c>
      <c r="B1797">
        <v>0.60805802493787897</v>
      </c>
      <c r="C1797">
        <v>1</v>
      </c>
      <c r="D1797">
        <v>1</v>
      </c>
      <c r="E1797">
        <v>2</v>
      </c>
      <c r="F1797">
        <v>0</v>
      </c>
      <c r="G1797">
        <v>515</v>
      </c>
      <c r="H1797" t="s">
        <v>160</v>
      </c>
      <c r="I1797" t="s">
        <v>54</v>
      </c>
      <c r="J1797" t="s">
        <v>1956</v>
      </c>
      <c r="T1797" t="str">
        <f t="shared" si="28"/>
        <v>TP</v>
      </c>
    </row>
    <row r="1798" spans="1:20" x14ac:dyDescent="0.25">
      <c r="A1798">
        <v>21198</v>
      </c>
      <c r="B1798">
        <v>1.0786523087293201</v>
      </c>
      <c r="C1798">
        <v>1</v>
      </c>
      <c r="D1798">
        <v>1</v>
      </c>
      <c r="E1798">
        <v>2</v>
      </c>
      <c r="F1798">
        <v>0</v>
      </c>
      <c r="G1798">
        <v>516</v>
      </c>
      <c r="H1798" t="s">
        <v>160</v>
      </c>
      <c r="I1798" t="s">
        <v>54</v>
      </c>
      <c r="J1798" t="s">
        <v>1957</v>
      </c>
      <c r="T1798" t="str">
        <f t="shared" si="28"/>
        <v>TP</v>
      </c>
    </row>
    <row r="1799" spans="1:20" x14ac:dyDescent="0.25">
      <c r="A1799">
        <v>21199</v>
      </c>
      <c r="B1799">
        <v>-2.6760674560479898</v>
      </c>
      <c r="C1799">
        <v>0</v>
      </c>
      <c r="D1799">
        <v>0</v>
      </c>
      <c r="E1799">
        <v>2</v>
      </c>
      <c r="F1799">
        <v>0</v>
      </c>
      <c r="G1799">
        <v>517</v>
      </c>
      <c r="H1799" t="s">
        <v>160</v>
      </c>
      <c r="I1799" t="s">
        <v>54</v>
      </c>
      <c r="J1799" t="s">
        <v>1958</v>
      </c>
      <c r="T1799" t="str">
        <f t="shared" si="28"/>
        <v>TN</v>
      </c>
    </row>
    <row r="1800" spans="1:20" x14ac:dyDescent="0.25">
      <c r="A1800">
        <v>21200</v>
      </c>
      <c r="B1800">
        <v>-2.0046411749025599</v>
      </c>
      <c r="C1800">
        <v>0</v>
      </c>
      <c r="D1800">
        <v>0</v>
      </c>
      <c r="E1800">
        <v>2</v>
      </c>
      <c r="F1800">
        <v>0</v>
      </c>
      <c r="G1800">
        <v>518</v>
      </c>
      <c r="H1800" t="s">
        <v>160</v>
      </c>
      <c r="I1800" t="s">
        <v>54</v>
      </c>
      <c r="J1800" t="s">
        <v>1959</v>
      </c>
      <c r="T1800" t="str">
        <f t="shared" si="28"/>
        <v>TN</v>
      </c>
    </row>
    <row r="1801" spans="1:20" x14ac:dyDescent="0.25">
      <c r="A1801">
        <v>21201</v>
      </c>
      <c r="B1801">
        <v>0.49093096322583601</v>
      </c>
      <c r="C1801">
        <v>1</v>
      </c>
      <c r="D1801">
        <v>1</v>
      </c>
      <c r="E1801">
        <v>2</v>
      </c>
      <c r="F1801">
        <v>0</v>
      </c>
      <c r="G1801">
        <v>519</v>
      </c>
      <c r="H1801" t="s">
        <v>160</v>
      </c>
      <c r="I1801" t="s">
        <v>54</v>
      </c>
      <c r="J1801" t="s">
        <v>1960</v>
      </c>
      <c r="T1801" t="str">
        <f t="shared" si="28"/>
        <v>TP</v>
      </c>
    </row>
    <row r="1802" spans="1:20" x14ac:dyDescent="0.25">
      <c r="A1802">
        <v>21202</v>
      </c>
      <c r="B1802">
        <v>-0.17290614635570001</v>
      </c>
      <c r="C1802">
        <v>0</v>
      </c>
      <c r="D1802">
        <v>0</v>
      </c>
      <c r="E1802">
        <v>2</v>
      </c>
      <c r="F1802">
        <v>0</v>
      </c>
      <c r="G1802">
        <v>520</v>
      </c>
      <c r="H1802" t="s">
        <v>160</v>
      </c>
      <c r="I1802" t="s">
        <v>54</v>
      </c>
      <c r="J1802" t="s">
        <v>1961</v>
      </c>
      <c r="T1802" t="str">
        <f t="shared" si="28"/>
        <v>TN</v>
      </c>
    </row>
    <row r="1803" spans="1:20" x14ac:dyDescent="0.25">
      <c r="A1803">
        <v>21203</v>
      </c>
      <c r="B1803">
        <v>-1.0054818824457501</v>
      </c>
      <c r="C1803">
        <v>0</v>
      </c>
      <c r="D1803">
        <v>0</v>
      </c>
      <c r="E1803">
        <v>2</v>
      </c>
      <c r="F1803">
        <v>0</v>
      </c>
      <c r="G1803">
        <v>521</v>
      </c>
      <c r="H1803" t="s">
        <v>160</v>
      </c>
      <c r="I1803" t="s">
        <v>54</v>
      </c>
      <c r="J1803" t="s">
        <v>1962</v>
      </c>
      <c r="T1803" t="str">
        <f t="shared" si="28"/>
        <v>TN</v>
      </c>
    </row>
    <row r="1804" spans="1:20" x14ac:dyDescent="0.25">
      <c r="A1804">
        <v>21204</v>
      </c>
      <c r="B1804">
        <v>-0.93237806427769698</v>
      </c>
      <c r="C1804">
        <v>0</v>
      </c>
      <c r="D1804">
        <v>1</v>
      </c>
      <c r="E1804">
        <v>2</v>
      </c>
      <c r="F1804">
        <v>0</v>
      </c>
      <c r="G1804">
        <v>522</v>
      </c>
      <c r="H1804" t="s">
        <v>160</v>
      </c>
      <c r="I1804" t="s">
        <v>54</v>
      </c>
      <c r="J1804" t="s">
        <v>1963</v>
      </c>
      <c r="T1804" t="str">
        <f t="shared" si="28"/>
        <v>FN</v>
      </c>
    </row>
    <row r="1805" spans="1:20" x14ac:dyDescent="0.25">
      <c r="A1805">
        <v>21205</v>
      </c>
      <c r="B1805">
        <v>1.3278940194212201</v>
      </c>
      <c r="C1805">
        <v>1</v>
      </c>
      <c r="D1805">
        <v>1</v>
      </c>
      <c r="E1805">
        <v>2</v>
      </c>
      <c r="F1805">
        <v>0</v>
      </c>
      <c r="G1805">
        <v>523</v>
      </c>
      <c r="H1805" t="s">
        <v>160</v>
      </c>
      <c r="I1805" t="s">
        <v>54</v>
      </c>
      <c r="J1805" t="s">
        <v>1964</v>
      </c>
      <c r="T1805" t="str">
        <f t="shared" si="28"/>
        <v>TP</v>
      </c>
    </row>
    <row r="1806" spans="1:20" x14ac:dyDescent="0.25">
      <c r="A1806">
        <v>21206</v>
      </c>
      <c r="B1806">
        <v>1.4855550432041</v>
      </c>
      <c r="C1806">
        <v>1</v>
      </c>
      <c r="D1806">
        <v>1</v>
      </c>
      <c r="E1806">
        <v>2</v>
      </c>
      <c r="F1806">
        <v>0</v>
      </c>
      <c r="G1806">
        <v>524</v>
      </c>
      <c r="H1806" t="s">
        <v>160</v>
      </c>
      <c r="I1806" t="s">
        <v>54</v>
      </c>
      <c r="J1806" t="s">
        <v>1965</v>
      </c>
      <c r="T1806" t="str">
        <f t="shared" si="28"/>
        <v>TP</v>
      </c>
    </row>
    <row r="1807" spans="1:20" x14ac:dyDescent="0.25">
      <c r="A1807">
        <v>21207</v>
      </c>
      <c r="B1807">
        <v>0.193042939964615</v>
      </c>
      <c r="C1807">
        <v>1</v>
      </c>
      <c r="D1807">
        <v>1</v>
      </c>
      <c r="E1807">
        <v>2</v>
      </c>
      <c r="F1807">
        <v>0</v>
      </c>
      <c r="G1807">
        <v>525</v>
      </c>
      <c r="H1807" t="s">
        <v>160</v>
      </c>
      <c r="I1807" t="s">
        <v>54</v>
      </c>
      <c r="J1807" t="s">
        <v>1966</v>
      </c>
      <c r="T1807" t="str">
        <f t="shared" si="28"/>
        <v>TP</v>
      </c>
    </row>
    <row r="1808" spans="1:20" x14ac:dyDescent="0.25">
      <c r="A1808">
        <v>21208</v>
      </c>
      <c r="B1808">
        <v>0.30489987077877501</v>
      </c>
      <c r="C1808">
        <v>1</v>
      </c>
      <c r="D1808">
        <v>1</v>
      </c>
      <c r="E1808">
        <v>2</v>
      </c>
      <c r="F1808">
        <v>0</v>
      </c>
      <c r="G1808">
        <v>526</v>
      </c>
      <c r="H1808" t="s">
        <v>160</v>
      </c>
      <c r="I1808" t="s">
        <v>54</v>
      </c>
      <c r="J1808" t="s">
        <v>1967</v>
      </c>
      <c r="T1808" t="str">
        <f t="shared" si="28"/>
        <v>TP</v>
      </c>
    </row>
    <row r="1809" spans="1:20" x14ac:dyDescent="0.25">
      <c r="A1809">
        <v>21209</v>
      </c>
      <c r="B1809">
        <v>-1.1248407655410699</v>
      </c>
      <c r="C1809">
        <v>0</v>
      </c>
      <c r="D1809">
        <v>1</v>
      </c>
      <c r="E1809">
        <v>2</v>
      </c>
      <c r="F1809">
        <v>0</v>
      </c>
      <c r="G1809">
        <v>527</v>
      </c>
      <c r="H1809" t="s">
        <v>160</v>
      </c>
      <c r="I1809" t="s">
        <v>54</v>
      </c>
      <c r="J1809" t="s">
        <v>1968</v>
      </c>
      <c r="T1809" t="str">
        <f t="shared" si="28"/>
        <v>FN</v>
      </c>
    </row>
    <row r="1810" spans="1:20" x14ac:dyDescent="0.25">
      <c r="A1810">
        <v>21210</v>
      </c>
      <c r="B1810">
        <v>0.78775216427904304</v>
      </c>
      <c r="C1810">
        <v>1</v>
      </c>
      <c r="D1810">
        <v>1</v>
      </c>
      <c r="E1810">
        <v>2</v>
      </c>
      <c r="F1810">
        <v>0</v>
      </c>
      <c r="G1810">
        <v>528</v>
      </c>
      <c r="H1810" t="s">
        <v>160</v>
      </c>
      <c r="I1810" t="s">
        <v>54</v>
      </c>
      <c r="J1810" t="s">
        <v>1969</v>
      </c>
      <c r="T1810" t="str">
        <f t="shared" si="28"/>
        <v>TP</v>
      </c>
    </row>
    <row r="1811" spans="1:20" x14ac:dyDescent="0.25">
      <c r="A1811">
        <v>21211</v>
      </c>
      <c r="B1811">
        <v>-1.1249367009032001</v>
      </c>
      <c r="C1811">
        <v>0</v>
      </c>
      <c r="D1811">
        <v>0</v>
      </c>
      <c r="E1811">
        <v>2</v>
      </c>
      <c r="F1811">
        <v>0</v>
      </c>
      <c r="G1811">
        <v>529</v>
      </c>
      <c r="H1811" t="s">
        <v>160</v>
      </c>
      <c r="I1811" t="s">
        <v>54</v>
      </c>
      <c r="J1811" t="s">
        <v>1970</v>
      </c>
      <c r="T1811" t="str">
        <f t="shared" si="28"/>
        <v>TN</v>
      </c>
    </row>
    <row r="1812" spans="1:20" x14ac:dyDescent="0.25">
      <c r="A1812">
        <v>21212</v>
      </c>
      <c r="B1812">
        <v>-1.72711263374312</v>
      </c>
      <c r="C1812">
        <v>0</v>
      </c>
      <c r="D1812">
        <v>0</v>
      </c>
      <c r="E1812">
        <v>2</v>
      </c>
      <c r="F1812">
        <v>0</v>
      </c>
      <c r="G1812">
        <v>530</v>
      </c>
      <c r="H1812" t="s">
        <v>160</v>
      </c>
      <c r="I1812" t="s">
        <v>54</v>
      </c>
      <c r="J1812" t="s">
        <v>1971</v>
      </c>
      <c r="T1812" t="str">
        <f t="shared" si="28"/>
        <v>TN</v>
      </c>
    </row>
    <row r="1813" spans="1:20" x14ac:dyDescent="0.25">
      <c r="A1813">
        <v>21213</v>
      </c>
      <c r="B1813">
        <v>-1.38282498074831</v>
      </c>
      <c r="C1813">
        <v>0</v>
      </c>
      <c r="D1813">
        <v>0</v>
      </c>
      <c r="E1813">
        <v>2</v>
      </c>
      <c r="F1813">
        <v>0</v>
      </c>
      <c r="G1813">
        <v>531</v>
      </c>
      <c r="H1813" t="s">
        <v>160</v>
      </c>
      <c r="I1813" t="s">
        <v>54</v>
      </c>
      <c r="J1813" t="s">
        <v>1972</v>
      </c>
      <c r="T1813" t="str">
        <f t="shared" si="28"/>
        <v>TN</v>
      </c>
    </row>
    <row r="1814" spans="1:20" x14ac:dyDescent="0.25">
      <c r="A1814">
        <v>21214</v>
      </c>
      <c r="B1814">
        <v>0.95857346943299004</v>
      </c>
      <c r="C1814">
        <v>1</v>
      </c>
      <c r="D1814">
        <v>0</v>
      </c>
      <c r="E1814">
        <v>2</v>
      </c>
      <c r="F1814">
        <v>0</v>
      </c>
      <c r="G1814">
        <v>532</v>
      </c>
      <c r="H1814" t="s">
        <v>160</v>
      </c>
      <c r="I1814" t="s">
        <v>54</v>
      </c>
      <c r="J1814" t="s">
        <v>1973</v>
      </c>
      <c r="T1814" t="str">
        <f t="shared" si="28"/>
        <v>FP</v>
      </c>
    </row>
    <row r="1815" spans="1:20" x14ac:dyDescent="0.25">
      <c r="A1815">
        <v>21215</v>
      </c>
      <c r="B1815">
        <v>2.1502268862990102</v>
      </c>
      <c r="C1815">
        <v>1</v>
      </c>
      <c r="D1815">
        <v>1</v>
      </c>
      <c r="E1815">
        <v>2</v>
      </c>
      <c r="F1815">
        <v>0</v>
      </c>
      <c r="G1815">
        <v>533</v>
      </c>
      <c r="H1815" t="s">
        <v>160</v>
      </c>
      <c r="I1815" t="s">
        <v>54</v>
      </c>
      <c r="J1815" t="s">
        <v>1974</v>
      </c>
      <c r="T1815" t="str">
        <f t="shared" si="28"/>
        <v>TP</v>
      </c>
    </row>
    <row r="1816" spans="1:20" x14ac:dyDescent="0.25">
      <c r="A1816">
        <v>21216</v>
      </c>
      <c r="B1816">
        <v>0.43680244138611501</v>
      </c>
      <c r="C1816">
        <v>1</v>
      </c>
      <c r="D1816">
        <v>1</v>
      </c>
      <c r="E1816">
        <v>2</v>
      </c>
      <c r="F1816">
        <v>0</v>
      </c>
      <c r="G1816">
        <v>534</v>
      </c>
      <c r="H1816" t="s">
        <v>160</v>
      </c>
      <c r="I1816" t="s">
        <v>54</v>
      </c>
      <c r="J1816" t="s">
        <v>1975</v>
      </c>
      <c r="T1816" t="str">
        <f t="shared" si="28"/>
        <v>TP</v>
      </c>
    </row>
    <row r="1817" spans="1:20" x14ac:dyDescent="0.25">
      <c r="A1817">
        <v>21217</v>
      </c>
      <c r="B1817">
        <v>2.5950159380171902</v>
      </c>
      <c r="C1817">
        <v>1</v>
      </c>
      <c r="D1817">
        <v>1</v>
      </c>
      <c r="E1817">
        <v>2</v>
      </c>
      <c r="F1817">
        <v>0</v>
      </c>
      <c r="G1817">
        <v>535</v>
      </c>
      <c r="H1817" t="s">
        <v>160</v>
      </c>
      <c r="I1817" t="s">
        <v>54</v>
      </c>
      <c r="J1817" t="s">
        <v>1976</v>
      </c>
      <c r="T1817" t="str">
        <f t="shared" si="28"/>
        <v>TP</v>
      </c>
    </row>
    <row r="1818" spans="1:20" x14ac:dyDescent="0.25">
      <c r="A1818">
        <v>21218</v>
      </c>
      <c r="B1818">
        <v>1.08202321390326</v>
      </c>
      <c r="C1818">
        <v>1</v>
      </c>
      <c r="D1818">
        <v>1</v>
      </c>
      <c r="E1818">
        <v>2</v>
      </c>
      <c r="F1818">
        <v>0</v>
      </c>
      <c r="G1818">
        <v>536</v>
      </c>
      <c r="H1818" t="s">
        <v>160</v>
      </c>
      <c r="I1818" t="s">
        <v>54</v>
      </c>
      <c r="J1818" t="s">
        <v>1977</v>
      </c>
      <c r="T1818" t="str">
        <f t="shared" si="28"/>
        <v>TP</v>
      </c>
    </row>
    <row r="1819" spans="1:20" x14ac:dyDescent="0.25">
      <c r="A1819">
        <v>21219</v>
      </c>
      <c r="B1819">
        <v>-1.1970990852974499</v>
      </c>
      <c r="C1819">
        <v>0</v>
      </c>
      <c r="D1819">
        <v>0</v>
      </c>
      <c r="E1819">
        <v>2</v>
      </c>
      <c r="F1819">
        <v>0</v>
      </c>
      <c r="G1819">
        <v>537</v>
      </c>
      <c r="H1819" t="s">
        <v>160</v>
      </c>
      <c r="I1819" t="s">
        <v>54</v>
      </c>
      <c r="J1819" t="s">
        <v>1978</v>
      </c>
      <c r="T1819" t="str">
        <f t="shared" si="28"/>
        <v>TN</v>
      </c>
    </row>
    <row r="1820" spans="1:20" x14ac:dyDescent="0.25">
      <c r="A1820">
        <v>21220</v>
      </c>
      <c r="B1820">
        <v>-6.9889680072632601</v>
      </c>
      <c r="C1820">
        <v>0</v>
      </c>
      <c r="D1820">
        <v>0</v>
      </c>
      <c r="E1820">
        <v>2</v>
      </c>
      <c r="F1820">
        <v>0</v>
      </c>
      <c r="G1820">
        <v>538</v>
      </c>
      <c r="H1820" t="s">
        <v>160</v>
      </c>
      <c r="I1820" t="s">
        <v>54</v>
      </c>
      <c r="J1820" t="s">
        <v>1979</v>
      </c>
      <c r="T1820" t="str">
        <f t="shared" si="28"/>
        <v>TN</v>
      </c>
    </row>
    <row r="1821" spans="1:20" x14ac:dyDescent="0.25">
      <c r="A1821">
        <v>21221</v>
      </c>
      <c r="B1821">
        <v>1.9087489571682701</v>
      </c>
      <c r="C1821">
        <v>1</v>
      </c>
      <c r="D1821">
        <v>1</v>
      </c>
      <c r="E1821">
        <v>2</v>
      </c>
      <c r="F1821">
        <v>0</v>
      </c>
      <c r="G1821">
        <v>539</v>
      </c>
      <c r="H1821" t="s">
        <v>160</v>
      </c>
      <c r="I1821" t="s">
        <v>54</v>
      </c>
      <c r="J1821" t="s">
        <v>1980</v>
      </c>
      <c r="T1821" t="str">
        <f t="shared" si="28"/>
        <v>TP</v>
      </c>
    </row>
    <row r="1822" spans="1:20" x14ac:dyDescent="0.25">
      <c r="A1822">
        <v>21222</v>
      </c>
      <c r="B1822">
        <v>0.428014473334486</v>
      </c>
      <c r="C1822">
        <v>1</v>
      </c>
      <c r="D1822">
        <v>1</v>
      </c>
      <c r="E1822">
        <v>2</v>
      </c>
      <c r="F1822">
        <v>0</v>
      </c>
      <c r="G1822">
        <v>540</v>
      </c>
      <c r="H1822" t="s">
        <v>160</v>
      </c>
      <c r="I1822" t="s">
        <v>54</v>
      </c>
      <c r="J1822" t="s">
        <v>1981</v>
      </c>
      <c r="T1822" t="str">
        <f t="shared" si="28"/>
        <v>TP</v>
      </c>
    </row>
    <row r="1823" spans="1:20" x14ac:dyDescent="0.25">
      <c r="A1823">
        <v>21223</v>
      </c>
      <c r="B1823">
        <v>4.0055950646317999</v>
      </c>
      <c r="C1823">
        <v>1</v>
      </c>
      <c r="D1823">
        <v>1</v>
      </c>
      <c r="E1823">
        <v>2</v>
      </c>
      <c r="F1823">
        <v>0</v>
      </c>
      <c r="G1823">
        <v>541</v>
      </c>
      <c r="H1823" t="s">
        <v>160</v>
      </c>
      <c r="I1823" t="s">
        <v>54</v>
      </c>
      <c r="J1823" t="s">
        <v>1982</v>
      </c>
      <c r="T1823" t="str">
        <f t="shared" si="28"/>
        <v>TP</v>
      </c>
    </row>
    <row r="1824" spans="1:20" x14ac:dyDescent="0.25">
      <c r="A1824">
        <v>21224</v>
      </c>
      <c r="B1824">
        <v>-0.76559862148833802</v>
      </c>
      <c r="C1824">
        <v>0</v>
      </c>
      <c r="D1824">
        <v>0</v>
      </c>
      <c r="E1824">
        <v>2</v>
      </c>
      <c r="F1824">
        <v>0</v>
      </c>
      <c r="G1824">
        <v>542</v>
      </c>
      <c r="H1824" t="s">
        <v>160</v>
      </c>
      <c r="I1824" t="s">
        <v>54</v>
      </c>
      <c r="J1824" t="s">
        <v>1983</v>
      </c>
      <c r="T1824" t="str">
        <f t="shared" si="28"/>
        <v>TN</v>
      </c>
    </row>
    <row r="1825" spans="1:20" x14ac:dyDescent="0.25">
      <c r="A1825">
        <v>21225</v>
      </c>
      <c r="B1825">
        <v>-2.97060282820184</v>
      </c>
      <c r="C1825">
        <v>0</v>
      </c>
      <c r="D1825">
        <v>0</v>
      </c>
      <c r="E1825">
        <v>2</v>
      </c>
      <c r="F1825">
        <v>0</v>
      </c>
      <c r="G1825">
        <v>543</v>
      </c>
      <c r="H1825" t="s">
        <v>160</v>
      </c>
      <c r="I1825" t="s">
        <v>54</v>
      </c>
      <c r="J1825" t="s">
        <v>1984</v>
      </c>
      <c r="T1825" t="str">
        <f t="shared" si="28"/>
        <v>TN</v>
      </c>
    </row>
    <row r="1826" spans="1:20" x14ac:dyDescent="0.25">
      <c r="A1826">
        <v>21226</v>
      </c>
      <c r="B1826">
        <v>0.38224012931888701</v>
      </c>
      <c r="C1826">
        <v>1</v>
      </c>
      <c r="D1826">
        <v>1</v>
      </c>
      <c r="E1826">
        <v>2</v>
      </c>
      <c r="F1826">
        <v>0</v>
      </c>
      <c r="G1826">
        <v>544</v>
      </c>
      <c r="H1826" t="s">
        <v>160</v>
      </c>
      <c r="I1826" t="s">
        <v>54</v>
      </c>
      <c r="J1826" t="s">
        <v>1985</v>
      </c>
      <c r="T1826" t="str">
        <f t="shared" si="28"/>
        <v>TP</v>
      </c>
    </row>
    <row r="1827" spans="1:20" x14ac:dyDescent="0.25">
      <c r="A1827">
        <v>21227</v>
      </c>
      <c r="B1827">
        <v>-5.3119189942340501</v>
      </c>
      <c r="C1827">
        <v>0</v>
      </c>
      <c r="D1827">
        <v>0</v>
      </c>
      <c r="E1827">
        <v>2</v>
      </c>
      <c r="F1827">
        <v>0</v>
      </c>
      <c r="G1827">
        <v>545</v>
      </c>
      <c r="H1827" t="s">
        <v>160</v>
      </c>
      <c r="I1827" t="s">
        <v>54</v>
      </c>
      <c r="J1827" t="s">
        <v>1986</v>
      </c>
      <c r="T1827" t="str">
        <f t="shared" si="28"/>
        <v>TN</v>
      </c>
    </row>
    <row r="1828" spans="1:20" x14ac:dyDescent="0.25">
      <c r="A1828">
        <v>21228</v>
      </c>
      <c r="B1828">
        <v>1.30180194694964</v>
      </c>
      <c r="C1828">
        <v>1</v>
      </c>
      <c r="D1828">
        <v>1</v>
      </c>
      <c r="E1828">
        <v>2</v>
      </c>
      <c r="F1828">
        <v>0</v>
      </c>
      <c r="G1828">
        <v>546</v>
      </c>
      <c r="H1828" t="s">
        <v>160</v>
      </c>
      <c r="I1828" t="s">
        <v>54</v>
      </c>
      <c r="J1828" t="s">
        <v>1987</v>
      </c>
      <c r="T1828" t="str">
        <f t="shared" si="28"/>
        <v>TP</v>
      </c>
    </row>
    <row r="1829" spans="1:20" x14ac:dyDescent="0.25">
      <c r="A1829">
        <v>21229</v>
      </c>
      <c r="B1829">
        <v>-0.57162214263640698</v>
      </c>
      <c r="C1829">
        <v>0</v>
      </c>
      <c r="D1829">
        <v>0</v>
      </c>
      <c r="E1829">
        <v>2</v>
      </c>
      <c r="F1829">
        <v>0</v>
      </c>
      <c r="G1829">
        <v>547</v>
      </c>
      <c r="H1829" t="s">
        <v>160</v>
      </c>
      <c r="I1829" t="s">
        <v>54</v>
      </c>
      <c r="J1829" t="s">
        <v>1988</v>
      </c>
      <c r="T1829" t="str">
        <f t="shared" si="28"/>
        <v>TN</v>
      </c>
    </row>
    <row r="1830" spans="1:20" x14ac:dyDescent="0.25">
      <c r="A1830">
        <v>21230</v>
      </c>
      <c r="B1830">
        <v>2.32964084754214</v>
      </c>
      <c r="C1830">
        <v>1</v>
      </c>
      <c r="D1830">
        <v>1</v>
      </c>
      <c r="E1830">
        <v>2</v>
      </c>
      <c r="F1830">
        <v>0</v>
      </c>
      <c r="G1830">
        <v>548</v>
      </c>
      <c r="H1830" t="s">
        <v>160</v>
      </c>
      <c r="I1830" t="s">
        <v>54</v>
      </c>
      <c r="J1830" t="s">
        <v>1989</v>
      </c>
      <c r="T1830" t="str">
        <f t="shared" si="28"/>
        <v>TP</v>
      </c>
    </row>
    <row r="1831" spans="1:20" x14ac:dyDescent="0.25">
      <c r="A1831">
        <v>21231</v>
      </c>
      <c r="B1831">
        <v>-0.126923965502898</v>
      </c>
      <c r="C1831">
        <v>0</v>
      </c>
      <c r="D1831">
        <v>1</v>
      </c>
      <c r="E1831">
        <v>2</v>
      </c>
      <c r="F1831">
        <v>0</v>
      </c>
      <c r="G1831">
        <v>549</v>
      </c>
      <c r="H1831" t="s">
        <v>160</v>
      </c>
      <c r="I1831" t="s">
        <v>54</v>
      </c>
      <c r="J1831" t="s">
        <v>1990</v>
      </c>
      <c r="T1831" t="str">
        <f t="shared" si="28"/>
        <v>FN</v>
      </c>
    </row>
    <row r="1832" spans="1:20" x14ac:dyDescent="0.25">
      <c r="A1832">
        <v>21232</v>
      </c>
      <c r="B1832">
        <v>2.3538107476775401</v>
      </c>
      <c r="C1832">
        <v>1</v>
      </c>
      <c r="D1832">
        <v>1</v>
      </c>
      <c r="E1832">
        <v>2</v>
      </c>
      <c r="F1832">
        <v>0</v>
      </c>
      <c r="G1832">
        <v>550</v>
      </c>
      <c r="H1832" t="s">
        <v>160</v>
      </c>
      <c r="I1832" t="s">
        <v>54</v>
      </c>
      <c r="J1832" t="s">
        <v>1991</v>
      </c>
      <c r="T1832" t="str">
        <f t="shared" si="28"/>
        <v>TP</v>
      </c>
    </row>
    <row r="1833" spans="1:20" x14ac:dyDescent="0.25">
      <c r="A1833">
        <v>21233</v>
      </c>
      <c r="B1833">
        <v>2.3333408956756099</v>
      </c>
      <c r="C1833">
        <v>1</v>
      </c>
      <c r="D1833">
        <v>1</v>
      </c>
      <c r="E1833">
        <v>2</v>
      </c>
      <c r="F1833">
        <v>0</v>
      </c>
      <c r="G1833">
        <v>551</v>
      </c>
      <c r="H1833" t="s">
        <v>160</v>
      </c>
      <c r="I1833" t="s">
        <v>54</v>
      </c>
      <c r="J1833" t="s">
        <v>1992</v>
      </c>
      <c r="T1833" t="str">
        <f t="shared" si="28"/>
        <v>TP</v>
      </c>
    </row>
    <row r="1834" spans="1:20" x14ac:dyDescent="0.25">
      <c r="A1834">
        <v>21234</v>
      </c>
      <c r="B1834">
        <v>0.85511073940136695</v>
      </c>
      <c r="C1834">
        <v>1</v>
      </c>
      <c r="D1834">
        <v>0</v>
      </c>
      <c r="E1834">
        <v>2</v>
      </c>
      <c r="F1834">
        <v>0</v>
      </c>
      <c r="G1834">
        <v>552</v>
      </c>
      <c r="H1834" t="s">
        <v>160</v>
      </c>
      <c r="I1834" t="s">
        <v>54</v>
      </c>
      <c r="J1834" t="s">
        <v>1993</v>
      </c>
      <c r="T1834" t="str">
        <f t="shared" si="28"/>
        <v>FP</v>
      </c>
    </row>
    <row r="1835" spans="1:20" x14ac:dyDescent="0.25">
      <c r="A1835">
        <v>21235</v>
      </c>
      <c r="B1835">
        <v>1.2892361567330699</v>
      </c>
      <c r="C1835">
        <v>1</v>
      </c>
      <c r="D1835">
        <v>1</v>
      </c>
      <c r="E1835">
        <v>2</v>
      </c>
      <c r="F1835">
        <v>0</v>
      </c>
      <c r="G1835">
        <v>553</v>
      </c>
      <c r="H1835" t="s">
        <v>160</v>
      </c>
      <c r="I1835" t="s">
        <v>54</v>
      </c>
      <c r="J1835" t="s">
        <v>1994</v>
      </c>
      <c r="T1835" t="str">
        <f t="shared" si="28"/>
        <v>TP</v>
      </c>
    </row>
    <row r="1836" spans="1:20" x14ac:dyDescent="0.25">
      <c r="A1836">
        <v>21236</v>
      </c>
      <c r="B1836">
        <v>-0.75772621029646903</v>
      </c>
      <c r="C1836">
        <v>0</v>
      </c>
      <c r="D1836">
        <v>1</v>
      </c>
      <c r="E1836">
        <v>2</v>
      </c>
      <c r="F1836">
        <v>0</v>
      </c>
      <c r="G1836">
        <v>554</v>
      </c>
      <c r="H1836" t="s">
        <v>160</v>
      </c>
      <c r="I1836" t="s">
        <v>54</v>
      </c>
      <c r="J1836" t="s">
        <v>1995</v>
      </c>
      <c r="T1836" t="str">
        <f t="shared" si="28"/>
        <v>FN</v>
      </c>
    </row>
    <row r="1837" spans="1:20" x14ac:dyDescent="0.25">
      <c r="A1837">
        <v>21237</v>
      </c>
      <c r="B1837">
        <v>-2.2869556160036599</v>
      </c>
      <c r="C1837">
        <v>0</v>
      </c>
      <c r="D1837">
        <v>0</v>
      </c>
      <c r="E1837">
        <v>2</v>
      </c>
      <c r="F1837">
        <v>0</v>
      </c>
      <c r="G1837">
        <v>555</v>
      </c>
      <c r="H1837" t="s">
        <v>160</v>
      </c>
      <c r="I1837" t="s">
        <v>54</v>
      </c>
      <c r="J1837" t="s">
        <v>1996</v>
      </c>
      <c r="T1837" t="str">
        <f t="shared" si="28"/>
        <v>TN</v>
      </c>
    </row>
    <row r="1838" spans="1:20" x14ac:dyDescent="0.25">
      <c r="A1838">
        <v>21238</v>
      </c>
      <c r="B1838">
        <v>2.0358744227562999</v>
      </c>
      <c r="C1838">
        <v>1</v>
      </c>
      <c r="D1838">
        <v>1</v>
      </c>
      <c r="E1838">
        <v>2</v>
      </c>
      <c r="F1838">
        <v>0</v>
      </c>
      <c r="G1838">
        <v>556</v>
      </c>
      <c r="H1838" t="s">
        <v>160</v>
      </c>
      <c r="I1838" t="s">
        <v>54</v>
      </c>
      <c r="J1838" t="s">
        <v>1997</v>
      </c>
      <c r="T1838" t="str">
        <f t="shared" si="28"/>
        <v>TP</v>
      </c>
    </row>
    <row r="1839" spans="1:20" x14ac:dyDescent="0.25">
      <c r="A1839">
        <v>21239</v>
      </c>
      <c r="B1839">
        <v>0.48924273766575899</v>
      </c>
      <c r="C1839">
        <v>1</v>
      </c>
      <c r="D1839">
        <v>1</v>
      </c>
      <c r="E1839">
        <v>2</v>
      </c>
      <c r="F1839">
        <v>0</v>
      </c>
      <c r="G1839">
        <v>557</v>
      </c>
      <c r="H1839" t="s">
        <v>160</v>
      </c>
      <c r="I1839" t="s">
        <v>54</v>
      </c>
      <c r="J1839" t="s">
        <v>1998</v>
      </c>
      <c r="T1839" t="str">
        <f t="shared" si="28"/>
        <v>TP</v>
      </c>
    </row>
    <row r="1840" spans="1:20" x14ac:dyDescent="0.25">
      <c r="A1840">
        <v>21240</v>
      </c>
      <c r="B1840">
        <v>8.8019390962129904</v>
      </c>
      <c r="C1840">
        <v>1</v>
      </c>
      <c r="D1840">
        <v>1</v>
      </c>
      <c r="E1840">
        <v>2</v>
      </c>
      <c r="F1840">
        <v>0</v>
      </c>
      <c r="G1840">
        <v>558</v>
      </c>
      <c r="H1840" t="s">
        <v>160</v>
      </c>
      <c r="I1840" t="s">
        <v>54</v>
      </c>
      <c r="J1840" t="s">
        <v>1999</v>
      </c>
      <c r="T1840" t="str">
        <f t="shared" si="28"/>
        <v>TP</v>
      </c>
    </row>
    <row r="1841" spans="1:20" x14ac:dyDescent="0.25">
      <c r="A1841">
        <v>21241</v>
      </c>
      <c r="B1841">
        <v>-1.3978153103867099</v>
      </c>
      <c r="C1841">
        <v>0</v>
      </c>
      <c r="D1841">
        <v>0</v>
      </c>
      <c r="E1841">
        <v>2</v>
      </c>
      <c r="F1841">
        <v>0</v>
      </c>
      <c r="G1841">
        <v>559</v>
      </c>
      <c r="H1841" t="s">
        <v>160</v>
      </c>
      <c r="I1841" t="s">
        <v>54</v>
      </c>
      <c r="J1841" t="s">
        <v>2000</v>
      </c>
      <c r="T1841" t="str">
        <f t="shared" si="28"/>
        <v>TN</v>
      </c>
    </row>
    <row r="1842" spans="1:20" x14ac:dyDescent="0.25">
      <c r="A1842">
        <v>21242</v>
      </c>
      <c r="B1842">
        <v>-2.0266684310941401E-2</v>
      </c>
      <c r="C1842">
        <v>0</v>
      </c>
      <c r="D1842">
        <v>1</v>
      </c>
      <c r="E1842">
        <v>2</v>
      </c>
      <c r="F1842">
        <v>0</v>
      </c>
      <c r="G1842">
        <v>560</v>
      </c>
      <c r="H1842" t="s">
        <v>160</v>
      </c>
      <c r="I1842" t="s">
        <v>54</v>
      </c>
      <c r="J1842" t="s">
        <v>2001</v>
      </c>
      <c r="T1842" t="str">
        <f t="shared" si="28"/>
        <v>FN</v>
      </c>
    </row>
    <row r="1843" spans="1:20" x14ac:dyDescent="0.25">
      <c r="A1843">
        <v>21243</v>
      </c>
      <c r="B1843">
        <v>-0.44653884866773103</v>
      </c>
      <c r="C1843">
        <v>0</v>
      </c>
      <c r="D1843">
        <v>0</v>
      </c>
      <c r="E1843">
        <v>2</v>
      </c>
      <c r="F1843">
        <v>0</v>
      </c>
      <c r="G1843">
        <v>561</v>
      </c>
      <c r="H1843" t="s">
        <v>160</v>
      </c>
      <c r="I1843" t="s">
        <v>54</v>
      </c>
      <c r="J1843" t="s">
        <v>2002</v>
      </c>
      <c r="T1843" t="str">
        <f t="shared" si="28"/>
        <v>TN</v>
      </c>
    </row>
    <row r="1844" spans="1:20" x14ac:dyDescent="0.25">
      <c r="A1844">
        <v>21244</v>
      </c>
      <c r="B1844">
        <v>-1.06707383293866</v>
      </c>
      <c r="C1844">
        <v>0</v>
      </c>
      <c r="D1844">
        <v>0</v>
      </c>
      <c r="E1844">
        <v>2</v>
      </c>
      <c r="F1844">
        <v>0</v>
      </c>
      <c r="G1844">
        <v>562</v>
      </c>
      <c r="H1844" t="s">
        <v>160</v>
      </c>
      <c r="I1844" t="s">
        <v>54</v>
      </c>
      <c r="J1844" t="s">
        <v>2003</v>
      </c>
      <c r="T1844" t="str">
        <f t="shared" si="28"/>
        <v>TN</v>
      </c>
    </row>
    <row r="1845" spans="1:20" x14ac:dyDescent="0.25">
      <c r="A1845">
        <v>21245</v>
      </c>
      <c r="B1845">
        <v>-0.37627768659250099</v>
      </c>
      <c r="C1845">
        <v>0</v>
      </c>
      <c r="D1845">
        <v>0</v>
      </c>
      <c r="E1845">
        <v>2</v>
      </c>
      <c r="F1845">
        <v>0</v>
      </c>
      <c r="G1845">
        <v>563</v>
      </c>
      <c r="H1845" t="s">
        <v>160</v>
      </c>
      <c r="I1845" t="s">
        <v>54</v>
      </c>
      <c r="J1845" t="s">
        <v>2004</v>
      </c>
      <c r="T1845" t="str">
        <f t="shared" si="28"/>
        <v>TN</v>
      </c>
    </row>
    <row r="1846" spans="1:20" x14ac:dyDescent="0.25">
      <c r="A1846">
        <v>21246</v>
      </c>
      <c r="B1846">
        <v>5.01440154655557</v>
      </c>
      <c r="C1846">
        <v>1</v>
      </c>
      <c r="D1846">
        <v>1</v>
      </c>
      <c r="E1846">
        <v>2</v>
      </c>
      <c r="F1846">
        <v>0</v>
      </c>
      <c r="G1846">
        <v>564</v>
      </c>
      <c r="H1846" t="s">
        <v>160</v>
      </c>
      <c r="I1846" t="s">
        <v>54</v>
      </c>
      <c r="J1846" t="s">
        <v>2005</v>
      </c>
      <c r="T1846" t="str">
        <f t="shared" si="28"/>
        <v>TP</v>
      </c>
    </row>
    <row r="1847" spans="1:20" x14ac:dyDescent="0.25">
      <c r="A1847">
        <v>21247</v>
      </c>
      <c r="B1847">
        <v>8.1846879991381696E-2</v>
      </c>
      <c r="C1847">
        <v>1</v>
      </c>
      <c r="D1847">
        <v>1</v>
      </c>
      <c r="E1847">
        <v>2</v>
      </c>
      <c r="F1847">
        <v>0</v>
      </c>
      <c r="G1847">
        <v>565</v>
      </c>
      <c r="H1847" t="s">
        <v>160</v>
      </c>
      <c r="I1847" t="s">
        <v>54</v>
      </c>
      <c r="J1847" t="s">
        <v>2006</v>
      </c>
      <c r="T1847" t="str">
        <f t="shared" si="28"/>
        <v>TP</v>
      </c>
    </row>
    <row r="1848" spans="1:20" x14ac:dyDescent="0.25">
      <c r="A1848">
        <v>21248</v>
      </c>
      <c r="B1848">
        <v>-0.76773822677214498</v>
      </c>
      <c r="C1848">
        <v>0</v>
      </c>
      <c r="D1848">
        <v>1</v>
      </c>
      <c r="E1848">
        <v>2</v>
      </c>
      <c r="F1848">
        <v>0</v>
      </c>
      <c r="G1848">
        <v>566</v>
      </c>
      <c r="H1848" t="s">
        <v>160</v>
      </c>
      <c r="I1848" t="s">
        <v>54</v>
      </c>
      <c r="J1848" t="s">
        <v>2007</v>
      </c>
      <c r="T1848" t="str">
        <f t="shared" si="28"/>
        <v>FN</v>
      </c>
    </row>
    <row r="1849" spans="1:20" x14ac:dyDescent="0.25">
      <c r="A1849">
        <v>21249</v>
      </c>
      <c r="B1849">
        <v>-0.55438785065345098</v>
      </c>
      <c r="C1849">
        <v>0</v>
      </c>
      <c r="D1849">
        <v>0</v>
      </c>
      <c r="E1849">
        <v>2</v>
      </c>
      <c r="F1849">
        <v>0</v>
      </c>
      <c r="G1849">
        <v>567</v>
      </c>
      <c r="H1849" t="s">
        <v>160</v>
      </c>
      <c r="I1849" t="s">
        <v>54</v>
      </c>
      <c r="J1849" t="s">
        <v>2008</v>
      </c>
      <c r="T1849" t="str">
        <f t="shared" si="28"/>
        <v>TN</v>
      </c>
    </row>
    <row r="1850" spans="1:20" x14ac:dyDescent="0.25">
      <c r="A1850">
        <v>21250</v>
      </c>
      <c r="B1850">
        <v>-0.69098402004864801</v>
      </c>
      <c r="C1850">
        <v>0</v>
      </c>
      <c r="D1850">
        <v>0</v>
      </c>
      <c r="E1850">
        <v>2</v>
      </c>
      <c r="F1850">
        <v>0</v>
      </c>
      <c r="G1850">
        <v>568</v>
      </c>
      <c r="H1850" t="s">
        <v>160</v>
      </c>
      <c r="I1850" t="s">
        <v>54</v>
      </c>
      <c r="J1850" t="s">
        <v>2009</v>
      </c>
      <c r="T1850" t="str">
        <f t="shared" si="28"/>
        <v>TN</v>
      </c>
    </row>
    <row r="1851" spans="1:20" x14ac:dyDescent="0.25">
      <c r="A1851">
        <v>21251</v>
      </c>
      <c r="B1851">
        <v>-0.389119540556564</v>
      </c>
      <c r="C1851">
        <v>0</v>
      </c>
      <c r="D1851">
        <v>1</v>
      </c>
      <c r="E1851">
        <v>2</v>
      </c>
      <c r="F1851">
        <v>0</v>
      </c>
      <c r="G1851">
        <v>569</v>
      </c>
      <c r="H1851" t="s">
        <v>160</v>
      </c>
      <c r="I1851" t="s">
        <v>54</v>
      </c>
      <c r="J1851" t="s">
        <v>2010</v>
      </c>
      <c r="T1851" t="str">
        <f t="shared" si="28"/>
        <v>FN</v>
      </c>
    </row>
    <row r="1852" spans="1:20" x14ac:dyDescent="0.25">
      <c r="A1852">
        <v>21252</v>
      </c>
      <c r="B1852">
        <v>2.31962936236024</v>
      </c>
      <c r="C1852">
        <v>1</v>
      </c>
      <c r="D1852">
        <v>1</v>
      </c>
      <c r="E1852">
        <v>2</v>
      </c>
      <c r="F1852">
        <v>0</v>
      </c>
      <c r="G1852">
        <v>570</v>
      </c>
      <c r="H1852" t="s">
        <v>160</v>
      </c>
      <c r="I1852" t="s">
        <v>54</v>
      </c>
      <c r="J1852" t="s">
        <v>2011</v>
      </c>
      <c r="T1852" t="str">
        <f t="shared" si="28"/>
        <v>TP</v>
      </c>
    </row>
    <row r="1853" spans="1:20" x14ac:dyDescent="0.25">
      <c r="A1853">
        <v>21253</v>
      </c>
      <c r="B1853">
        <v>-1.85196844757423</v>
      </c>
      <c r="C1853">
        <v>0</v>
      </c>
      <c r="D1853">
        <v>1</v>
      </c>
      <c r="E1853">
        <v>2</v>
      </c>
      <c r="F1853">
        <v>0</v>
      </c>
      <c r="G1853">
        <v>571</v>
      </c>
      <c r="H1853" t="s">
        <v>160</v>
      </c>
      <c r="I1853" t="s">
        <v>54</v>
      </c>
      <c r="J1853" t="s">
        <v>2012</v>
      </c>
      <c r="T1853" t="str">
        <f t="shared" si="28"/>
        <v>FN</v>
      </c>
    </row>
    <row r="1854" spans="1:20" x14ac:dyDescent="0.25">
      <c r="A1854">
        <v>21254</v>
      </c>
      <c r="B1854">
        <v>-1.3972521125858299</v>
      </c>
      <c r="C1854">
        <v>0</v>
      </c>
      <c r="D1854">
        <v>1</v>
      </c>
      <c r="E1854">
        <v>2</v>
      </c>
      <c r="F1854">
        <v>0</v>
      </c>
      <c r="G1854">
        <v>572</v>
      </c>
      <c r="H1854" t="s">
        <v>160</v>
      </c>
      <c r="I1854" t="s">
        <v>54</v>
      </c>
      <c r="J1854" t="s">
        <v>2013</v>
      </c>
      <c r="T1854" t="str">
        <f t="shared" si="28"/>
        <v>FN</v>
      </c>
    </row>
    <row r="1855" spans="1:20" x14ac:dyDescent="0.25">
      <c r="A1855">
        <v>21255</v>
      </c>
      <c r="B1855">
        <v>-0.62828449751443605</v>
      </c>
      <c r="C1855">
        <v>0</v>
      </c>
      <c r="D1855">
        <v>0</v>
      </c>
      <c r="E1855">
        <v>2</v>
      </c>
      <c r="F1855">
        <v>0</v>
      </c>
      <c r="G1855">
        <v>573</v>
      </c>
      <c r="H1855" t="s">
        <v>160</v>
      </c>
      <c r="I1855" t="s">
        <v>54</v>
      </c>
      <c r="J1855" t="s">
        <v>2014</v>
      </c>
      <c r="T1855" t="str">
        <f t="shared" si="28"/>
        <v>TN</v>
      </c>
    </row>
    <row r="1856" spans="1:20" x14ac:dyDescent="0.25">
      <c r="A1856">
        <v>21256</v>
      </c>
      <c r="B1856">
        <v>-1.31182572965227</v>
      </c>
      <c r="C1856">
        <v>0</v>
      </c>
      <c r="D1856">
        <v>0</v>
      </c>
      <c r="E1856">
        <v>2</v>
      </c>
      <c r="F1856">
        <v>0</v>
      </c>
      <c r="G1856">
        <v>574</v>
      </c>
      <c r="H1856" t="s">
        <v>160</v>
      </c>
      <c r="I1856" t="s">
        <v>54</v>
      </c>
      <c r="J1856" t="s">
        <v>2015</v>
      </c>
      <c r="T1856" t="str">
        <f t="shared" si="28"/>
        <v>TN</v>
      </c>
    </row>
    <row r="1857" spans="1:20" x14ac:dyDescent="0.25">
      <c r="A1857">
        <v>21257</v>
      </c>
      <c r="B1857">
        <v>1.7046313358157199</v>
      </c>
      <c r="C1857">
        <v>1</v>
      </c>
      <c r="D1857">
        <v>0</v>
      </c>
      <c r="E1857">
        <v>2</v>
      </c>
      <c r="F1857">
        <v>0</v>
      </c>
      <c r="G1857">
        <v>575</v>
      </c>
      <c r="H1857" t="s">
        <v>160</v>
      </c>
      <c r="I1857" t="s">
        <v>54</v>
      </c>
      <c r="J1857" t="s">
        <v>2016</v>
      </c>
      <c r="T1857" t="str">
        <f t="shared" si="28"/>
        <v>FP</v>
      </c>
    </row>
    <row r="1858" spans="1:20" x14ac:dyDescent="0.25">
      <c r="A1858">
        <v>21258</v>
      </c>
      <c r="B1858">
        <v>4.8860803218319697</v>
      </c>
      <c r="C1858">
        <v>1</v>
      </c>
      <c r="D1858">
        <v>1</v>
      </c>
      <c r="E1858">
        <v>2</v>
      </c>
      <c r="F1858">
        <v>0</v>
      </c>
      <c r="G1858">
        <v>576</v>
      </c>
      <c r="H1858" t="s">
        <v>160</v>
      </c>
      <c r="I1858" t="s">
        <v>54</v>
      </c>
      <c r="J1858" t="s">
        <v>2017</v>
      </c>
      <c r="T1858" t="str">
        <f t="shared" si="28"/>
        <v>TP</v>
      </c>
    </row>
    <row r="1859" spans="1:20" x14ac:dyDescent="0.25">
      <c r="A1859">
        <v>21259</v>
      </c>
      <c r="B1859">
        <v>-0.86844778118971599</v>
      </c>
      <c r="C1859">
        <v>0</v>
      </c>
      <c r="D1859">
        <v>0</v>
      </c>
      <c r="E1859">
        <v>2</v>
      </c>
      <c r="F1859">
        <v>0</v>
      </c>
      <c r="G1859">
        <v>577</v>
      </c>
      <c r="H1859" t="s">
        <v>160</v>
      </c>
      <c r="I1859" t="s">
        <v>54</v>
      </c>
      <c r="J1859" t="s">
        <v>2018</v>
      </c>
      <c r="T1859" t="str">
        <f t="shared" ref="T1859:T1922" si="29">IF(C1859=D1859,IF(C1859=1,"TP","TN"),IF(C1859=1,"FP","FN"))</f>
        <v>TN</v>
      </c>
    </row>
    <row r="1860" spans="1:20" x14ac:dyDescent="0.25">
      <c r="A1860">
        <v>21260</v>
      </c>
      <c r="B1860">
        <v>-2.1591123660672999</v>
      </c>
      <c r="C1860">
        <v>0</v>
      </c>
      <c r="D1860">
        <v>0</v>
      </c>
      <c r="E1860">
        <v>2</v>
      </c>
      <c r="F1860">
        <v>0</v>
      </c>
      <c r="G1860">
        <v>578</v>
      </c>
      <c r="H1860" t="s">
        <v>160</v>
      </c>
      <c r="I1860" t="s">
        <v>54</v>
      </c>
      <c r="J1860" t="s">
        <v>2019</v>
      </c>
      <c r="T1860" t="str">
        <f t="shared" si="29"/>
        <v>TN</v>
      </c>
    </row>
    <row r="1861" spans="1:20" x14ac:dyDescent="0.25">
      <c r="A1861">
        <v>21261</v>
      </c>
      <c r="B1861">
        <v>1.82920367306231</v>
      </c>
      <c r="C1861">
        <v>1</v>
      </c>
      <c r="D1861">
        <v>1</v>
      </c>
      <c r="E1861">
        <v>2</v>
      </c>
      <c r="F1861">
        <v>0</v>
      </c>
      <c r="G1861">
        <v>579</v>
      </c>
      <c r="H1861" t="s">
        <v>160</v>
      </c>
      <c r="I1861" t="s">
        <v>54</v>
      </c>
      <c r="J1861" t="s">
        <v>2020</v>
      </c>
      <c r="T1861" t="str">
        <f t="shared" si="29"/>
        <v>TP</v>
      </c>
    </row>
    <row r="1862" spans="1:20" x14ac:dyDescent="0.25">
      <c r="A1862">
        <v>21262</v>
      </c>
      <c r="B1862">
        <v>1.44646313748846</v>
      </c>
      <c r="C1862">
        <v>1</v>
      </c>
      <c r="D1862">
        <v>1</v>
      </c>
      <c r="E1862">
        <v>2</v>
      </c>
      <c r="F1862">
        <v>0</v>
      </c>
      <c r="G1862">
        <v>580</v>
      </c>
      <c r="H1862" t="s">
        <v>160</v>
      </c>
      <c r="I1862" t="s">
        <v>54</v>
      </c>
      <c r="J1862" t="s">
        <v>2021</v>
      </c>
      <c r="T1862" t="str">
        <f t="shared" si="29"/>
        <v>TP</v>
      </c>
    </row>
    <row r="1863" spans="1:20" x14ac:dyDescent="0.25">
      <c r="A1863">
        <v>21263</v>
      </c>
      <c r="B1863">
        <v>-0.668815393837771</v>
      </c>
      <c r="C1863">
        <v>0</v>
      </c>
      <c r="D1863">
        <v>0</v>
      </c>
      <c r="E1863">
        <v>2</v>
      </c>
      <c r="F1863">
        <v>0</v>
      </c>
      <c r="G1863">
        <v>581</v>
      </c>
      <c r="H1863" t="s">
        <v>160</v>
      </c>
      <c r="I1863" t="s">
        <v>54</v>
      </c>
      <c r="J1863" t="s">
        <v>2022</v>
      </c>
      <c r="T1863" t="str">
        <f t="shared" si="29"/>
        <v>TN</v>
      </c>
    </row>
    <row r="1864" spans="1:20" x14ac:dyDescent="0.25">
      <c r="A1864">
        <v>21264</v>
      </c>
      <c r="B1864">
        <v>-1.4253195996899299</v>
      </c>
      <c r="C1864">
        <v>0</v>
      </c>
      <c r="D1864">
        <v>0</v>
      </c>
      <c r="E1864">
        <v>2</v>
      </c>
      <c r="F1864">
        <v>0</v>
      </c>
      <c r="G1864">
        <v>582</v>
      </c>
      <c r="H1864" t="s">
        <v>160</v>
      </c>
      <c r="I1864" t="s">
        <v>54</v>
      </c>
      <c r="J1864" t="s">
        <v>2023</v>
      </c>
      <c r="T1864" t="str">
        <f t="shared" si="29"/>
        <v>TN</v>
      </c>
    </row>
    <row r="1865" spans="1:20" x14ac:dyDescent="0.25">
      <c r="A1865">
        <v>21265</v>
      </c>
      <c r="B1865">
        <v>0.432595758319063</v>
      </c>
      <c r="C1865">
        <v>1</v>
      </c>
      <c r="D1865">
        <v>1</v>
      </c>
      <c r="E1865">
        <v>2</v>
      </c>
      <c r="F1865">
        <v>0</v>
      </c>
      <c r="G1865">
        <v>583</v>
      </c>
      <c r="H1865" t="s">
        <v>160</v>
      </c>
      <c r="I1865" t="s">
        <v>54</v>
      </c>
      <c r="J1865" t="s">
        <v>2024</v>
      </c>
      <c r="T1865" t="str">
        <f t="shared" si="29"/>
        <v>TP</v>
      </c>
    </row>
    <row r="1866" spans="1:20" x14ac:dyDescent="0.25">
      <c r="A1866">
        <v>21266</v>
      </c>
      <c r="B1866">
        <v>-0.142348739988886</v>
      </c>
      <c r="C1866">
        <v>0</v>
      </c>
      <c r="D1866">
        <v>1</v>
      </c>
      <c r="E1866">
        <v>2</v>
      </c>
      <c r="F1866">
        <v>0</v>
      </c>
      <c r="G1866">
        <v>584</v>
      </c>
      <c r="H1866" t="s">
        <v>160</v>
      </c>
      <c r="I1866" t="s">
        <v>54</v>
      </c>
      <c r="J1866" t="s">
        <v>2025</v>
      </c>
      <c r="T1866" t="str">
        <f t="shared" si="29"/>
        <v>FN</v>
      </c>
    </row>
    <row r="1867" spans="1:20" x14ac:dyDescent="0.25">
      <c r="A1867">
        <v>21267</v>
      </c>
      <c r="B1867">
        <v>1.5301399768561099</v>
      </c>
      <c r="C1867">
        <v>1</v>
      </c>
      <c r="D1867">
        <v>1</v>
      </c>
      <c r="E1867">
        <v>2</v>
      </c>
      <c r="F1867">
        <v>0</v>
      </c>
      <c r="G1867">
        <v>585</v>
      </c>
      <c r="H1867" t="s">
        <v>160</v>
      </c>
      <c r="I1867" t="s">
        <v>54</v>
      </c>
      <c r="J1867" t="s">
        <v>2026</v>
      </c>
      <c r="T1867" t="str">
        <f t="shared" si="29"/>
        <v>TP</v>
      </c>
    </row>
    <row r="1868" spans="1:20" x14ac:dyDescent="0.25">
      <c r="A1868">
        <v>21268</v>
      </c>
      <c r="B1868">
        <v>0.33149124880541903</v>
      </c>
      <c r="C1868">
        <v>1</v>
      </c>
      <c r="D1868">
        <v>0</v>
      </c>
      <c r="E1868">
        <v>2</v>
      </c>
      <c r="F1868">
        <v>0</v>
      </c>
      <c r="G1868">
        <v>586</v>
      </c>
      <c r="H1868" t="s">
        <v>160</v>
      </c>
      <c r="I1868" t="s">
        <v>54</v>
      </c>
      <c r="J1868" t="s">
        <v>2027</v>
      </c>
      <c r="T1868" t="str">
        <f t="shared" si="29"/>
        <v>FP</v>
      </c>
    </row>
    <row r="1869" spans="1:20" x14ac:dyDescent="0.25">
      <c r="A1869">
        <v>21269</v>
      </c>
      <c r="B1869">
        <v>0.78394104520427199</v>
      </c>
      <c r="C1869">
        <v>1</v>
      </c>
      <c r="D1869">
        <v>1</v>
      </c>
      <c r="E1869">
        <v>2</v>
      </c>
      <c r="F1869">
        <v>0</v>
      </c>
      <c r="G1869">
        <v>587</v>
      </c>
      <c r="H1869" t="s">
        <v>160</v>
      </c>
      <c r="I1869" t="s">
        <v>54</v>
      </c>
      <c r="J1869" t="s">
        <v>2028</v>
      </c>
      <c r="T1869" t="str">
        <f t="shared" si="29"/>
        <v>TP</v>
      </c>
    </row>
    <row r="1870" spans="1:20" x14ac:dyDescent="0.25">
      <c r="A1870">
        <v>21270</v>
      </c>
      <c r="B1870">
        <v>-3.4678152851765298</v>
      </c>
      <c r="C1870">
        <v>0</v>
      </c>
      <c r="D1870">
        <v>1</v>
      </c>
      <c r="E1870">
        <v>2</v>
      </c>
      <c r="F1870">
        <v>0</v>
      </c>
      <c r="G1870">
        <v>588</v>
      </c>
      <c r="H1870" t="s">
        <v>160</v>
      </c>
      <c r="I1870" t="s">
        <v>54</v>
      </c>
      <c r="J1870" t="s">
        <v>2029</v>
      </c>
      <c r="T1870" t="str">
        <f t="shared" si="29"/>
        <v>FN</v>
      </c>
    </row>
    <row r="1871" spans="1:20" x14ac:dyDescent="0.25">
      <c r="A1871">
        <v>21271</v>
      </c>
      <c r="B1871">
        <v>0.38036874397058301</v>
      </c>
      <c r="C1871">
        <v>1</v>
      </c>
      <c r="D1871">
        <v>0</v>
      </c>
      <c r="E1871">
        <v>2</v>
      </c>
      <c r="F1871">
        <v>0</v>
      </c>
      <c r="G1871">
        <v>589</v>
      </c>
      <c r="H1871" t="s">
        <v>160</v>
      </c>
      <c r="I1871" t="s">
        <v>54</v>
      </c>
      <c r="J1871" t="s">
        <v>2030</v>
      </c>
      <c r="T1871" t="str">
        <f t="shared" si="29"/>
        <v>FP</v>
      </c>
    </row>
    <row r="1872" spans="1:20" x14ac:dyDescent="0.25">
      <c r="A1872">
        <v>21272</v>
      </c>
      <c r="B1872">
        <v>1.0891730255127601</v>
      </c>
      <c r="C1872">
        <v>1</v>
      </c>
      <c r="D1872">
        <v>1</v>
      </c>
      <c r="E1872">
        <v>2</v>
      </c>
      <c r="F1872">
        <v>0</v>
      </c>
      <c r="G1872">
        <v>590</v>
      </c>
      <c r="H1872" t="s">
        <v>160</v>
      </c>
      <c r="I1872" t="s">
        <v>54</v>
      </c>
      <c r="J1872" t="s">
        <v>2031</v>
      </c>
      <c r="T1872" t="str">
        <f t="shared" si="29"/>
        <v>TP</v>
      </c>
    </row>
    <row r="1873" spans="1:20" x14ac:dyDescent="0.25">
      <c r="A1873">
        <v>21273</v>
      </c>
      <c r="B1873">
        <v>1.3760742440691101</v>
      </c>
      <c r="C1873">
        <v>1</v>
      </c>
      <c r="D1873">
        <v>1</v>
      </c>
      <c r="E1873">
        <v>2</v>
      </c>
      <c r="F1873">
        <v>0</v>
      </c>
      <c r="G1873">
        <v>591</v>
      </c>
      <c r="H1873" t="s">
        <v>160</v>
      </c>
      <c r="I1873" t="s">
        <v>54</v>
      </c>
      <c r="J1873" t="s">
        <v>2032</v>
      </c>
      <c r="T1873" t="str">
        <f t="shared" si="29"/>
        <v>TP</v>
      </c>
    </row>
    <row r="1874" spans="1:20" x14ac:dyDescent="0.25">
      <c r="A1874">
        <v>21274</v>
      </c>
      <c r="B1874">
        <v>-3.9742297731889402</v>
      </c>
      <c r="C1874">
        <v>0</v>
      </c>
      <c r="D1874">
        <v>0</v>
      </c>
      <c r="E1874">
        <v>2</v>
      </c>
      <c r="F1874">
        <v>0</v>
      </c>
      <c r="G1874">
        <v>592</v>
      </c>
      <c r="H1874" t="s">
        <v>160</v>
      </c>
      <c r="I1874" t="s">
        <v>54</v>
      </c>
      <c r="J1874" t="s">
        <v>2033</v>
      </c>
      <c r="T1874" t="str">
        <f t="shared" si="29"/>
        <v>TN</v>
      </c>
    </row>
    <row r="1875" spans="1:20" x14ac:dyDescent="0.25">
      <c r="A1875">
        <v>21275</v>
      </c>
      <c r="B1875">
        <v>1.3580214580004599</v>
      </c>
      <c r="C1875">
        <v>1</v>
      </c>
      <c r="D1875">
        <v>1</v>
      </c>
      <c r="E1875">
        <v>2</v>
      </c>
      <c r="F1875">
        <v>0</v>
      </c>
      <c r="G1875">
        <v>593</v>
      </c>
      <c r="H1875" t="s">
        <v>160</v>
      </c>
      <c r="I1875" t="s">
        <v>54</v>
      </c>
      <c r="J1875" t="s">
        <v>2034</v>
      </c>
      <c r="T1875" t="str">
        <f t="shared" si="29"/>
        <v>TP</v>
      </c>
    </row>
    <row r="1876" spans="1:20" x14ac:dyDescent="0.25">
      <c r="A1876">
        <v>21276</v>
      </c>
      <c r="B1876">
        <v>0.83249455831867303</v>
      </c>
      <c r="C1876">
        <v>1</v>
      </c>
      <c r="D1876">
        <v>1</v>
      </c>
      <c r="E1876">
        <v>2</v>
      </c>
      <c r="F1876">
        <v>0</v>
      </c>
      <c r="G1876">
        <v>594</v>
      </c>
      <c r="H1876" t="s">
        <v>160</v>
      </c>
      <c r="I1876" t="s">
        <v>54</v>
      </c>
      <c r="J1876" t="s">
        <v>2035</v>
      </c>
      <c r="T1876" t="str">
        <f t="shared" si="29"/>
        <v>TP</v>
      </c>
    </row>
    <row r="1877" spans="1:20" x14ac:dyDescent="0.25">
      <c r="A1877">
        <v>21277</v>
      </c>
      <c r="B1877">
        <v>2.1597852540162901</v>
      </c>
      <c r="C1877">
        <v>1</v>
      </c>
      <c r="D1877">
        <v>0</v>
      </c>
      <c r="E1877">
        <v>2</v>
      </c>
      <c r="F1877">
        <v>0</v>
      </c>
      <c r="G1877">
        <v>595</v>
      </c>
      <c r="H1877" t="s">
        <v>160</v>
      </c>
      <c r="I1877" t="s">
        <v>54</v>
      </c>
      <c r="J1877" t="s">
        <v>2036</v>
      </c>
      <c r="T1877" t="str">
        <f t="shared" si="29"/>
        <v>FP</v>
      </c>
    </row>
    <row r="1878" spans="1:20" x14ac:dyDescent="0.25">
      <c r="A1878">
        <v>21278</v>
      </c>
      <c r="B1878">
        <v>-0.97651968146969803</v>
      </c>
      <c r="C1878">
        <v>0</v>
      </c>
      <c r="D1878">
        <v>1</v>
      </c>
      <c r="E1878">
        <v>2</v>
      </c>
      <c r="F1878">
        <v>0</v>
      </c>
      <c r="G1878">
        <v>596</v>
      </c>
      <c r="H1878" t="s">
        <v>160</v>
      </c>
      <c r="I1878" t="s">
        <v>54</v>
      </c>
      <c r="J1878" t="s">
        <v>2037</v>
      </c>
      <c r="T1878" t="str">
        <f t="shared" si="29"/>
        <v>FN</v>
      </c>
    </row>
    <row r="1879" spans="1:20" x14ac:dyDescent="0.25">
      <c r="A1879">
        <v>21279</v>
      </c>
      <c r="B1879">
        <v>-0.61184302327608497</v>
      </c>
      <c r="C1879">
        <v>0</v>
      </c>
      <c r="D1879">
        <v>0</v>
      </c>
      <c r="E1879">
        <v>2</v>
      </c>
      <c r="F1879">
        <v>0</v>
      </c>
      <c r="G1879">
        <v>597</v>
      </c>
      <c r="H1879" t="s">
        <v>160</v>
      </c>
      <c r="I1879" t="s">
        <v>54</v>
      </c>
      <c r="J1879" t="s">
        <v>2038</v>
      </c>
      <c r="T1879" t="str">
        <f t="shared" si="29"/>
        <v>TN</v>
      </c>
    </row>
    <row r="1880" spans="1:20" x14ac:dyDescent="0.25">
      <c r="A1880">
        <v>21280</v>
      </c>
      <c r="B1880">
        <v>3.0033573209998301</v>
      </c>
      <c r="C1880">
        <v>1</v>
      </c>
      <c r="D1880">
        <v>1</v>
      </c>
      <c r="E1880">
        <v>2</v>
      </c>
      <c r="F1880">
        <v>0</v>
      </c>
      <c r="G1880">
        <v>598</v>
      </c>
      <c r="H1880" t="s">
        <v>160</v>
      </c>
      <c r="I1880" t="s">
        <v>54</v>
      </c>
      <c r="J1880" t="s">
        <v>2039</v>
      </c>
      <c r="T1880" t="str">
        <f t="shared" si="29"/>
        <v>TP</v>
      </c>
    </row>
    <row r="1881" spans="1:20" x14ac:dyDescent="0.25">
      <c r="A1881">
        <v>21281</v>
      </c>
      <c r="B1881">
        <v>3.1466003863851699</v>
      </c>
      <c r="C1881">
        <v>1</v>
      </c>
      <c r="D1881">
        <v>1</v>
      </c>
      <c r="E1881">
        <v>2</v>
      </c>
      <c r="F1881">
        <v>0</v>
      </c>
      <c r="G1881">
        <v>599</v>
      </c>
      <c r="H1881" t="s">
        <v>160</v>
      </c>
      <c r="I1881" t="s">
        <v>54</v>
      </c>
      <c r="J1881" t="s">
        <v>2040</v>
      </c>
      <c r="T1881" t="str">
        <f t="shared" si="29"/>
        <v>TP</v>
      </c>
    </row>
    <row r="1882" spans="1:20" x14ac:dyDescent="0.25">
      <c r="A1882">
        <v>21282</v>
      </c>
      <c r="B1882">
        <v>2.4173791864446401</v>
      </c>
      <c r="C1882">
        <v>1</v>
      </c>
      <c r="D1882">
        <v>1</v>
      </c>
      <c r="E1882">
        <v>2</v>
      </c>
      <c r="F1882">
        <v>0</v>
      </c>
      <c r="G1882">
        <v>600</v>
      </c>
      <c r="H1882" t="s">
        <v>160</v>
      </c>
      <c r="I1882" t="s">
        <v>54</v>
      </c>
      <c r="J1882" t="s">
        <v>2041</v>
      </c>
      <c r="T1882" t="str">
        <f t="shared" si="29"/>
        <v>TP</v>
      </c>
    </row>
    <row r="1883" spans="1:20" x14ac:dyDescent="0.25">
      <c r="A1883">
        <v>21283</v>
      </c>
      <c r="B1883">
        <v>-0.18475643748002801</v>
      </c>
      <c r="C1883">
        <v>0</v>
      </c>
      <c r="D1883">
        <v>1</v>
      </c>
      <c r="E1883">
        <v>2</v>
      </c>
      <c r="F1883">
        <v>0</v>
      </c>
      <c r="G1883">
        <v>601</v>
      </c>
      <c r="H1883" t="s">
        <v>160</v>
      </c>
      <c r="I1883" t="s">
        <v>54</v>
      </c>
      <c r="J1883" t="s">
        <v>2042</v>
      </c>
      <c r="T1883" t="str">
        <f t="shared" si="29"/>
        <v>FN</v>
      </c>
    </row>
    <row r="1884" spans="1:20" x14ac:dyDescent="0.25">
      <c r="A1884">
        <v>21284</v>
      </c>
      <c r="B1884">
        <v>0.271873814572133</v>
      </c>
      <c r="C1884">
        <v>1</v>
      </c>
      <c r="D1884">
        <v>1</v>
      </c>
      <c r="E1884">
        <v>2</v>
      </c>
      <c r="F1884">
        <v>0</v>
      </c>
      <c r="G1884">
        <v>602</v>
      </c>
      <c r="H1884" t="s">
        <v>160</v>
      </c>
      <c r="I1884" t="s">
        <v>54</v>
      </c>
      <c r="J1884" t="s">
        <v>2043</v>
      </c>
      <c r="T1884" t="str">
        <f t="shared" si="29"/>
        <v>TP</v>
      </c>
    </row>
    <row r="1885" spans="1:20" x14ac:dyDescent="0.25">
      <c r="A1885">
        <v>21285</v>
      </c>
      <c r="B1885">
        <v>-3.9460068695116499</v>
      </c>
      <c r="C1885">
        <v>0</v>
      </c>
      <c r="D1885">
        <v>0</v>
      </c>
      <c r="E1885">
        <v>2</v>
      </c>
      <c r="F1885">
        <v>0</v>
      </c>
      <c r="G1885">
        <v>603</v>
      </c>
      <c r="H1885" t="s">
        <v>160</v>
      </c>
      <c r="I1885" t="s">
        <v>54</v>
      </c>
      <c r="J1885" t="s">
        <v>2044</v>
      </c>
      <c r="T1885" t="str">
        <f t="shared" si="29"/>
        <v>TN</v>
      </c>
    </row>
    <row r="1886" spans="1:20" x14ac:dyDescent="0.25">
      <c r="A1886">
        <v>21286</v>
      </c>
      <c r="B1886">
        <v>-2.5431840664403502</v>
      </c>
      <c r="C1886">
        <v>0</v>
      </c>
      <c r="D1886">
        <v>0</v>
      </c>
      <c r="E1886">
        <v>2</v>
      </c>
      <c r="F1886">
        <v>0</v>
      </c>
      <c r="G1886">
        <v>604</v>
      </c>
      <c r="H1886" t="s">
        <v>160</v>
      </c>
      <c r="I1886" t="s">
        <v>54</v>
      </c>
      <c r="J1886" t="s">
        <v>2045</v>
      </c>
      <c r="T1886" t="str">
        <f t="shared" si="29"/>
        <v>TN</v>
      </c>
    </row>
    <row r="1887" spans="1:20" x14ac:dyDescent="0.25">
      <c r="A1887">
        <v>21287</v>
      </c>
      <c r="B1887">
        <v>1.0529489417408699</v>
      </c>
      <c r="C1887">
        <v>1</v>
      </c>
      <c r="D1887">
        <v>1</v>
      </c>
      <c r="E1887">
        <v>2</v>
      </c>
      <c r="F1887">
        <v>0</v>
      </c>
      <c r="G1887">
        <v>605</v>
      </c>
      <c r="H1887" t="s">
        <v>160</v>
      </c>
      <c r="I1887" t="s">
        <v>54</v>
      </c>
      <c r="J1887" t="s">
        <v>2046</v>
      </c>
      <c r="T1887" t="str">
        <f t="shared" si="29"/>
        <v>TP</v>
      </c>
    </row>
    <row r="1888" spans="1:20" x14ac:dyDescent="0.25">
      <c r="A1888">
        <v>21288</v>
      </c>
      <c r="B1888">
        <v>8.2883806266489304E-3</v>
      </c>
      <c r="C1888">
        <v>1</v>
      </c>
      <c r="D1888">
        <v>1</v>
      </c>
      <c r="E1888">
        <v>2</v>
      </c>
      <c r="F1888">
        <v>0</v>
      </c>
      <c r="G1888">
        <v>606</v>
      </c>
      <c r="H1888" t="s">
        <v>160</v>
      </c>
      <c r="I1888" t="s">
        <v>54</v>
      </c>
      <c r="J1888" t="s">
        <v>2047</v>
      </c>
      <c r="T1888" t="str">
        <f t="shared" si="29"/>
        <v>TP</v>
      </c>
    </row>
    <row r="1889" spans="1:20" x14ac:dyDescent="0.25">
      <c r="A1889">
        <v>21289</v>
      </c>
      <c r="B1889">
        <v>-0.17747760328144499</v>
      </c>
      <c r="C1889">
        <v>0</v>
      </c>
      <c r="D1889">
        <v>1</v>
      </c>
      <c r="E1889">
        <v>2</v>
      </c>
      <c r="F1889">
        <v>0</v>
      </c>
      <c r="G1889">
        <v>607</v>
      </c>
      <c r="H1889" t="s">
        <v>160</v>
      </c>
      <c r="I1889" t="s">
        <v>54</v>
      </c>
      <c r="J1889" t="s">
        <v>2048</v>
      </c>
      <c r="T1889" t="str">
        <f t="shared" si="29"/>
        <v>FN</v>
      </c>
    </row>
    <row r="1890" spans="1:20" x14ac:dyDescent="0.25">
      <c r="A1890">
        <v>21290</v>
      </c>
      <c r="B1890">
        <v>1.0558787963627401</v>
      </c>
      <c r="C1890">
        <v>1</v>
      </c>
      <c r="D1890">
        <v>1</v>
      </c>
      <c r="E1890">
        <v>2</v>
      </c>
      <c r="F1890">
        <v>0</v>
      </c>
      <c r="G1890">
        <v>608</v>
      </c>
      <c r="H1890" t="s">
        <v>160</v>
      </c>
      <c r="I1890" t="s">
        <v>54</v>
      </c>
      <c r="J1890" t="s">
        <v>2049</v>
      </c>
      <c r="T1890" t="str">
        <f t="shared" si="29"/>
        <v>TP</v>
      </c>
    </row>
    <row r="1891" spans="1:20" x14ac:dyDescent="0.25">
      <c r="A1891">
        <v>21291</v>
      </c>
      <c r="B1891">
        <v>-0.68021594083542103</v>
      </c>
      <c r="C1891">
        <v>0</v>
      </c>
      <c r="D1891">
        <v>1</v>
      </c>
      <c r="E1891">
        <v>2</v>
      </c>
      <c r="F1891">
        <v>0</v>
      </c>
      <c r="G1891">
        <v>609</v>
      </c>
      <c r="H1891" t="s">
        <v>160</v>
      </c>
      <c r="I1891" t="s">
        <v>54</v>
      </c>
      <c r="J1891" t="s">
        <v>2050</v>
      </c>
      <c r="T1891" t="str">
        <f t="shared" si="29"/>
        <v>FN</v>
      </c>
    </row>
    <row r="1892" spans="1:20" x14ac:dyDescent="0.25">
      <c r="A1892">
        <v>21292</v>
      </c>
      <c r="B1892">
        <v>-0.178080540520374</v>
      </c>
      <c r="C1892">
        <v>0</v>
      </c>
      <c r="D1892">
        <v>1</v>
      </c>
      <c r="E1892">
        <v>2</v>
      </c>
      <c r="F1892">
        <v>0</v>
      </c>
      <c r="G1892">
        <v>610</v>
      </c>
      <c r="H1892" t="s">
        <v>160</v>
      </c>
      <c r="I1892" t="s">
        <v>54</v>
      </c>
      <c r="J1892" t="s">
        <v>2051</v>
      </c>
      <c r="T1892" t="str">
        <f t="shared" si="29"/>
        <v>FN</v>
      </c>
    </row>
    <row r="1893" spans="1:20" x14ac:dyDescent="0.25">
      <c r="A1893">
        <v>21293</v>
      </c>
      <c r="B1893">
        <v>-0.32768159348977</v>
      </c>
      <c r="C1893">
        <v>0</v>
      </c>
      <c r="D1893">
        <v>0</v>
      </c>
      <c r="E1893">
        <v>2</v>
      </c>
      <c r="F1893">
        <v>0</v>
      </c>
      <c r="G1893">
        <v>611</v>
      </c>
      <c r="H1893" t="s">
        <v>160</v>
      </c>
      <c r="I1893" t="s">
        <v>54</v>
      </c>
      <c r="J1893" t="s">
        <v>2052</v>
      </c>
      <c r="T1893" t="str">
        <f t="shared" si="29"/>
        <v>TN</v>
      </c>
    </row>
    <row r="1894" spans="1:20" x14ac:dyDescent="0.25">
      <c r="A1894">
        <v>21294</v>
      </c>
      <c r="B1894">
        <v>0.95864334996032696</v>
      </c>
      <c r="C1894">
        <v>1</v>
      </c>
      <c r="D1894">
        <v>0</v>
      </c>
      <c r="E1894">
        <v>2</v>
      </c>
      <c r="F1894">
        <v>0</v>
      </c>
      <c r="G1894">
        <v>612</v>
      </c>
      <c r="H1894" t="s">
        <v>160</v>
      </c>
      <c r="I1894" t="s">
        <v>54</v>
      </c>
      <c r="J1894" t="s">
        <v>2053</v>
      </c>
      <c r="T1894" t="str">
        <f t="shared" si="29"/>
        <v>FP</v>
      </c>
    </row>
    <row r="1895" spans="1:20" x14ac:dyDescent="0.25">
      <c r="A1895">
        <v>21295</v>
      </c>
      <c r="B1895">
        <v>-1.42932434642145</v>
      </c>
      <c r="C1895">
        <v>0</v>
      </c>
      <c r="D1895">
        <v>0</v>
      </c>
      <c r="E1895">
        <v>2</v>
      </c>
      <c r="F1895">
        <v>0</v>
      </c>
      <c r="G1895">
        <v>613</v>
      </c>
      <c r="H1895" t="s">
        <v>160</v>
      </c>
      <c r="I1895" t="s">
        <v>54</v>
      </c>
      <c r="J1895" t="s">
        <v>2054</v>
      </c>
      <c r="T1895" t="str">
        <f t="shared" si="29"/>
        <v>TN</v>
      </c>
    </row>
    <row r="1896" spans="1:20" x14ac:dyDescent="0.25">
      <c r="A1896">
        <v>21296</v>
      </c>
      <c r="B1896">
        <v>-1.4927864864440501</v>
      </c>
      <c r="C1896">
        <v>0</v>
      </c>
      <c r="D1896">
        <v>0</v>
      </c>
      <c r="E1896">
        <v>2</v>
      </c>
      <c r="F1896">
        <v>0</v>
      </c>
      <c r="G1896">
        <v>614</v>
      </c>
      <c r="H1896" t="s">
        <v>160</v>
      </c>
      <c r="I1896" t="s">
        <v>54</v>
      </c>
      <c r="J1896" t="s">
        <v>2055</v>
      </c>
      <c r="T1896" t="str">
        <f t="shared" si="29"/>
        <v>TN</v>
      </c>
    </row>
    <row r="1897" spans="1:20" x14ac:dyDescent="0.25">
      <c r="A1897">
        <v>21297</v>
      </c>
      <c r="B1897">
        <v>-6.6540069802078996</v>
      </c>
      <c r="C1897">
        <v>0</v>
      </c>
      <c r="D1897">
        <v>0</v>
      </c>
      <c r="E1897">
        <v>2</v>
      </c>
      <c r="F1897">
        <v>0</v>
      </c>
      <c r="G1897">
        <v>615</v>
      </c>
      <c r="H1897" t="s">
        <v>160</v>
      </c>
      <c r="I1897" t="s">
        <v>54</v>
      </c>
      <c r="J1897" t="s">
        <v>2056</v>
      </c>
      <c r="T1897" t="str">
        <f t="shared" si="29"/>
        <v>TN</v>
      </c>
    </row>
    <row r="1898" spans="1:20" x14ac:dyDescent="0.25">
      <c r="A1898">
        <v>21298</v>
      </c>
      <c r="B1898">
        <v>4.7454821839425696</v>
      </c>
      <c r="C1898">
        <v>1</v>
      </c>
      <c r="D1898">
        <v>1</v>
      </c>
      <c r="E1898">
        <v>2</v>
      </c>
      <c r="F1898">
        <v>0</v>
      </c>
      <c r="G1898">
        <v>616</v>
      </c>
      <c r="H1898" t="s">
        <v>160</v>
      </c>
      <c r="I1898" t="s">
        <v>54</v>
      </c>
      <c r="J1898" t="s">
        <v>2057</v>
      </c>
      <c r="T1898" t="str">
        <f t="shared" si="29"/>
        <v>TP</v>
      </c>
    </row>
    <row r="1899" spans="1:20" x14ac:dyDescent="0.25">
      <c r="A1899">
        <v>21299</v>
      </c>
      <c r="B1899">
        <v>-0.41542712403670001</v>
      </c>
      <c r="C1899">
        <v>0</v>
      </c>
      <c r="D1899">
        <v>0</v>
      </c>
      <c r="E1899">
        <v>2</v>
      </c>
      <c r="F1899">
        <v>0</v>
      </c>
      <c r="G1899">
        <v>617</v>
      </c>
      <c r="H1899" t="s">
        <v>160</v>
      </c>
      <c r="I1899" t="s">
        <v>54</v>
      </c>
      <c r="J1899" t="s">
        <v>2058</v>
      </c>
      <c r="T1899" t="str">
        <f t="shared" si="29"/>
        <v>TN</v>
      </c>
    </row>
    <row r="1900" spans="1:20" x14ac:dyDescent="0.25">
      <c r="A1900">
        <v>21300</v>
      </c>
      <c r="B1900">
        <v>1.9184447386216701</v>
      </c>
      <c r="C1900">
        <v>1</v>
      </c>
      <c r="D1900">
        <v>1</v>
      </c>
      <c r="E1900">
        <v>2</v>
      </c>
      <c r="F1900">
        <v>0</v>
      </c>
      <c r="G1900">
        <v>618</v>
      </c>
      <c r="H1900" t="s">
        <v>160</v>
      </c>
      <c r="I1900" t="s">
        <v>54</v>
      </c>
      <c r="J1900" t="s">
        <v>2059</v>
      </c>
      <c r="T1900" t="str">
        <f t="shared" si="29"/>
        <v>TP</v>
      </c>
    </row>
    <row r="1901" spans="1:20" x14ac:dyDescent="0.25">
      <c r="A1901">
        <v>21301</v>
      </c>
      <c r="B1901">
        <v>2.1904793208407898</v>
      </c>
      <c r="C1901">
        <v>1</v>
      </c>
      <c r="D1901">
        <v>1</v>
      </c>
      <c r="E1901">
        <v>2</v>
      </c>
      <c r="F1901">
        <v>0</v>
      </c>
      <c r="G1901">
        <v>619</v>
      </c>
      <c r="H1901" t="s">
        <v>160</v>
      </c>
      <c r="I1901" t="s">
        <v>54</v>
      </c>
      <c r="J1901" t="s">
        <v>2060</v>
      </c>
      <c r="T1901" t="str">
        <f t="shared" si="29"/>
        <v>TP</v>
      </c>
    </row>
    <row r="1902" spans="1:20" x14ac:dyDescent="0.25">
      <c r="A1902">
        <v>21302</v>
      </c>
      <c r="B1902">
        <v>-9.7132466883214003E-2</v>
      </c>
      <c r="C1902">
        <v>0</v>
      </c>
      <c r="D1902">
        <v>1</v>
      </c>
      <c r="E1902">
        <v>2</v>
      </c>
      <c r="F1902">
        <v>0</v>
      </c>
      <c r="G1902">
        <v>620</v>
      </c>
      <c r="H1902" t="s">
        <v>160</v>
      </c>
      <c r="I1902" t="s">
        <v>54</v>
      </c>
      <c r="J1902" t="s">
        <v>2061</v>
      </c>
      <c r="T1902" t="str">
        <f t="shared" si="29"/>
        <v>FN</v>
      </c>
    </row>
    <row r="1903" spans="1:20" x14ac:dyDescent="0.25">
      <c r="A1903">
        <v>21303</v>
      </c>
      <c r="B1903">
        <v>-0.57228974241048103</v>
      </c>
      <c r="C1903">
        <v>0</v>
      </c>
      <c r="D1903">
        <v>0</v>
      </c>
      <c r="E1903">
        <v>2</v>
      </c>
      <c r="F1903">
        <v>0</v>
      </c>
      <c r="G1903">
        <v>621</v>
      </c>
      <c r="H1903" t="s">
        <v>160</v>
      </c>
      <c r="I1903" t="s">
        <v>54</v>
      </c>
      <c r="J1903" t="s">
        <v>2062</v>
      </c>
      <c r="T1903" t="str">
        <f t="shared" si="29"/>
        <v>TN</v>
      </c>
    </row>
    <row r="1904" spans="1:20" x14ac:dyDescent="0.25">
      <c r="A1904">
        <v>21304</v>
      </c>
      <c r="B1904">
        <v>2.4810096449964698</v>
      </c>
      <c r="C1904">
        <v>1</v>
      </c>
      <c r="D1904">
        <v>1</v>
      </c>
      <c r="E1904">
        <v>2</v>
      </c>
      <c r="F1904">
        <v>0</v>
      </c>
      <c r="G1904">
        <v>622</v>
      </c>
      <c r="H1904" t="s">
        <v>160</v>
      </c>
      <c r="I1904" t="s">
        <v>54</v>
      </c>
      <c r="J1904" t="s">
        <v>2063</v>
      </c>
      <c r="T1904" t="str">
        <f t="shared" si="29"/>
        <v>TP</v>
      </c>
    </row>
    <row r="1905" spans="1:20" x14ac:dyDescent="0.25">
      <c r="A1905">
        <v>21305</v>
      </c>
      <c r="B1905">
        <v>-1.32942800739613</v>
      </c>
      <c r="C1905">
        <v>0</v>
      </c>
      <c r="D1905">
        <v>1</v>
      </c>
      <c r="E1905">
        <v>2</v>
      </c>
      <c r="F1905">
        <v>0</v>
      </c>
      <c r="G1905">
        <v>623</v>
      </c>
      <c r="H1905" t="s">
        <v>160</v>
      </c>
      <c r="I1905" t="s">
        <v>54</v>
      </c>
      <c r="J1905" t="s">
        <v>2064</v>
      </c>
      <c r="T1905" t="str">
        <f t="shared" si="29"/>
        <v>FN</v>
      </c>
    </row>
    <row r="1906" spans="1:20" x14ac:dyDescent="0.25">
      <c r="A1906">
        <v>21306</v>
      </c>
      <c r="B1906">
        <v>-0.42354601864921998</v>
      </c>
      <c r="C1906">
        <v>0</v>
      </c>
      <c r="D1906">
        <v>0</v>
      </c>
      <c r="E1906">
        <v>2</v>
      </c>
      <c r="F1906">
        <v>0</v>
      </c>
      <c r="G1906">
        <v>624</v>
      </c>
      <c r="H1906" t="s">
        <v>160</v>
      </c>
      <c r="I1906" t="s">
        <v>54</v>
      </c>
      <c r="J1906" t="s">
        <v>2065</v>
      </c>
      <c r="T1906" t="str">
        <f t="shared" si="29"/>
        <v>TN</v>
      </c>
    </row>
    <row r="1907" spans="1:20" x14ac:dyDescent="0.25">
      <c r="A1907">
        <v>21307</v>
      </c>
      <c r="B1907">
        <v>-0.27216147525835999</v>
      </c>
      <c r="C1907">
        <v>0</v>
      </c>
      <c r="D1907">
        <v>1</v>
      </c>
      <c r="E1907">
        <v>2</v>
      </c>
      <c r="F1907">
        <v>0</v>
      </c>
      <c r="G1907">
        <v>625</v>
      </c>
      <c r="H1907" t="s">
        <v>160</v>
      </c>
      <c r="I1907" t="s">
        <v>54</v>
      </c>
      <c r="J1907" t="s">
        <v>2066</v>
      </c>
      <c r="T1907" t="str">
        <f t="shared" si="29"/>
        <v>FN</v>
      </c>
    </row>
    <row r="1908" spans="1:20" x14ac:dyDescent="0.25">
      <c r="A1908">
        <v>21308</v>
      </c>
      <c r="B1908">
        <v>5.9210955093311997</v>
      </c>
      <c r="C1908">
        <v>1</v>
      </c>
      <c r="D1908">
        <v>1</v>
      </c>
      <c r="E1908">
        <v>2</v>
      </c>
      <c r="F1908">
        <v>0</v>
      </c>
      <c r="G1908">
        <v>626</v>
      </c>
      <c r="H1908" t="s">
        <v>160</v>
      </c>
      <c r="I1908" t="s">
        <v>54</v>
      </c>
      <c r="J1908" t="s">
        <v>2067</v>
      </c>
      <c r="T1908" t="str">
        <f t="shared" si="29"/>
        <v>TP</v>
      </c>
    </row>
    <row r="1909" spans="1:20" x14ac:dyDescent="0.25">
      <c r="A1909">
        <v>21309</v>
      </c>
      <c r="B1909">
        <v>0.65697177514494198</v>
      </c>
      <c r="C1909">
        <v>1</v>
      </c>
      <c r="D1909">
        <v>1</v>
      </c>
      <c r="E1909">
        <v>2</v>
      </c>
      <c r="F1909">
        <v>0</v>
      </c>
      <c r="G1909">
        <v>627</v>
      </c>
      <c r="H1909" t="s">
        <v>160</v>
      </c>
      <c r="I1909" t="s">
        <v>54</v>
      </c>
      <c r="J1909" t="s">
        <v>2068</v>
      </c>
      <c r="T1909" t="str">
        <f t="shared" si="29"/>
        <v>TP</v>
      </c>
    </row>
    <row r="1910" spans="1:20" x14ac:dyDescent="0.25">
      <c r="A1910">
        <v>21310</v>
      </c>
      <c r="B1910">
        <v>0.69748699112192103</v>
      </c>
      <c r="C1910">
        <v>1</v>
      </c>
      <c r="D1910">
        <v>1</v>
      </c>
      <c r="E1910">
        <v>2</v>
      </c>
      <c r="F1910">
        <v>0</v>
      </c>
      <c r="G1910">
        <v>628</v>
      </c>
      <c r="H1910" t="s">
        <v>160</v>
      </c>
      <c r="I1910" t="s">
        <v>54</v>
      </c>
      <c r="J1910" t="s">
        <v>2069</v>
      </c>
      <c r="T1910" t="str">
        <f t="shared" si="29"/>
        <v>TP</v>
      </c>
    </row>
    <row r="1911" spans="1:20" x14ac:dyDescent="0.25">
      <c r="A1911">
        <v>21311</v>
      </c>
      <c r="B1911">
        <v>-0.64077839845127704</v>
      </c>
      <c r="C1911">
        <v>0</v>
      </c>
      <c r="D1911">
        <v>0</v>
      </c>
      <c r="E1911">
        <v>2</v>
      </c>
      <c r="F1911">
        <v>0</v>
      </c>
      <c r="G1911">
        <v>629</v>
      </c>
      <c r="H1911" t="s">
        <v>160</v>
      </c>
      <c r="I1911" t="s">
        <v>54</v>
      </c>
      <c r="J1911" t="s">
        <v>2070</v>
      </c>
      <c r="T1911" t="str">
        <f t="shared" si="29"/>
        <v>TN</v>
      </c>
    </row>
    <row r="1912" spans="1:20" x14ac:dyDescent="0.25">
      <c r="A1912">
        <v>21312</v>
      </c>
      <c r="B1912">
        <v>-0.93274536703533795</v>
      </c>
      <c r="C1912">
        <v>0</v>
      </c>
      <c r="D1912">
        <v>0</v>
      </c>
      <c r="E1912">
        <v>2</v>
      </c>
      <c r="F1912">
        <v>0</v>
      </c>
      <c r="G1912">
        <v>630</v>
      </c>
      <c r="H1912" t="s">
        <v>160</v>
      </c>
      <c r="I1912" t="s">
        <v>54</v>
      </c>
      <c r="J1912" t="s">
        <v>2071</v>
      </c>
      <c r="T1912" t="str">
        <f t="shared" si="29"/>
        <v>TN</v>
      </c>
    </row>
    <row r="1913" spans="1:20" x14ac:dyDescent="0.25">
      <c r="A1913">
        <v>21313</v>
      </c>
      <c r="B1913">
        <v>-1.2121453492838401</v>
      </c>
      <c r="C1913">
        <v>0</v>
      </c>
      <c r="D1913">
        <v>0</v>
      </c>
      <c r="E1913">
        <v>2</v>
      </c>
      <c r="F1913">
        <v>0</v>
      </c>
      <c r="G1913">
        <v>631</v>
      </c>
      <c r="H1913" t="s">
        <v>160</v>
      </c>
      <c r="I1913" t="s">
        <v>54</v>
      </c>
      <c r="J1913" t="s">
        <v>2072</v>
      </c>
      <c r="T1913" t="str">
        <f t="shared" si="29"/>
        <v>TN</v>
      </c>
    </row>
    <row r="1914" spans="1:20" x14ac:dyDescent="0.25">
      <c r="A1914">
        <v>21314</v>
      </c>
      <c r="B1914">
        <v>0.36777245322393298</v>
      </c>
      <c r="C1914">
        <v>1</v>
      </c>
      <c r="D1914">
        <v>0</v>
      </c>
      <c r="E1914">
        <v>2</v>
      </c>
      <c r="F1914">
        <v>0</v>
      </c>
      <c r="G1914">
        <v>632</v>
      </c>
      <c r="H1914" t="s">
        <v>160</v>
      </c>
      <c r="I1914" t="s">
        <v>54</v>
      </c>
      <c r="J1914" t="s">
        <v>2073</v>
      </c>
      <c r="T1914" t="str">
        <f t="shared" si="29"/>
        <v>FP</v>
      </c>
    </row>
    <row r="1915" spans="1:20" x14ac:dyDescent="0.25">
      <c r="A1915">
        <v>21315</v>
      </c>
      <c r="B1915">
        <v>1.13501479794558</v>
      </c>
      <c r="C1915">
        <v>1</v>
      </c>
      <c r="D1915">
        <v>0</v>
      </c>
      <c r="E1915">
        <v>2</v>
      </c>
      <c r="F1915">
        <v>0</v>
      </c>
      <c r="G1915">
        <v>633</v>
      </c>
      <c r="H1915" t="s">
        <v>160</v>
      </c>
      <c r="I1915" t="s">
        <v>54</v>
      </c>
      <c r="J1915" t="s">
        <v>2074</v>
      </c>
      <c r="T1915" t="str">
        <f t="shared" si="29"/>
        <v>FP</v>
      </c>
    </row>
    <row r="1916" spans="1:20" x14ac:dyDescent="0.25">
      <c r="A1916">
        <v>21316</v>
      </c>
      <c r="B1916">
        <v>2.2896207750810702</v>
      </c>
      <c r="C1916">
        <v>1</v>
      </c>
      <c r="D1916">
        <v>1</v>
      </c>
      <c r="E1916">
        <v>2</v>
      </c>
      <c r="F1916">
        <v>0</v>
      </c>
      <c r="G1916">
        <v>634</v>
      </c>
      <c r="H1916" t="s">
        <v>160</v>
      </c>
      <c r="I1916" t="s">
        <v>54</v>
      </c>
      <c r="J1916" t="s">
        <v>2075</v>
      </c>
      <c r="T1916" t="str">
        <f t="shared" si="29"/>
        <v>TP</v>
      </c>
    </row>
    <row r="1917" spans="1:20" x14ac:dyDescent="0.25">
      <c r="A1917">
        <v>21317</v>
      </c>
      <c r="B1917">
        <v>2.3529068762589298</v>
      </c>
      <c r="C1917">
        <v>1</v>
      </c>
      <c r="D1917">
        <v>1</v>
      </c>
      <c r="E1917">
        <v>2</v>
      </c>
      <c r="F1917">
        <v>0</v>
      </c>
      <c r="G1917">
        <v>635</v>
      </c>
      <c r="H1917" t="s">
        <v>160</v>
      </c>
      <c r="I1917" t="s">
        <v>54</v>
      </c>
      <c r="J1917" t="s">
        <v>2076</v>
      </c>
      <c r="T1917" t="str">
        <f t="shared" si="29"/>
        <v>TP</v>
      </c>
    </row>
    <row r="1918" spans="1:20" x14ac:dyDescent="0.25">
      <c r="A1918">
        <v>21318</v>
      </c>
      <c r="B1918">
        <v>-0.45006301390480802</v>
      </c>
      <c r="C1918">
        <v>0</v>
      </c>
      <c r="D1918">
        <v>1</v>
      </c>
      <c r="E1918">
        <v>2</v>
      </c>
      <c r="F1918">
        <v>0</v>
      </c>
      <c r="G1918">
        <v>636</v>
      </c>
      <c r="H1918" t="s">
        <v>160</v>
      </c>
      <c r="I1918" t="s">
        <v>54</v>
      </c>
      <c r="J1918" t="s">
        <v>2077</v>
      </c>
      <c r="T1918" t="str">
        <f t="shared" si="29"/>
        <v>FN</v>
      </c>
    </row>
    <row r="1919" spans="1:20" x14ac:dyDescent="0.25">
      <c r="A1919">
        <v>21319</v>
      </c>
      <c r="B1919">
        <v>1.1900639889694899</v>
      </c>
      <c r="C1919">
        <v>1</v>
      </c>
      <c r="D1919">
        <v>0</v>
      </c>
      <c r="E1919">
        <v>2</v>
      </c>
      <c r="F1919">
        <v>0</v>
      </c>
      <c r="G1919">
        <v>637</v>
      </c>
      <c r="H1919" t="s">
        <v>160</v>
      </c>
      <c r="I1919" t="s">
        <v>54</v>
      </c>
      <c r="J1919" t="s">
        <v>2078</v>
      </c>
      <c r="T1919" t="str">
        <f t="shared" si="29"/>
        <v>FP</v>
      </c>
    </row>
    <row r="1920" spans="1:20" x14ac:dyDescent="0.25">
      <c r="A1920">
        <v>21320</v>
      </c>
      <c r="B1920">
        <v>-2.40240945515156</v>
      </c>
      <c r="C1920">
        <v>0</v>
      </c>
      <c r="D1920">
        <v>0</v>
      </c>
      <c r="E1920">
        <v>2</v>
      </c>
      <c r="F1920">
        <v>0</v>
      </c>
      <c r="G1920">
        <v>638</v>
      </c>
      <c r="H1920" t="s">
        <v>160</v>
      </c>
      <c r="I1920" t="s">
        <v>54</v>
      </c>
      <c r="J1920" t="s">
        <v>2079</v>
      </c>
      <c r="T1920" t="str">
        <f t="shared" si="29"/>
        <v>TN</v>
      </c>
    </row>
    <row r="1921" spans="1:20" x14ac:dyDescent="0.25">
      <c r="A1921">
        <v>21321</v>
      </c>
      <c r="B1921">
        <v>-2.7514663797594299</v>
      </c>
      <c r="C1921">
        <v>0</v>
      </c>
      <c r="D1921">
        <v>0</v>
      </c>
      <c r="E1921">
        <v>3</v>
      </c>
      <c r="F1921">
        <v>0</v>
      </c>
      <c r="G1921">
        <v>0</v>
      </c>
      <c r="H1921" t="s">
        <v>160</v>
      </c>
      <c r="I1921" t="s">
        <v>54</v>
      </c>
      <c r="J1921" t="s">
        <v>2080</v>
      </c>
      <c r="T1921" t="str">
        <f t="shared" si="29"/>
        <v>TN</v>
      </c>
    </row>
    <row r="1922" spans="1:20" x14ac:dyDescent="0.25">
      <c r="A1922">
        <v>21322</v>
      </c>
      <c r="B1922">
        <v>-1.0594845160389299</v>
      </c>
      <c r="C1922">
        <v>0</v>
      </c>
      <c r="D1922">
        <v>1</v>
      </c>
      <c r="E1922">
        <v>3</v>
      </c>
      <c r="F1922">
        <v>0</v>
      </c>
      <c r="G1922">
        <v>1</v>
      </c>
      <c r="H1922" t="s">
        <v>160</v>
      </c>
      <c r="I1922" t="s">
        <v>54</v>
      </c>
      <c r="J1922" t="s">
        <v>2081</v>
      </c>
      <c r="T1922" t="str">
        <f t="shared" si="29"/>
        <v>FN</v>
      </c>
    </row>
    <row r="1923" spans="1:20" x14ac:dyDescent="0.25">
      <c r="A1923">
        <v>21323</v>
      </c>
      <c r="B1923">
        <v>0.815826080178779</v>
      </c>
      <c r="C1923">
        <v>1</v>
      </c>
      <c r="D1923">
        <v>1</v>
      </c>
      <c r="E1923">
        <v>3</v>
      </c>
      <c r="F1923">
        <v>0</v>
      </c>
      <c r="G1923">
        <v>2</v>
      </c>
      <c r="H1923" t="s">
        <v>160</v>
      </c>
      <c r="I1923" t="s">
        <v>54</v>
      </c>
      <c r="J1923" t="s">
        <v>2082</v>
      </c>
      <c r="T1923" t="str">
        <f t="shared" ref="T1923:T1986" si="30">IF(C1923=D1923,IF(C1923=1,"TP","TN"),IF(C1923=1,"FP","FN"))</f>
        <v>TP</v>
      </c>
    </row>
    <row r="1924" spans="1:20" x14ac:dyDescent="0.25">
      <c r="A1924">
        <v>21324</v>
      </c>
      <c r="B1924">
        <v>2.61071986749951</v>
      </c>
      <c r="C1924">
        <v>1</v>
      </c>
      <c r="D1924">
        <v>1</v>
      </c>
      <c r="E1924">
        <v>3</v>
      </c>
      <c r="F1924">
        <v>0</v>
      </c>
      <c r="G1924">
        <v>3</v>
      </c>
      <c r="H1924" t="s">
        <v>160</v>
      </c>
      <c r="I1924" t="s">
        <v>54</v>
      </c>
      <c r="J1924" t="s">
        <v>2083</v>
      </c>
      <c r="T1924" t="str">
        <f t="shared" si="30"/>
        <v>TP</v>
      </c>
    </row>
    <row r="1925" spans="1:20" x14ac:dyDescent="0.25">
      <c r="A1925">
        <v>21325</v>
      </c>
      <c r="B1925">
        <v>-1.8710461211512099</v>
      </c>
      <c r="C1925">
        <v>0</v>
      </c>
      <c r="D1925">
        <v>0</v>
      </c>
      <c r="E1925">
        <v>3</v>
      </c>
      <c r="F1925">
        <v>0</v>
      </c>
      <c r="G1925">
        <v>4</v>
      </c>
      <c r="H1925" t="s">
        <v>160</v>
      </c>
      <c r="I1925" t="s">
        <v>54</v>
      </c>
      <c r="J1925" t="s">
        <v>2084</v>
      </c>
      <c r="T1925" t="str">
        <f t="shared" si="30"/>
        <v>TN</v>
      </c>
    </row>
    <row r="1926" spans="1:20" x14ac:dyDescent="0.25">
      <c r="A1926">
        <v>21326</v>
      </c>
      <c r="B1926">
        <v>-3.8665246442285301</v>
      </c>
      <c r="C1926">
        <v>0</v>
      </c>
      <c r="D1926">
        <v>0</v>
      </c>
      <c r="E1926">
        <v>3</v>
      </c>
      <c r="F1926">
        <v>0</v>
      </c>
      <c r="G1926">
        <v>5</v>
      </c>
      <c r="H1926" t="s">
        <v>160</v>
      </c>
      <c r="I1926" t="s">
        <v>54</v>
      </c>
      <c r="J1926" t="s">
        <v>2085</v>
      </c>
      <c r="T1926" t="str">
        <f t="shared" si="30"/>
        <v>TN</v>
      </c>
    </row>
    <row r="1927" spans="1:20" x14ac:dyDescent="0.25">
      <c r="A1927">
        <v>21327</v>
      </c>
      <c r="B1927">
        <v>-1.0490714100726899</v>
      </c>
      <c r="C1927">
        <v>0</v>
      </c>
      <c r="D1927">
        <v>0</v>
      </c>
      <c r="E1927">
        <v>3</v>
      </c>
      <c r="F1927">
        <v>0</v>
      </c>
      <c r="G1927">
        <v>6</v>
      </c>
      <c r="H1927" t="s">
        <v>160</v>
      </c>
      <c r="I1927" t="s">
        <v>54</v>
      </c>
      <c r="J1927" t="s">
        <v>2086</v>
      </c>
      <c r="T1927" t="str">
        <f t="shared" si="30"/>
        <v>TN</v>
      </c>
    </row>
    <row r="1928" spans="1:20" x14ac:dyDescent="0.25">
      <c r="A1928">
        <v>21328</v>
      </c>
      <c r="B1928">
        <v>-7.5910149764089802E-2</v>
      </c>
      <c r="C1928">
        <v>0</v>
      </c>
      <c r="D1928">
        <v>1</v>
      </c>
      <c r="E1928">
        <v>3</v>
      </c>
      <c r="F1928">
        <v>0</v>
      </c>
      <c r="G1928">
        <v>7</v>
      </c>
      <c r="H1928" t="s">
        <v>160</v>
      </c>
      <c r="I1928" t="s">
        <v>54</v>
      </c>
      <c r="J1928" t="s">
        <v>2087</v>
      </c>
      <c r="T1928" t="str">
        <f t="shared" si="30"/>
        <v>FN</v>
      </c>
    </row>
    <row r="1929" spans="1:20" x14ac:dyDescent="0.25">
      <c r="A1929">
        <v>21329</v>
      </c>
      <c r="B1929">
        <v>-0.65822165417038603</v>
      </c>
      <c r="C1929">
        <v>0</v>
      </c>
      <c r="D1929">
        <v>0</v>
      </c>
      <c r="E1929">
        <v>3</v>
      </c>
      <c r="F1929">
        <v>0</v>
      </c>
      <c r="G1929">
        <v>8</v>
      </c>
      <c r="H1929" t="s">
        <v>160</v>
      </c>
      <c r="I1929" t="s">
        <v>54</v>
      </c>
      <c r="J1929" t="s">
        <v>2088</v>
      </c>
      <c r="T1929" t="str">
        <f t="shared" si="30"/>
        <v>TN</v>
      </c>
    </row>
    <row r="1930" spans="1:20" x14ac:dyDescent="0.25">
      <c r="A1930">
        <v>21330</v>
      </c>
      <c r="B1930">
        <v>-0.201605420736509</v>
      </c>
      <c r="C1930">
        <v>0</v>
      </c>
      <c r="D1930">
        <v>1</v>
      </c>
      <c r="E1930">
        <v>3</v>
      </c>
      <c r="F1930">
        <v>0</v>
      </c>
      <c r="G1930">
        <v>9</v>
      </c>
      <c r="H1930" t="s">
        <v>160</v>
      </c>
      <c r="I1930" t="s">
        <v>54</v>
      </c>
      <c r="J1930" t="s">
        <v>2089</v>
      </c>
      <c r="T1930" t="str">
        <f t="shared" si="30"/>
        <v>FN</v>
      </c>
    </row>
    <row r="1931" spans="1:20" x14ac:dyDescent="0.25">
      <c r="A1931">
        <v>21331</v>
      </c>
      <c r="B1931">
        <v>1.2667232093299099</v>
      </c>
      <c r="C1931">
        <v>1</v>
      </c>
      <c r="D1931">
        <v>1</v>
      </c>
      <c r="E1931">
        <v>3</v>
      </c>
      <c r="F1931">
        <v>0</v>
      </c>
      <c r="G1931">
        <v>10</v>
      </c>
      <c r="H1931" t="s">
        <v>160</v>
      </c>
      <c r="I1931" t="s">
        <v>54</v>
      </c>
      <c r="J1931" t="s">
        <v>2090</v>
      </c>
      <c r="T1931" t="str">
        <f t="shared" si="30"/>
        <v>TP</v>
      </c>
    </row>
    <row r="1932" spans="1:20" x14ac:dyDescent="0.25">
      <c r="A1932">
        <v>21332</v>
      </c>
      <c r="B1932">
        <v>0.79144187437667002</v>
      </c>
      <c r="C1932">
        <v>1</v>
      </c>
      <c r="D1932">
        <v>0</v>
      </c>
      <c r="E1932">
        <v>3</v>
      </c>
      <c r="F1932">
        <v>0</v>
      </c>
      <c r="G1932">
        <v>11</v>
      </c>
      <c r="H1932" t="s">
        <v>160</v>
      </c>
      <c r="I1932" t="s">
        <v>54</v>
      </c>
      <c r="J1932" t="s">
        <v>2091</v>
      </c>
      <c r="T1932" t="str">
        <f t="shared" si="30"/>
        <v>FP</v>
      </c>
    </row>
    <row r="1933" spans="1:20" x14ac:dyDescent="0.25">
      <c r="A1933">
        <v>21333</v>
      </c>
      <c r="B1933">
        <v>1.6055136870727</v>
      </c>
      <c r="C1933">
        <v>1</v>
      </c>
      <c r="D1933">
        <v>1</v>
      </c>
      <c r="E1933">
        <v>3</v>
      </c>
      <c r="F1933">
        <v>0</v>
      </c>
      <c r="G1933">
        <v>12</v>
      </c>
      <c r="H1933" t="s">
        <v>160</v>
      </c>
      <c r="I1933" t="s">
        <v>54</v>
      </c>
      <c r="J1933" t="s">
        <v>2092</v>
      </c>
      <c r="T1933" t="str">
        <f t="shared" si="30"/>
        <v>TP</v>
      </c>
    </row>
    <row r="1934" spans="1:20" x14ac:dyDescent="0.25">
      <c r="A1934">
        <v>21334</v>
      </c>
      <c r="B1934">
        <v>6.4499341680467603</v>
      </c>
      <c r="C1934">
        <v>1</v>
      </c>
      <c r="D1934">
        <v>0</v>
      </c>
      <c r="E1934">
        <v>3</v>
      </c>
      <c r="F1934">
        <v>0</v>
      </c>
      <c r="G1934">
        <v>13</v>
      </c>
      <c r="H1934" t="s">
        <v>160</v>
      </c>
      <c r="I1934" t="s">
        <v>54</v>
      </c>
      <c r="J1934" t="s">
        <v>2093</v>
      </c>
      <c r="T1934" t="str">
        <f t="shared" si="30"/>
        <v>FP</v>
      </c>
    </row>
    <row r="1935" spans="1:20" x14ac:dyDescent="0.25">
      <c r="A1935">
        <v>21335</v>
      </c>
      <c r="B1935">
        <v>-2.35293861748969</v>
      </c>
      <c r="C1935">
        <v>0</v>
      </c>
      <c r="D1935">
        <v>1</v>
      </c>
      <c r="E1935">
        <v>3</v>
      </c>
      <c r="F1935">
        <v>0</v>
      </c>
      <c r="G1935">
        <v>14</v>
      </c>
      <c r="H1935" t="s">
        <v>160</v>
      </c>
      <c r="I1935" t="s">
        <v>54</v>
      </c>
      <c r="J1935" t="s">
        <v>2094</v>
      </c>
      <c r="T1935" t="str">
        <f t="shared" si="30"/>
        <v>FN</v>
      </c>
    </row>
    <row r="1936" spans="1:20" x14ac:dyDescent="0.25">
      <c r="A1936">
        <v>21336</v>
      </c>
      <c r="B1936">
        <v>-0.51516534180390405</v>
      </c>
      <c r="C1936">
        <v>0</v>
      </c>
      <c r="D1936">
        <v>1</v>
      </c>
      <c r="E1936">
        <v>3</v>
      </c>
      <c r="F1936">
        <v>0</v>
      </c>
      <c r="G1936">
        <v>15</v>
      </c>
      <c r="H1936" t="s">
        <v>160</v>
      </c>
      <c r="I1936" t="s">
        <v>54</v>
      </c>
      <c r="J1936" t="s">
        <v>2095</v>
      </c>
      <c r="T1936" t="str">
        <f t="shared" si="30"/>
        <v>FN</v>
      </c>
    </row>
    <row r="1937" spans="1:20" x14ac:dyDescent="0.25">
      <c r="A1937">
        <v>21337</v>
      </c>
      <c r="B1937">
        <v>-1.87907173288194</v>
      </c>
      <c r="C1937">
        <v>0</v>
      </c>
      <c r="D1937">
        <v>0</v>
      </c>
      <c r="E1937">
        <v>3</v>
      </c>
      <c r="F1937">
        <v>0</v>
      </c>
      <c r="G1937">
        <v>16</v>
      </c>
      <c r="H1937" t="s">
        <v>160</v>
      </c>
      <c r="I1937" t="s">
        <v>54</v>
      </c>
      <c r="J1937" t="s">
        <v>2096</v>
      </c>
      <c r="T1937" t="str">
        <f t="shared" si="30"/>
        <v>TN</v>
      </c>
    </row>
    <row r="1938" spans="1:20" x14ac:dyDescent="0.25">
      <c r="A1938">
        <v>21338</v>
      </c>
      <c r="B1938">
        <v>-0.60971904468090299</v>
      </c>
      <c r="C1938">
        <v>0</v>
      </c>
      <c r="D1938">
        <v>0</v>
      </c>
      <c r="E1938">
        <v>3</v>
      </c>
      <c r="F1938">
        <v>0</v>
      </c>
      <c r="G1938">
        <v>17</v>
      </c>
      <c r="H1938" t="s">
        <v>160</v>
      </c>
      <c r="I1938" t="s">
        <v>54</v>
      </c>
      <c r="J1938" t="s">
        <v>2097</v>
      </c>
      <c r="T1938" t="str">
        <f t="shared" si="30"/>
        <v>TN</v>
      </c>
    </row>
    <row r="1939" spans="1:20" x14ac:dyDescent="0.25">
      <c r="A1939">
        <v>21339</v>
      </c>
      <c r="B1939">
        <v>-5.34850012742967</v>
      </c>
      <c r="C1939">
        <v>0</v>
      </c>
      <c r="D1939">
        <v>0</v>
      </c>
      <c r="E1939">
        <v>3</v>
      </c>
      <c r="F1939">
        <v>0</v>
      </c>
      <c r="G1939">
        <v>18</v>
      </c>
      <c r="H1939" t="s">
        <v>160</v>
      </c>
      <c r="I1939" t="s">
        <v>54</v>
      </c>
      <c r="J1939" t="s">
        <v>2098</v>
      </c>
      <c r="T1939" t="str">
        <f t="shared" si="30"/>
        <v>TN</v>
      </c>
    </row>
    <row r="1940" spans="1:20" x14ac:dyDescent="0.25">
      <c r="A1940">
        <v>21340</v>
      </c>
      <c r="B1940">
        <v>-0.35578643848021302</v>
      </c>
      <c r="C1940">
        <v>0</v>
      </c>
      <c r="D1940">
        <v>0</v>
      </c>
      <c r="E1940">
        <v>3</v>
      </c>
      <c r="F1940">
        <v>0</v>
      </c>
      <c r="G1940">
        <v>19</v>
      </c>
      <c r="H1940" t="s">
        <v>160</v>
      </c>
      <c r="I1940" t="s">
        <v>54</v>
      </c>
      <c r="J1940" t="s">
        <v>2099</v>
      </c>
      <c r="T1940" t="str">
        <f t="shared" si="30"/>
        <v>TN</v>
      </c>
    </row>
    <row r="1941" spans="1:20" x14ac:dyDescent="0.25">
      <c r="A1941">
        <v>21341</v>
      </c>
      <c r="B1941">
        <v>-0.40864179828020403</v>
      </c>
      <c r="C1941">
        <v>0</v>
      </c>
      <c r="D1941">
        <v>0</v>
      </c>
      <c r="E1941">
        <v>3</v>
      </c>
      <c r="F1941">
        <v>0</v>
      </c>
      <c r="G1941">
        <v>20</v>
      </c>
      <c r="H1941" t="s">
        <v>160</v>
      </c>
      <c r="I1941" t="s">
        <v>54</v>
      </c>
      <c r="J1941" t="s">
        <v>2100</v>
      </c>
      <c r="T1941" t="str">
        <f t="shared" si="30"/>
        <v>TN</v>
      </c>
    </row>
    <row r="1942" spans="1:20" x14ac:dyDescent="0.25">
      <c r="A1942">
        <v>21342</v>
      </c>
      <c r="B1942">
        <v>1.55533717914328</v>
      </c>
      <c r="C1942">
        <v>1</v>
      </c>
      <c r="D1942">
        <v>1</v>
      </c>
      <c r="E1942">
        <v>3</v>
      </c>
      <c r="F1942">
        <v>0</v>
      </c>
      <c r="G1942">
        <v>21</v>
      </c>
      <c r="H1942" t="s">
        <v>160</v>
      </c>
      <c r="I1942" t="s">
        <v>54</v>
      </c>
      <c r="J1942" t="s">
        <v>2101</v>
      </c>
      <c r="T1942" t="str">
        <f t="shared" si="30"/>
        <v>TP</v>
      </c>
    </row>
    <row r="1943" spans="1:20" x14ac:dyDescent="0.25">
      <c r="A1943">
        <v>21343</v>
      </c>
      <c r="B1943">
        <v>-2.2394118235613498</v>
      </c>
      <c r="C1943">
        <v>0</v>
      </c>
      <c r="D1943">
        <v>0</v>
      </c>
      <c r="E1943">
        <v>3</v>
      </c>
      <c r="F1943">
        <v>0</v>
      </c>
      <c r="G1943">
        <v>22</v>
      </c>
      <c r="H1943" t="s">
        <v>160</v>
      </c>
      <c r="I1943" t="s">
        <v>54</v>
      </c>
      <c r="J1943" t="s">
        <v>2102</v>
      </c>
      <c r="T1943" t="str">
        <f t="shared" si="30"/>
        <v>TN</v>
      </c>
    </row>
    <row r="1944" spans="1:20" x14ac:dyDescent="0.25">
      <c r="A1944">
        <v>21344</v>
      </c>
      <c r="B1944">
        <v>-0.962642977834261</v>
      </c>
      <c r="C1944">
        <v>0</v>
      </c>
      <c r="D1944">
        <v>0</v>
      </c>
      <c r="E1944">
        <v>3</v>
      </c>
      <c r="F1944">
        <v>0</v>
      </c>
      <c r="G1944">
        <v>23</v>
      </c>
      <c r="H1944" t="s">
        <v>160</v>
      </c>
      <c r="I1944" t="s">
        <v>54</v>
      </c>
      <c r="J1944" t="s">
        <v>2103</v>
      </c>
      <c r="T1944" t="str">
        <f t="shared" si="30"/>
        <v>TN</v>
      </c>
    </row>
    <row r="1945" spans="1:20" x14ac:dyDescent="0.25">
      <c r="A1945">
        <v>21345</v>
      </c>
      <c r="B1945">
        <v>0.81102935094540196</v>
      </c>
      <c r="C1945">
        <v>1</v>
      </c>
      <c r="D1945">
        <v>0</v>
      </c>
      <c r="E1945">
        <v>3</v>
      </c>
      <c r="F1945">
        <v>0</v>
      </c>
      <c r="G1945">
        <v>24</v>
      </c>
      <c r="H1945" t="s">
        <v>160</v>
      </c>
      <c r="I1945" t="s">
        <v>54</v>
      </c>
      <c r="J1945" t="s">
        <v>2104</v>
      </c>
      <c r="T1945" t="str">
        <f t="shared" si="30"/>
        <v>FP</v>
      </c>
    </row>
    <row r="1946" spans="1:20" x14ac:dyDescent="0.25">
      <c r="A1946">
        <v>21346</v>
      </c>
      <c r="B1946">
        <v>-1.1472827662228999</v>
      </c>
      <c r="C1946">
        <v>0</v>
      </c>
      <c r="D1946">
        <v>0</v>
      </c>
      <c r="E1946">
        <v>3</v>
      </c>
      <c r="F1946">
        <v>0</v>
      </c>
      <c r="G1946">
        <v>25</v>
      </c>
      <c r="H1946" t="s">
        <v>160</v>
      </c>
      <c r="I1946" t="s">
        <v>54</v>
      </c>
      <c r="J1946" t="s">
        <v>2105</v>
      </c>
      <c r="T1946" t="str">
        <f t="shared" si="30"/>
        <v>TN</v>
      </c>
    </row>
    <row r="1947" spans="1:20" x14ac:dyDescent="0.25">
      <c r="A1947">
        <v>21347</v>
      </c>
      <c r="B1947">
        <v>0.28429342404833702</v>
      </c>
      <c r="C1947">
        <v>1</v>
      </c>
      <c r="D1947">
        <v>0</v>
      </c>
      <c r="E1947">
        <v>3</v>
      </c>
      <c r="F1947">
        <v>0</v>
      </c>
      <c r="G1947">
        <v>26</v>
      </c>
      <c r="H1947" t="s">
        <v>160</v>
      </c>
      <c r="I1947" t="s">
        <v>54</v>
      </c>
      <c r="J1947" t="s">
        <v>2106</v>
      </c>
      <c r="T1947" t="str">
        <f t="shared" si="30"/>
        <v>FP</v>
      </c>
    </row>
    <row r="1948" spans="1:20" x14ac:dyDescent="0.25">
      <c r="A1948">
        <v>21348</v>
      </c>
      <c r="B1948">
        <v>-0.42779324438230698</v>
      </c>
      <c r="C1948">
        <v>0</v>
      </c>
      <c r="D1948">
        <v>0</v>
      </c>
      <c r="E1948">
        <v>3</v>
      </c>
      <c r="F1948">
        <v>0</v>
      </c>
      <c r="G1948">
        <v>27</v>
      </c>
      <c r="H1948" t="s">
        <v>160</v>
      </c>
      <c r="I1948" t="s">
        <v>54</v>
      </c>
      <c r="J1948" t="s">
        <v>2107</v>
      </c>
      <c r="T1948" t="str">
        <f t="shared" si="30"/>
        <v>TN</v>
      </c>
    </row>
    <row r="1949" spans="1:20" x14ac:dyDescent="0.25">
      <c r="A1949">
        <v>21349</v>
      </c>
      <c r="B1949">
        <v>-1.78181369767294</v>
      </c>
      <c r="C1949">
        <v>0</v>
      </c>
      <c r="D1949">
        <v>0</v>
      </c>
      <c r="E1949">
        <v>3</v>
      </c>
      <c r="F1949">
        <v>0</v>
      </c>
      <c r="G1949">
        <v>28</v>
      </c>
      <c r="H1949" t="s">
        <v>160</v>
      </c>
      <c r="I1949" t="s">
        <v>54</v>
      </c>
      <c r="J1949" t="s">
        <v>2108</v>
      </c>
      <c r="T1949" t="str">
        <f t="shared" si="30"/>
        <v>TN</v>
      </c>
    </row>
    <row r="1950" spans="1:20" x14ac:dyDescent="0.25">
      <c r="A1950">
        <v>21350</v>
      </c>
      <c r="B1950">
        <v>2.74562303908397</v>
      </c>
      <c r="C1950">
        <v>1</v>
      </c>
      <c r="D1950">
        <v>1</v>
      </c>
      <c r="E1950">
        <v>3</v>
      </c>
      <c r="F1950">
        <v>0</v>
      </c>
      <c r="G1950">
        <v>29</v>
      </c>
      <c r="H1950" t="s">
        <v>160</v>
      </c>
      <c r="I1950" t="s">
        <v>54</v>
      </c>
      <c r="J1950" t="s">
        <v>2109</v>
      </c>
      <c r="T1950" t="str">
        <f t="shared" si="30"/>
        <v>TP</v>
      </c>
    </row>
    <row r="1951" spans="1:20" x14ac:dyDescent="0.25">
      <c r="A1951">
        <v>21351</v>
      </c>
      <c r="B1951">
        <v>0.54604375262649796</v>
      </c>
      <c r="C1951">
        <v>1</v>
      </c>
      <c r="D1951">
        <v>0</v>
      </c>
      <c r="E1951">
        <v>3</v>
      </c>
      <c r="F1951">
        <v>0</v>
      </c>
      <c r="G1951">
        <v>30</v>
      </c>
      <c r="H1951" t="s">
        <v>160</v>
      </c>
      <c r="I1951" t="s">
        <v>54</v>
      </c>
      <c r="J1951" t="s">
        <v>2110</v>
      </c>
      <c r="T1951" t="str">
        <f t="shared" si="30"/>
        <v>FP</v>
      </c>
    </row>
    <row r="1952" spans="1:20" x14ac:dyDescent="0.25">
      <c r="A1952">
        <v>21352</v>
      </c>
      <c r="B1952">
        <v>-2.20122916402739</v>
      </c>
      <c r="C1952">
        <v>0</v>
      </c>
      <c r="D1952">
        <v>0</v>
      </c>
      <c r="E1952">
        <v>3</v>
      </c>
      <c r="F1952">
        <v>0</v>
      </c>
      <c r="G1952">
        <v>31</v>
      </c>
      <c r="H1952" t="s">
        <v>160</v>
      </c>
      <c r="I1952" t="s">
        <v>54</v>
      </c>
      <c r="J1952" t="s">
        <v>2111</v>
      </c>
      <c r="T1952" t="str">
        <f t="shared" si="30"/>
        <v>TN</v>
      </c>
    </row>
    <row r="1953" spans="1:20" x14ac:dyDescent="0.25">
      <c r="A1953">
        <v>21353</v>
      </c>
      <c r="B1953">
        <v>1.20923635777285</v>
      </c>
      <c r="C1953">
        <v>1</v>
      </c>
      <c r="D1953">
        <v>1</v>
      </c>
      <c r="E1953">
        <v>3</v>
      </c>
      <c r="F1953">
        <v>0</v>
      </c>
      <c r="G1953">
        <v>32</v>
      </c>
      <c r="H1953" t="s">
        <v>160</v>
      </c>
      <c r="I1953" t="s">
        <v>54</v>
      </c>
      <c r="J1953" t="s">
        <v>2112</v>
      </c>
      <c r="T1953" t="str">
        <f t="shared" si="30"/>
        <v>TP</v>
      </c>
    </row>
    <row r="1954" spans="1:20" x14ac:dyDescent="0.25">
      <c r="A1954">
        <v>21354</v>
      </c>
      <c r="B1954">
        <v>1.35633548430077</v>
      </c>
      <c r="C1954">
        <v>1</v>
      </c>
      <c r="D1954">
        <v>1</v>
      </c>
      <c r="E1954">
        <v>3</v>
      </c>
      <c r="F1954">
        <v>0</v>
      </c>
      <c r="G1954">
        <v>33</v>
      </c>
      <c r="H1954" t="s">
        <v>160</v>
      </c>
      <c r="I1954" t="s">
        <v>54</v>
      </c>
      <c r="J1954" t="s">
        <v>2113</v>
      </c>
      <c r="T1954" t="str">
        <f t="shared" si="30"/>
        <v>TP</v>
      </c>
    </row>
    <row r="1955" spans="1:20" x14ac:dyDescent="0.25">
      <c r="A1955">
        <v>21355</v>
      </c>
      <c r="B1955">
        <v>-0.76547034633345501</v>
      </c>
      <c r="C1955">
        <v>0</v>
      </c>
      <c r="D1955">
        <v>0</v>
      </c>
      <c r="E1955">
        <v>3</v>
      </c>
      <c r="F1955">
        <v>0</v>
      </c>
      <c r="G1955">
        <v>34</v>
      </c>
      <c r="H1955" t="s">
        <v>160</v>
      </c>
      <c r="I1955" t="s">
        <v>54</v>
      </c>
      <c r="J1955" t="s">
        <v>2114</v>
      </c>
      <c r="T1955" t="str">
        <f t="shared" si="30"/>
        <v>TN</v>
      </c>
    </row>
    <row r="1956" spans="1:20" x14ac:dyDescent="0.25">
      <c r="A1956">
        <v>21356</v>
      </c>
      <c r="B1956">
        <v>-1.18146631199471</v>
      </c>
      <c r="C1956">
        <v>0</v>
      </c>
      <c r="D1956">
        <v>0</v>
      </c>
      <c r="E1956">
        <v>3</v>
      </c>
      <c r="F1956">
        <v>0</v>
      </c>
      <c r="G1956">
        <v>35</v>
      </c>
      <c r="H1956" t="s">
        <v>160</v>
      </c>
      <c r="I1956" t="s">
        <v>54</v>
      </c>
      <c r="J1956" t="s">
        <v>2115</v>
      </c>
      <c r="T1956" t="str">
        <f t="shared" si="30"/>
        <v>TN</v>
      </c>
    </row>
    <row r="1957" spans="1:20" x14ac:dyDescent="0.25">
      <c r="A1957">
        <v>21357</v>
      </c>
      <c r="B1957">
        <v>-0.172289230114542</v>
      </c>
      <c r="C1957">
        <v>0</v>
      </c>
      <c r="D1957">
        <v>1</v>
      </c>
      <c r="E1957">
        <v>3</v>
      </c>
      <c r="F1957">
        <v>0</v>
      </c>
      <c r="G1957">
        <v>36</v>
      </c>
      <c r="H1957" t="s">
        <v>160</v>
      </c>
      <c r="I1957" t="s">
        <v>54</v>
      </c>
      <c r="J1957" t="s">
        <v>2116</v>
      </c>
      <c r="T1957" t="str">
        <f t="shared" si="30"/>
        <v>FN</v>
      </c>
    </row>
    <row r="1958" spans="1:20" x14ac:dyDescent="0.25">
      <c r="A1958">
        <v>21358</v>
      </c>
      <c r="B1958">
        <v>-0.93809884533949395</v>
      </c>
      <c r="C1958">
        <v>0</v>
      </c>
      <c r="D1958">
        <v>0</v>
      </c>
      <c r="E1958">
        <v>3</v>
      </c>
      <c r="F1958">
        <v>0</v>
      </c>
      <c r="G1958">
        <v>37</v>
      </c>
      <c r="H1958" t="s">
        <v>160</v>
      </c>
      <c r="I1958" t="s">
        <v>54</v>
      </c>
      <c r="J1958" t="s">
        <v>2117</v>
      </c>
      <c r="T1958" t="str">
        <f t="shared" si="30"/>
        <v>TN</v>
      </c>
    </row>
    <row r="1959" spans="1:20" x14ac:dyDescent="0.25">
      <c r="A1959">
        <v>21359</v>
      </c>
      <c r="B1959">
        <v>-1.77602111061515</v>
      </c>
      <c r="C1959">
        <v>0</v>
      </c>
      <c r="D1959">
        <v>0</v>
      </c>
      <c r="E1959">
        <v>3</v>
      </c>
      <c r="F1959">
        <v>0</v>
      </c>
      <c r="G1959">
        <v>38</v>
      </c>
      <c r="H1959" t="s">
        <v>160</v>
      </c>
      <c r="I1959" t="s">
        <v>54</v>
      </c>
      <c r="J1959" t="s">
        <v>2118</v>
      </c>
      <c r="T1959" t="str">
        <f t="shared" si="30"/>
        <v>TN</v>
      </c>
    </row>
    <row r="1960" spans="1:20" x14ac:dyDescent="0.25">
      <c r="A1960">
        <v>21360</v>
      </c>
      <c r="B1960">
        <v>1.14787946477597</v>
      </c>
      <c r="C1960">
        <v>1</v>
      </c>
      <c r="D1960">
        <v>1</v>
      </c>
      <c r="E1960">
        <v>3</v>
      </c>
      <c r="F1960">
        <v>0</v>
      </c>
      <c r="G1960">
        <v>39</v>
      </c>
      <c r="H1960" t="s">
        <v>160</v>
      </c>
      <c r="I1960" t="s">
        <v>54</v>
      </c>
      <c r="J1960" t="s">
        <v>2119</v>
      </c>
      <c r="T1960" t="str">
        <f t="shared" si="30"/>
        <v>TP</v>
      </c>
    </row>
    <row r="1961" spans="1:20" x14ac:dyDescent="0.25">
      <c r="A1961">
        <v>21361</v>
      </c>
      <c r="B1961">
        <v>-1.9878774088667499</v>
      </c>
      <c r="C1961">
        <v>0</v>
      </c>
      <c r="D1961">
        <v>0</v>
      </c>
      <c r="E1961">
        <v>3</v>
      </c>
      <c r="F1961">
        <v>0</v>
      </c>
      <c r="G1961">
        <v>40</v>
      </c>
      <c r="H1961" t="s">
        <v>160</v>
      </c>
      <c r="I1961" t="s">
        <v>54</v>
      </c>
      <c r="J1961" t="s">
        <v>2120</v>
      </c>
      <c r="T1961" t="str">
        <f t="shared" si="30"/>
        <v>TN</v>
      </c>
    </row>
    <row r="1962" spans="1:20" x14ac:dyDescent="0.25">
      <c r="A1962">
        <v>21362</v>
      </c>
      <c r="B1962">
        <v>-0.59506372435785504</v>
      </c>
      <c r="C1962">
        <v>0</v>
      </c>
      <c r="D1962">
        <v>0</v>
      </c>
      <c r="E1962">
        <v>3</v>
      </c>
      <c r="F1962">
        <v>0</v>
      </c>
      <c r="G1962">
        <v>41</v>
      </c>
      <c r="H1962" t="s">
        <v>160</v>
      </c>
      <c r="I1962" t="s">
        <v>54</v>
      </c>
      <c r="J1962" t="s">
        <v>2121</v>
      </c>
      <c r="T1962" t="str">
        <f t="shared" si="30"/>
        <v>TN</v>
      </c>
    </row>
    <row r="1963" spans="1:20" x14ac:dyDescent="0.25">
      <c r="A1963">
        <v>21363</v>
      </c>
      <c r="B1963">
        <v>1.1208110545057299</v>
      </c>
      <c r="C1963">
        <v>1</v>
      </c>
      <c r="D1963">
        <v>0</v>
      </c>
      <c r="E1963">
        <v>3</v>
      </c>
      <c r="F1963">
        <v>0</v>
      </c>
      <c r="G1963">
        <v>42</v>
      </c>
      <c r="H1963" t="s">
        <v>160</v>
      </c>
      <c r="I1963" t="s">
        <v>54</v>
      </c>
      <c r="J1963" t="s">
        <v>2122</v>
      </c>
      <c r="T1963" t="str">
        <f t="shared" si="30"/>
        <v>FP</v>
      </c>
    </row>
    <row r="1964" spans="1:20" x14ac:dyDescent="0.25">
      <c r="A1964">
        <v>21364</v>
      </c>
      <c r="B1964">
        <v>0.17215148591624599</v>
      </c>
      <c r="C1964">
        <v>1</v>
      </c>
      <c r="D1964">
        <v>1</v>
      </c>
      <c r="E1964">
        <v>3</v>
      </c>
      <c r="F1964">
        <v>0</v>
      </c>
      <c r="G1964">
        <v>43</v>
      </c>
      <c r="H1964" t="s">
        <v>160</v>
      </c>
      <c r="I1964" t="s">
        <v>54</v>
      </c>
      <c r="J1964" t="s">
        <v>2123</v>
      </c>
      <c r="T1964" t="str">
        <f t="shared" si="30"/>
        <v>TP</v>
      </c>
    </row>
    <row r="1965" spans="1:20" x14ac:dyDescent="0.25">
      <c r="A1965">
        <v>21365</v>
      </c>
      <c r="B1965">
        <v>7.0479906532415607E-2</v>
      </c>
      <c r="C1965">
        <v>1</v>
      </c>
      <c r="D1965">
        <v>0</v>
      </c>
      <c r="E1965">
        <v>3</v>
      </c>
      <c r="F1965">
        <v>0</v>
      </c>
      <c r="G1965">
        <v>44</v>
      </c>
      <c r="H1965" t="s">
        <v>160</v>
      </c>
      <c r="I1965" t="s">
        <v>54</v>
      </c>
      <c r="J1965" t="s">
        <v>2124</v>
      </c>
      <c r="T1965" t="str">
        <f t="shared" si="30"/>
        <v>FP</v>
      </c>
    </row>
    <row r="1966" spans="1:20" x14ac:dyDescent="0.25">
      <c r="A1966">
        <v>21366</v>
      </c>
      <c r="B1966">
        <v>4.0612176639829602</v>
      </c>
      <c r="C1966">
        <v>1</v>
      </c>
      <c r="D1966">
        <v>1</v>
      </c>
      <c r="E1966">
        <v>3</v>
      </c>
      <c r="F1966">
        <v>0</v>
      </c>
      <c r="G1966">
        <v>45</v>
      </c>
      <c r="H1966" t="s">
        <v>160</v>
      </c>
      <c r="I1966" t="s">
        <v>54</v>
      </c>
      <c r="J1966" t="s">
        <v>2125</v>
      </c>
      <c r="T1966" t="str">
        <f t="shared" si="30"/>
        <v>TP</v>
      </c>
    </row>
    <row r="1967" spans="1:20" x14ac:dyDescent="0.25">
      <c r="A1967">
        <v>21367</v>
      </c>
      <c r="B1967">
        <v>2.3896348176071398</v>
      </c>
      <c r="C1967">
        <v>1</v>
      </c>
      <c r="D1967">
        <v>1</v>
      </c>
      <c r="E1967">
        <v>3</v>
      </c>
      <c r="F1967">
        <v>0</v>
      </c>
      <c r="G1967">
        <v>46</v>
      </c>
      <c r="H1967" t="s">
        <v>160</v>
      </c>
      <c r="I1967" t="s">
        <v>54</v>
      </c>
      <c r="J1967" t="s">
        <v>2126</v>
      </c>
      <c r="T1967" t="str">
        <f t="shared" si="30"/>
        <v>TP</v>
      </c>
    </row>
    <row r="1968" spans="1:20" x14ac:dyDescent="0.25">
      <c r="A1968">
        <v>21368</v>
      </c>
      <c r="B1968">
        <v>-5.4943470838092399</v>
      </c>
      <c r="C1968">
        <v>0</v>
      </c>
      <c r="D1968">
        <v>0</v>
      </c>
      <c r="E1968">
        <v>3</v>
      </c>
      <c r="F1968">
        <v>0</v>
      </c>
      <c r="G1968">
        <v>47</v>
      </c>
      <c r="H1968" t="s">
        <v>160</v>
      </c>
      <c r="I1968" t="s">
        <v>54</v>
      </c>
      <c r="J1968" t="s">
        <v>2127</v>
      </c>
      <c r="T1968" t="str">
        <f t="shared" si="30"/>
        <v>TN</v>
      </c>
    </row>
    <row r="1969" spans="1:20" x14ac:dyDescent="0.25">
      <c r="A1969">
        <v>21369</v>
      </c>
      <c r="B1969">
        <v>-0.63874254952554699</v>
      </c>
      <c r="C1969">
        <v>0</v>
      </c>
      <c r="D1969">
        <v>0</v>
      </c>
      <c r="E1969">
        <v>3</v>
      </c>
      <c r="F1969">
        <v>0</v>
      </c>
      <c r="G1969">
        <v>48</v>
      </c>
      <c r="H1969" t="s">
        <v>160</v>
      </c>
      <c r="I1969" t="s">
        <v>54</v>
      </c>
      <c r="J1969" t="s">
        <v>2128</v>
      </c>
      <c r="T1969" t="str">
        <f t="shared" si="30"/>
        <v>TN</v>
      </c>
    </row>
    <row r="1970" spans="1:20" x14ac:dyDescent="0.25">
      <c r="A1970">
        <v>21370</v>
      </c>
      <c r="B1970">
        <v>-0.73489665928118797</v>
      </c>
      <c r="C1970">
        <v>0</v>
      </c>
      <c r="D1970">
        <v>0</v>
      </c>
      <c r="E1970">
        <v>3</v>
      </c>
      <c r="F1970">
        <v>0</v>
      </c>
      <c r="G1970">
        <v>49</v>
      </c>
      <c r="H1970" t="s">
        <v>160</v>
      </c>
      <c r="I1970" t="s">
        <v>54</v>
      </c>
      <c r="J1970" t="s">
        <v>2129</v>
      </c>
      <c r="T1970" t="str">
        <f t="shared" si="30"/>
        <v>TN</v>
      </c>
    </row>
    <row r="1971" spans="1:20" x14ac:dyDescent="0.25">
      <c r="A1971">
        <v>21371</v>
      </c>
      <c r="B1971">
        <v>-1.12274526988469</v>
      </c>
      <c r="C1971">
        <v>0</v>
      </c>
      <c r="D1971">
        <v>0</v>
      </c>
      <c r="E1971">
        <v>3</v>
      </c>
      <c r="F1971">
        <v>0</v>
      </c>
      <c r="G1971">
        <v>50</v>
      </c>
      <c r="H1971" t="s">
        <v>160</v>
      </c>
      <c r="I1971" t="s">
        <v>54</v>
      </c>
      <c r="J1971" t="s">
        <v>2130</v>
      </c>
      <c r="T1971" t="str">
        <f t="shared" si="30"/>
        <v>TN</v>
      </c>
    </row>
    <row r="1972" spans="1:20" x14ac:dyDescent="0.25">
      <c r="A1972">
        <v>21372</v>
      </c>
      <c r="B1972">
        <v>-1.56311960342914E-3</v>
      </c>
      <c r="C1972">
        <v>0</v>
      </c>
      <c r="D1972">
        <v>0</v>
      </c>
      <c r="E1972">
        <v>3</v>
      </c>
      <c r="F1972">
        <v>0</v>
      </c>
      <c r="G1972">
        <v>51</v>
      </c>
      <c r="H1972" t="s">
        <v>160</v>
      </c>
      <c r="I1972" t="s">
        <v>54</v>
      </c>
      <c r="J1972" t="s">
        <v>2131</v>
      </c>
      <c r="T1972" t="str">
        <f t="shared" si="30"/>
        <v>TN</v>
      </c>
    </row>
    <row r="1973" spans="1:20" x14ac:dyDescent="0.25">
      <c r="A1973">
        <v>21373</v>
      </c>
      <c r="B1973">
        <v>4.5414114949643501E-2</v>
      </c>
      <c r="C1973">
        <v>1</v>
      </c>
      <c r="D1973">
        <v>1</v>
      </c>
      <c r="E1973">
        <v>3</v>
      </c>
      <c r="F1973">
        <v>0</v>
      </c>
      <c r="G1973">
        <v>52</v>
      </c>
      <c r="H1973" t="s">
        <v>160</v>
      </c>
      <c r="I1973" t="s">
        <v>54</v>
      </c>
      <c r="J1973" t="s">
        <v>2132</v>
      </c>
      <c r="T1973" t="str">
        <f t="shared" si="30"/>
        <v>TP</v>
      </c>
    </row>
    <row r="1974" spans="1:20" x14ac:dyDescent="0.25">
      <c r="A1974">
        <v>21374</v>
      </c>
      <c r="B1974">
        <v>1.8555819692329401</v>
      </c>
      <c r="C1974">
        <v>1</v>
      </c>
      <c r="D1974">
        <v>0</v>
      </c>
      <c r="E1974">
        <v>3</v>
      </c>
      <c r="F1974">
        <v>0</v>
      </c>
      <c r="G1974">
        <v>53</v>
      </c>
      <c r="H1974" t="s">
        <v>160</v>
      </c>
      <c r="I1974" t="s">
        <v>54</v>
      </c>
      <c r="J1974" t="s">
        <v>2133</v>
      </c>
      <c r="T1974" t="str">
        <f t="shared" si="30"/>
        <v>FP</v>
      </c>
    </row>
    <row r="1975" spans="1:20" x14ac:dyDescent="0.25">
      <c r="A1975">
        <v>21375</v>
      </c>
      <c r="B1975">
        <v>-0.43641892799049298</v>
      </c>
      <c r="C1975">
        <v>0</v>
      </c>
      <c r="D1975">
        <v>0</v>
      </c>
      <c r="E1975">
        <v>3</v>
      </c>
      <c r="F1975">
        <v>0</v>
      </c>
      <c r="G1975">
        <v>54</v>
      </c>
      <c r="H1975" t="s">
        <v>160</v>
      </c>
      <c r="I1975" t="s">
        <v>54</v>
      </c>
      <c r="J1975" t="s">
        <v>2134</v>
      </c>
      <c r="T1975" t="str">
        <f t="shared" si="30"/>
        <v>TN</v>
      </c>
    </row>
    <row r="1976" spans="1:20" x14ac:dyDescent="0.25">
      <c r="A1976">
        <v>21376</v>
      </c>
      <c r="B1976">
        <v>-0.50636494224155304</v>
      </c>
      <c r="C1976">
        <v>0</v>
      </c>
      <c r="D1976">
        <v>0</v>
      </c>
      <c r="E1976">
        <v>3</v>
      </c>
      <c r="F1976">
        <v>0</v>
      </c>
      <c r="G1976">
        <v>55</v>
      </c>
      <c r="H1976" t="s">
        <v>160</v>
      </c>
      <c r="I1976" t="s">
        <v>54</v>
      </c>
      <c r="J1976" t="s">
        <v>2135</v>
      </c>
      <c r="T1976" t="str">
        <f t="shared" si="30"/>
        <v>TN</v>
      </c>
    </row>
    <row r="1977" spans="1:20" x14ac:dyDescent="0.25">
      <c r="A1977">
        <v>21377</v>
      </c>
      <c r="B1977">
        <v>3.74838045715454</v>
      </c>
      <c r="C1977">
        <v>1</v>
      </c>
      <c r="D1977">
        <v>1</v>
      </c>
      <c r="E1977">
        <v>3</v>
      </c>
      <c r="F1977">
        <v>0</v>
      </c>
      <c r="G1977">
        <v>56</v>
      </c>
      <c r="H1977" t="s">
        <v>160</v>
      </c>
      <c r="I1977" t="s">
        <v>54</v>
      </c>
      <c r="J1977" t="s">
        <v>2136</v>
      </c>
      <c r="T1977" t="str">
        <f t="shared" si="30"/>
        <v>TP</v>
      </c>
    </row>
    <row r="1978" spans="1:20" x14ac:dyDescent="0.25">
      <c r="A1978">
        <v>21378</v>
      </c>
      <c r="B1978">
        <v>-1.0912834088315699</v>
      </c>
      <c r="C1978">
        <v>0</v>
      </c>
      <c r="D1978">
        <v>1</v>
      </c>
      <c r="E1978">
        <v>3</v>
      </c>
      <c r="F1978">
        <v>0</v>
      </c>
      <c r="G1978">
        <v>57</v>
      </c>
      <c r="H1978" t="s">
        <v>160</v>
      </c>
      <c r="I1978" t="s">
        <v>54</v>
      </c>
      <c r="J1978" t="s">
        <v>2137</v>
      </c>
      <c r="T1978" t="str">
        <f t="shared" si="30"/>
        <v>FN</v>
      </c>
    </row>
    <row r="1979" spans="1:20" x14ac:dyDescent="0.25">
      <c r="A1979">
        <v>21379</v>
      </c>
      <c r="B1979">
        <v>-0.88370921546105596</v>
      </c>
      <c r="C1979">
        <v>0</v>
      </c>
      <c r="D1979">
        <v>1</v>
      </c>
      <c r="E1979">
        <v>3</v>
      </c>
      <c r="F1979">
        <v>0</v>
      </c>
      <c r="G1979">
        <v>58</v>
      </c>
      <c r="H1979" t="s">
        <v>160</v>
      </c>
      <c r="I1979" t="s">
        <v>54</v>
      </c>
      <c r="J1979" t="s">
        <v>2138</v>
      </c>
      <c r="T1979" t="str">
        <f t="shared" si="30"/>
        <v>FN</v>
      </c>
    </row>
    <row r="1980" spans="1:20" x14ac:dyDescent="0.25">
      <c r="A1980">
        <v>21380</v>
      </c>
      <c r="B1980">
        <v>0.56427349253386605</v>
      </c>
      <c r="C1980">
        <v>1</v>
      </c>
      <c r="D1980">
        <v>0</v>
      </c>
      <c r="E1980">
        <v>3</v>
      </c>
      <c r="F1980">
        <v>0</v>
      </c>
      <c r="G1980">
        <v>59</v>
      </c>
      <c r="H1980" t="s">
        <v>160</v>
      </c>
      <c r="I1980" t="s">
        <v>54</v>
      </c>
      <c r="J1980" t="s">
        <v>2139</v>
      </c>
      <c r="T1980" t="str">
        <f t="shared" si="30"/>
        <v>FP</v>
      </c>
    </row>
    <row r="1981" spans="1:20" x14ac:dyDescent="0.25">
      <c r="A1981">
        <v>21381</v>
      </c>
      <c r="B1981">
        <v>-1.0498873599267899</v>
      </c>
      <c r="C1981">
        <v>0</v>
      </c>
      <c r="D1981">
        <v>0</v>
      </c>
      <c r="E1981">
        <v>3</v>
      </c>
      <c r="F1981">
        <v>0</v>
      </c>
      <c r="G1981">
        <v>60</v>
      </c>
      <c r="H1981" t="s">
        <v>160</v>
      </c>
      <c r="I1981" t="s">
        <v>54</v>
      </c>
      <c r="J1981" t="s">
        <v>2140</v>
      </c>
      <c r="T1981" t="str">
        <f t="shared" si="30"/>
        <v>TN</v>
      </c>
    </row>
    <row r="1982" spans="1:20" x14ac:dyDescent="0.25">
      <c r="A1982">
        <v>21382</v>
      </c>
      <c r="B1982">
        <v>-0.72524896944760897</v>
      </c>
      <c r="C1982">
        <v>0</v>
      </c>
      <c r="D1982">
        <v>0</v>
      </c>
      <c r="E1982">
        <v>3</v>
      </c>
      <c r="F1982">
        <v>0</v>
      </c>
      <c r="G1982">
        <v>61</v>
      </c>
      <c r="H1982" t="s">
        <v>160</v>
      </c>
      <c r="I1982" t="s">
        <v>54</v>
      </c>
      <c r="J1982" t="s">
        <v>2141</v>
      </c>
      <c r="T1982" t="str">
        <f t="shared" si="30"/>
        <v>TN</v>
      </c>
    </row>
    <row r="1983" spans="1:20" x14ac:dyDescent="0.25">
      <c r="A1983">
        <v>21383</v>
      </c>
      <c r="B1983">
        <v>-5.5943808730057699E-2</v>
      </c>
      <c r="C1983">
        <v>0</v>
      </c>
      <c r="D1983">
        <v>1</v>
      </c>
      <c r="E1983">
        <v>3</v>
      </c>
      <c r="F1983">
        <v>0</v>
      </c>
      <c r="G1983">
        <v>62</v>
      </c>
      <c r="H1983" t="s">
        <v>160</v>
      </c>
      <c r="I1983" t="s">
        <v>54</v>
      </c>
      <c r="J1983" t="s">
        <v>2142</v>
      </c>
      <c r="T1983" t="str">
        <f t="shared" si="30"/>
        <v>FN</v>
      </c>
    </row>
    <row r="1984" spans="1:20" x14ac:dyDescent="0.25">
      <c r="A1984">
        <v>21384</v>
      </c>
      <c r="B1984">
        <v>1.5933364950598801</v>
      </c>
      <c r="C1984">
        <v>1</v>
      </c>
      <c r="D1984">
        <v>1</v>
      </c>
      <c r="E1984">
        <v>3</v>
      </c>
      <c r="F1984">
        <v>0</v>
      </c>
      <c r="G1984">
        <v>63</v>
      </c>
      <c r="H1984" t="s">
        <v>160</v>
      </c>
      <c r="I1984" t="s">
        <v>54</v>
      </c>
      <c r="J1984" t="s">
        <v>2143</v>
      </c>
      <c r="T1984" t="str">
        <f t="shared" si="30"/>
        <v>TP</v>
      </c>
    </row>
    <row r="1985" spans="1:20" x14ac:dyDescent="0.25">
      <c r="A1985">
        <v>21385</v>
      </c>
      <c r="B1985">
        <v>-0.89064665485886696</v>
      </c>
      <c r="C1985">
        <v>0</v>
      </c>
      <c r="D1985">
        <v>0</v>
      </c>
      <c r="E1985">
        <v>3</v>
      </c>
      <c r="F1985">
        <v>0</v>
      </c>
      <c r="G1985">
        <v>64</v>
      </c>
      <c r="H1985" t="s">
        <v>160</v>
      </c>
      <c r="I1985" t="s">
        <v>54</v>
      </c>
      <c r="J1985" t="s">
        <v>2144</v>
      </c>
      <c r="T1985" t="str">
        <f t="shared" si="30"/>
        <v>TN</v>
      </c>
    </row>
    <row r="1986" spans="1:20" x14ac:dyDescent="0.25">
      <c r="A1986">
        <v>21386</v>
      </c>
      <c r="B1986">
        <v>4.1830653149985597</v>
      </c>
      <c r="C1986">
        <v>1</v>
      </c>
      <c r="D1986">
        <v>1</v>
      </c>
      <c r="E1986">
        <v>3</v>
      </c>
      <c r="F1986">
        <v>0</v>
      </c>
      <c r="G1986">
        <v>65</v>
      </c>
      <c r="H1986" t="s">
        <v>160</v>
      </c>
      <c r="I1986" t="s">
        <v>54</v>
      </c>
      <c r="J1986" t="s">
        <v>2145</v>
      </c>
      <c r="T1986" t="str">
        <f t="shared" si="30"/>
        <v>TP</v>
      </c>
    </row>
    <row r="1987" spans="1:20" x14ac:dyDescent="0.25">
      <c r="A1987">
        <v>21387</v>
      </c>
      <c r="B1987">
        <v>0.618024404836511</v>
      </c>
      <c r="C1987">
        <v>1</v>
      </c>
      <c r="D1987">
        <v>1</v>
      </c>
      <c r="E1987">
        <v>3</v>
      </c>
      <c r="F1987">
        <v>0</v>
      </c>
      <c r="G1987">
        <v>66</v>
      </c>
      <c r="H1987" t="s">
        <v>160</v>
      </c>
      <c r="I1987" t="s">
        <v>54</v>
      </c>
      <c r="J1987" t="s">
        <v>2146</v>
      </c>
      <c r="T1987" t="str">
        <f t="shared" ref="T1987:T2050" si="31">IF(C1987=D1987,IF(C1987=1,"TP","TN"),IF(C1987=1,"FP","FN"))</f>
        <v>TP</v>
      </c>
    </row>
    <row r="1988" spans="1:20" x14ac:dyDescent="0.25">
      <c r="A1988">
        <v>21388</v>
      </c>
      <c r="B1988">
        <v>1.70096261742566</v>
      </c>
      <c r="C1988">
        <v>1</v>
      </c>
      <c r="D1988">
        <v>1</v>
      </c>
      <c r="E1988">
        <v>3</v>
      </c>
      <c r="F1988">
        <v>0</v>
      </c>
      <c r="G1988">
        <v>67</v>
      </c>
      <c r="H1988" t="s">
        <v>160</v>
      </c>
      <c r="I1988" t="s">
        <v>54</v>
      </c>
      <c r="J1988" t="s">
        <v>2147</v>
      </c>
      <c r="T1988" t="str">
        <f t="shared" si="31"/>
        <v>TP</v>
      </c>
    </row>
    <row r="1989" spans="1:20" x14ac:dyDescent="0.25">
      <c r="A1989">
        <v>21389</v>
      </c>
      <c r="B1989">
        <v>-0.38490531199297401</v>
      </c>
      <c r="C1989">
        <v>0</v>
      </c>
      <c r="D1989">
        <v>0</v>
      </c>
      <c r="E1989">
        <v>3</v>
      </c>
      <c r="F1989">
        <v>0</v>
      </c>
      <c r="G1989">
        <v>68</v>
      </c>
      <c r="H1989" t="s">
        <v>160</v>
      </c>
      <c r="I1989" t="s">
        <v>54</v>
      </c>
      <c r="J1989" t="s">
        <v>2148</v>
      </c>
      <c r="T1989" t="str">
        <f t="shared" si="31"/>
        <v>TN</v>
      </c>
    </row>
    <row r="1990" spans="1:20" x14ac:dyDescent="0.25">
      <c r="A1990">
        <v>21390</v>
      </c>
      <c r="B1990">
        <v>0.15930518193638701</v>
      </c>
      <c r="C1990">
        <v>1</v>
      </c>
      <c r="D1990">
        <v>1</v>
      </c>
      <c r="E1990">
        <v>3</v>
      </c>
      <c r="F1990">
        <v>0</v>
      </c>
      <c r="G1990">
        <v>69</v>
      </c>
      <c r="H1990" t="s">
        <v>160</v>
      </c>
      <c r="I1990" t="s">
        <v>54</v>
      </c>
      <c r="J1990" t="s">
        <v>2149</v>
      </c>
      <c r="T1990" t="str">
        <f t="shared" si="31"/>
        <v>TP</v>
      </c>
    </row>
    <row r="1991" spans="1:20" x14ac:dyDescent="0.25">
      <c r="A1991">
        <v>21391</v>
      </c>
      <c r="B1991">
        <v>-3.3901503690889001</v>
      </c>
      <c r="C1991">
        <v>0</v>
      </c>
      <c r="D1991">
        <v>1</v>
      </c>
      <c r="E1991">
        <v>3</v>
      </c>
      <c r="F1991">
        <v>0</v>
      </c>
      <c r="G1991">
        <v>70</v>
      </c>
      <c r="H1991" t="s">
        <v>160</v>
      </c>
      <c r="I1991" t="s">
        <v>54</v>
      </c>
      <c r="J1991" t="s">
        <v>2150</v>
      </c>
      <c r="T1991" t="str">
        <f t="shared" si="31"/>
        <v>FN</v>
      </c>
    </row>
    <row r="1992" spans="1:20" x14ac:dyDescent="0.25">
      <c r="A1992">
        <v>21392</v>
      </c>
      <c r="B1992">
        <v>3.26558128366643</v>
      </c>
      <c r="C1992">
        <v>1</v>
      </c>
      <c r="D1992">
        <v>1</v>
      </c>
      <c r="E1992">
        <v>3</v>
      </c>
      <c r="F1992">
        <v>0</v>
      </c>
      <c r="G1992">
        <v>71</v>
      </c>
      <c r="H1992" t="s">
        <v>160</v>
      </c>
      <c r="I1992" t="s">
        <v>54</v>
      </c>
      <c r="J1992" t="s">
        <v>2151</v>
      </c>
      <c r="T1992" t="str">
        <f t="shared" si="31"/>
        <v>TP</v>
      </c>
    </row>
    <row r="1993" spans="1:20" x14ac:dyDescent="0.25">
      <c r="A1993">
        <v>21393</v>
      </c>
      <c r="B1993">
        <v>-1.58105003776394</v>
      </c>
      <c r="C1993">
        <v>0</v>
      </c>
      <c r="D1993">
        <v>1</v>
      </c>
      <c r="E1993">
        <v>3</v>
      </c>
      <c r="F1993">
        <v>0</v>
      </c>
      <c r="G1993">
        <v>72</v>
      </c>
      <c r="H1993" t="s">
        <v>160</v>
      </c>
      <c r="I1993" t="s">
        <v>54</v>
      </c>
      <c r="J1993" t="s">
        <v>2152</v>
      </c>
      <c r="T1993" t="str">
        <f t="shared" si="31"/>
        <v>FN</v>
      </c>
    </row>
    <row r="1994" spans="1:20" x14ac:dyDescent="0.25">
      <c r="A1994">
        <v>21394</v>
      </c>
      <c r="B1994">
        <v>0.47998729629999298</v>
      </c>
      <c r="C1994">
        <v>1</v>
      </c>
      <c r="D1994">
        <v>1</v>
      </c>
      <c r="E1994">
        <v>3</v>
      </c>
      <c r="F1994">
        <v>0</v>
      </c>
      <c r="G1994">
        <v>73</v>
      </c>
      <c r="H1994" t="s">
        <v>160</v>
      </c>
      <c r="I1994" t="s">
        <v>54</v>
      </c>
      <c r="J1994" t="s">
        <v>2153</v>
      </c>
      <c r="T1994" t="str">
        <f t="shared" si="31"/>
        <v>TP</v>
      </c>
    </row>
    <row r="1995" spans="1:20" x14ac:dyDescent="0.25">
      <c r="A1995">
        <v>21395</v>
      </c>
      <c r="B1995">
        <v>-1.1929924211782901</v>
      </c>
      <c r="C1995">
        <v>0</v>
      </c>
      <c r="D1995">
        <v>0</v>
      </c>
      <c r="E1995">
        <v>3</v>
      </c>
      <c r="F1995">
        <v>0</v>
      </c>
      <c r="G1995">
        <v>74</v>
      </c>
      <c r="H1995" t="s">
        <v>160</v>
      </c>
      <c r="I1995" t="s">
        <v>54</v>
      </c>
      <c r="J1995" t="s">
        <v>2154</v>
      </c>
      <c r="T1995" t="str">
        <f t="shared" si="31"/>
        <v>TN</v>
      </c>
    </row>
    <row r="1996" spans="1:20" x14ac:dyDescent="0.25">
      <c r="A1996">
        <v>21396</v>
      </c>
      <c r="B1996">
        <v>1.19478074239988</v>
      </c>
      <c r="C1996">
        <v>1</v>
      </c>
      <c r="D1996">
        <v>1</v>
      </c>
      <c r="E1996">
        <v>3</v>
      </c>
      <c r="F1996">
        <v>0</v>
      </c>
      <c r="G1996">
        <v>75</v>
      </c>
      <c r="H1996" t="s">
        <v>160</v>
      </c>
      <c r="I1996" t="s">
        <v>54</v>
      </c>
      <c r="J1996" t="s">
        <v>2155</v>
      </c>
      <c r="T1996" t="str">
        <f t="shared" si="31"/>
        <v>TP</v>
      </c>
    </row>
    <row r="1997" spans="1:20" x14ac:dyDescent="0.25">
      <c r="A1997">
        <v>21397</v>
      </c>
      <c r="B1997">
        <v>-0.102522572491931</v>
      </c>
      <c r="C1997">
        <v>0</v>
      </c>
      <c r="D1997">
        <v>0</v>
      </c>
      <c r="E1997">
        <v>3</v>
      </c>
      <c r="F1997">
        <v>0</v>
      </c>
      <c r="G1997">
        <v>76</v>
      </c>
      <c r="H1997" t="s">
        <v>160</v>
      </c>
      <c r="I1997" t="s">
        <v>54</v>
      </c>
      <c r="J1997" t="s">
        <v>2156</v>
      </c>
      <c r="T1997" t="str">
        <f t="shared" si="31"/>
        <v>TN</v>
      </c>
    </row>
    <row r="1998" spans="1:20" x14ac:dyDescent="0.25">
      <c r="A1998">
        <v>21398</v>
      </c>
      <c r="B1998">
        <v>-0.75837672828916303</v>
      </c>
      <c r="C1998">
        <v>0</v>
      </c>
      <c r="D1998">
        <v>0</v>
      </c>
      <c r="E1998">
        <v>3</v>
      </c>
      <c r="F1998">
        <v>0</v>
      </c>
      <c r="G1998">
        <v>77</v>
      </c>
      <c r="H1998" t="s">
        <v>160</v>
      </c>
      <c r="I1998" t="s">
        <v>54</v>
      </c>
      <c r="J1998" t="s">
        <v>2157</v>
      </c>
      <c r="T1998" t="str">
        <f t="shared" si="31"/>
        <v>TN</v>
      </c>
    </row>
    <row r="1999" spans="1:20" x14ac:dyDescent="0.25">
      <c r="A1999">
        <v>21399</v>
      </c>
      <c r="B1999">
        <v>-1.1167529123231601</v>
      </c>
      <c r="C1999">
        <v>0</v>
      </c>
      <c r="D1999">
        <v>0</v>
      </c>
      <c r="E1999">
        <v>3</v>
      </c>
      <c r="F1999">
        <v>0</v>
      </c>
      <c r="G1999">
        <v>78</v>
      </c>
      <c r="H1999" t="s">
        <v>160</v>
      </c>
      <c r="I1999" t="s">
        <v>54</v>
      </c>
      <c r="J1999" t="s">
        <v>2158</v>
      </c>
      <c r="T1999" t="str">
        <f t="shared" si="31"/>
        <v>TN</v>
      </c>
    </row>
    <row r="2000" spans="1:20" x14ac:dyDescent="0.25">
      <c r="A2000">
        <v>21400</v>
      </c>
      <c r="B2000">
        <v>0.35057870627439103</v>
      </c>
      <c r="C2000">
        <v>1</v>
      </c>
      <c r="D2000">
        <v>1</v>
      </c>
      <c r="E2000">
        <v>3</v>
      </c>
      <c r="F2000">
        <v>0</v>
      </c>
      <c r="G2000">
        <v>79</v>
      </c>
      <c r="H2000" t="s">
        <v>160</v>
      </c>
      <c r="I2000" t="s">
        <v>54</v>
      </c>
      <c r="J2000" t="s">
        <v>2159</v>
      </c>
      <c r="T2000" t="str">
        <f t="shared" si="31"/>
        <v>TP</v>
      </c>
    </row>
    <row r="2001" spans="1:20" x14ac:dyDescent="0.25">
      <c r="A2001">
        <v>21401</v>
      </c>
      <c r="B2001">
        <v>3.08340866759898</v>
      </c>
      <c r="C2001">
        <v>1</v>
      </c>
      <c r="D2001">
        <v>1</v>
      </c>
      <c r="E2001">
        <v>3</v>
      </c>
      <c r="F2001">
        <v>0</v>
      </c>
      <c r="G2001">
        <v>80</v>
      </c>
      <c r="H2001" t="s">
        <v>160</v>
      </c>
      <c r="I2001" t="s">
        <v>54</v>
      </c>
      <c r="J2001" t="s">
        <v>2160</v>
      </c>
      <c r="T2001" t="str">
        <f t="shared" si="31"/>
        <v>TP</v>
      </c>
    </row>
    <row r="2002" spans="1:20" x14ac:dyDescent="0.25">
      <c r="A2002">
        <v>21402</v>
      </c>
      <c r="B2002">
        <v>0.65918675182739095</v>
      </c>
      <c r="C2002">
        <v>1</v>
      </c>
      <c r="D2002">
        <v>1</v>
      </c>
      <c r="E2002">
        <v>3</v>
      </c>
      <c r="F2002">
        <v>0</v>
      </c>
      <c r="G2002">
        <v>81</v>
      </c>
      <c r="H2002" t="s">
        <v>160</v>
      </c>
      <c r="I2002" t="s">
        <v>54</v>
      </c>
      <c r="J2002" t="s">
        <v>2161</v>
      </c>
      <c r="T2002" t="str">
        <f t="shared" si="31"/>
        <v>TP</v>
      </c>
    </row>
    <row r="2003" spans="1:20" x14ac:dyDescent="0.25">
      <c r="A2003">
        <v>21403</v>
      </c>
      <c r="B2003">
        <v>-0.74555571853816305</v>
      </c>
      <c r="C2003">
        <v>0</v>
      </c>
      <c r="D2003">
        <v>0</v>
      </c>
      <c r="E2003">
        <v>3</v>
      </c>
      <c r="F2003">
        <v>0</v>
      </c>
      <c r="G2003">
        <v>82</v>
      </c>
      <c r="H2003" t="s">
        <v>160</v>
      </c>
      <c r="I2003" t="s">
        <v>54</v>
      </c>
      <c r="J2003" t="s">
        <v>2162</v>
      </c>
      <c r="T2003" t="str">
        <f t="shared" si="31"/>
        <v>TN</v>
      </c>
    </row>
    <row r="2004" spans="1:20" x14ac:dyDescent="0.25">
      <c r="A2004">
        <v>21404</v>
      </c>
      <c r="B2004">
        <v>1.9843243747249899</v>
      </c>
      <c r="C2004">
        <v>1</v>
      </c>
      <c r="D2004">
        <v>1</v>
      </c>
      <c r="E2004">
        <v>3</v>
      </c>
      <c r="F2004">
        <v>0</v>
      </c>
      <c r="G2004">
        <v>83</v>
      </c>
      <c r="H2004" t="s">
        <v>160</v>
      </c>
      <c r="I2004" t="s">
        <v>54</v>
      </c>
      <c r="J2004" t="s">
        <v>2163</v>
      </c>
      <c r="T2004" t="str">
        <f t="shared" si="31"/>
        <v>TP</v>
      </c>
    </row>
    <row r="2005" spans="1:20" x14ac:dyDescent="0.25">
      <c r="A2005">
        <v>21405</v>
      </c>
      <c r="B2005">
        <v>0.83849255577880999</v>
      </c>
      <c r="C2005">
        <v>1</v>
      </c>
      <c r="D2005">
        <v>0</v>
      </c>
      <c r="E2005">
        <v>3</v>
      </c>
      <c r="F2005">
        <v>0</v>
      </c>
      <c r="G2005">
        <v>84</v>
      </c>
      <c r="H2005" t="s">
        <v>160</v>
      </c>
      <c r="I2005" t="s">
        <v>54</v>
      </c>
      <c r="J2005" t="s">
        <v>2164</v>
      </c>
      <c r="T2005" t="str">
        <f t="shared" si="31"/>
        <v>FP</v>
      </c>
    </row>
    <row r="2006" spans="1:20" x14ac:dyDescent="0.25">
      <c r="A2006">
        <v>21406</v>
      </c>
      <c r="B2006">
        <v>0.64119647205043595</v>
      </c>
      <c r="C2006">
        <v>1</v>
      </c>
      <c r="D2006">
        <v>1</v>
      </c>
      <c r="E2006">
        <v>3</v>
      </c>
      <c r="F2006">
        <v>0</v>
      </c>
      <c r="G2006">
        <v>85</v>
      </c>
      <c r="H2006" t="s">
        <v>160</v>
      </c>
      <c r="I2006" t="s">
        <v>54</v>
      </c>
      <c r="J2006" t="s">
        <v>2165</v>
      </c>
      <c r="T2006" t="str">
        <f t="shared" si="31"/>
        <v>TP</v>
      </c>
    </row>
    <row r="2007" spans="1:20" x14ac:dyDescent="0.25">
      <c r="A2007">
        <v>21407</v>
      </c>
      <c r="B2007">
        <v>1.76536965103397</v>
      </c>
      <c r="C2007">
        <v>1</v>
      </c>
      <c r="D2007">
        <v>0</v>
      </c>
      <c r="E2007">
        <v>3</v>
      </c>
      <c r="F2007">
        <v>0</v>
      </c>
      <c r="G2007">
        <v>86</v>
      </c>
      <c r="H2007" t="s">
        <v>160</v>
      </c>
      <c r="I2007" t="s">
        <v>54</v>
      </c>
      <c r="J2007" t="s">
        <v>2166</v>
      </c>
      <c r="T2007" t="str">
        <f t="shared" si="31"/>
        <v>FP</v>
      </c>
    </row>
    <row r="2008" spans="1:20" x14ac:dyDescent="0.25">
      <c r="A2008">
        <v>21408</v>
      </c>
      <c r="B2008">
        <v>1.4338740349034</v>
      </c>
      <c r="C2008">
        <v>1</v>
      </c>
      <c r="D2008">
        <v>1</v>
      </c>
      <c r="E2008">
        <v>3</v>
      </c>
      <c r="F2008">
        <v>0</v>
      </c>
      <c r="G2008">
        <v>87</v>
      </c>
      <c r="H2008" t="s">
        <v>160</v>
      </c>
      <c r="I2008" t="s">
        <v>54</v>
      </c>
      <c r="J2008" t="s">
        <v>2167</v>
      </c>
      <c r="T2008" t="str">
        <f t="shared" si="31"/>
        <v>TP</v>
      </c>
    </row>
    <row r="2009" spans="1:20" x14ac:dyDescent="0.25">
      <c r="A2009">
        <v>21409</v>
      </c>
      <c r="B2009">
        <v>-0.78744821562003098</v>
      </c>
      <c r="C2009">
        <v>0</v>
      </c>
      <c r="D2009">
        <v>0</v>
      </c>
      <c r="E2009">
        <v>3</v>
      </c>
      <c r="F2009">
        <v>0</v>
      </c>
      <c r="G2009">
        <v>88</v>
      </c>
      <c r="H2009" t="s">
        <v>160</v>
      </c>
      <c r="I2009" t="s">
        <v>54</v>
      </c>
      <c r="J2009" t="s">
        <v>2168</v>
      </c>
      <c r="T2009" t="str">
        <f t="shared" si="31"/>
        <v>TN</v>
      </c>
    </row>
    <row r="2010" spans="1:20" x14ac:dyDescent="0.25">
      <c r="A2010">
        <v>21410</v>
      </c>
      <c r="B2010">
        <v>-0.98099373989490801</v>
      </c>
      <c r="C2010">
        <v>0</v>
      </c>
      <c r="D2010">
        <v>0</v>
      </c>
      <c r="E2010">
        <v>3</v>
      </c>
      <c r="F2010">
        <v>0</v>
      </c>
      <c r="G2010">
        <v>89</v>
      </c>
      <c r="H2010" t="s">
        <v>160</v>
      </c>
      <c r="I2010" t="s">
        <v>54</v>
      </c>
      <c r="J2010" t="s">
        <v>2169</v>
      </c>
      <c r="T2010" t="str">
        <f t="shared" si="31"/>
        <v>TN</v>
      </c>
    </row>
    <row r="2011" spans="1:20" x14ac:dyDescent="0.25">
      <c r="A2011">
        <v>21411</v>
      </c>
      <c r="B2011">
        <v>-0.30722830565836101</v>
      </c>
      <c r="C2011">
        <v>0</v>
      </c>
      <c r="D2011">
        <v>0</v>
      </c>
      <c r="E2011">
        <v>3</v>
      </c>
      <c r="F2011">
        <v>0</v>
      </c>
      <c r="G2011">
        <v>90</v>
      </c>
      <c r="H2011" t="s">
        <v>160</v>
      </c>
      <c r="I2011" t="s">
        <v>54</v>
      </c>
      <c r="J2011" t="s">
        <v>2170</v>
      </c>
      <c r="T2011" t="str">
        <f t="shared" si="31"/>
        <v>TN</v>
      </c>
    </row>
    <row r="2012" spans="1:20" x14ac:dyDescent="0.25">
      <c r="A2012">
        <v>21412</v>
      </c>
      <c r="B2012">
        <v>1.3177743409817899</v>
      </c>
      <c r="C2012">
        <v>1</v>
      </c>
      <c r="D2012">
        <v>1</v>
      </c>
      <c r="E2012">
        <v>3</v>
      </c>
      <c r="F2012">
        <v>0</v>
      </c>
      <c r="G2012">
        <v>91</v>
      </c>
      <c r="H2012" t="s">
        <v>160</v>
      </c>
      <c r="I2012" t="s">
        <v>54</v>
      </c>
      <c r="J2012" t="s">
        <v>2171</v>
      </c>
      <c r="T2012" t="str">
        <f t="shared" si="31"/>
        <v>TP</v>
      </c>
    </row>
    <row r="2013" spans="1:20" x14ac:dyDescent="0.25">
      <c r="A2013">
        <v>21413</v>
      </c>
      <c r="B2013">
        <v>-0.319982055673798</v>
      </c>
      <c r="C2013">
        <v>0</v>
      </c>
      <c r="D2013">
        <v>0</v>
      </c>
      <c r="E2013">
        <v>3</v>
      </c>
      <c r="F2013">
        <v>0</v>
      </c>
      <c r="G2013">
        <v>92</v>
      </c>
      <c r="H2013" t="s">
        <v>160</v>
      </c>
      <c r="I2013" t="s">
        <v>54</v>
      </c>
      <c r="J2013" t="s">
        <v>2172</v>
      </c>
      <c r="T2013" t="str">
        <f t="shared" si="31"/>
        <v>TN</v>
      </c>
    </row>
    <row r="2014" spans="1:20" x14ac:dyDescent="0.25">
      <c r="A2014">
        <v>21414</v>
      </c>
      <c r="B2014">
        <v>-2.08172229763532</v>
      </c>
      <c r="C2014">
        <v>0</v>
      </c>
      <c r="D2014">
        <v>0</v>
      </c>
      <c r="E2014">
        <v>3</v>
      </c>
      <c r="F2014">
        <v>0</v>
      </c>
      <c r="G2014">
        <v>93</v>
      </c>
      <c r="H2014" t="s">
        <v>160</v>
      </c>
      <c r="I2014" t="s">
        <v>54</v>
      </c>
      <c r="J2014" t="s">
        <v>2173</v>
      </c>
      <c r="T2014" t="str">
        <f t="shared" si="31"/>
        <v>TN</v>
      </c>
    </row>
    <row r="2015" spans="1:20" x14ac:dyDescent="0.25">
      <c r="A2015">
        <v>21415</v>
      </c>
      <c r="B2015">
        <v>-0.81117513581641798</v>
      </c>
      <c r="C2015">
        <v>0</v>
      </c>
      <c r="D2015">
        <v>0</v>
      </c>
      <c r="E2015">
        <v>3</v>
      </c>
      <c r="F2015">
        <v>0</v>
      </c>
      <c r="G2015">
        <v>94</v>
      </c>
      <c r="H2015" t="s">
        <v>160</v>
      </c>
      <c r="I2015" t="s">
        <v>54</v>
      </c>
      <c r="J2015" t="s">
        <v>2174</v>
      </c>
      <c r="T2015" t="str">
        <f t="shared" si="31"/>
        <v>TN</v>
      </c>
    </row>
    <row r="2016" spans="1:20" x14ac:dyDescent="0.25">
      <c r="A2016">
        <v>21416</v>
      </c>
      <c r="B2016">
        <v>1.84032215680072</v>
      </c>
      <c r="C2016">
        <v>1</v>
      </c>
      <c r="D2016">
        <v>1</v>
      </c>
      <c r="E2016">
        <v>3</v>
      </c>
      <c r="F2016">
        <v>0</v>
      </c>
      <c r="G2016">
        <v>95</v>
      </c>
      <c r="H2016" t="s">
        <v>160</v>
      </c>
      <c r="I2016" t="s">
        <v>54</v>
      </c>
      <c r="J2016" t="s">
        <v>2175</v>
      </c>
      <c r="T2016" t="str">
        <f t="shared" si="31"/>
        <v>TP</v>
      </c>
    </row>
    <row r="2017" spans="1:20" x14ac:dyDescent="0.25">
      <c r="A2017">
        <v>21417</v>
      </c>
      <c r="B2017">
        <v>0.73480037019710098</v>
      </c>
      <c r="C2017">
        <v>1</v>
      </c>
      <c r="D2017">
        <v>1</v>
      </c>
      <c r="E2017">
        <v>3</v>
      </c>
      <c r="F2017">
        <v>0</v>
      </c>
      <c r="G2017">
        <v>96</v>
      </c>
      <c r="H2017" t="s">
        <v>160</v>
      </c>
      <c r="I2017" t="s">
        <v>54</v>
      </c>
      <c r="J2017" t="s">
        <v>2176</v>
      </c>
      <c r="T2017" t="str">
        <f t="shared" si="31"/>
        <v>TP</v>
      </c>
    </row>
    <row r="2018" spans="1:20" x14ac:dyDescent="0.25">
      <c r="A2018">
        <v>21418</v>
      </c>
      <c r="B2018">
        <v>0.63197099152522795</v>
      </c>
      <c r="C2018">
        <v>1</v>
      </c>
      <c r="D2018">
        <v>1</v>
      </c>
      <c r="E2018">
        <v>3</v>
      </c>
      <c r="F2018">
        <v>0</v>
      </c>
      <c r="G2018">
        <v>97</v>
      </c>
      <c r="H2018" t="s">
        <v>160</v>
      </c>
      <c r="I2018" t="s">
        <v>54</v>
      </c>
      <c r="J2018" t="s">
        <v>2177</v>
      </c>
      <c r="T2018" t="str">
        <f t="shared" si="31"/>
        <v>TP</v>
      </c>
    </row>
    <row r="2019" spans="1:20" x14ac:dyDescent="0.25">
      <c r="A2019">
        <v>21419</v>
      </c>
      <c r="B2019">
        <v>-0.218184211754062</v>
      </c>
      <c r="C2019">
        <v>0</v>
      </c>
      <c r="D2019">
        <v>0</v>
      </c>
      <c r="E2019">
        <v>3</v>
      </c>
      <c r="F2019">
        <v>0</v>
      </c>
      <c r="G2019">
        <v>98</v>
      </c>
      <c r="H2019" t="s">
        <v>160</v>
      </c>
      <c r="I2019" t="s">
        <v>54</v>
      </c>
      <c r="J2019" t="s">
        <v>2178</v>
      </c>
      <c r="T2019" t="str">
        <f t="shared" si="31"/>
        <v>TN</v>
      </c>
    </row>
    <row r="2020" spans="1:20" x14ac:dyDescent="0.25">
      <c r="A2020">
        <v>21420</v>
      </c>
      <c r="B2020">
        <v>-0.174133947097425</v>
      </c>
      <c r="C2020">
        <v>0</v>
      </c>
      <c r="D2020">
        <v>1</v>
      </c>
      <c r="E2020">
        <v>3</v>
      </c>
      <c r="F2020">
        <v>0</v>
      </c>
      <c r="G2020">
        <v>99</v>
      </c>
      <c r="H2020" t="s">
        <v>160</v>
      </c>
      <c r="I2020" t="s">
        <v>54</v>
      </c>
      <c r="J2020" t="s">
        <v>2179</v>
      </c>
      <c r="T2020" t="str">
        <f t="shared" si="31"/>
        <v>FN</v>
      </c>
    </row>
    <row r="2021" spans="1:20" x14ac:dyDescent="0.25">
      <c r="A2021">
        <v>21421</v>
      </c>
      <c r="B2021">
        <v>0.61965228135476003</v>
      </c>
      <c r="C2021">
        <v>1</v>
      </c>
      <c r="D2021">
        <v>1</v>
      </c>
      <c r="E2021">
        <v>3</v>
      </c>
      <c r="F2021">
        <v>0</v>
      </c>
      <c r="G2021">
        <v>100</v>
      </c>
      <c r="H2021" t="s">
        <v>160</v>
      </c>
      <c r="I2021" t="s">
        <v>54</v>
      </c>
      <c r="J2021" t="s">
        <v>2180</v>
      </c>
      <c r="T2021" t="str">
        <f t="shared" si="31"/>
        <v>TP</v>
      </c>
    </row>
    <row r="2022" spans="1:20" x14ac:dyDescent="0.25">
      <c r="A2022">
        <v>21422</v>
      </c>
      <c r="B2022">
        <v>-0.16540010533091201</v>
      </c>
      <c r="C2022">
        <v>0</v>
      </c>
      <c r="D2022">
        <v>1</v>
      </c>
      <c r="E2022">
        <v>3</v>
      </c>
      <c r="F2022">
        <v>0</v>
      </c>
      <c r="G2022">
        <v>101</v>
      </c>
      <c r="H2022" t="s">
        <v>160</v>
      </c>
      <c r="I2022" t="s">
        <v>54</v>
      </c>
      <c r="J2022" t="s">
        <v>2181</v>
      </c>
      <c r="T2022" t="str">
        <f t="shared" si="31"/>
        <v>FN</v>
      </c>
    </row>
    <row r="2023" spans="1:20" x14ac:dyDescent="0.25">
      <c r="A2023">
        <v>21423</v>
      </c>
      <c r="B2023">
        <v>-6.7458765172715193E-2</v>
      </c>
      <c r="C2023">
        <v>0</v>
      </c>
      <c r="D2023">
        <v>0</v>
      </c>
      <c r="E2023">
        <v>3</v>
      </c>
      <c r="F2023">
        <v>0</v>
      </c>
      <c r="G2023">
        <v>102</v>
      </c>
      <c r="H2023" t="s">
        <v>160</v>
      </c>
      <c r="I2023" t="s">
        <v>54</v>
      </c>
      <c r="J2023" t="s">
        <v>2182</v>
      </c>
      <c r="T2023" t="str">
        <f t="shared" si="31"/>
        <v>TN</v>
      </c>
    </row>
    <row r="2024" spans="1:20" x14ac:dyDescent="0.25">
      <c r="A2024">
        <v>21424</v>
      </c>
      <c r="B2024">
        <v>5.2850040381117598</v>
      </c>
      <c r="C2024">
        <v>1</v>
      </c>
      <c r="D2024">
        <v>1</v>
      </c>
      <c r="E2024">
        <v>3</v>
      </c>
      <c r="F2024">
        <v>0</v>
      </c>
      <c r="G2024">
        <v>103</v>
      </c>
      <c r="H2024" t="s">
        <v>160</v>
      </c>
      <c r="I2024" t="s">
        <v>54</v>
      </c>
      <c r="J2024" t="s">
        <v>2183</v>
      </c>
      <c r="T2024" t="str">
        <f t="shared" si="31"/>
        <v>TP</v>
      </c>
    </row>
    <row r="2025" spans="1:20" x14ac:dyDescent="0.25">
      <c r="A2025">
        <v>21425</v>
      </c>
      <c r="B2025">
        <v>0.55845181804173305</v>
      </c>
      <c r="C2025">
        <v>1</v>
      </c>
      <c r="D2025">
        <v>0</v>
      </c>
      <c r="E2025">
        <v>3</v>
      </c>
      <c r="F2025">
        <v>0</v>
      </c>
      <c r="G2025">
        <v>104</v>
      </c>
      <c r="H2025" t="s">
        <v>160</v>
      </c>
      <c r="I2025" t="s">
        <v>54</v>
      </c>
      <c r="J2025" t="s">
        <v>2184</v>
      </c>
      <c r="T2025" t="str">
        <f t="shared" si="31"/>
        <v>FP</v>
      </c>
    </row>
    <row r="2026" spans="1:20" x14ac:dyDescent="0.25">
      <c r="A2026">
        <v>21426</v>
      </c>
      <c r="B2026">
        <v>0.860601564343633</v>
      </c>
      <c r="C2026">
        <v>1</v>
      </c>
      <c r="D2026">
        <v>1</v>
      </c>
      <c r="E2026">
        <v>3</v>
      </c>
      <c r="F2026">
        <v>0</v>
      </c>
      <c r="G2026">
        <v>105</v>
      </c>
      <c r="H2026" t="s">
        <v>160</v>
      </c>
      <c r="I2026" t="s">
        <v>54</v>
      </c>
      <c r="J2026" t="s">
        <v>2185</v>
      </c>
      <c r="T2026" t="str">
        <f t="shared" si="31"/>
        <v>TP</v>
      </c>
    </row>
    <row r="2027" spans="1:20" x14ac:dyDescent="0.25">
      <c r="A2027">
        <v>21427</v>
      </c>
      <c r="B2027">
        <v>0.144464944292332</v>
      </c>
      <c r="C2027">
        <v>1</v>
      </c>
      <c r="D2027">
        <v>1</v>
      </c>
      <c r="E2027">
        <v>3</v>
      </c>
      <c r="F2027">
        <v>0</v>
      </c>
      <c r="G2027">
        <v>106</v>
      </c>
      <c r="H2027" t="s">
        <v>160</v>
      </c>
      <c r="I2027" t="s">
        <v>54</v>
      </c>
      <c r="J2027" t="s">
        <v>2186</v>
      </c>
      <c r="T2027" t="str">
        <f t="shared" si="31"/>
        <v>TP</v>
      </c>
    </row>
    <row r="2028" spans="1:20" x14ac:dyDescent="0.25">
      <c r="A2028">
        <v>21428</v>
      </c>
      <c r="B2028">
        <v>2.0898420100024602</v>
      </c>
      <c r="C2028">
        <v>1</v>
      </c>
      <c r="D2028">
        <v>1</v>
      </c>
      <c r="E2028">
        <v>3</v>
      </c>
      <c r="F2028">
        <v>0</v>
      </c>
      <c r="G2028">
        <v>107</v>
      </c>
      <c r="H2028" t="s">
        <v>160</v>
      </c>
      <c r="I2028" t="s">
        <v>54</v>
      </c>
      <c r="J2028" t="s">
        <v>2187</v>
      </c>
      <c r="T2028" t="str">
        <f t="shared" si="31"/>
        <v>TP</v>
      </c>
    </row>
    <row r="2029" spans="1:20" x14ac:dyDescent="0.25">
      <c r="A2029">
        <v>21429</v>
      </c>
      <c r="B2029">
        <v>0.83190776500917296</v>
      </c>
      <c r="C2029">
        <v>1</v>
      </c>
      <c r="D2029">
        <v>1</v>
      </c>
      <c r="E2029">
        <v>3</v>
      </c>
      <c r="F2029">
        <v>0</v>
      </c>
      <c r="G2029">
        <v>108</v>
      </c>
      <c r="H2029" t="s">
        <v>160</v>
      </c>
      <c r="I2029" t="s">
        <v>54</v>
      </c>
      <c r="J2029" t="s">
        <v>2188</v>
      </c>
      <c r="T2029" t="str">
        <f t="shared" si="31"/>
        <v>TP</v>
      </c>
    </row>
    <row r="2030" spans="1:20" x14ac:dyDescent="0.25">
      <c r="A2030">
        <v>21430</v>
      </c>
      <c r="B2030">
        <v>-0.56525600417451205</v>
      </c>
      <c r="C2030">
        <v>0</v>
      </c>
      <c r="D2030">
        <v>1</v>
      </c>
      <c r="E2030">
        <v>3</v>
      </c>
      <c r="F2030">
        <v>0</v>
      </c>
      <c r="G2030">
        <v>109</v>
      </c>
      <c r="H2030" t="s">
        <v>160</v>
      </c>
      <c r="I2030" t="s">
        <v>54</v>
      </c>
      <c r="J2030" t="s">
        <v>2189</v>
      </c>
      <c r="T2030" t="str">
        <f t="shared" si="31"/>
        <v>FN</v>
      </c>
    </row>
    <row r="2031" spans="1:20" x14ac:dyDescent="0.25">
      <c r="A2031">
        <v>21431</v>
      </c>
      <c r="B2031">
        <v>2.3400643848361198</v>
      </c>
      <c r="C2031">
        <v>1</v>
      </c>
      <c r="D2031">
        <v>1</v>
      </c>
      <c r="E2031">
        <v>3</v>
      </c>
      <c r="F2031">
        <v>0</v>
      </c>
      <c r="G2031">
        <v>110</v>
      </c>
      <c r="H2031" t="s">
        <v>160</v>
      </c>
      <c r="I2031" t="s">
        <v>54</v>
      </c>
      <c r="J2031" t="s">
        <v>2190</v>
      </c>
      <c r="T2031" t="str">
        <f t="shared" si="31"/>
        <v>TP</v>
      </c>
    </row>
    <row r="2032" spans="1:20" x14ac:dyDescent="0.25">
      <c r="A2032">
        <v>21432</v>
      </c>
      <c r="B2032">
        <v>-0.78924255668613197</v>
      </c>
      <c r="C2032">
        <v>0</v>
      </c>
      <c r="D2032">
        <v>0</v>
      </c>
      <c r="E2032">
        <v>3</v>
      </c>
      <c r="F2032">
        <v>0</v>
      </c>
      <c r="G2032">
        <v>111</v>
      </c>
      <c r="H2032" t="s">
        <v>160</v>
      </c>
      <c r="I2032" t="s">
        <v>54</v>
      </c>
      <c r="J2032" t="s">
        <v>2191</v>
      </c>
      <c r="T2032" t="str">
        <f t="shared" si="31"/>
        <v>TN</v>
      </c>
    </row>
    <row r="2033" spans="1:20" x14ac:dyDescent="0.25">
      <c r="A2033">
        <v>21433</v>
      </c>
      <c r="B2033">
        <v>-1.6637761094213399</v>
      </c>
      <c r="C2033">
        <v>0</v>
      </c>
      <c r="D2033">
        <v>0</v>
      </c>
      <c r="E2033">
        <v>3</v>
      </c>
      <c r="F2033">
        <v>0</v>
      </c>
      <c r="G2033">
        <v>112</v>
      </c>
      <c r="H2033" t="s">
        <v>160</v>
      </c>
      <c r="I2033" t="s">
        <v>54</v>
      </c>
      <c r="J2033" t="s">
        <v>2192</v>
      </c>
      <c r="T2033" t="str">
        <f t="shared" si="31"/>
        <v>TN</v>
      </c>
    </row>
    <row r="2034" spans="1:20" x14ac:dyDescent="0.25">
      <c r="A2034">
        <v>21434</v>
      </c>
      <c r="B2034">
        <v>-0.66759283142997305</v>
      </c>
      <c r="C2034">
        <v>0</v>
      </c>
      <c r="D2034">
        <v>0</v>
      </c>
      <c r="E2034">
        <v>3</v>
      </c>
      <c r="F2034">
        <v>0</v>
      </c>
      <c r="G2034">
        <v>113</v>
      </c>
      <c r="H2034" t="s">
        <v>160</v>
      </c>
      <c r="I2034" t="s">
        <v>54</v>
      </c>
      <c r="J2034" t="s">
        <v>2193</v>
      </c>
      <c r="T2034" t="str">
        <f t="shared" si="31"/>
        <v>TN</v>
      </c>
    </row>
    <row r="2035" spans="1:20" x14ac:dyDescent="0.25">
      <c r="A2035">
        <v>21435</v>
      </c>
      <c r="B2035">
        <v>-0.248972680194469</v>
      </c>
      <c r="C2035">
        <v>0</v>
      </c>
      <c r="D2035">
        <v>0</v>
      </c>
      <c r="E2035">
        <v>3</v>
      </c>
      <c r="F2035">
        <v>0</v>
      </c>
      <c r="G2035">
        <v>114</v>
      </c>
      <c r="H2035" t="s">
        <v>160</v>
      </c>
      <c r="I2035" t="s">
        <v>54</v>
      </c>
      <c r="J2035" t="s">
        <v>2194</v>
      </c>
      <c r="T2035" t="str">
        <f t="shared" si="31"/>
        <v>TN</v>
      </c>
    </row>
    <row r="2036" spans="1:20" x14ac:dyDescent="0.25">
      <c r="A2036">
        <v>21436</v>
      </c>
      <c r="B2036">
        <v>-0.61624526477656305</v>
      </c>
      <c r="C2036">
        <v>0</v>
      </c>
      <c r="D2036">
        <v>0</v>
      </c>
      <c r="E2036">
        <v>3</v>
      </c>
      <c r="F2036">
        <v>0</v>
      </c>
      <c r="G2036">
        <v>115</v>
      </c>
      <c r="H2036" t="s">
        <v>160</v>
      </c>
      <c r="I2036" t="s">
        <v>54</v>
      </c>
      <c r="J2036" t="s">
        <v>2195</v>
      </c>
      <c r="T2036" t="str">
        <f t="shared" si="31"/>
        <v>TN</v>
      </c>
    </row>
    <row r="2037" spans="1:20" x14ac:dyDescent="0.25">
      <c r="A2037">
        <v>21437</v>
      </c>
      <c r="B2037">
        <v>1.59718953668444</v>
      </c>
      <c r="C2037">
        <v>1</v>
      </c>
      <c r="D2037">
        <v>1</v>
      </c>
      <c r="E2037">
        <v>3</v>
      </c>
      <c r="F2037">
        <v>0</v>
      </c>
      <c r="G2037">
        <v>116</v>
      </c>
      <c r="H2037" t="s">
        <v>160</v>
      </c>
      <c r="I2037" t="s">
        <v>54</v>
      </c>
      <c r="J2037" t="s">
        <v>2196</v>
      </c>
      <c r="T2037" t="str">
        <f t="shared" si="31"/>
        <v>TP</v>
      </c>
    </row>
    <row r="2038" spans="1:20" x14ac:dyDescent="0.25">
      <c r="A2038">
        <v>21438</v>
      </c>
      <c r="B2038">
        <v>3.2772512308039001</v>
      </c>
      <c r="C2038">
        <v>1</v>
      </c>
      <c r="D2038">
        <v>1</v>
      </c>
      <c r="E2038">
        <v>3</v>
      </c>
      <c r="F2038">
        <v>0</v>
      </c>
      <c r="G2038">
        <v>117</v>
      </c>
      <c r="H2038" t="s">
        <v>160</v>
      </c>
      <c r="I2038" t="s">
        <v>54</v>
      </c>
      <c r="J2038" t="s">
        <v>2197</v>
      </c>
      <c r="T2038" t="str">
        <f t="shared" si="31"/>
        <v>TP</v>
      </c>
    </row>
    <row r="2039" spans="1:20" x14ac:dyDescent="0.25">
      <c r="A2039">
        <v>21439</v>
      </c>
      <c r="B2039">
        <v>-1.53067137125721</v>
      </c>
      <c r="C2039">
        <v>0</v>
      </c>
      <c r="D2039">
        <v>0</v>
      </c>
      <c r="E2039">
        <v>3</v>
      </c>
      <c r="F2039">
        <v>0</v>
      </c>
      <c r="G2039">
        <v>118</v>
      </c>
      <c r="H2039" t="s">
        <v>160</v>
      </c>
      <c r="I2039" t="s">
        <v>54</v>
      </c>
      <c r="J2039" t="s">
        <v>2198</v>
      </c>
      <c r="T2039" t="str">
        <f t="shared" si="31"/>
        <v>TN</v>
      </c>
    </row>
    <row r="2040" spans="1:20" x14ac:dyDescent="0.25">
      <c r="A2040">
        <v>21440</v>
      </c>
      <c r="B2040">
        <v>3.3467262379423999</v>
      </c>
      <c r="C2040">
        <v>1</v>
      </c>
      <c r="D2040">
        <v>1</v>
      </c>
      <c r="E2040">
        <v>3</v>
      </c>
      <c r="F2040">
        <v>0</v>
      </c>
      <c r="G2040">
        <v>119</v>
      </c>
      <c r="H2040" t="s">
        <v>160</v>
      </c>
      <c r="I2040" t="s">
        <v>54</v>
      </c>
      <c r="J2040" t="s">
        <v>2199</v>
      </c>
      <c r="T2040" t="str">
        <f t="shared" si="31"/>
        <v>TP</v>
      </c>
    </row>
    <row r="2041" spans="1:20" x14ac:dyDescent="0.25">
      <c r="A2041">
        <v>21441</v>
      </c>
      <c r="B2041">
        <v>-0.90170733190569496</v>
      </c>
      <c r="C2041">
        <v>0</v>
      </c>
      <c r="D2041">
        <v>0</v>
      </c>
      <c r="E2041">
        <v>3</v>
      </c>
      <c r="F2041">
        <v>0</v>
      </c>
      <c r="G2041">
        <v>120</v>
      </c>
      <c r="H2041" t="s">
        <v>160</v>
      </c>
      <c r="I2041" t="s">
        <v>54</v>
      </c>
      <c r="J2041" t="s">
        <v>2200</v>
      </c>
      <c r="T2041" t="str">
        <f t="shared" si="31"/>
        <v>TN</v>
      </c>
    </row>
    <row r="2042" spans="1:20" x14ac:dyDescent="0.25">
      <c r="A2042">
        <v>21442</v>
      </c>
      <c r="B2042">
        <v>2.8368377325746699</v>
      </c>
      <c r="C2042">
        <v>1</v>
      </c>
      <c r="D2042">
        <v>1</v>
      </c>
      <c r="E2042">
        <v>3</v>
      </c>
      <c r="F2042">
        <v>0</v>
      </c>
      <c r="G2042">
        <v>121</v>
      </c>
      <c r="H2042" t="s">
        <v>160</v>
      </c>
      <c r="I2042" t="s">
        <v>54</v>
      </c>
      <c r="J2042" t="s">
        <v>2201</v>
      </c>
      <c r="T2042" t="str">
        <f t="shared" si="31"/>
        <v>TP</v>
      </c>
    </row>
    <row r="2043" spans="1:20" x14ac:dyDescent="0.25">
      <c r="A2043">
        <v>21443</v>
      </c>
      <c r="B2043">
        <v>-1.1002387163785399E-3</v>
      </c>
      <c r="C2043">
        <v>0</v>
      </c>
      <c r="D2043">
        <v>1</v>
      </c>
      <c r="E2043">
        <v>3</v>
      </c>
      <c r="F2043">
        <v>0</v>
      </c>
      <c r="G2043">
        <v>122</v>
      </c>
      <c r="H2043" t="s">
        <v>160</v>
      </c>
      <c r="I2043" t="s">
        <v>54</v>
      </c>
      <c r="J2043" t="s">
        <v>2202</v>
      </c>
      <c r="T2043" t="str">
        <f t="shared" si="31"/>
        <v>FN</v>
      </c>
    </row>
    <row r="2044" spans="1:20" x14ac:dyDescent="0.25">
      <c r="A2044">
        <v>21444</v>
      </c>
      <c r="B2044">
        <v>-2.9667982320899999</v>
      </c>
      <c r="C2044">
        <v>0</v>
      </c>
      <c r="D2044">
        <v>0</v>
      </c>
      <c r="E2044">
        <v>3</v>
      </c>
      <c r="F2044">
        <v>0</v>
      </c>
      <c r="G2044">
        <v>123</v>
      </c>
      <c r="H2044" t="s">
        <v>160</v>
      </c>
      <c r="I2044" t="s">
        <v>54</v>
      </c>
      <c r="J2044" t="s">
        <v>2203</v>
      </c>
      <c r="T2044" t="str">
        <f t="shared" si="31"/>
        <v>TN</v>
      </c>
    </row>
    <row r="2045" spans="1:20" x14ac:dyDescent="0.25">
      <c r="A2045">
        <v>21445</v>
      </c>
      <c r="B2045">
        <v>-0.81369112424676204</v>
      </c>
      <c r="C2045">
        <v>0</v>
      </c>
      <c r="D2045">
        <v>0</v>
      </c>
      <c r="E2045">
        <v>3</v>
      </c>
      <c r="F2045">
        <v>0</v>
      </c>
      <c r="G2045">
        <v>124</v>
      </c>
      <c r="H2045" t="s">
        <v>160</v>
      </c>
      <c r="I2045" t="s">
        <v>54</v>
      </c>
      <c r="J2045" t="s">
        <v>2204</v>
      </c>
      <c r="T2045" t="str">
        <f t="shared" si="31"/>
        <v>TN</v>
      </c>
    </row>
    <row r="2046" spans="1:20" x14ac:dyDescent="0.25">
      <c r="A2046">
        <v>21446</v>
      </c>
      <c r="B2046">
        <v>0.44275503150809598</v>
      </c>
      <c r="C2046">
        <v>1</v>
      </c>
      <c r="D2046">
        <v>0</v>
      </c>
      <c r="E2046">
        <v>3</v>
      </c>
      <c r="F2046">
        <v>0</v>
      </c>
      <c r="G2046">
        <v>125</v>
      </c>
      <c r="H2046" t="s">
        <v>160</v>
      </c>
      <c r="I2046" t="s">
        <v>54</v>
      </c>
      <c r="J2046" t="s">
        <v>2205</v>
      </c>
      <c r="T2046" t="str">
        <f t="shared" si="31"/>
        <v>FP</v>
      </c>
    </row>
    <row r="2047" spans="1:20" x14ac:dyDescent="0.25">
      <c r="A2047">
        <v>21447</v>
      </c>
      <c r="B2047">
        <v>5.8338442158659403</v>
      </c>
      <c r="C2047">
        <v>1</v>
      </c>
      <c r="D2047">
        <v>1</v>
      </c>
      <c r="E2047">
        <v>3</v>
      </c>
      <c r="F2047">
        <v>0</v>
      </c>
      <c r="G2047">
        <v>126</v>
      </c>
      <c r="H2047" t="s">
        <v>160</v>
      </c>
      <c r="I2047" t="s">
        <v>54</v>
      </c>
      <c r="J2047" t="s">
        <v>2206</v>
      </c>
      <c r="T2047" t="str">
        <f t="shared" si="31"/>
        <v>TP</v>
      </c>
    </row>
    <row r="2048" spans="1:20" x14ac:dyDescent="0.25">
      <c r="A2048">
        <v>21448</v>
      </c>
      <c r="B2048">
        <v>0.53366499315939298</v>
      </c>
      <c r="C2048">
        <v>1</v>
      </c>
      <c r="D2048">
        <v>1</v>
      </c>
      <c r="E2048">
        <v>3</v>
      </c>
      <c r="F2048">
        <v>0</v>
      </c>
      <c r="G2048">
        <v>127</v>
      </c>
      <c r="H2048" t="s">
        <v>160</v>
      </c>
      <c r="I2048" t="s">
        <v>54</v>
      </c>
      <c r="J2048" t="s">
        <v>2207</v>
      </c>
      <c r="T2048" t="str">
        <f t="shared" si="31"/>
        <v>TP</v>
      </c>
    </row>
    <row r="2049" spans="1:20" x14ac:dyDescent="0.25">
      <c r="A2049">
        <v>21449</v>
      </c>
      <c r="B2049">
        <v>0.33345338669487501</v>
      </c>
      <c r="C2049">
        <v>1</v>
      </c>
      <c r="D2049">
        <v>1</v>
      </c>
      <c r="E2049">
        <v>3</v>
      </c>
      <c r="F2049">
        <v>0</v>
      </c>
      <c r="G2049">
        <v>128</v>
      </c>
      <c r="H2049" t="s">
        <v>160</v>
      </c>
      <c r="I2049" t="s">
        <v>54</v>
      </c>
      <c r="J2049" t="s">
        <v>2208</v>
      </c>
      <c r="T2049" t="str">
        <f t="shared" si="31"/>
        <v>TP</v>
      </c>
    </row>
    <row r="2050" spans="1:20" x14ac:dyDescent="0.25">
      <c r="A2050">
        <v>21450</v>
      </c>
      <c r="B2050">
        <v>-0.102038257128871</v>
      </c>
      <c r="C2050">
        <v>0</v>
      </c>
      <c r="D2050">
        <v>1</v>
      </c>
      <c r="E2050">
        <v>3</v>
      </c>
      <c r="F2050">
        <v>0</v>
      </c>
      <c r="G2050">
        <v>129</v>
      </c>
      <c r="H2050" t="s">
        <v>160</v>
      </c>
      <c r="I2050" t="s">
        <v>54</v>
      </c>
      <c r="J2050" t="s">
        <v>2209</v>
      </c>
      <c r="T2050" t="str">
        <f t="shared" si="31"/>
        <v>FN</v>
      </c>
    </row>
    <row r="2051" spans="1:20" x14ac:dyDescent="0.25">
      <c r="A2051">
        <v>21451</v>
      </c>
      <c r="B2051">
        <v>-0.40384540791325602</v>
      </c>
      <c r="C2051">
        <v>0</v>
      </c>
      <c r="D2051">
        <v>1</v>
      </c>
      <c r="E2051">
        <v>3</v>
      </c>
      <c r="F2051">
        <v>0</v>
      </c>
      <c r="G2051">
        <v>130</v>
      </c>
      <c r="H2051" t="s">
        <v>160</v>
      </c>
      <c r="I2051" t="s">
        <v>54</v>
      </c>
      <c r="J2051" t="s">
        <v>2210</v>
      </c>
      <c r="T2051" t="str">
        <f t="shared" ref="T2051:T2114" si="32">IF(C2051=D2051,IF(C2051=1,"TP","TN"),IF(C2051=1,"FP","FN"))</f>
        <v>FN</v>
      </c>
    </row>
    <row r="2052" spans="1:20" x14ac:dyDescent="0.25">
      <c r="A2052">
        <v>21452</v>
      </c>
      <c r="B2052">
        <v>-0.86273667395699305</v>
      </c>
      <c r="C2052">
        <v>0</v>
      </c>
      <c r="D2052">
        <v>0</v>
      </c>
      <c r="E2052">
        <v>3</v>
      </c>
      <c r="F2052">
        <v>0</v>
      </c>
      <c r="G2052">
        <v>131</v>
      </c>
      <c r="H2052" t="s">
        <v>160</v>
      </c>
      <c r="I2052" t="s">
        <v>54</v>
      </c>
      <c r="J2052" t="s">
        <v>2211</v>
      </c>
      <c r="T2052" t="str">
        <f t="shared" si="32"/>
        <v>TN</v>
      </c>
    </row>
    <row r="2053" spans="1:20" x14ac:dyDescent="0.25">
      <c r="A2053">
        <v>21453</v>
      </c>
      <c r="B2053">
        <v>5.7940646873143002</v>
      </c>
      <c r="C2053">
        <v>1</v>
      </c>
      <c r="D2053">
        <v>1</v>
      </c>
      <c r="E2053">
        <v>3</v>
      </c>
      <c r="F2053">
        <v>0</v>
      </c>
      <c r="G2053">
        <v>132</v>
      </c>
      <c r="H2053" t="s">
        <v>160</v>
      </c>
      <c r="I2053" t="s">
        <v>54</v>
      </c>
      <c r="J2053" t="s">
        <v>2212</v>
      </c>
      <c r="T2053" t="str">
        <f t="shared" si="32"/>
        <v>TP</v>
      </c>
    </row>
    <row r="2054" spans="1:20" x14ac:dyDescent="0.25">
      <c r="A2054">
        <v>21454</v>
      </c>
      <c r="B2054">
        <v>-0.66179478027176397</v>
      </c>
      <c r="C2054">
        <v>0</v>
      </c>
      <c r="D2054">
        <v>0</v>
      </c>
      <c r="E2054">
        <v>3</v>
      </c>
      <c r="F2054">
        <v>0</v>
      </c>
      <c r="G2054">
        <v>133</v>
      </c>
      <c r="H2054" t="s">
        <v>160</v>
      </c>
      <c r="I2054" t="s">
        <v>54</v>
      </c>
      <c r="J2054" t="s">
        <v>2213</v>
      </c>
      <c r="T2054" t="str">
        <f t="shared" si="32"/>
        <v>TN</v>
      </c>
    </row>
    <row r="2055" spans="1:20" x14ac:dyDescent="0.25">
      <c r="A2055">
        <v>21455</v>
      </c>
      <c r="B2055">
        <v>-5.5593572012626398</v>
      </c>
      <c r="C2055">
        <v>0</v>
      </c>
      <c r="D2055">
        <v>0</v>
      </c>
      <c r="E2055">
        <v>3</v>
      </c>
      <c r="F2055">
        <v>0</v>
      </c>
      <c r="G2055">
        <v>134</v>
      </c>
      <c r="H2055" t="s">
        <v>160</v>
      </c>
      <c r="I2055" t="s">
        <v>54</v>
      </c>
      <c r="J2055" t="s">
        <v>2214</v>
      </c>
      <c r="T2055" t="str">
        <f t="shared" si="32"/>
        <v>TN</v>
      </c>
    </row>
    <row r="2056" spans="1:20" x14ac:dyDescent="0.25">
      <c r="A2056">
        <v>21456</v>
      </c>
      <c r="B2056">
        <v>-1.49883255883884</v>
      </c>
      <c r="C2056">
        <v>0</v>
      </c>
      <c r="D2056">
        <v>0</v>
      </c>
      <c r="E2056">
        <v>3</v>
      </c>
      <c r="F2056">
        <v>0</v>
      </c>
      <c r="G2056">
        <v>135</v>
      </c>
      <c r="H2056" t="s">
        <v>160</v>
      </c>
      <c r="I2056" t="s">
        <v>54</v>
      </c>
      <c r="J2056" t="s">
        <v>2215</v>
      </c>
      <c r="T2056" t="str">
        <f t="shared" si="32"/>
        <v>TN</v>
      </c>
    </row>
    <row r="2057" spans="1:20" x14ac:dyDescent="0.25">
      <c r="A2057">
        <v>21457</v>
      </c>
      <c r="B2057">
        <v>-1.34290181726552</v>
      </c>
      <c r="C2057">
        <v>0</v>
      </c>
      <c r="D2057">
        <v>1</v>
      </c>
      <c r="E2057">
        <v>3</v>
      </c>
      <c r="F2057">
        <v>0</v>
      </c>
      <c r="G2057">
        <v>136</v>
      </c>
      <c r="H2057" t="s">
        <v>160</v>
      </c>
      <c r="I2057" t="s">
        <v>54</v>
      </c>
      <c r="J2057" t="s">
        <v>2216</v>
      </c>
      <c r="T2057" t="str">
        <f t="shared" si="32"/>
        <v>FN</v>
      </c>
    </row>
    <row r="2058" spans="1:20" x14ac:dyDescent="0.25">
      <c r="A2058">
        <v>21458</v>
      </c>
      <c r="B2058">
        <v>-4.4620185376368297E-2</v>
      </c>
      <c r="C2058">
        <v>0</v>
      </c>
      <c r="D2058">
        <v>1</v>
      </c>
      <c r="E2058">
        <v>3</v>
      </c>
      <c r="F2058">
        <v>0</v>
      </c>
      <c r="G2058">
        <v>137</v>
      </c>
      <c r="H2058" t="s">
        <v>160</v>
      </c>
      <c r="I2058" t="s">
        <v>54</v>
      </c>
      <c r="J2058" t="s">
        <v>2217</v>
      </c>
      <c r="T2058" t="str">
        <f t="shared" si="32"/>
        <v>FN</v>
      </c>
    </row>
    <row r="2059" spans="1:20" x14ac:dyDescent="0.25">
      <c r="A2059">
        <v>21459</v>
      </c>
      <c r="B2059">
        <v>-0.58871575771138496</v>
      </c>
      <c r="C2059">
        <v>0</v>
      </c>
      <c r="D2059">
        <v>1</v>
      </c>
      <c r="E2059">
        <v>3</v>
      </c>
      <c r="F2059">
        <v>0</v>
      </c>
      <c r="G2059">
        <v>138</v>
      </c>
      <c r="H2059" t="s">
        <v>160</v>
      </c>
      <c r="I2059" t="s">
        <v>54</v>
      </c>
      <c r="J2059" t="s">
        <v>2218</v>
      </c>
      <c r="T2059" t="str">
        <f t="shared" si="32"/>
        <v>FN</v>
      </c>
    </row>
    <row r="2060" spans="1:20" x14ac:dyDescent="0.25">
      <c r="A2060">
        <v>21460</v>
      </c>
      <c r="B2060">
        <v>4.5782383811689398</v>
      </c>
      <c r="C2060">
        <v>1</v>
      </c>
      <c r="D2060">
        <v>1</v>
      </c>
      <c r="E2060">
        <v>3</v>
      </c>
      <c r="F2060">
        <v>0</v>
      </c>
      <c r="G2060">
        <v>139</v>
      </c>
      <c r="H2060" t="s">
        <v>160</v>
      </c>
      <c r="I2060" t="s">
        <v>54</v>
      </c>
      <c r="J2060" t="s">
        <v>2219</v>
      </c>
      <c r="T2060" t="str">
        <f t="shared" si="32"/>
        <v>TP</v>
      </c>
    </row>
    <row r="2061" spans="1:20" x14ac:dyDescent="0.25">
      <c r="A2061">
        <v>21461</v>
      </c>
      <c r="B2061">
        <v>-1.06394101482491</v>
      </c>
      <c r="C2061">
        <v>0</v>
      </c>
      <c r="D2061">
        <v>1</v>
      </c>
      <c r="E2061">
        <v>3</v>
      </c>
      <c r="F2061">
        <v>0</v>
      </c>
      <c r="G2061">
        <v>140</v>
      </c>
      <c r="H2061" t="s">
        <v>160</v>
      </c>
      <c r="I2061" t="s">
        <v>54</v>
      </c>
      <c r="J2061" t="s">
        <v>2220</v>
      </c>
      <c r="T2061" t="str">
        <f t="shared" si="32"/>
        <v>FN</v>
      </c>
    </row>
    <row r="2062" spans="1:20" x14ac:dyDescent="0.25">
      <c r="A2062">
        <v>21462</v>
      </c>
      <c r="B2062">
        <v>-0.62961731720801395</v>
      </c>
      <c r="C2062">
        <v>0</v>
      </c>
      <c r="D2062">
        <v>0</v>
      </c>
      <c r="E2062">
        <v>3</v>
      </c>
      <c r="F2062">
        <v>0</v>
      </c>
      <c r="G2062">
        <v>141</v>
      </c>
      <c r="H2062" t="s">
        <v>160</v>
      </c>
      <c r="I2062" t="s">
        <v>54</v>
      </c>
      <c r="J2062" t="s">
        <v>2221</v>
      </c>
      <c r="T2062" t="str">
        <f t="shared" si="32"/>
        <v>TN</v>
      </c>
    </row>
    <row r="2063" spans="1:20" x14ac:dyDescent="0.25">
      <c r="A2063">
        <v>21463</v>
      </c>
      <c r="B2063">
        <v>-0.165312288547841</v>
      </c>
      <c r="C2063">
        <v>0</v>
      </c>
      <c r="D2063">
        <v>0</v>
      </c>
      <c r="E2063">
        <v>3</v>
      </c>
      <c r="F2063">
        <v>0</v>
      </c>
      <c r="G2063">
        <v>142</v>
      </c>
      <c r="H2063" t="s">
        <v>160</v>
      </c>
      <c r="I2063" t="s">
        <v>54</v>
      </c>
      <c r="J2063" t="s">
        <v>2222</v>
      </c>
      <c r="T2063" t="str">
        <f t="shared" si="32"/>
        <v>TN</v>
      </c>
    </row>
    <row r="2064" spans="1:20" x14ac:dyDescent="0.25">
      <c r="A2064">
        <v>21464</v>
      </c>
      <c r="B2064">
        <v>-0.47884662929595401</v>
      </c>
      <c r="C2064">
        <v>0</v>
      </c>
      <c r="D2064">
        <v>1</v>
      </c>
      <c r="E2064">
        <v>3</v>
      </c>
      <c r="F2064">
        <v>0</v>
      </c>
      <c r="G2064">
        <v>143</v>
      </c>
      <c r="H2064" t="s">
        <v>160</v>
      </c>
      <c r="I2064" t="s">
        <v>54</v>
      </c>
      <c r="J2064" t="s">
        <v>2223</v>
      </c>
      <c r="T2064" t="str">
        <f t="shared" si="32"/>
        <v>FN</v>
      </c>
    </row>
    <row r="2065" spans="1:20" x14ac:dyDescent="0.25">
      <c r="A2065">
        <v>21465</v>
      </c>
      <c r="B2065">
        <v>-1.2695884038513501</v>
      </c>
      <c r="C2065">
        <v>0</v>
      </c>
      <c r="D2065">
        <v>0</v>
      </c>
      <c r="E2065">
        <v>3</v>
      </c>
      <c r="F2065">
        <v>0</v>
      </c>
      <c r="G2065">
        <v>144</v>
      </c>
      <c r="H2065" t="s">
        <v>160</v>
      </c>
      <c r="I2065" t="s">
        <v>54</v>
      </c>
      <c r="J2065" t="s">
        <v>2224</v>
      </c>
      <c r="T2065" t="str">
        <f t="shared" si="32"/>
        <v>TN</v>
      </c>
    </row>
    <row r="2066" spans="1:20" x14ac:dyDescent="0.25">
      <c r="A2066">
        <v>21466</v>
      </c>
      <c r="B2066">
        <v>0.21519281479966601</v>
      </c>
      <c r="C2066">
        <v>1</v>
      </c>
      <c r="D2066">
        <v>1</v>
      </c>
      <c r="E2066">
        <v>3</v>
      </c>
      <c r="F2066">
        <v>0</v>
      </c>
      <c r="G2066">
        <v>145</v>
      </c>
      <c r="H2066" t="s">
        <v>160</v>
      </c>
      <c r="I2066" t="s">
        <v>54</v>
      </c>
      <c r="J2066" t="s">
        <v>2225</v>
      </c>
      <c r="T2066" t="str">
        <f t="shared" si="32"/>
        <v>TP</v>
      </c>
    </row>
    <row r="2067" spans="1:20" x14ac:dyDescent="0.25">
      <c r="A2067">
        <v>21467</v>
      </c>
      <c r="B2067">
        <v>1.8646094946218901</v>
      </c>
      <c r="C2067">
        <v>1</v>
      </c>
      <c r="D2067">
        <v>1</v>
      </c>
      <c r="E2067">
        <v>3</v>
      </c>
      <c r="F2067">
        <v>0</v>
      </c>
      <c r="G2067">
        <v>146</v>
      </c>
      <c r="H2067" t="s">
        <v>160</v>
      </c>
      <c r="I2067" t="s">
        <v>54</v>
      </c>
      <c r="J2067" t="s">
        <v>2226</v>
      </c>
      <c r="T2067" t="str">
        <f t="shared" si="32"/>
        <v>TP</v>
      </c>
    </row>
    <row r="2068" spans="1:20" x14ac:dyDescent="0.25">
      <c r="A2068">
        <v>21468</v>
      </c>
      <c r="B2068">
        <v>1.0035340538145401</v>
      </c>
      <c r="C2068">
        <v>1</v>
      </c>
      <c r="D2068">
        <v>1</v>
      </c>
      <c r="E2068">
        <v>3</v>
      </c>
      <c r="F2068">
        <v>0</v>
      </c>
      <c r="G2068">
        <v>147</v>
      </c>
      <c r="H2068" t="s">
        <v>160</v>
      </c>
      <c r="I2068" t="s">
        <v>54</v>
      </c>
      <c r="J2068" t="s">
        <v>2227</v>
      </c>
      <c r="T2068" t="str">
        <f t="shared" si="32"/>
        <v>TP</v>
      </c>
    </row>
    <row r="2069" spans="1:20" x14ac:dyDescent="0.25">
      <c r="A2069">
        <v>21469</v>
      </c>
      <c r="B2069">
        <v>2.1024293395474101</v>
      </c>
      <c r="C2069">
        <v>1</v>
      </c>
      <c r="D2069">
        <v>1</v>
      </c>
      <c r="E2069">
        <v>3</v>
      </c>
      <c r="F2069">
        <v>0</v>
      </c>
      <c r="G2069">
        <v>148</v>
      </c>
      <c r="H2069" t="s">
        <v>160</v>
      </c>
      <c r="I2069" t="s">
        <v>54</v>
      </c>
      <c r="J2069" t="s">
        <v>2228</v>
      </c>
      <c r="T2069" t="str">
        <f t="shared" si="32"/>
        <v>TP</v>
      </c>
    </row>
    <row r="2070" spans="1:20" x14ac:dyDescent="0.25">
      <c r="A2070">
        <v>21470</v>
      </c>
      <c r="B2070">
        <v>9.0473272134702007E-2</v>
      </c>
      <c r="C2070">
        <v>1</v>
      </c>
      <c r="D2070">
        <v>1</v>
      </c>
      <c r="E2070">
        <v>3</v>
      </c>
      <c r="F2070">
        <v>0</v>
      </c>
      <c r="G2070">
        <v>149</v>
      </c>
      <c r="H2070" t="s">
        <v>160</v>
      </c>
      <c r="I2070" t="s">
        <v>54</v>
      </c>
      <c r="J2070" t="s">
        <v>2229</v>
      </c>
      <c r="T2070" t="str">
        <f t="shared" si="32"/>
        <v>TP</v>
      </c>
    </row>
    <row r="2071" spans="1:20" x14ac:dyDescent="0.25">
      <c r="A2071">
        <v>21471</v>
      </c>
      <c r="B2071">
        <v>-0.42586370422929298</v>
      </c>
      <c r="C2071">
        <v>0</v>
      </c>
      <c r="D2071">
        <v>1</v>
      </c>
      <c r="E2071">
        <v>3</v>
      </c>
      <c r="F2071">
        <v>0</v>
      </c>
      <c r="G2071">
        <v>150</v>
      </c>
      <c r="H2071" t="s">
        <v>160</v>
      </c>
      <c r="I2071" t="s">
        <v>54</v>
      </c>
      <c r="J2071" t="s">
        <v>2230</v>
      </c>
      <c r="T2071" t="str">
        <f t="shared" si="32"/>
        <v>FN</v>
      </c>
    </row>
    <row r="2072" spans="1:20" x14ac:dyDescent="0.25">
      <c r="A2072">
        <v>21472</v>
      </c>
      <c r="B2072">
        <v>1.42713504430692</v>
      </c>
      <c r="C2072">
        <v>1</v>
      </c>
      <c r="D2072">
        <v>1</v>
      </c>
      <c r="E2072">
        <v>3</v>
      </c>
      <c r="F2072">
        <v>0</v>
      </c>
      <c r="G2072">
        <v>151</v>
      </c>
      <c r="H2072" t="s">
        <v>160</v>
      </c>
      <c r="I2072" t="s">
        <v>54</v>
      </c>
      <c r="J2072" t="s">
        <v>2231</v>
      </c>
      <c r="T2072" t="str">
        <f t="shared" si="32"/>
        <v>TP</v>
      </c>
    </row>
    <row r="2073" spans="1:20" x14ac:dyDescent="0.25">
      <c r="A2073">
        <v>21473</v>
      </c>
      <c r="B2073">
        <v>-8.4937916982125994E-2</v>
      </c>
      <c r="C2073">
        <v>0</v>
      </c>
      <c r="D2073">
        <v>1</v>
      </c>
      <c r="E2073">
        <v>3</v>
      </c>
      <c r="F2073">
        <v>0</v>
      </c>
      <c r="G2073">
        <v>152</v>
      </c>
      <c r="H2073" t="s">
        <v>160</v>
      </c>
      <c r="I2073" t="s">
        <v>54</v>
      </c>
      <c r="J2073" t="s">
        <v>2232</v>
      </c>
      <c r="T2073" t="str">
        <f t="shared" si="32"/>
        <v>FN</v>
      </c>
    </row>
    <row r="2074" spans="1:20" x14ac:dyDescent="0.25">
      <c r="A2074">
        <v>21474</v>
      </c>
      <c r="B2074">
        <v>0.962942868240515</v>
      </c>
      <c r="C2074">
        <v>1</v>
      </c>
      <c r="D2074">
        <v>1</v>
      </c>
      <c r="E2074">
        <v>3</v>
      </c>
      <c r="F2074">
        <v>0</v>
      </c>
      <c r="G2074">
        <v>153</v>
      </c>
      <c r="H2074" t="s">
        <v>160</v>
      </c>
      <c r="I2074" t="s">
        <v>54</v>
      </c>
      <c r="J2074" t="s">
        <v>2233</v>
      </c>
      <c r="T2074" t="str">
        <f t="shared" si="32"/>
        <v>TP</v>
      </c>
    </row>
    <row r="2075" spans="1:20" x14ac:dyDescent="0.25">
      <c r="A2075">
        <v>21475</v>
      </c>
      <c r="B2075">
        <v>1.11275683675396</v>
      </c>
      <c r="C2075">
        <v>1</v>
      </c>
      <c r="D2075">
        <v>1</v>
      </c>
      <c r="E2075">
        <v>3</v>
      </c>
      <c r="F2075">
        <v>0</v>
      </c>
      <c r="G2075">
        <v>154</v>
      </c>
      <c r="H2075" t="s">
        <v>160</v>
      </c>
      <c r="I2075" t="s">
        <v>54</v>
      </c>
      <c r="J2075" t="s">
        <v>2234</v>
      </c>
      <c r="T2075" t="str">
        <f t="shared" si="32"/>
        <v>TP</v>
      </c>
    </row>
    <row r="2076" spans="1:20" x14ac:dyDescent="0.25">
      <c r="A2076">
        <v>21476</v>
      </c>
      <c r="B2076">
        <v>1.8549308171136201</v>
      </c>
      <c r="C2076">
        <v>1</v>
      </c>
      <c r="D2076">
        <v>1</v>
      </c>
      <c r="E2076">
        <v>3</v>
      </c>
      <c r="F2076">
        <v>0</v>
      </c>
      <c r="G2076">
        <v>155</v>
      </c>
      <c r="H2076" t="s">
        <v>160</v>
      </c>
      <c r="I2076" t="s">
        <v>54</v>
      </c>
      <c r="J2076" t="s">
        <v>2235</v>
      </c>
      <c r="T2076" t="str">
        <f t="shared" si="32"/>
        <v>TP</v>
      </c>
    </row>
    <row r="2077" spans="1:20" x14ac:dyDescent="0.25">
      <c r="A2077">
        <v>21477</v>
      </c>
      <c r="B2077">
        <v>0.212985249741103</v>
      </c>
      <c r="C2077">
        <v>1</v>
      </c>
      <c r="D2077">
        <v>1</v>
      </c>
      <c r="E2077">
        <v>3</v>
      </c>
      <c r="F2077">
        <v>0</v>
      </c>
      <c r="G2077">
        <v>156</v>
      </c>
      <c r="H2077" t="s">
        <v>160</v>
      </c>
      <c r="I2077" t="s">
        <v>54</v>
      </c>
      <c r="J2077" t="s">
        <v>2236</v>
      </c>
      <c r="T2077" t="str">
        <f t="shared" si="32"/>
        <v>TP</v>
      </c>
    </row>
    <row r="2078" spans="1:20" x14ac:dyDescent="0.25">
      <c r="A2078">
        <v>21478</v>
      </c>
      <c r="B2078">
        <v>-0.55239499320983398</v>
      </c>
      <c r="C2078">
        <v>0</v>
      </c>
      <c r="D2078">
        <v>1</v>
      </c>
      <c r="E2078">
        <v>3</v>
      </c>
      <c r="F2078">
        <v>0</v>
      </c>
      <c r="G2078">
        <v>157</v>
      </c>
      <c r="H2078" t="s">
        <v>160</v>
      </c>
      <c r="I2078" t="s">
        <v>54</v>
      </c>
      <c r="J2078" t="s">
        <v>2237</v>
      </c>
      <c r="T2078" t="str">
        <f t="shared" si="32"/>
        <v>FN</v>
      </c>
    </row>
    <row r="2079" spans="1:20" x14ac:dyDescent="0.25">
      <c r="A2079">
        <v>21479</v>
      </c>
      <c r="B2079">
        <v>-0.73406167440477199</v>
      </c>
      <c r="C2079">
        <v>0</v>
      </c>
      <c r="D2079">
        <v>0</v>
      </c>
      <c r="E2079">
        <v>3</v>
      </c>
      <c r="F2079">
        <v>0</v>
      </c>
      <c r="G2079">
        <v>158</v>
      </c>
      <c r="H2079" t="s">
        <v>160</v>
      </c>
      <c r="I2079" t="s">
        <v>54</v>
      </c>
      <c r="J2079" t="s">
        <v>2238</v>
      </c>
      <c r="T2079" t="str">
        <f t="shared" si="32"/>
        <v>TN</v>
      </c>
    </row>
    <row r="2080" spans="1:20" x14ac:dyDescent="0.25">
      <c r="A2080">
        <v>21480</v>
      </c>
      <c r="B2080">
        <v>1.7580477923109601</v>
      </c>
      <c r="C2080">
        <v>1</v>
      </c>
      <c r="D2080">
        <v>1</v>
      </c>
      <c r="E2080">
        <v>3</v>
      </c>
      <c r="F2080">
        <v>0</v>
      </c>
      <c r="G2080">
        <v>159</v>
      </c>
      <c r="H2080" t="s">
        <v>160</v>
      </c>
      <c r="I2080" t="s">
        <v>54</v>
      </c>
      <c r="J2080" t="s">
        <v>2239</v>
      </c>
      <c r="T2080" t="str">
        <f t="shared" si="32"/>
        <v>TP</v>
      </c>
    </row>
    <row r="2081" spans="1:20" x14ac:dyDescent="0.25">
      <c r="A2081">
        <v>21481</v>
      </c>
      <c r="B2081">
        <v>-0.54698473950945603</v>
      </c>
      <c r="C2081">
        <v>0</v>
      </c>
      <c r="D2081">
        <v>1</v>
      </c>
      <c r="E2081">
        <v>3</v>
      </c>
      <c r="F2081">
        <v>0</v>
      </c>
      <c r="G2081">
        <v>160</v>
      </c>
      <c r="H2081" t="s">
        <v>160</v>
      </c>
      <c r="I2081" t="s">
        <v>54</v>
      </c>
      <c r="J2081" t="s">
        <v>2240</v>
      </c>
      <c r="T2081" t="str">
        <f t="shared" si="32"/>
        <v>FN</v>
      </c>
    </row>
    <row r="2082" spans="1:20" x14ac:dyDescent="0.25">
      <c r="A2082">
        <v>21482</v>
      </c>
      <c r="B2082">
        <v>1.98584945086298</v>
      </c>
      <c r="C2082">
        <v>1</v>
      </c>
      <c r="D2082">
        <v>1</v>
      </c>
      <c r="E2082">
        <v>3</v>
      </c>
      <c r="F2082">
        <v>0</v>
      </c>
      <c r="G2082">
        <v>161</v>
      </c>
      <c r="H2082" t="s">
        <v>160</v>
      </c>
      <c r="I2082" t="s">
        <v>54</v>
      </c>
      <c r="J2082" t="s">
        <v>2241</v>
      </c>
      <c r="T2082" t="str">
        <f t="shared" si="32"/>
        <v>TP</v>
      </c>
    </row>
    <row r="2083" spans="1:20" x14ac:dyDescent="0.25">
      <c r="A2083">
        <v>21483</v>
      </c>
      <c r="B2083">
        <v>1.1953285871116299</v>
      </c>
      <c r="C2083">
        <v>1</v>
      </c>
      <c r="D2083">
        <v>1</v>
      </c>
      <c r="E2083">
        <v>3</v>
      </c>
      <c r="F2083">
        <v>0</v>
      </c>
      <c r="G2083">
        <v>162</v>
      </c>
      <c r="H2083" t="s">
        <v>160</v>
      </c>
      <c r="I2083" t="s">
        <v>54</v>
      </c>
      <c r="J2083" t="s">
        <v>2242</v>
      </c>
      <c r="T2083" t="str">
        <f t="shared" si="32"/>
        <v>TP</v>
      </c>
    </row>
    <row r="2084" spans="1:20" x14ac:dyDescent="0.25">
      <c r="A2084">
        <v>21484</v>
      </c>
      <c r="B2084">
        <v>0.17488385984185201</v>
      </c>
      <c r="C2084">
        <v>1</v>
      </c>
      <c r="D2084">
        <v>1</v>
      </c>
      <c r="E2084">
        <v>3</v>
      </c>
      <c r="F2084">
        <v>0</v>
      </c>
      <c r="G2084">
        <v>163</v>
      </c>
      <c r="H2084" t="s">
        <v>160</v>
      </c>
      <c r="I2084" t="s">
        <v>54</v>
      </c>
      <c r="J2084" t="s">
        <v>2243</v>
      </c>
      <c r="T2084" t="str">
        <f t="shared" si="32"/>
        <v>TP</v>
      </c>
    </row>
    <row r="2085" spans="1:20" x14ac:dyDescent="0.25">
      <c r="A2085">
        <v>21485</v>
      </c>
      <c r="B2085">
        <v>-1.3189989457881699</v>
      </c>
      <c r="C2085">
        <v>0</v>
      </c>
      <c r="D2085">
        <v>0</v>
      </c>
      <c r="E2085">
        <v>3</v>
      </c>
      <c r="F2085">
        <v>0</v>
      </c>
      <c r="G2085">
        <v>164</v>
      </c>
      <c r="H2085" t="s">
        <v>160</v>
      </c>
      <c r="I2085" t="s">
        <v>54</v>
      </c>
      <c r="J2085" t="s">
        <v>2244</v>
      </c>
      <c r="T2085" t="str">
        <f t="shared" si="32"/>
        <v>TN</v>
      </c>
    </row>
    <row r="2086" spans="1:20" x14ac:dyDescent="0.25">
      <c r="A2086">
        <v>21486</v>
      </c>
      <c r="B2086">
        <v>0.541510476436733</v>
      </c>
      <c r="C2086">
        <v>1</v>
      </c>
      <c r="D2086">
        <v>1</v>
      </c>
      <c r="E2086">
        <v>3</v>
      </c>
      <c r="F2086">
        <v>0</v>
      </c>
      <c r="G2086">
        <v>165</v>
      </c>
      <c r="H2086" t="s">
        <v>160</v>
      </c>
      <c r="I2086" t="s">
        <v>54</v>
      </c>
      <c r="J2086" t="s">
        <v>2245</v>
      </c>
      <c r="T2086" t="str">
        <f t="shared" si="32"/>
        <v>TP</v>
      </c>
    </row>
    <row r="2087" spans="1:20" x14ac:dyDescent="0.25">
      <c r="A2087">
        <v>21487</v>
      </c>
      <c r="B2087">
        <v>-0.406453256489966</v>
      </c>
      <c r="C2087">
        <v>0</v>
      </c>
      <c r="D2087">
        <v>0</v>
      </c>
      <c r="E2087">
        <v>3</v>
      </c>
      <c r="F2087">
        <v>0</v>
      </c>
      <c r="G2087">
        <v>166</v>
      </c>
      <c r="H2087" t="s">
        <v>160</v>
      </c>
      <c r="I2087" t="s">
        <v>54</v>
      </c>
      <c r="J2087" t="s">
        <v>2246</v>
      </c>
      <c r="T2087" t="str">
        <f t="shared" si="32"/>
        <v>TN</v>
      </c>
    </row>
    <row r="2088" spans="1:20" x14ac:dyDescent="0.25">
      <c r="A2088">
        <v>21488</v>
      </c>
      <c r="B2088">
        <v>3.1109853695767602</v>
      </c>
      <c r="C2088">
        <v>1</v>
      </c>
      <c r="D2088">
        <v>1</v>
      </c>
      <c r="E2088">
        <v>3</v>
      </c>
      <c r="F2088">
        <v>0</v>
      </c>
      <c r="G2088">
        <v>167</v>
      </c>
      <c r="H2088" t="s">
        <v>160</v>
      </c>
      <c r="I2088" t="s">
        <v>54</v>
      </c>
      <c r="J2088" t="s">
        <v>2247</v>
      </c>
      <c r="T2088" t="str">
        <f t="shared" si="32"/>
        <v>TP</v>
      </c>
    </row>
    <row r="2089" spans="1:20" x14ac:dyDescent="0.25">
      <c r="A2089">
        <v>21489</v>
      </c>
      <c r="B2089">
        <v>2.71654053606871</v>
      </c>
      <c r="C2089">
        <v>1</v>
      </c>
      <c r="D2089">
        <v>0</v>
      </c>
      <c r="E2089">
        <v>3</v>
      </c>
      <c r="F2089">
        <v>0</v>
      </c>
      <c r="G2089">
        <v>168</v>
      </c>
      <c r="H2089" t="s">
        <v>160</v>
      </c>
      <c r="I2089" t="s">
        <v>54</v>
      </c>
      <c r="J2089" t="s">
        <v>2248</v>
      </c>
      <c r="T2089" t="str">
        <f t="shared" si="32"/>
        <v>FP</v>
      </c>
    </row>
    <row r="2090" spans="1:20" x14ac:dyDescent="0.25">
      <c r="A2090">
        <v>21490</v>
      </c>
      <c r="B2090">
        <v>-0.11850721358324</v>
      </c>
      <c r="C2090">
        <v>0</v>
      </c>
      <c r="D2090">
        <v>0</v>
      </c>
      <c r="E2090">
        <v>3</v>
      </c>
      <c r="F2090">
        <v>0</v>
      </c>
      <c r="G2090">
        <v>169</v>
      </c>
      <c r="H2090" t="s">
        <v>160</v>
      </c>
      <c r="I2090" t="s">
        <v>54</v>
      </c>
      <c r="J2090" t="s">
        <v>2249</v>
      </c>
      <c r="T2090" t="str">
        <f t="shared" si="32"/>
        <v>TN</v>
      </c>
    </row>
    <row r="2091" spans="1:20" x14ac:dyDescent="0.25">
      <c r="A2091">
        <v>21491</v>
      </c>
      <c r="B2091">
        <v>-1.7160640226397099</v>
      </c>
      <c r="C2091">
        <v>0</v>
      </c>
      <c r="D2091">
        <v>1</v>
      </c>
      <c r="E2091">
        <v>3</v>
      </c>
      <c r="F2091">
        <v>0</v>
      </c>
      <c r="G2091">
        <v>170</v>
      </c>
      <c r="H2091" t="s">
        <v>160</v>
      </c>
      <c r="I2091" t="s">
        <v>54</v>
      </c>
      <c r="J2091" t="s">
        <v>2250</v>
      </c>
      <c r="T2091" t="str">
        <f t="shared" si="32"/>
        <v>FN</v>
      </c>
    </row>
    <row r="2092" spans="1:20" x14ac:dyDescent="0.25">
      <c r="A2092">
        <v>21492</v>
      </c>
      <c r="B2092">
        <v>-0.61347874057045504</v>
      </c>
      <c r="C2092">
        <v>0</v>
      </c>
      <c r="D2092">
        <v>0</v>
      </c>
      <c r="E2092">
        <v>3</v>
      </c>
      <c r="F2092">
        <v>0</v>
      </c>
      <c r="G2092">
        <v>171</v>
      </c>
      <c r="H2092" t="s">
        <v>160</v>
      </c>
      <c r="I2092" t="s">
        <v>54</v>
      </c>
      <c r="J2092" t="s">
        <v>2251</v>
      </c>
      <c r="T2092" t="str">
        <f t="shared" si="32"/>
        <v>TN</v>
      </c>
    </row>
    <row r="2093" spans="1:20" x14ac:dyDescent="0.25">
      <c r="A2093">
        <v>21493</v>
      </c>
      <c r="B2093">
        <v>2.7514811136117001</v>
      </c>
      <c r="C2093">
        <v>1</v>
      </c>
      <c r="D2093">
        <v>1</v>
      </c>
      <c r="E2093">
        <v>3</v>
      </c>
      <c r="F2093">
        <v>0</v>
      </c>
      <c r="G2093">
        <v>172</v>
      </c>
      <c r="H2093" t="s">
        <v>160</v>
      </c>
      <c r="I2093" t="s">
        <v>54</v>
      </c>
      <c r="J2093" t="s">
        <v>2252</v>
      </c>
      <c r="T2093" t="str">
        <f t="shared" si="32"/>
        <v>TP</v>
      </c>
    </row>
    <row r="2094" spans="1:20" x14ac:dyDescent="0.25">
      <c r="A2094">
        <v>21494</v>
      </c>
      <c r="B2094">
        <v>0.96278813677451802</v>
      </c>
      <c r="C2094">
        <v>1</v>
      </c>
      <c r="D2094">
        <v>0</v>
      </c>
      <c r="E2094">
        <v>3</v>
      </c>
      <c r="F2094">
        <v>0</v>
      </c>
      <c r="G2094">
        <v>173</v>
      </c>
      <c r="H2094" t="s">
        <v>160</v>
      </c>
      <c r="I2094" t="s">
        <v>54</v>
      </c>
      <c r="J2094" t="s">
        <v>2253</v>
      </c>
      <c r="T2094" t="str">
        <f t="shared" si="32"/>
        <v>FP</v>
      </c>
    </row>
    <row r="2095" spans="1:20" x14ac:dyDescent="0.25">
      <c r="A2095">
        <v>21495</v>
      </c>
      <c r="B2095">
        <v>-0.189827921680568</v>
      </c>
      <c r="C2095">
        <v>0</v>
      </c>
      <c r="D2095">
        <v>1</v>
      </c>
      <c r="E2095">
        <v>3</v>
      </c>
      <c r="F2095">
        <v>0</v>
      </c>
      <c r="G2095">
        <v>174</v>
      </c>
      <c r="H2095" t="s">
        <v>160</v>
      </c>
      <c r="I2095" t="s">
        <v>54</v>
      </c>
      <c r="J2095" t="s">
        <v>2254</v>
      </c>
      <c r="T2095" t="str">
        <f t="shared" si="32"/>
        <v>FN</v>
      </c>
    </row>
    <row r="2096" spans="1:20" x14ac:dyDescent="0.25">
      <c r="A2096">
        <v>21496</v>
      </c>
      <c r="B2096">
        <v>-0.30831431783705898</v>
      </c>
      <c r="C2096">
        <v>0</v>
      </c>
      <c r="D2096">
        <v>0</v>
      </c>
      <c r="E2096">
        <v>3</v>
      </c>
      <c r="F2096">
        <v>0</v>
      </c>
      <c r="G2096">
        <v>175</v>
      </c>
      <c r="H2096" t="s">
        <v>160</v>
      </c>
      <c r="I2096" t="s">
        <v>54</v>
      </c>
      <c r="J2096" t="s">
        <v>2255</v>
      </c>
      <c r="T2096" t="str">
        <f t="shared" si="32"/>
        <v>TN</v>
      </c>
    </row>
    <row r="2097" spans="1:20" x14ac:dyDescent="0.25">
      <c r="A2097">
        <v>21497</v>
      </c>
      <c r="B2097">
        <v>7.67671027704609</v>
      </c>
      <c r="C2097">
        <v>1</v>
      </c>
      <c r="D2097">
        <v>1</v>
      </c>
      <c r="E2097">
        <v>3</v>
      </c>
      <c r="F2097">
        <v>0</v>
      </c>
      <c r="G2097">
        <v>176</v>
      </c>
      <c r="H2097" t="s">
        <v>160</v>
      </c>
      <c r="I2097" t="s">
        <v>54</v>
      </c>
      <c r="J2097" t="s">
        <v>2256</v>
      </c>
      <c r="T2097" t="str">
        <f t="shared" si="32"/>
        <v>TP</v>
      </c>
    </row>
    <row r="2098" spans="1:20" x14ac:dyDescent="0.25">
      <c r="A2098">
        <v>21498</v>
      </c>
      <c r="B2098">
        <v>4.1203457452782599</v>
      </c>
      <c r="C2098">
        <v>1</v>
      </c>
      <c r="D2098">
        <v>1</v>
      </c>
      <c r="E2098">
        <v>3</v>
      </c>
      <c r="F2098">
        <v>0</v>
      </c>
      <c r="G2098">
        <v>177</v>
      </c>
      <c r="H2098" t="s">
        <v>160</v>
      </c>
      <c r="I2098" t="s">
        <v>54</v>
      </c>
      <c r="J2098" t="s">
        <v>2257</v>
      </c>
      <c r="T2098" t="str">
        <f t="shared" si="32"/>
        <v>TP</v>
      </c>
    </row>
    <row r="2099" spans="1:20" x14ac:dyDescent="0.25">
      <c r="A2099">
        <v>21499</v>
      </c>
      <c r="B2099">
        <v>2.1410917698772098</v>
      </c>
      <c r="C2099">
        <v>1</v>
      </c>
      <c r="D2099">
        <v>1</v>
      </c>
      <c r="E2099">
        <v>3</v>
      </c>
      <c r="F2099">
        <v>0</v>
      </c>
      <c r="G2099">
        <v>178</v>
      </c>
      <c r="H2099" t="s">
        <v>160</v>
      </c>
      <c r="I2099" t="s">
        <v>54</v>
      </c>
      <c r="J2099" t="s">
        <v>2258</v>
      </c>
      <c r="T2099" t="str">
        <f t="shared" si="32"/>
        <v>TP</v>
      </c>
    </row>
    <row r="2100" spans="1:20" x14ac:dyDescent="0.25">
      <c r="A2100">
        <v>21500</v>
      </c>
      <c r="B2100">
        <v>-0.98556585792997298</v>
      </c>
      <c r="C2100">
        <v>0</v>
      </c>
      <c r="D2100">
        <v>1</v>
      </c>
      <c r="E2100">
        <v>3</v>
      </c>
      <c r="F2100">
        <v>0</v>
      </c>
      <c r="G2100">
        <v>179</v>
      </c>
      <c r="H2100" t="s">
        <v>160</v>
      </c>
      <c r="I2100" t="s">
        <v>54</v>
      </c>
      <c r="J2100" t="s">
        <v>2259</v>
      </c>
      <c r="T2100" t="str">
        <f t="shared" si="32"/>
        <v>FN</v>
      </c>
    </row>
    <row r="2101" spans="1:20" x14ac:dyDescent="0.25">
      <c r="A2101">
        <v>21501</v>
      </c>
      <c r="B2101">
        <v>-2.6847703352380199</v>
      </c>
      <c r="C2101">
        <v>0</v>
      </c>
      <c r="D2101">
        <v>0</v>
      </c>
      <c r="E2101">
        <v>3</v>
      </c>
      <c r="F2101">
        <v>0</v>
      </c>
      <c r="G2101">
        <v>180</v>
      </c>
      <c r="H2101" t="s">
        <v>160</v>
      </c>
      <c r="I2101" t="s">
        <v>54</v>
      </c>
      <c r="J2101" t="s">
        <v>2260</v>
      </c>
      <c r="T2101" t="str">
        <f t="shared" si="32"/>
        <v>TN</v>
      </c>
    </row>
    <row r="2102" spans="1:20" x14ac:dyDescent="0.25">
      <c r="A2102">
        <v>21502</v>
      </c>
      <c r="B2102">
        <v>2.8251114350416202</v>
      </c>
      <c r="C2102">
        <v>1</v>
      </c>
      <c r="D2102">
        <v>1</v>
      </c>
      <c r="E2102">
        <v>3</v>
      </c>
      <c r="F2102">
        <v>0</v>
      </c>
      <c r="G2102">
        <v>181</v>
      </c>
      <c r="H2102" t="s">
        <v>160</v>
      </c>
      <c r="I2102" t="s">
        <v>54</v>
      </c>
      <c r="J2102" t="s">
        <v>2261</v>
      </c>
      <c r="T2102" t="str">
        <f t="shared" si="32"/>
        <v>TP</v>
      </c>
    </row>
    <row r="2103" spans="1:20" x14ac:dyDescent="0.25">
      <c r="A2103">
        <v>21503</v>
      </c>
      <c r="B2103">
        <v>0.24939001262093199</v>
      </c>
      <c r="C2103">
        <v>1</v>
      </c>
      <c r="D2103">
        <v>0</v>
      </c>
      <c r="E2103">
        <v>3</v>
      </c>
      <c r="F2103">
        <v>0</v>
      </c>
      <c r="G2103">
        <v>182</v>
      </c>
      <c r="H2103" t="s">
        <v>160</v>
      </c>
      <c r="I2103" t="s">
        <v>54</v>
      </c>
      <c r="J2103" t="s">
        <v>2262</v>
      </c>
      <c r="T2103" t="str">
        <f t="shared" si="32"/>
        <v>FP</v>
      </c>
    </row>
    <row r="2104" spans="1:20" x14ac:dyDescent="0.25">
      <c r="A2104">
        <v>21504</v>
      </c>
      <c r="B2104">
        <v>0.36052975248103902</v>
      </c>
      <c r="C2104">
        <v>1</v>
      </c>
      <c r="D2104">
        <v>1</v>
      </c>
      <c r="E2104">
        <v>3</v>
      </c>
      <c r="F2104">
        <v>0</v>
      </c>
      <c r="G2104">
        <v>183</v>
      </c>
      <c r="H2104" t="s">
        <v>160</v>
      </c>
      <c r="I2104" t="s">
        <v>54</v>
      </c>
      <c r="J2104" t="s">
        <v>2263</v>
      </c>
      <c r="T2104" t="str">
        <f t="shared" si="32"/>
        <v>TP</v>
      </c>
    </row>
    <row r="2105" spans="1:20" x14ac:dyDescent="0.25">
      <c r="A2105">
        <v>21505</v>
      </c>
      <c r="B2105">
        <v>-0.55586610025820804</v>
      </c>
      <c r="C2105">
        <v>0</v>
      </c>
      <c r="D2105">
        <v>1</v>
      </c>
      <c r="E2105">
        <v>3</v>
      </c>
      <c r="F2105">
        <v>0</v>
      </c>
      <c r="G2105">
        <v>184</v>
      </c>
      <c r="H2105" t="s">
        <v>160</v>
      </c>
      <c r="I2105" t="s">
        <v>54</v>
      </c>
      <c r="J2105" t="s">
        <v>2264</v>
      </c>
      <c r="T2105" t="str">
        <f t="shared" si="32"/>
        <v>FN</v>
      </c>
    </row>
    <row r="2106" spans="1:20" x14ac:dyDescent="0.25">
      <c r="A2106">
        <v>21506</v>
      </c>
      <c r="B2106">
        <v>1.53103839331007</v>
      </c>
      <c r="C2106">
        <v>1</v>
      </c>
      <c r="D2106">
        <v>1</v>
      </c>
      <c r="E2106">
        <v>3</v>
      </c>
      <c r="F2106">
        <v>0</v>
      </c>
      <c r="G2106">
        <v>185</v>
      </c>
      <c r="H2106" t="s">
        <v>160</v>
      </c>
      <c r="I2106" t="s">
        <v>54</v>
      </c>
      <c r="J2106" t="s">
        <v>2265</v>
      </c>
      <c r="T2106" t="str">
        <f t="shared" si="32"/>
        <v>TP</v>
      </c>
    </row>
    <row r="2107" spans="1:20" x14ac:dyDescent="0.25">
      <c r="A2107">
        <v>21507</v>
      </c>
      <c r="B2107">
        <v>2.5742228599863601</v>
      </c>
      <c r="C2107">
        <v>1</v>
      </c>
      <c r="D2107">
        <v>1</v>
      </c>
      <c r="E2107">
        <v>3</v>
      </c>
      <c r="F2107">
        <v>0</v>
      </c>
      <c r="G2107">
        <v>186</v>
      </c>
      <c r="H2107" t="s">
        <v>160</v>
      </c>
      <c r="I2107" t="s">
        <v>54</v>
      </c>
      <c r="J2107" t="s">
        <v>2266</v>
      </c>
      <c r="T2107" t="str">
        <f t="shared" si="32"/>
        <v>TP</v>
      </c>
    </row>
    <row r="2108" spans="1:20" x14ac:dyDescent="0.25">
      <c r="A2108">
        <v>21508</v>
      </c>
      <c r="B2108">
        <v>0.69397094925826597</v>
      </c>
      <c r="C2108">
        <v>1</v>
      </c>
      <c r="D2108">
        <v>1</v>
      </c>
      <c r="E2108">
        <v>3</v>
      </c>
      <c r="F2108">
        <v>0</v>
      </c>
      <c r="G2108">
        <v>187</v>
      </c>
      <c r="H2108" t="s">
        <v>160</v>
      </c>
      <c r="I2108" t="s">
        <v>54</v>
      </c>
      <c r="J2108" t="s">
        <v>2267</v>
      </c>
      <c r="T2108" t="str">
        <f t="shared" si="32"/>
        <v>TP</v>
      </c>
    </row>
    <row r="2109" spans="1:20" x14ac:dyDescent="0.25">
      <c r="A2109">
        <v>21509</v>
      </c>
      <c r="B2109">
        <v>-0.54364413446736104</v>
      </c>
      <c r="C2109">
        <v>0</v>
      </c>
      <c r="D2109">
        <v>0</v>
      </c>
      <c r="E2109">
        <v>3</v>
      </c>
      <c r="F2109">
        <v>0</v>
      </c>
      <c r="G2109">
        <v>188</v>
      </c>
      <c r="H2109" t="s">
        <v>160</v>
      </c>
      <c r="I2109" t="s">
        <v>54</v>
      </c>
      <c r="J2109" t="s">
        <v>2268</v>
      </c>
      <c r="T2109" t="str">
        <f t="shared" si="32"/>
        <v>TN</v>
      </c>
    </row>
    <row r="2110" spans="1:20" x14ac:dyDescent="0.25">
      <c r="A2110">
        <v>21510</v>
      </c>
      <c r="B2110">
        <v>-0.63834666304607202</v>
      </c>
      <c r="C2110">
        <v>0</v>
      </c>
      <c r="D2110">
        <v>1</v>
      </c>
      <c r="E2110">
        <v>3</v>
      </c>
      <c r="F2110">
        <v>0</v>
      </c>
      <c r="G2110">
        <v>189</v>
      </c>
      <c r="H2110" t="s">
        <v>160</v>
      </c>
      <c r="I2110" t="s">
        <v>54</v>
      </c>
      <c r="J2110" t="s">
        <v>2269</v>
      </c>
      <c r="T2110" t="str">
        <f t="shared" si="32"/>
        <v>FN</v>
      </c>
    </row>
    <row r="2111" spans="1:20" x14ac:dyDescent="0.25">
      <c r="A2111">
        <v>21511</v>
      </c>
      <c r="B2111">
        <v>-1.44180554186526</v>
      </c>
      <c r="C2111">
        <v>0</v>
      </c>
      <c r="D2111">
        <v>0</v>
      </c>
      <c r="E2111">
        <v>3</v>
      </c>
      <c r="F2111">
        <v>0</v>
      </c>
      <c r="G2111">
        <v>190</v>
      </c>
      <c r="H2111" t="s">
        <v>160</v>
      </c>
      <c r="I2111" t="s">
        <v>54</v>
      </c>
      <c r="J2111" t="s">
        <v>2270</v>
      </c>
      <c r="T2111" t="str">
        <f t="shared" si="32"/>
        <v>TN</v>
      </c>
    </row>
    <row r="2112" spans="1:20" x14ac:dyDescent="0.25">
      <c r="A2112">
        <v>21512</v>
      </c>
      <c r="B2112">
        <v>1.3554352767440601</v>
      </c>
      <c r="C2112">
        <v>1</v>
      </c>
      <c r="D2112">
        <v>1</v>
      </c>
      <c r="E2112">
        <v>3</v>
      </c>
      <c r="F2112">
        <v>0</v>
      </c>
      <c r="G2112">
        <v>191</v>
      </c>
      <c r="H2112" t="s">
        <v>160</v>
      </c>
      <c r="I2112" t="s">
        <v>54</v>
      </c>
      <c r="J2112" t="s">
        <v>2271</v>
      </c>
      <c r="T2112" t="str">
        <f t="shared" si="32"/>
        <v>TP</v>
      </c>
    </row>
    <row r="2113" spans="1:20" x14ac:dyDescent="0.25">
      <c r="A2113">
        <v>21513</v>
      </c>
      <c r="B2113">
        <v>1.338097598417</v>
      </c>
      <c r="C2113">
        <v>1</v>
      </c>
      <c r="D2113">
        <v>1</v>
      </c>
      <c r="E2113">
        <v>3</v>
      </c>
      <c r="F2113">
        <v>0</v>
      </c>
      <c r="G2113">
        <v>192</v>
      </c>
      <c r="H2113" t="s">
        <v>160</v>
      </c>
      <c r="I2113" t="s">
        <v>54</v>
      </c>
      <c r="J2113" t="s">
        <v>2272</v>
      </c>
      <c r="T2113" t="str">
        <f t="shared" si="32"/>
        <v>TP</v>
      </c>
    </row>
    <row r="2114" spans="1:20" x14ac:dyDescent="0.25">
      <c r="A2114">
        <v>21514</v>
      </c>
      <c r="B2114">
        <v>0.48112099632628103</v>
      </c>
      <c r="C2114">
        <v>1</v>
      </c>
      <c r="D2114">
        <v>0</v>
      </c>
      <c r="E2114">
        <v>3</v>
      </c>
      <c r="F2114">
        <v>0</v>
      </c>
      <c r="G2114">
        <v>193</v>
      </c>
      <c r="H2114" t="s">
        <v>160</v>
      </c>
      <c r="I2114" t="s">
        <v>54</v>
      </c>
      <c r="J2114" t="s">
        <v>2273</v>
      </c>
      <c r="T2114" t="str">
        <f t="shared" si="32"/>
        <v>FP</v>
      </c>
    </row>
    <row r="2115" spans="1:20" x14ac:dyDescent="0.25">
      <c r="A2115">
        <v>21515</v>
      </c>
      <c r="B2115">
        <v>-0.70652946800126404</v>
      </c>
      <c r="C2115">
        <v>0</v>
      </c>
      <c r="D2115">
        <v>0</v>
      </c>
      <c r="E2115">
        <v>3</v>
      </c>
      <c r="F2115">
        <v>0</v>
      </c>
      <c r="G2115">
        <v>194</v>
      </c>
      <c r="H2115" t="s">
        <v>160</v>
      </c>
      <c r="I2115" t="s">
        <v>54</v>
      </c>
      <c r="J2115" t="s">
        <v>2274</v>
      </c>
      <c r="T2115" t="str">
        <f t="shared" ref="T2115:T2178" si="33">IF(C2115=D2115,IF(C2115=1,"TP","TN"),IF(C2115=1,"FP","FN"))</f>
        <v>TN</v>
      </c>
    </row>
    <row r="2116" spans="1:20" x14ac:dyDescent="0.25">
      <c r="A2116">
        <v>21516</v>
      </c>
      <c r="B2116">
        <v>-1.0062547485543101</v>
      </c>
      <c r="C2116">
        <v>0</v>
      </c>
      <c r="D2116">
        <v>0</v>
      </c>
      <c r="E2116">
        <v>3</v>
      </c>
      <c r="F2116">
        <v>0</v>
      </c>
      <c r="G2116">
        <v>195</v>
      </c>
      <c r="H2116" t="s">
        <v>160</v>
      </c>
      <c r="I2116" t="s">
        <v>54</v>
      </c>
      <c r="J2116" t="s">
        <v>2275</v>
      </c>
      <c r="T2116" t="str">
        <f t="shared" si="33"/>
        <v>TN</v>
      </c>
    </row>
    <row r="2117" spans="1:20" x14ac:dyDescent="0.25">
      <c r="A2117">
        <v>21517</v>
      </c>
      <c r="B2117">
        <v>3.4341941859197198</v>
      </c>
      <c r="C2117">
        <v>1</v>
      </c>
      <c r="D2117">
        <v>1</v>
      </c>
      <c r="E2117">
        <v>3</v>
      </c>
      <c r="F2117">
        <v>0</v>
      </c>
      <c r="G2117">
        <v>196</v>
      </c>
      <c r="H2117" t="s">
        <v>160</v>
      </c>
      <c r="I2117" t="s">
        <v>54</v>
      </c>
      <c r="J2117" t="s">
        <v>2276</v>
      </c>
      <c r="T2117" t="str">
        <f t="shared" si="33"/>
        <v>TP</v>
      </c>
    </row>
    <row r="2118" spans="1:20" x14ac:dyDescent="0.25">
      <c r="A2118">
        <v>21518</v>
      </c>
      <c r="B2118">
        <v>-0.48793843731686398</v>
      </c>
      <c r="C2118">
        <v>0</v>
      </c>
      <c r="D2118">
        <v>0</v>
      </c>
      <c r="E2118">
        <v>3</v>
      </c>
      <c r="F2118">
        <v>0</v>
      </c>
      <c r="G2118">
        <v>197</v>
      </c>
      <c r="H2118" t="s">
        <v>160</v>
      </c>
      <c r="I2118" t="s">
        <v>54</v>
      </c>
      <c r="J2118" t="s">
        <v>2277</v>
      </c>
      <c r="T2118" t="str">
        <f t="shared" si="33"/>
        <v>TN</v>
      </c>
    </row>
    <row r="2119" spans="1:20" x14ac:dyDescent="0.25">
      <c r="A2119">
        <v>21519</v>
      </c>
      <c r="B2119">
        <v>1.77519122174878</v>
      </c>
      <c r="C2119">
        <v>1</v>
      </c>
      <c r="D2119">
        <v>0</v>
      </c>
      <c r="E2119">
        <v>3</v>
      </c>
      <c r="F2119">
        <v>0</v>
      </c>
      <c r="G2119">
        <v>198</v>
      </c>
      <c r="H2119" t="s">
        <v>160</v>
      </c>
      <c r="I2119" t="s">
        <v>54</v>
      </c>
      <c r="J2119" t="s">
        <v>2278</v>
      </c>
      <c r="T2119" t="str">
        <f t="shared" si="33"/>
        <v>FP</v>
      </c>
    </row>
    <row r="2120" spans="1:20" x14ac:dyDescent="0.25">
      <c r="A2120">
        <v>21520</v>
      </c>
      <c r="B2120">
        <v>-0.655623365116067</v>
      </c>
      <c r="C2120">
        <v>0</v>
      </c>
      <c r="D2120">
        <v>0</v>
      </c>
      <c r="E2120">
        <v>3</v>
      </c>
      <c r="F2120">
        <v>0</v>
      </c>
      <c r="G2120">
        <v>199</v>
      </c>
      <c r="H2120" t="s">
        <v>160</v>
      </c>
      <c r="I2120" t="s">
        <v>54</v>
      </c>
      <c r="J2120" t="s">
        <v>2279</v>
      </c>
      <c r="T2120" t="str">
        <f t="shared" si="33"/>
        <v>TN</v>
      </c>
    </row>
    <row r="2121" spans="1:20" x14ac:dyDescent="0.25">
      <c r="A2121">
        <v>21521</v>
      </c>
      <c r="B2121">
        <v>0.68813479454591098</v>
      </c>
      <c r="C2121">
        <v>1</v>
      </c>
      <c r="D2121">
        <v>0</v>
      </c>
      <c r="E2121">
        <v>3</v>
      </c>
      <c r="F2121">
        <v>0</v>
      </c>
      <c r="G2121">
        <v>200</v>
      </c>
      <c r="H2121" t="s">
        <v>160</v>
      </c>
      <c r="I2121" t="s">
        <v>54</v>
      </c>
      <c r="J2121" t="s">
        <v>2280</v>
      </c>
      <c r="T2121" t="str">
        <f t="shared" si="33"/>
        <v>FP</v>
      </c>
    </row>
    <row r="2122" spans="1:20" x14ac:dyDescent="0.25">
      <c r="A2122">
        <v>21522</v>
      </c>
      <c r="B2122">
        <v>3.1722218439338699</v>
      </c>
      <c r="C2122">
        <v>1</v>
      </c>
      <c r="D2122">
        <v>1</v>
      </c>
      <c r="E2122">
        <v>3</v>
      </c>
      <c r="F2122">
        <v>0</v>
      </c>
      <c r="G2122">
        <v>201</v>
      </c>
      <c r="H2122" t="s">
        <v>160</v>
      </c>
      <c r="I2122" t="s">
        <v>54</v>
      </c>
      <c r="J2122" t="s">
        <v>2281</v>
      </c>
      <c r="T2122" t="str">
        <f t="shared" si="33"/>
        <v>TP</v>
      </c>
    </row>
    <row r="2123" spans="1:20" x14ac:dyDescent="0.25">
      <c r="A2123">
        <v>21523</v>
      </c>
      <c r="B2123">
        <v>-2.47780969690811</v>
      </c>
      <c r="C2123">
        <v>0</v>
      </c>
      <c r="D2123">
        <v>0</v>
      </c>
      <c r="E2123">
        <v>3</v>
      </c>
      <c r="F2123">
        <v>0</v>
      </c>
      <c r="G2123">
        <v>202</v>
      </c>
      <c r="H2123" t="s">
        <v>160</v>
      </c>
      <c r="I2123" t="s">
        <v>54</v>
      </c>
      <c r="J2123" t="s">
        <v>2282</v>
      </c>
      <c r="T2123" t="str">
        <f t="shared" si="33"/>
        <v>TN</v>
      </c>
    </row>
    <row r="2124" spans="1:20" x14ac:dyDescent="0.25">
      <c r="A2124">
        <v>21524</v>
      </c>
      <c r="B2124">
        <v>5.5662683919462204</v>
      </c>
      <c r="C2124">
        <v>1</v>
      </c>
      <c r="D2124">
        <v>1</v>
      </c>
      <c r="E2124">
        <v>3</v>
      </c>
      <c r="F2124">
        <v>0</v>
      </c>
      <c r="G2124">
        <v>203</v>
      </c>
      <c r="H2124" t="s">
        <v>160</v>
      </c>
      <c r="I2124" t="s">
        <v>54</v>
      </c>
      <c r="J2124" t="s">
        <v>2283</v>
      </c>
      <c r="T2124" t="str">
        <f t="shared" si="33"/>
        <v>TP</v>
      </c>
    </row>
    <row r="2125" spans="1:20" x14ac:dyDescent="0.25">
      <c r="A2125">
        <v>21525</v>
      </c>
      <c r="B2125">
        <v>0.67245796006633096</v>
      </c>
      <c r="C2125">
        <v>1</v>
      </c>
      <c r="D2125">
        <v>0</v>
      </c>
      <c r="E2125">
        <v>3</v>
      </c>
      <c r="F2125">
        <v>0</v>
      </c>
      <c r="G2125">
        <v>204</v>
      </c>
      <c r="H2125" t="s">
        <v>160</v>
      </c>
      <c r="I2125" t="s">
        <v>54</v>
      </c>
      <c r="J2125" t="s">
        <v>2284</v>
      </c>
      <c r="T2125" t="str">
        <f t="shared" si="33"/>
        <v>FP</v>
      </c>
    </row>
    <row r="2126" spans="1:20" x14ac:dyDescent="0.25">
      <c r="A2126">
        <v>21526</v>
      </c>
      <c r="B2126">
        <v>3.2383055397637901</v>
      </c>
      <c r="C2126">
        <v>1</v>
      </c>
      <c r="D2126">
        <v>1</v>
      </c>
      <c r="E2126">
        <v>3</v>
      </c>
      <c r="F2126">
        <v>0</v>
      </c>
      <c r="G2126">
        <v>205</v>
      </c>
      <c r="H2126" t="s">
        <v>160</v>
      </c>
      <c r="I2126" t="s">
        <v>54</v>
      </c>
      <c r="J2126" t="s">
        <v>2285</v>
      </c>
      <c r="T2126" t="str">
        <f t="shared" si="33"/>
        <v>TP</v>
      </c>
    </row>
    <row r="2127" spans="1:20" x14ac:dyDescent="0.25">
      <c r="A2127">
        <v>21527</v>
      </c>
      <c r="B2127">
        <v>-1.7037712308897801</v>
      </c>
      <c r="C2127">
        <v>0</v>
      </c>
      <c r="D2127">
        <v>1</v>
      </c>
      <c r="E2127">
        <v>3</v>
      </c>
      <c r="F2127">
        <v>0</v>
      </c>
      <c r="G2127">
        <v>206</v>
      </c>
      <c r="H2127" t="s">
        <v>160</v>
      </c>
      <c r="I2127" t="s">
        <v>54</v>
      </c>
      <c r="J2127" t="s">
        <v>2286</v>
      </c>
      <c r="T2127" t="str">
        <f t="shared" si="33"/>
        <v>FN</v>
      </c>
    </row>
    <row r="2128" spans="1:20" x14ac:dyDescent="0.25">
      <c r="A2128">
        <v>21528</v>
      </c>
      <c r="B2128">
        <v>-0.41849206523258597</v>
      </c>
      <c r="C2128">
        <v>0</v>
      </c>
      <c r="D2128">
        <v>1</v>
      </c>
      <c r="E2128">
        <v>3</v>
      </c>
      <c r="F2128">
        <v>0</v>
      </c>
      <c r="G2128">
        <v>207</v>
      </c>
      <c r="H2128" t="s">
        <v>160</v>
      </c>
      <c r="I2128" t="s">
        <v>54</v>
      </c>
      <c r="J2128" t="s">
        <v>2287</v>
      </c>
      <c r="T2128" t="str">
        <f t="shared" si="33"/>
        <v>FN</v>
      </c>
    </row>
    <row r="2129" spans="1:20" x14ac:dyDescent="0.25">
      <c r="A2129">
        <v>21529</v>
      </c>
      <c r="B2129">
        <v>2.6338687137632002</v>
      </c>
      <c r="C2129">
        <v>1</v>
      </c>
      <c r="D2129">
        <v>1</v>
      </c>
      <c r="E2129">
        <v>3</v>
      </c>
      <c r="F2129">
        <v>0</v>
      </c>
      <c r="G2129">
        <v>208</v>
      </c>
      <c r="H2129" t="s">
        <v>160</v>
      </c>
      <c r="I2129" t="s">
        <v>54</v>
      </c>
      <c r="J2129" t="s">
        <v>2288</v>
      </c>
      <c r="T2129" t="str">
        <f t="shared" si="33"/>
        <v>TP</v>
      </c>
    </row>
    <row r="2130" spans="1:20" x14ac:dyDescent="0.25">
      <c r="A2130">
        <v>21530</v>
      </c>
      <c r="B2130">
        <v>0.19599702651477699</v>
      </c>
      <c r="C2130">
        <v>1</v>
      </c>
      <c r="D2130">
        <v>0</v>
      </c>
      <c r="E2130">
        <v>3</v>
      </c>
      <c r="F2130">
        <v>0</v>
      </c>
      <c r="G2130">
        <v>209</v>
      </c>
      <c r="H2130" t="s">
        <v>160</v>
      </c>
      <c r="I2130" t="s">
        <v>54</v>
      </c>
      <c r="J2130" t="s">
        <v>2289</v>
      </c>
      <c r="T2130" t="str">
        <f t="shared" si="33"/>
        <v>FP</v>
      </c>
    </row>
    <row r="2131" spans="1:20" x14ac:dyDescent="0.25">
      <c r="A2131">
        <v>21531</v>
      </c>
      <c r="B2131">
        <v>-1.31997707299306</v>
      </c>
      <c r="C2131">
        <v>0</v>
      </c>
      <c r="D2131">
        <v>0</v>
      </c>
      <c r="E2131">
        <v>3</v>
      </c>
      <c r="F2131">
        <v>0</v>
      </c>
      <c r="G2131">
        <v>210</v>
      </c>
      <c r="H2131" t="s">
        <v>160</v>
      </c>
      <c r="I2131" t="s">
        <v>54</v>
      </c>
      <c r="J2131" t="s">
        <v>2290</v>
      </c>
      <c r="T2131" t="str">
        <f t="shared" si="33"/>
        <v>TN</v>
      </c>
    </row>
    <row r="2132" spans="1:20" x14ac:dyDescent="0.25">
      <c r="A2132">
        <v>21532</v>
      </c>
      <c r="B2132">
        <v>-2.6598452958549901</v>
      </c>
      <c r="C2132">
        <v>0</v>
      </c>
      <c r="D2132">
        <v>0</v>
      </c>
      <c r="E2132">
        <v>3</v>
      </c>
      <c r="F2132">
        <v>0</v>
      </c>
      <c r="G2132">
        <v>211</v>
      </c>
      <c r="H2132" t="s">
        <v>160</v>
      </c>
      <c r="I2132" t="s">
        <v>54</v>
      </c>
      <c r="J2132" t="s">
        <v>2291</v>
      </c>
      <c r="T2132" t="str">
        <f t="shared" si="33"/>
        <v>TN</v>
      </c>
    </row>
    <row r="2133" spans="1:20" x14ac:dyDescent="0.25">
      <c r="A2133">
        <v>21533</v>
      </c>
      <c r="B2133">
        <v>-0.10003857787169999</v>
      </c>
      <c r="C2133">
        <v>0</v>
      </c>
      <c r="D2133">
        <v>0</v>
      </c>
      <c r="E2133">
        <v>3</v>
      </c>
      <c r="F2133">
        <v>0</v>
      </c>
      <c r="G2133">
        <v>212</v>
      </c>
      <c r="H2133" t="s">
        <v>160</v>
      </c>
      <c r="I2133" t="s">
        <v>54</v>
      </c>
      <c r="J2133" t="s">
        <v>2292</v>
      </c>
      <c r="T2133" t="str">
        <f t="shared" si="33"/>
        <v>TN</v>
      </c>
    </row>
    <row r="2134" spans="1:20" x14ac:dyDescent="0.25">
      <c r="A2134">
        <v>21534</v>
      </c>
      <c r="B2134">
        <v>1.00309636720099</v>
      </c>
      <c r="C2134">
        <v>1</v>
      </c>
      <c r="D2134">
        <v>1</v>
      </c>
      <c r="E2134">
        <v>3</v>
      </c>
      <c r="F2134">
        <v>0</v>
      </c>
      <c r="G2134">
        <v>213</v>
      </c>
      <c r="H2134" t="s">
        <v>160</v>
      </c>
      <c r="I2134" t="s">
        <v>54</v>
      </c>
      <c r="J2134" t="s">
        <v>2293</v>
      </c>
      <c r="T2134" t="str">
        <f t="shared" si="33"/>
        <v>TP</v>
      </c>
    </row>
    <row r="2135" spans="1:20" x14ac:dyDescent="0.25">
      <c r="A2135">
        <v>21535</v>
      </c>
      <c r="B2135">
        <v>0.73060379295455402</v>
      </c>
      <c r="C2135">
        <v>1</v>
      </c>
      <c r="D2135">
        <v>1</v>
      </c>
      <c r="E2135">
        <v>3</v>
      </c>
      <c r="F2135">
        <v>0</v>
      </c>
      <c r="G2135">
        <v>214</v>
      </c>
      <c r="H2135" t="s">
        <v>160</v>
      </c>
      <c r="I2135" t="s">
        <v>54</v>
      </c>
      <c r="J2135" t="s">
        <v>2294</v>
      </c>
      <c r="T2135" t="str">
        <f t="shared" si="33"/>
        <v>TP</v>
      </c>
    </row>
    <row r="2136" spans="1:20" x14ac:dyDescent="0.25">
      <c r="A2136">
        <v>21536</v>
      </c>
      <c r="B2136">
        <v>-6.8438029328933601</v>
      </c>
      <c r="C2136">
        <v>0</v>
      </c>
      <c r="D2136">
        <v>0</v>
      </c>
      <c r="E2136">
        <v>3</v>
      </c>
      <c r="F2136">
        <v>0</v>
      </c>
      <c r="G2136">
        <v>215</v>
      </c>
      <c r="H2136" t="s">
        <v>160</v>
      </c>
      <c r="I2136" t="s">
        <v>54</v>
      </c>
      <c r="J2136" t="s">
        <v>2295</v>
      </c>
      <c r="T2136" t="str">
        <f t="shared" si="33"/>
        <v>TN</v>
      </c>
    </row>
    <row r="2137" spans="1:20" x14ac:dyDescent="0.25">
      <c r="A2137">
        <v>21537</v>
      </c>
      <c r="B2137">
        <v>1.3847742210730101</v>
      </c>
      <c r="C2137">
        <v>1</v>
      </c>
      <c r="D2137">
        <v>1</v>
      </c>
      <c r="E2137">
        <v>3</v>
      </c>
      <c r="F2137">
        <v>0</v>
      </c>
      <c r="G2137">
        <v>216</v>
      </c>
      <c r="H2137" t="s">
        <v>160</v>
      </c>
      <c r="I2137" t="s">
        <v>54</v>
      </c>
      <c r="J2137" t="s">
        <v>2296</v>
      </c>
      <c r="T2137" t="str">
        <f t="shared" si="33"/>
        <v>TP</v>
      </c>
    </row>
    <row r="2138" spans="1:20" x14ac:dyDescent="0.25">
      <c r="A2138">
        <v>21538</v>
      </c>
      <c r="B2138">
        <v>1.3231255763698</v>
      </c>
      <c r="C2138">
        <v>1</v>
      </c>
      <c r="D2138">
        <v>1</v>
      </c>
      <c r="E2138">
        <v>3</v>
      </c>
      <c r="F2138">
        <v>0</v>
      </c>
      <c r="G2138">
        <v>217</v>
      </c>
      <c r="H2138" t="s">
        <v>160</v>
      </c>
      <c r="I2138" t="s">
        <v>54</v>
      </c>
      <c r="J2138" t="s">
        <v>2297</v>
      </c>
      <c r="T2138" t="str">
        <f t="shared" si="33"/>
        <v>TP</v>
      </c>
    </row>
    <row r="2139" spans="1:20" x14ac:dyDescent="0.25">
      <c r="A2139">
        <v>21539</v>
      </c>
      <c r="B2139">
        <v>-0.264669293079068</v>
      </c>
      <c r="C2139">
        <v>0</v>
      </c>
      <c r="D2139">
        <v>1</v>
      </c>
      <c r="E2139">
        <v>3</v>
      </c>
      <c r="F2139">
        <v>0</v>
      </c>
      <c r="G2139">
        <v>218</v>
      </c>
      <c r="H2139" t="s">
        <v>160</v>
      </c>
      <c r="I2139" t="s">
        <v>54</v>
      </c>
      <c r="J2139" t="s">
        <v>2298</v>
      </c>
      <c r="T2139" t="str">
        <f t="shared" si="33"/>
        <v>FN</v>
      </c>
    </row>
    <row r="2140" spans="1:20" x14ac:dyDescent="0.25">
      <c r="A2140">
        <v>21540</v>
      </c>
      <c r="B2140">
        <v>1.38537918519967</v>
      </c>
      <c r="C2140">
        <v>1</v>
      </c>
      <c r="D2140">
        <v>1</v>
      </c>
      <c r="E2140">
        <v>3</v>
      </c>
      <c r="F2140">
        <v>0</v>
      </c>
      <c r="G2140">
        <v>219</v>
      </c>
      <c r="H2140" t="s">
        <v>160</v>
      </c>
      <c r="I2140" t="s">
        <v>54</v>
      </c>
      <c r="J2140" t="s">
        <v>2299</v>
      </c>
      <c r="T2140" t="str">
        <f t="shared" si="33"/>
        <v>TP</v>
      </c>
    </row>
    <row r="2141" spans="1:20" x14ac:dyDescent="0.25">
      <c r="A2141">
        <v>21541</v>
      </c>
      <c r="B2141">
        <v>-0.44053822012495297</v>
      </c>
      <c r="C2141">
        <v>0</v>
      </c>
      <c r="D2141">
        <v>0</v>
      </c>
      <c r="E2141">
        <v>3</v>
      </c>
      <c r="F2141">
        <v>0</v>
      </c>
      <c r="G2141">
        <v>220</v>
      </c>
      <c r="H2141" t="s">
        <v>160</v>
      </c>
      <c r="I2141" t="s">
        <v>54</v>
      </c>
      <c r="J2141" t="s">
        <v>2300</v>
      </c>
      <c r="T2141" t="str">
        <f t="shared" si="33"/>
        <v>TN</v>
      </c>
    </row>
    <row r="2142" spans="1:20" x14ac:dyDescent="0.25">
      <c r="A2142">
        <v>21542</v>
      </c>
      <c r="B2142">
        <v>0.74788740472191595</v>
      </c>
      <c r="C2142">
        <v>1</v>
      </c>
      <c r="D2142">
        <v>0</v>
      </c>
      <c r="E2142">
        <v>3</v>
      </c>
      <c r="F2142">
        <v>0</v>
      </c>
      <c r="G2142">
        <v>221</v>
      </c>
      <c r="H2142" t="s">
        <v>160</v>
      </c>
      <c r="I2142" t="s">
        <v>54</v>
      </c>
      <c r="J2142" t="s">
        <v>2301</v>
      </c>
      <c r="T2142" t="str">
        <f t="shared" si="33"/>
        <v>FP</v>
      </c>
    </row>
    <row r="2143" spans="1:20" x14ac:dyDescent="0.25">
      <c r="A2143">
        <v>21543</v>
      </c>
      <c r="B2143">
        <v>2.13240984008669</v>
      </c>
      <c r="C2143">
        <v>1</v>
      </c>
      <c r="D2143">
        <v>1</v>
      </c>
      <c r="E2143">
        <v>3</v>
      </c>
      <c r="F2143">
        <v>0</v>
      </c>
      <c r="G2143">
        <v>222</v>
      </c>
      <c r="H2143" t="s">
        <v>160</v>
      </c>
      <c r="I2143" t="s">
        <v>54</v>
      </c>
      <c r="J2143" t="s">
        <v>2302</v>
      </c>
      <c r="T2143" t="str">
        <f t="shared" si="33"/>
        <v>TP</v>
      </c>
    </row>
    <row r="2144" spans="1:20" x14ac:dyDescent="0.25">
      <c r="A2144">
        <v>21544</v>
      </c>
      <c r="B2144">
        <v>6.2312808647855301E-2</v>
      </c>
      <c r="C2144">
        <v>1</v>
      </c>
      <c r="D2144">
        <v>0</v>
      </c>
      <c r="E2144">
        <v>3</v>
      </c>
      <c r="F2144">
        <v>0</v>
      </c>
      <c r="G2144">
        <v>223</v>
      </c>
      <c r="H2144" t="s">
        <v>160</v>
      </c>
      <c r="I2144" t="s">
        <v>54</v>
      </c>
      <c r="J2144" t="s">
        <v>2303</v>
      </c>
      <c r="T2144" t="str">
        <f t="shared" si="33"/>
        <v>FP</v>
      </c>
    </row>
    <row r="2145" spans="1:20" x14ac:dyDescent="0.25">
      <c r="A2145">
        <v>21545</v>
      </c>
      <c r="B2145">
        <v>-0.55274027042436502</v>
      </c>
      <c r="C2145">
        <v>0</v>
      </c>
      <c r="D2145">
        <v>0</v>
      </c>
      <c r="E2145">
        <v>3</v>
      </c>
      <c r="F2145">
        <v>0</v>
      </c>
      <c r="G2145">
        <v>224</v>
      </c>
      <c r="H2145" t="s">
        <v>160</v>
      </c>
      <c r="I2145" t="s">
        <v>54</v>
      </c>
      <c r="J2145" t="s">
        <v>2304</v>
      </c>
      <c r="T2145" t="str">
        <f t="shared" si="33"/>
        <v>TN</v>
      </c>
    </row>
    <row r="2146" spans="1:20" x14ac:dyDescent="0.25">
      <c r="A2146">
        <v>21546</v>
      </c>
      <c r="B2146">
        <v>-0.65567193965328796</v>
      </c>
      <c r="C2146">
        <v>0</v>
      </c>
      <c r="D2146">
        <v>0</v>
      </c>
      <c r="E2146">
        <v>3</v>
      </c>
      <c r="F2146">
        <v>0</v>
      </c>
      <c r="G2146">
        <v>225</v>
      </c>
      <c r="H2146" t="s">
        <v>160</v>
      </c>
      <c r="I2146" t="s">
        <v>54</v>
      </c>
      <c r="J2146" t="s">
        <v>2305</v>
      </c>
      <c r="T2146" t="str">
        <f t="shared" si="33"/>
        <v>TN</v>
      </c>
    </row>
    <row r="2147" spans="1:20" x14ac:dyDescent="0.25">
      <c r="A2147">
        <v>21547</v>
      </c>
      <c r="B2147">
        <v>1.2272294114487901</v>
      </c>
      <c r="C2147">
        <v>1</v>
      </c>
      <c r="D2147">
        <v>1</v>
      </c>
      <c r="E2147">
        <v>3</v>
      </c>
      <c r="F2147">
        <v>0</v>
      </c>
      <c r="G2147">
        <v>226</v>
      </c>
      <c r="H2147" t="s">
        <v>160</v>
      </c>
      <c r="I2147" t="s">
        <v>54</v>
      </c>
      <c r="J2147" t="s">
        <v>2306</v>
      </c>
      <c r="T2147" t="str">
        <f t="shared" si="33"/>
        <v>TP</v>
      </c>
    </row>
    <row r="2148" spans="1:20" x14ac:dyDescent="0.25">
      <c r="A2148">
        <v>21548</v>
      </c>
      <c r="B2148">
        <v>-0.26114051196761801</v>
      </c>
      <c r="C2148">
        <v>0</v>
      </c>
      <c r="D2148">
        <v>0</v>
      </c>
      <c r="E2148">
        <v>3</v>
      </c>
      <c r="F2148">
        <v>0</v>
      </c>
      <c r="G2148">
        <v>227</v>
      </c>
      <c r="H2148" t="s">
        <v>160</v>
      </c>
      <c r="I2148" t="s">
        <v>54</v>
      </c>
      <c r="J2148" t="s">
        <v>2307</v>
      </c>
      <c r="T2148" t="str">
        <f t="shared" si="33"/>
        <v>TN</v>
      </c>
    </row>
    <row r="2149" spans="1:20" x14ac:dyDescent="0.25">
      <c r="A2149">
        <v>21549</v>
      </c>
      <c r="B2149">
        <v>-0.69605986628695005</v>
      </c>
      <c r="C2149">
        <v>0</v>
      </c>
      <c r="D2149">
        <v>0</v>
      </c>
      <c r="E2149">
        <v>3</v>
      </c>
      <c r="F2149">
        <v>0</v>
      </c>
      <c r="G2149">
        <v>228</v>
      </c>
      <c r="H2149" t="s">
        <v>160</v>
      </c>
      <c r="I2149" t="s">
        <v>54</v>
      </c>
      <c r="J2149" t="s">
        <v>2308</v>
      </c>
      <c r="T2149" t="str">
        <f t="shared" si="33"/>
        <v>TN</v>
      </c>
    </row>
    <row r="2150" spans="1:20" x14ac:dyDescent="0.25">
      <c r="A2150">
        <v>21550</v>
      </c>
      <c r="B2150">
        <v>9.3752230564752104</v>
      </c>
      <c r="C2150">
        <v>1</v>
      </c>
      <c r="D2150">
        <v>1</v>
      </c>
      <c r="E2150">
        <v>3</v>
      </c>
      <c r="F2150">
        <v>0</v>
      </c>
      <c r="G2150">
        <v>229</v>
      </c>
      <c r="H2150" t="s">
        <v>160</v>
      </c>
      <c r="I2150" t="s">
        <v>54</v>
      </c>
      <c r="J2150" t="s">
        <v>2309</v>
      </c>
      <c r="T2150" t="str">
        <f t="shared" si="33"/>
        <v>TP</v>
      </c>
    </row>
    <row r="2151" spans="1:20" x14ac:dyDescent="0.25">
      <c r="A2151">
        <v>21551</v>
      </c>
      <c r="B2151">
        <v>-0.19885941801944401</v>
      </c>
      <c r="C2151">
        <v>0</v>
      </c>
      <c r="D2151">
        <v>1</v>
      </c>
      <c r="E2151">
        <v>3</v>
      </c>
      <c r="F2151">
        <v>0</v>
      </c>
      <c r="G2151">
        <v>230</v>
      </c>
      <c r="H2151" t="s">
        <v>160</v>
      </c>
      <c r="I2151" t="s">
        <v>54</v>
      </c>
      <c r="J2151" t="s">
        <v>2310</v>
      </c>
      <c r="T2151" t="str">
        <f t="shared" si="33"/>
        <v>FN</v>
      </c>
    </row>
    <row r="2152" spans="1:20" x14ac:dyDescent="0.25">
      <c r="A2152">
        <v>21552</v>
      </c>
      <c r="B2152">
        <v>-0.33016190494075898</v>
      </c>
      <c r="C2152">
        <v>0</v>
      </c>
      <c r="D2152">
        <v>1</v>
      </c>
      <c r="E2152">
        <v>3</v>
      </c>
      <c r="F2152">
        <v>0</v>
      </c>
      <c r="G2152">
        <v>231</v>
      </c>
      <c r="H2152" t="s">
        <v>160</v>
      </c>
      <c r="I2152" t="s">
        <v>54</v>
      </c>
      <c r="J2152" t="s">
        <v>2311</v>
      </c>
      <c r="T2152" t="str">
        <f t="shared" si="33"/>
        <v>FN</v>
      </c>
    </row>
    <row r="2153" spans="1:20" x14ac:dyDescent="0.25">
      <c r="A2153">
        <v>21553</v>
      </c>
      <c r="B2153">
        <v>2.25261678977503</v>
      </c>
      <c r="C2153">
        <v>1</v>
      </c>
      <c r="D2153">
        <v>1</v>
      </c>
      <c r="E2153">
        <v>3</v>
      </c>
      <c r="F2153">
        <v>0</v>
      </c>
      <c r="G2153">
        <v>232</v>
      </c>
      <c r="H2153" t="s">
        <v>160</v>
      </c>
      <c r="I2153" t="s">
        <v>54</v>
      </c>
      <c r="J2153" t="s">
        <v>2312</v>
      </c>
      <c r="T2153" t="str">
        <f t="shared" si="33"/>
        <v>TP</v>
      </c>
    </row>
    <row r="2154" spans="1:20" x14ac:dyDescent="0.25">
      <c r="A2154">
        <v>21554</v>
      </c>
      <c r="B2154">
        <v>-5.3491175011763197</v>
      </c>
      <c r="C2154">
        <v>0</v>
      </c>
      <c r="D2154">
        <v>0</v>
      </c>
      <c r="E2154">
        <v>3</v>
      </c>
      <c r="F2154">
        <v>0</v>
      </c>
      <c r="G2154">
        <v>233</v>
      </c>
      <c r="H2154" t="s">
        <v>160</v>
      </c>
      <c r="I2154" t="s">
        <v>54</v>
      </c>
      <c r="J2154" t="s">
        <v>2313</v>
      </c>
      <c r="T2154" t="str">
        <f t="shared" si="33"/>
        <v>TN</v>
      </c>
    </row>
    <row r="2155" spans="1:20" x14ac:dyDescent="0.25">
      <c r="A2155">
        <v>21555</v>
      </c>
      <c r="B2155">
        <v>-1.2364610363881801</v>
      </c>
      <c r="C2155">
        <v>0</v>
      </c>
      <c r="D2155">
        <v>0</v>
      </c>
      <c r="E2155">
        <v>3</v>
      </c>
      <c r="F2155">
        <v>0</v>
      </c>
      <c r="G2155">
        <v>234</v>
      </c>
      <c r="H2155" t="s">
        <v>160</v>
      </c>
      <c r="I2155" t="s">
        <v>54</v>
      </c>
      <c r="J2155" t="s">
        <v>2314</v>
      </c>
      <c r="T2155" t="str">
        <f t="shared" si="33"/>
        <v>TN</v>
      </c>
    </row>
    <row r="2156" spans="1:20" x14ac:dyDescent="0.25">
      <c r="A2156">
        <v>21556</v>
      </c>
      <c r="B2156">
        <v>3.62056555699266</v>
      </c>
      <c r="C2156">
        <v>1</v>
      </c>
      <c r="D2156">
        <v>1</v>
      </c>
      <c r="E2156">
        <v>3</v>
      </c>
      <c r="F2156">
        <v>0</v>
      </c>
      <c r="G2156">
        <v>235</v>
      </c>
      <c r="H2156" t="s">
        <v>160</v>
      </c>
      <c r="I2156" t="s">
        <v>54</v>
      </c>
      <c r="J2156" t="s">
        <v>2315</v>
      </c>
      <c r="T2156" t="str">
        <f t="shared" si="33"/>
        <v>TP</v>
      </c>
    </row>
    <row r="2157" spans="1:20" x14ac:dyDescent="0.25">
      <c r="A2157">
        <v>21557</v>
      </c>
      <c r="B2157">
        <v>-0.162309793826626</v>
      </c>
      <c r="C2157">
        <v>0</v>
      </c>
      <c r="D2157">
        <v>0</v>
      </c>
      <c r="E2157">
        <v>3</v>
      </c>
      <c r="F2157">
        <v>0</v>
      </c>
      <c r="G2157">
        <v>236</v>
      </c>
      <c r="H2157" t="s">
        <v>160</v>
      </c>
      <c r="I2157" t="s">
        <v>54</v>
      </c>
      <c r="J2157" t="s">
        <v>2316</v>
      </c>
      <c r="T2157" t="str">
        <f t="shared" si="33"/>
        <v>TN</v>
      </c>
    </row>
    <row r="2158" spans="1:20" x14ac:dyDescent="0.25">
      <c r="A2158">
        <v>21558</v>
      </c>
      <c r="B2158">
        <v>3.1405655570593498</v>
      </c>
      <c r="C2158">
        <v>1</v>
      </c>
      <c r="D2158">
        <v>1</v>
      </c>
      <c r="E2158">
        <v>3</v>
      </c>
      <c r="F2158">
        <v>0</v>
      </c>
      <c r="G2158">
        <v>237</v>
      </c>
      <c r="H2158" t="s">
        <v>160</v>
      </c>
      <c r="I2158" t="s">
        <v>54</v>
      </c>
      <c r="J2158" t="s">
        <v>2317</v>
      </c>
      <c r="T2158" t="str">
        <f t="shared" si="33"/>
        <v>TP</v>
      </c>
    </row>
    <row r="2159" spans="1:20" x14ac:dyDescent="0.25">
      <c r="A2159">
        <v>21559</v>
      </c>
      <c r="B2159">
        <v>-0.56565083796000304</v>
      </c>
      <c r="C2159">
        <v>0</v>
      </c>
      <c r="D2159">
        <v>0</v>
      </c>
      <c r="E2159">
        <v>3</v>
      </c>
      <c r="F2159">
        <v>0</v>
      </c>
      <c r="G2159">
        <v>238</v>
      </c>
      <c r="H2159" t="s">
        <v>160</v>
      </c>
      <c r="I2159" t="s">
        <v>54</v>
      </c>
      <c r="J2159" t="s">
        <v>2318</v>
      </c>
      <c r="T2159" t="str">
        <f t="shared" si="33"/>
        <v>TN</v>
      </c>
    </row>
    <row r="2160" spans="1:20" x14ac:dyDescent="0.25">
      <c r="A2160">
        <v>21560</v>
      </c>
      <c r="B2160">
        <v>9.0407418772776901E-2</v>
      </c>
      <c r="C2160">
        <v>1</v>
      </c>
      <c r="D2160">
        <v>0</v>
      </c>
      <c r="E2160">
        <v>3</v>
      </c>
      <c r="F2160">
        <v>0</v>
      </c>
      <c r="G2160">
        <v>239</v>
      </c>
      <c r="H2160" t="s">
        <v>160</v>
      </c>
      <c r="I2160" t="s">
        <v>54</v>
      </c>
      <c r="J2160" t="s">
        <v>2319</v>
      </c>
      <c r="T2160" t="str">
        <f t="shared" si="33"/>
        <v>FP</v>
      </c>
    </row>
    <row r="2161" spans="1:20" x14ac:dyDescent="0.25">
      <c r="A2161">
        <v>21561</v>
      </c>
      <c r="B2161">
        <v>-0.64406688680737001</v>
      </c>
      <c r="C2161">
        <v>0</v>
      </c>
      <c r="D2161">
        <v>0</v>
      </c>
      <c r="E2161">
        <v>3</v>
      </c>
      <c r="F2161">
        <v>0</v>
      </c>
      <c r="G2161">
        <v>240</v>
      </c>
      <c r="H2161" t="s">
        <v>160</v>
      </c>
      <c r="I2161" t="s">
        <v>54</v>
      </c>
      <c r="J2161" t="s">
        <v>2320</v>
      </c>
      <c r="T2161" t="str">
        <f t="shared" si="33"/>
        <v>TN</v>
      </c>
    </row>
    <row r="2162" spans="1:20" x14ac:dyDescent="0.25">
      <c r="A2162">
        <v>21562</v>
      </c>
      <c r="B2162">
        <v>1.84560919931463</v>
      </c>
      <c r="C2162">
        <v>1</v>
      </c>
      <c r="D2162">
        <v>0</v>
      </c>
      <c r="E2162">
        <v>3</v>
      </c>
      <c r="F2162">
        <v>0</v>
      </c>
      <c r="G2162">
        <v>241</v>
      </c>
      <c r="H2162" t="s">
        <v>160</v>
      </c>
      <c r="I2162" t="s">
        <v>54</v>
      </c>
      <c r="J2162" t="s">
        <v>2321</v>
      </c>
      <c r="T2162" t="str">
        <f t="shared" si="33"/>
        <v>FP</v>
      </c>
    </row>
    <row r="2163" spans="1:20" x14ac:dyDescent="0.25">
      <c r="A2163">
        <v>21563</v>
      </c>
      <c r="B2163">
        <v>0.53471956567894396</v>
      </c>
      <c r="C2163">
        <v>1</v>
      </c>
      <c r="D2163">
        <v>1</v>
      </c>
      <c r="E2163">
        <v>3</v>
      </c>
      <c r="F2163">
        <v>0</v>
      </c>
      <c r="G2163">
        <v>242</v>
      </c>
      <c r="H2163" t="s">
        <v>160</v>
      </c>
      <c r="I2163" t="s">
        <v>54</v>
      </c>
      <c r="J2163" t="s">
        <v>2322</v>
      </c>
      <c r="T2163" t="str">
        <f t="shared" si="33"/>
        <v>TP</v>
      </c>
    </row>
    <row r="2164" spans="1:20" x14ac:dyDescent="0.25">
      <c r="A2164">
        <v>21564</v>
      </c>
      <c r="B2164">
        <v>-0.33035762826336701</v>
      </c>
      <c r="C2164">
        <v>0</v>
      </c>
      <c r="D2164">
        <v>0</v>
      </c>
      <c r="E2164">
        <v>3</v>
      </c>
      <c r="F2164">
        <v>0</v>
      </c>
      <c r="G2164">
        <v>243</v>
      </c>
      <c r="H2164" t="s">
        <v>160</v>
      </c>
      <c r="I2164" t="s">
        <v>54</v>
      </c>
      <c r="J2164" t="s">
        <v>2323</v>
      </c>
      <c r="T2164" t="str">
        <f t="shared" si="33"/>
        <v>TN</v>
      </c>
    </row>
    <row r="2165" spans="1:20" x14ac:dyDescent="0.25">
      <c r="A2165">
        <v>21565</v>
      </c>
      <c r="B2165">
        <v>0.61822507563846496</v>
      </c>
      <c r="C2165">
        <v>1</v>
      </c>
      <c r="D2165">
        <v>0</v>
      </c>
      <c r="E2165">
        <v>3</v>
      </c>
      <c r="F2165">
        <v>0</v>
      </c>
      <c r="G2165">
        <v>244</v>
      </c>
      <c r="H2165" t="s">
        <v>160</v>
      </c>
      <c r="I2165" t="s">
        <v>54</v>
      </c>
      <c r="J2165" t="s">
        <v>2324</v>
      </c>
      <c r="T2165" t="str">
        <f t="shared" si="33"/>
        <v>FP</v>
      </c>
    </row>
    <row r="2166" spans="1:20" x14ac:dyDescent="0.25">
      <c r="A2166">
        <v>21566</v>
      </c>
      <c r="B2166">
        <v>-0.237234376896206</v>
      </c>
      <c r="C2166">
        <v>0</v>
      </c>
      <c r="D2166">
        <v>0</v>
      </c>
      <c r="E2166">
        <v>3</v>
      </c>
      <c r="F2166">
        <v>0</v>
      </c>
      <c r="G2166">
        <v>245</v>
      </c>
      <c r="H2166" t="s">
        <v>160</v>
      </c>
      <c r="I2166" t="s">
        <v>54</v>
      </c>
      <c r="J2166" t="s">
        <v>2325</v>
      </c>
      <c r="T2166" t="str">
        <f t="shared" si="33"/>
        <v>TN</v>
      </c>
    </row>
    <row r="2167" spans="1:20" x14ac:dyDescent="0.25">
      <c r="A2167">
        <v>21567</v>
      </c>
      <c r="B2167">
        <v>0.124524956482109</v>
      </c>
      <c r="C2167">
        <v>1</v>
      </c>
      <c r="D2167">
        <v>1</v>
      </c>
      <c r="E2167">
        <v>3</v>
      </c>
      <c r="F2167">
        <v>0</v>
      </c>
      <c r="G2167">
        <v>246</v>
      </c>
      <c r="H2167" t="s">
        <v>160</v>
      </c>
      <c r="I2167" t="s">
        <v>54</v>
      </c>
      <c r="J2167" t="s">
        <v>2326</v>
      </c>
      <c r="T2167" t="str">
        <f t="shared" si="33"/>
        <v>TP</v>
      </c>
    </row>
    <row r="2168" spans="1:20" x14ac:dyDescent="0.25">
      <c r="A2168">
        <v>21568</v>
      </c>
      <c r="B2168">
        <v>-4.2865160299023701</v>
      </c>
      <c r="C2168">
        <v>0</v>
      </c>
      <c r="D2168">
        <v>0</v>
      </c>
      <c r="E2168">
        <v>3</v>
      </c>
      <c r="F2168">
        <v>0</v>
      </c>
      <c r="G2168">
        <v>247</v>
      </c>
      <c r="H2168" t="s">
        <v>160</v>
      </c>
      <c r="I2168" t="s">
        <v>54</v>
      </c>
      <c r="J2168" t="s">
        <v>2327</v>
      </c>
      <c r="T2168" t="str">
        <f t="shared" si="33"/>
        <v>TN</v>
      </c>
    </row>
    <row r="2169" spans="1:20" x14ac:dyDescent="0.25">
      <c r="A2169">
        <v>21569</v>
      </c>
      <c r="B2169">
        <v>-0.66399910077954905</v>
      </c>
      <c r="C2169">
        <v>0</v>
      </c>
      <c r="D2169">
        <v>0</v>
      </c>
      <c r="E2169">
        <v>3</v>
      </c>
      <c r="F2169">
        <v>0</v>
      </c>
      <c r="G2169">
        <v>248</v>
      </c>
      <c r="H2169" t="s">
        <v>160</v>
      </c>
      <c r="I2169" t="s">
        <v>54</v>
      </c>
      <c r="J2169" t="s">
        <v>2328</v>
      </c>
      <c r="T2169" t="str">
        <f t="shared" si="33"/>
        <v>TN</v>
      </c>
    </row>
    <row r="2170" spans="1:20" x14ac:dyDescent="0.25">
      <c r="A2170">
        <v>21570</v>
      </c>
      <c r="B2170">
        <v>1.4340927479096499</v>
      </c>
      <c r="C2170">
        <v>1</v>
      </c>
      <c r="D2170">
        <v>1</v>
      </c>
      <c r="E2170">
        <v>3</v>
      </c>
      <c r="F2170">
        <v>0</v>
      </c>
      <c r="G2170">
        <v>249</v>
      </c>
      <c r="H2170" t="s">
        <v>160</v>
      </c>
      <c r="I2170" t="s">
        <v>54</v>
      </c>
      <c r="J2170" t="s">
        <v>2329</v>
      </c>
      <c r="T2170" t="str">
        <f t="shared" si="33"/>
        <v>TP</v>
      </c>
    </row>
    <row r="2171" spans="1:20" x14ac:dyDescent="0.25">
      <c r="A2171">
        <v>21571</v>
      </c>
      <c r="B2171">
        <v>1.8086145466444301</v>
      </c>
      <c r="C2171">
        <v>1</v>
      </c>
      <c r="D2171">
        <v>1</v>
      </c>
      <c r="E2171">
        <v>3</v>
      </c>
      <c r="F2171">
        <v>0</v>
      </c>
      <c r="G2171">
        <v>250</v>
      </c>
      <c r="H2171" t="s">
        <v>160</v>
      </c>
      <c r="I2171" t="s">
        <v>54</v>
      </c>
      <c r="J2171" t="s">
        <v>2330</v>
      </c>
      <c r="T2171" t="str">
        <f t="shared" si="33"/>
        <v>TP</v>
      </c>
    </row>
    <row r="2172" spans="1:20" x14ac:dyDescent="0.25">
      <c r="A2172">
        <v>21572</v>
      </c>
      <c r="B2172">
        <v>-2.8158370307968901</v>
      </c>
      <c r="C2172">
        <v>0</v>
      </c>
      <c r="D2172">
        <v>0</v>
      </c>
      <c r="E2172">
        <v>3</v>
      </c>
      <c r="F2172">
        <v>0</v>
      </c>
      <c r="G2172">
        <v>251</v>
      </c>
      <c r="H2172" t="s">
        <v>160</v>
      </c>
      <c r="I2172" t="s">
        <v>54</v>
      </c>
      <c r="J2172" t="s">
        <v>2331</v>
      </c>
      <c r="T2172" t="str">
        <f t="shared" si="33"/>
        <v>TN</v>
      </c>
    </row>
    <row r="2173" spans="1:20" x14ac:dyDescent="0.25">
      <c r="A2173">
        <v>21573</v>
      </c>
      <c r="B2173">
        <v>2.5826093371915202</v>
      </c>
      <c r="C2173">
        <v>1</v>
      </c>
      <c r="D2173">
        <v>1</v>
      </c>
      <c r="E2173">
        <v>3</v>
      </c>
      <c r="F2173">
        <v>0</v>
      </c>
      <c r="G2173">
        <v>252</v>
      </c>
      <c r="H2173" t="s">
        <v>160</v>
      </c>
      <c r="I2173" t="s">
        <v>54</v>
      </c>
      <c r="J2173" t="s">
        <v>2332</v>
      </c>
      <c r="T2173" t="str">
        <f t="shared" si="33"/>
        <v>TP</v>
      </c>
    </row>
    <row r="2174" spans="1:20" x14ac:dyDescent="0.25">
      <c r="A2174">
        <v>21574</v>
      </c>
      <c r="B2174">
        <v>-0.593302509458699</v>
      </c>
      <c r="C2174">
        <v>0</v>
      </c>
      <c r="D2174">
        <v>1</v>
      </c>
      <c r="E2174">
        <v>3</v>
      </c>
      <c r="F2174">
        <v>0</v>
      </c>
      <c r="G2174">
        <v>253</v>
      </c>
      <c r="H2174" t="s">
        <v>160</v>
      </c>
      <c r="I2174" t="s">
        <v>54</v>
      </c>
      <c r="J2174" t="s">
        <v>2333</v>
      </c>
      <c r="T2174" t="str">
        <f t="shared" si="33"/>
        <v>FN</v>
      </c>
    </row>
    <row r="2175" spans="1:20" x14ac:dyDescent="0.25">
      <c r="A2175">
        <v>21575</v>
      </c>
      <c r="B2175">
        <v>-2.4401256689906501</v>
      </c>
      <c r="C2175">
        <v>0</v>
      </c>
      <c r="D2175">
        <v>1</v>
      </c>
      <c r="E2175">
        <v>3</v>
      </c>
      <c r="F2175">
        <v>0</v>
      </c>
      <c r="G2175">
        <v>254</v>
      </c>
      <c r="H2175" t="s">
        <v>160</v>
      </c>
      <c r="I2175" t="s">
        <v>54</v>
      </c>
      <c r="J2175" t="s">
        <v>2334</v>
      </c>
      <c r="T2175" t="str">
        <f t="shared" si="33"/>
        <v>FN</v>
      </c>
    </row>
    <row r="2176" spans="1:20" x14ac:dyDescent="0.25">
      <c r="A2176">
        <v>21576</v>
      </c>
      <c r="B2176">
        <v>0.25901855200173302</v>
      </c>
      <c r="C2176">
        <v>1</v>
      </c>
      <c r="D2176">
        <v>1</v>
      </c>
      <c r="E2176">
        <v>3</v>
      </c>
      <c r="F2176">
        <v>0</v>
      </c>
      <c r="G2176">
        <v>255</v>
      </c>
      <c r="H2176" t="s">
        <v>160</v>
      </c>
      <c r="I2176" t="s">
        <v>54</v>
      </c>
      <c r="J2176" t="s">
        <v>2335</v>
      </c>
      <c r="T2176" t="str">
        <f t="shared" si="33"/>
        <v>TP</v>
      </c>
    </row>
    <row r="2177" spans="1:20" x14ac:dyDescent="0.25">
      <c r="A2177">
        <v>21577</v>
      </c>
      <c r="B2177">
        <v>3.0541204548914802</v>
      </c>
      <c r="C2177">
        <v>1</v>
      </c>
      <c r="D2177">
        <v>1</v>
      </c>
      <c r="E2177">
        <v>3</v>
      </c>
      <c r="F2177">
        <v>0</v>
      </c>
      <c r="G2177">
        <v>256</v>
      </c>
      <c r="H2177" t="s">
        <v>160</v>
      </c>
      <c r="I2177" t="s">
        <v>54</v>
      </c>
      <c r="J2177" t="s">
        <v>2336</v>
      </c>
      <c r="T2177" t="str">
        <f t="shared" si="33"/>
        <v>TP</v>
      </c>
    </row>
    <row r="2178" spans="1:20" x14ac:dyDescent="0.25">
      <c r="A2178">
        <v>21578</v>
      </c>
      <c r="B2178">
        <v>0.13452331222897701</v>
      </c>
      <c r="C2178">
        <v>1</v>
      </c>
      <c r="D2178">
        <v>1</v>
      </c>
      <c r="E2178">
        <v>3</v>
      </c>
      <c r="F2178">
        <v>0</v>
      </c>
      <c r="G2178">
        <v>257</v>
      </c>
      <c r="H2178" t="s">
        <v>160</v>
      </c>
      <c r="I2178" t="s">
        <v>54</v>
      </c>
      <c r="J2178" t="s">
        <v>2337</v>
      </c>
      <c r="T2178" t="str">
        <f t="shared" si="33"/>
        <v>TP</v>
      </c>
    </row>
    <row r="2179" spans="1:20" x14ac:dyDescent="0.25">
      <c r="A2179">
        <v>21579</v>
      </c>
      <c r="B2179">
        <v>-0.83312906534793696</v>
      </c>
      <c r="C2179">
        <v>0</v>
      </c>
      <c r="D2179">
        <v>0</v>
      </c>
      <c r="E2179">
        <v>3</v>
      </c>
      <c r="F2179">
        <v>0</v>
      </c>
      <c r="G2179">
        <v>258</v>
      </c>
      <c r="H2179" t="s">
        <v>160</v>
      </c>
      <c r="I2179" t="s">
        <v>54</v>
      </c>
      <c r="J2179" t="s">
        <v>2338</v>
      </c>
      <c r="T2179" t="str">
        <f t="shared" ref="T2179:T2242" si="34">IF(C2179=D2179,IF(C2179=1,"TP","TN"),IF(C2179=1,"FP","FN"))</f>
        <v>TN</v>
      </c>
    </row>
    <row r="2180" spans="1:20" x14ac:dyDescent="0.25">
      <c r="A2180">
        <v>21580</v>
      </c>
      <c r="B2180">
        <v>7.5392410127191403E-2</v>
      </c>
      <c r="C2180">
        <v>1</v>
      </c>
      <c r="D2180">
        <v>0</v>
      </c>
      <c r="E2180">
        <v>3</v>
      </c>
      <c r="F2180">
        <v>0</v>
      </c>
      <c r="G2180">
        <v>259</v>
      </c>
      <c r="H2180" t="s">
        <v>160</v>
      </c>
      <c r="I2180" t="s">
        <v>54</v>
      </c>
      <c r="J2180" t="s">
        <v>2339</v>
      </c>
      <c r="T2180" t="str">
        <f t="shared" si="34"/>
        <v>FP</v>
      </c>
    </row>
    <row r="2181" spans="1:20" x14ac:dyDescent="0.25">
      <c r="A2181">
        <v>21581</v>
      </c>
      <c r="B2181">
        <v>3.76491102040838</v>
      </c>
      <c r="C2181">
        <v>1</v>
      </c>
      <c r="D2181">
        <v>1</v>
      </c>
      <c r="E2181">
        <v>3</v>
      </c>
      <c r="F2181">
        <v>0</v>
      </c>
      <c r="G2181">
        <v>260</v>
      </c>
      <c r="H2181" t="s">
        <v>160</v>
      </c>
      <c r="I2181" t="s">
        <v>54</v>
      </c>
      <c r="J2181" t="s">
        <v>2340</v>
      </c>
      <c r="T2181" t="str">
        <f t="shared" si="34"/>
        <v>TP</v>
      </c>
    </row>
    <row r="2182" spans="1:20" x14ac:dyDescent="0.25">
      <c r="A2182">
        <v>21582</v>
      </c>
      <c r="B2182">
        <v>2.25047561012037</v>
      </c>
      <c r="C2182">
        <v>1</v>
      </c>
      <c r="D2182">
        <v>1</v>
      </c>
      <c r="E2182">
        <v>3</v>
      </c>
      <c r="F2182">
        <v>0</v>
      </c>
      <c r="G2182">
        <v>261</v>
      </c>
      <c r="H2182" t="s">
        <v>160</v>
      </c>
      <c r="I2182" t="s">
        <v>54</v>
      </c>
      <c r="J2182" t="s">
        <v>2341</v>
      </c>
      <c r="T2182" t="str">
        <f t="shared" si="34"/>
        <v>TP</v>
      </c>
    </row>
    <row r="2183" spans="1:20" x14ac:dyDescent="0.25">
      <c r="A2183">
        <v>21583</v>
      </c>
      <c r="B2183">
        <v>-0.99798927365780099</v>
      </c>
      <c r="C2183">
        <v>0</v>
      </c>
      <c r="D2183">
        <v>0</v>
      </c>
      <c r="E2183">
        <v>3</v>
      </c>
      <c r="F2183">
        <v>0</v>
      </c>
      <c r="G2183">
        <v>262</v>
      </c>
      <c r="H2183" t="s">
        <v>160</v>
      </c>
      <c r="I2183" t="s">
        <v>54</v>
      </c>
      <c r="J2183" t="s">
        <v>2342</v>
      </c>
      <c r="T2183" t="str">
        <f t="shared" si="34"/>
        <v>TN</v>
      </c>
    </row>
    <row r="2184" spans="1:20" x14ac:dyDescent="0.25">
      <c r="A2184">
        <v>21584</v>
      </c>
      <c r="B2184">
        <v>1.0940630571505501</v>
      </c>
      <c r="C2184">
        <v>1</v>
      </c>
      <c r="D2184">
        <v>1</v>
      </c>
      <c r="E2184">
        <v>3</v>
      </c>
      <c r="F2184">
        <v>0</v>
      </c>
      <c r="G2184">
        <v>263</v>
      </c>
      <c r="H2184" t="s">
        <v>160</v>
      </c>
      <c r="I2184" t="s">
        <v>54</v>
      </c>
      <c r="J2184" t="s">
        <v>2343</v>
      </c>
      <c r="T2184" t="str">
        <f t="shared" si="34"/>
        <v>TP</v>
      </c>
    </row>
    <row r="2185" spans="1:20" x14ac:dyDescent="0.25">
      <c r="A2185">
        <v>21585</v>
      </c>
      <c r="B2185">
        <v>1.6555203828053799</v>
      </c>
      <c r="C2185">
        <v>1</v>
      </c>
      <c r="D2185">
        <v>1</v>
      </c>
      <c r="E2185">
        <v>3</v>
      </c>
      <c r="F2185">
        <v>0</v>
      </c>
      <c r="G2185">
        <v>264</v>
      </c>
      <c r="H2185" t="s">
        <v>160</v>
      </c>
      <c r="I2185" t="s">
        <v>54</v>
      </c>
      <c r="J2185" t="s">
        <v>2344</v>
      </c>
      <c r="T2185" t="str">
        <f t="shared" si="34"/>
        <v>TP</v>
      </c>
    </row>
    <row r="2186" spans="1:20" x14ac:dyDescent="0.25">
      <c r="A2186">
        <v>21586</v>
      </c>
      <c r="B2186">
        <v>-0.74701045244407704</v>
      </c>
      <c r="C2186">
        <v>0</v>
      </c>
      <c r="D2186">
        <v>0</v>
      </c>
      <c r="E2186">
        <v>3</v>
      </c>
      <c r="F2186">
        <v>0</v>
      </c>
      <c r="G2186">
        <v>265</v>
      </c>
      <c r="H2186" t="s">
        <v>160</v>
      </c>
      <c r="I2186" t="s">
        <v>54</v>
      </c>
      <c r="J2186" t="s">
        <v>2345</v>
      </c>
      <c r="T2186" t="str">
        <f t="shared" si="34"/>
        <v>TN</v>
      </c>
    </row>
    <row r="2187" spans="1:20" x14ac:dyDescent="0.25">
      <c r="A2187">
        <v>21587</v>
      </c>
      <c r="B2187">
        <v>1.40641972813886</v>
      </c>
      <c r="C2187">
        <v>1</v>
      </c>
      <c r="D2187">
        <v>1</v>
      </c>
      <c r="E2187">
        <v>3</v>
      </c>
      <c r="F2187">
        <v>0</v>
      </c>
      <c r="G2187">
        <v>266</v>
      </c>
      <c r="H2187" t="s">
        <v>160</v>
      </c>
      <c r="I2187" t="s">
        <v>54</v>
      </c>
      <c r="J2187" t="s">
        <v>2346</v>
      </c>
      <c r="T2187" t="str">
        <f t="shared" si="34"/>
        <v>TP</v>
      </c>
    </row>
    <row r="2188" spans="1:20" x14ac:dyDescent="0.25">
      <c r="A2188">
        <v>21588</v>
      </c>
      <c r="B2188">
        <v>0.74788175940457502</v>
      </c>
      <c r="C2188">
        <v>1</v>
      </c>
      <c r="D2188">
        <v>1</v>
      </c>
      <c r="E2188">
        <v>3</v>
      </c>
      <c r="F2188">
        <v>0</v>
      </c>
      <c r="G2188">
        <v>267</v>
      </c>
      <c r="H2188" t="s">
        <v>160</v>
      </c>
      <c r="I2188" t="s">
        <v>54</v>
      </c>
      <c r="J2188" t="s">
        <v>2347</v>
      </c>
      <c r="T2188" t="str">
        <f t="shared" si="34"/>
        <v>TP</v>
      </c>
    </row>
    <row r="2189" spans="1:20" x14ac:dyDescent="0.25">
      <c r="A2189">
        <v>21589</v>
      </c>
      <c r="B2189">
        <v>0.321489754728007</v>
      </c>
      <c r="C2189">
        <v>1</v>
      </c>
      <c r="D2189">
        <v>1</v>
      </c>
      <c r="E2189">
        <v>3</v>
      </c>
      <c r="F2189">
        <v>0</v>
      </c>
      <c r="G2189">
        <v>268</v>
      </c>
      <c r="H2189" t="s">
        <v>160</v>
      </c>
      <c r="I2189" t="s">
        <v>54</v>
      </c>
      <c r="J2189" t="s">
        <v>2348</v>
      </c>
      <c r="T2189" t="str">
        <f t="shared" si="34"/>
        <v>TP</v>
      </c>
    </row>
    <row r="2190" spans="1:20" x14ac:dyDescent="0.25">
      <c r="A2190">
        <v>21590</v>
      </c>
      <c r="B2190">
        <v>1.8760366303927101</v>
      </c>
      <c r="C2190">
        <v>1</v>
      </c>
      <c r="D2190">
        <v>1</v>
      </c>
      <c r="E2190">
        <v>3</v>
      </c>
      <c r="F2190">
        <v>0</v>
      </c>
      <c r="G2190">
        <v>269</v>
      </c>
      <c r="H2190" t="s">
        <v>160</v>
      </c>
      <c r="I2190" t="s">
        <v>54</v>
      </c>
      <c r="J2190" t="s">
        <v>2349</v>
      </c>
      <c r="T2190" t="str">
        <f t="shared" si="34"/>
        <v>TP</v>
      </c>
    </row>
    <row r="2191" spans="1:20" x14ac:dyDescent="0.25">
      <c r="A2191">
        <v>21591</v>
      </c>
      <c r="B2191">
        <v>0.297201103329783</v>
      </c>
      <c r="C2191">
        <v>1</v>
      </c>
      <c r="D2191">
        <v>0</v>
      </c>
      <c r="E2191">
        <v>3</v>
      </c>
      <c r="F2191">
        <v>0</v>
      </c>
      <c r="G2191">
        <v>270</v>
      </c>
      <c r="H2191" t="s">
        <v>160</v>
      </c>
      <c r="I2191" t="s">
        <v>54</v>
      </c>
      <c r="J2191" t="s">
        <v>2350</v>
      </c>
      <c r="T2191" t="str">
        <f t="shared" si="34"/>
        <v>FP</v>
      </c>
    </row>
    <row r="2192" spans="1:20" x14ac:dyDescent="0.25">
      <c r="A2192">
        <v>21592</v>
      </c>
      <c r="B2192">
        <v>-0.25753427080021102</v>
      </c>
      <c r="C2192">
        <v>0</v>
      </c>
      <c r="D2192">
        <v>0</v>
      </c>
      <c r="E2192">
        <v>3</v>
      </c>
      <c r="F2192">
        <v>0</v>
      </c>
      <c r="G2192">
        <v>271</v>
      </c>
      <c r="H2192" t="s">
        <v>160</v>
      </c>
      <c r="I2192" t="s">
        <v>54</v>
      </c>
      <c r="J2192" t="s">
        <v>2351</v>
      </c>
      <c r="T2192" t="str">
        <f t="shared" si="34"/>
        <v>TN</v>
      </c>
    </row>
    <row r="2193" spans="1:20" x14ac:dyDescent="0.25">
      <c r="A2193">
        <v>21593</v>
      </c>
      <c r="B2193">
        <v>0.59427426863368804</v>
      </c>
      <c r="C2193">
        <v>1</v>
      </c>
      <c r="D2193">
        <v>0</v>
      </c>
      <c r="E2193">
        <v>3</v>
      </c>
      <c r="F2193">
        <v>0</v>
      </c>
      <c r="G2193">
        <v>272</v>
      </c>
      <c r="H2193" t="s">
        <v>160</v>
      </c>
      <c r="I2193" t="s">
        <v>54</v>
      </c>
      <c r="J2193" t="s">
        <v>2352</v>
      </c>
      <c r="T2193" t="str">
        <f t="shared" si="34"/>
        <v>FP</v>
      </c>
    </row>
    <row r="2194" spans="1:20" x14ac:dyDescent="0.25">
      <c r="A2194">
        <v>21594</v>
      </c>
      <c r="B2194">
        <v>1.82739881072485</v>
      </c>
      <c r="C2194">
        <v>1</v>
      </c>
      <c r="D2194">
        <v>1</v>
      </c>
      <c r="E2194">
        <v>3</v>
      </c>
      <c r="F2194">
        <v>0</v>
      </c>
      <c r="G2194">
        <v>273</v>
      </c>
      <c r="H2194" t="s">
        <v>160</v>
      </c>
      <c r="I2194" t="s">
        <v>54</v>
      </c>
      <c r="J2194" t="s">
        <v>2353</v>
      </c>
      <c r="T2194" t="str">
        <f t="shared" si="34"/>
        <v>TP</v>
      </c>
    </row>
    <row r="2195" spans="1:20" x14ac:dyDescent="0.25">
      <c r="A2195">
        <v>21595</v>
      </c>
      <c r="B2195">
        <v>-5.6592597884645102</v>
      </c>
      <c r="C2195">
        <v>0</v>
      </c>
      <c r="D2195">
        <v>0</v>
      </c>
      <c r="E2195">
        <v>3</v>
      </c>
      <c r="F2195">
        <v>0</v>
      </c>
      <c r="G2195">
        <v>274</v>
      </c>
      <c r="H2195" t="s">
        <v>160</v>
      </c>
      <c r="I2195" t="s">
        <v>54</v>
      </c>
      <c r="J2195" t="s">
        <v>2354</v>
      </c>
      <c r="T2195" t="str">
        <f t="shared" si="34"/>
        <v>TN</v>
      </c>
    </row>
    <row r="2196" spans="1:20" x14ac:dyDescent="0.25">
      <c r="A2196">
        <v>21596</v>
      </c>
      <c r="B2196">
        <v>-2.0595424866823802</v>
      </c>
      <c r="C2196">
        <v>0</v>
      </c>
      <c r="D2196">
        <v>0</v>
      </c>
      <c r="E2196">
        <v>3</v>
      </c>
      <c r="F2196">
        <v>0</v>
      </c>
      <c r="G2196">
        <v>275</v>
      </c>
      <c r="H2196" t="s">
        <v>160</v>
      </c>
      <c r="I2196" t="s">
        <v>54</v>
      </c>
      <c r="J2196" t="s">
        <v>2355</v>
      </c>
      <c r="T2196" t="str">
        <f t="shared" si="34"/>
        <v>TN</v>
      </c>
    </row>
    <row r="2197" spans="1:20" x14ac:dyDescent="0.25">
      <c r="A2197">
        <v>21597</v>
      </c>
      <c r="B2197">
        <v>-2.3938886345678898</v>
      </c>
      <c r="C2197">
        <v>0</v>
      </c>
      <c r="D2197">
        <v>1</v>
      </c>
      <c r="E2197">
        <v>3</v>
      </c>
      <c r="F2197">
        <v>0</v>
      </c>
      <c r="G2197">
        <v>276</v>
      </c>
      <c r="H2197" t="s">
        <v>160</v>
      </c>
      <c r="I2197" t="s">
        <v>54</v>
      </c>
      <c r="J2197" t="s">
        <v>2356</v>
      </c>
      <c r="T2197" t="str">
        <f t="shared" si="34"/>
        <v>FN</v>
      </c>
    </row>
    <row r="2198" spans="1:20" x14ac:dyDescent="0.25">
      <c r="A2198">
        <v>21598</v>
      </c>
      <c r="B2198">
        <v>-0.76131255354517102</v>
      </c>
      <c r="C2198">
        <v>0</v>
      </c>
      <c r="D2198">
        <v>1</v>
      </c>
      <c r="E2198">
        <v>3</v>
      </c>
      <c r="F2198">
        <v>0</v>
      </c>
      <c r="G2198">
        <v>277</v>
      </c>
      <c r="H2198" t="s">
        <v>160</v>
      </c>
      <c r="I2198" t="s">
        <v>54</v>
      </c>
      <c r="J2198" t="s">
        <v>2357</v>
      </c>
      <c r="T2198" t="str">
        <f t="shared" si="34"/>
        <v>FN</v>
      </c>
    </row>
    <row r="2199" spans="1:20" x14ac:dyDescent="0.25">
      <c r="A2199">
        <v>21599</v>
      </c>
      <c r="B2199">
        <v>2.6482728375895701E-2</v>
      </c>
      <c r="C2199">
        <v>1</v>
      </c>
      <c r="D2199">
        <v>1</v>
      </c>
      <c r="E2199">
        <v>3</v>
      </c>
      <c r="F2199">
        <v>0</v>
      </c>
      <c r="G2199">
        <v>278</v>
      </c>
      <c r="H2199" t="s">
        <v>160</v>
      </c>
      <c r="I2199" t="s">
        <v>54</v>
      </c>
      <c r="J2199" t="s">
        <v>2358</v>
      </c>
      <c r="T2199" t="str">
        <f t="shared" si="34"/>
        <v>TP</v>
      </c>
    </row>
    <row r="2200" spans="1:20" x14ac:dyDescent="0.25">
      <c r="A2200">
        <v>21600</v>
      </c>
      <c r="B2200">
        <v>1.55588050860227</v>
      </c>
      <c r="C2200">
        <v>1</v>
      </c>
      <c r="D2200">
        <v>1</v>
      </c>
      <c r="E2200">
        <v>3</v>
      </c>
      <c r="F2200">
        <v>0</v>
      </c>
      <c r="G2200">
        <v>279</v>
      </c>
      <c r="H2200" t="s">
        <v>160</v>
      </c>
      <c r="I2200" t="s">
        <v>54</v>
      </c>
      <c r="J2200" t="s">
        <v>2359</v>
      </c>
      <c r="T2200" t="str">
        <f t="shared" si="34"/>
        <v>TP</v>
      </c>
    </row>
    <row r="2201" spans="1:20" x14ac:dyDescent="0.25">
      <c r="A2201">
        <v>21601</v>
      </c>
      <c r="B2201">
        <v>1.0971588734687101</v>
      </c>
      <c r="C2201">
        <v>1</v>
      </c>
      <c r="D2201">
        <v>1</v>
      </c>
      <c r="E2201">
        <v>3</v>
      </c>
      <c r="F2201">
        <v>0</v>
      </c>
      <c r="G2201">
        <v>280</v>
      </c>
      <c r="H2201" t="s">
        <v>160</v>
      </c>
      <c r="I2201" t="s">
        <v>54</v>
      </c>
      <c r="J2201" t="s">
        <v>2360</v>
      </c>
      <c r="T2201" t="str">
        <f t="shared" si="34"/>
        <v>TP</v>
      </c>
    </row>
    <row r="2202" spans="1:20" x14ac:dyDescent="0.25">
      <c r="A2202">
        <v>21602</v>
      </c>
      <c r="B2202">
        <v>-3.1547818769817702</v>
      </c>
      <c r="C2202">
        <v>0</v>
      </c>
      <c r="D2202">
        <v>1</v>
      </c>
      <c r="E2202">
        <v>3</v>
      </c>
      <c r="F2202">
        <v>0</v>
      </c>
      <c r="G2202">
        <v>281</v>
      </c>
      <c r="H2202" t="s">
        <v>160</v>
      </c>
      <c r="I2202" t="s">
        <v>54</v>
      </c>
      <c r="J2202" t="s">
        <v>2361</v>
      </c>
      <c r="T2202" t="str">
        <f t="shared" si="34"/>
        <v>FN</v>
      </c>
    </row>
    <row r="2203" spans="1:20" x14ac:dyDescent="0.25">
      <c r="A2203">
        <v>21603</v>
      </c>
      <c r="B2203">
        <v>-1.2157688038304899</v>
      </c>
      <c r="C2203">
        <v>0</v>
      </c>
      <c r="D2203">
        <v>0</v>
      </c>
      <c r="E2203">
        <v>3</v>
      </c>
      <c r="F2203">
        <v>0</v>
      </c>
      <c r="G2203">
        <v>282</v>
      </c>
      <c r="H2203" t="s">
        <v>160</v>
      </c>
      <c r="I2203" t="s">
        <v>54</v>
      </c>
      <c r="J2203" t="s">
        <v>2362</v>
      </c>
      <c r="T2203" t="str">
        <f t="shared" si="34"/>
        <v>TN</v>
      </c>
    </row>
    <row r="2204" spans="1:20" x14ac:dyDescent="0.25">
      <c r="A2204">
        <v>21604</v>
      </c>
      <c r="B2204">
        <v>1.0273076591591801</v>
      </c>
      <c r="C2204">
        <v>1</v>
      </c>
      <c r="D2204">
        <v>1</v>
      </c>
      <c r="E2204">
        <v>3</v>
      </c>
      <c r="F2204">
        <v>0</v>
      </c>
      <c r="G2204">
        <v>283</v>
      </c>
      <c r="H2204" t="s">
        <v>160</v>
      </c>
      <c r="I2204" t="s">
        <v>54</v>
      </c>
      <c r="J2204" t="s">
        <v>2363</v>
      </c>
      <c r="T2204" t="str">
        <f t="shared" si="34"/>
        <v>TP</v>
      </c>
    </row>
    <row r="2205" spans="1:20" x14ac:dyDescent="0.25">
      <c r="A2205">
        <v>21605</v>
      </c>
      <c r="B2205">
        <v>0.34388685130257102</v>
      </c>
      <c r="C2205">
        <v>1</v>
      </c>
      <c r="D2205">
        <v>0</v>
      </c>
      <c r="E2205">
        <v>3</v>
      </c>
      <c r="F2205">
        <v>0</v>
      </c>
      <c r="G2205">
        <v>284</v>
      </c>
      <c r="H2205" t="s">
        <v>160</v>
      </c>
      <c r="I2205" t="s">
        <v>54</v>
      </c>
      <c r="J2205" t="s">
        <v>2364</v>
      </c>
      <c r="T2205" t="str">
        <f t="shared" si="34"/>
        <v>FP</v>
      </c>
    </row>
    <row r="2206" spans="1:20" x14ac:dyDescent="0.25">
      <c r="A2206">
        <v>21606</v>
      </c>
      <c r="B2206">
        <v>1.4569221670277199</v>
      </c>
      <c r="C2206">
        <v>1</v>
      </c>
      <c r="D2206">
        <v>1</v>
      </c>
      <c r="E2206">
        <v>3</v>
      </c>
      <c r="F2206">
        <v>0</v>
      </c>
      <c r="G2206">
        <v>285</v>
      </c>
      <c r="H2206" t="s">
        <v>160</v>
      </c>
      <c r="I2206" t="s">
        <v>54</v>
      </c>
      <c r="J2206" t="s">
        <v>2365</v>
      </c>
      <c r="T2206" t="str">
        <f t="shared" si="34"/>
        <v>TP</v>
      </c>
    </row>
    <row r="2207" spans="1:20" x14ac:dyDescent="0.25">
      <c r="A2207">
        <v>21607</v>
      </c>
      <c r="B2207">
        <v>0.30978885306645298</v>
      </c>
      <c r="C2207">
        <v>1</v>
      </c>
      <c r="D2207">
        <v>1</v>
      </c>
      <c r="E2207">
        <v>3</v>
      </c>
      <c r="F2207">
        <v>0</v>
      </c>
      <c r="G2207">
        <v>286</v>
      </c>
      <c r="H2207" t="s">
        <v>160</v>
      </c>
      <c r="I2207" t="s">
        <v>54</v>
      </c>
      <c r="J2207" t="s">
        <v>2366</v>
      </c>
      <c r="T2207" t="str">
        <f t="shared" si="34"/>
        <v>TP</v>
      </c>
    </row>
    <row r="2208" spans="1:20" x14ac:dyDescent="0.25">
      <c r="A2208">
        <v>21608</v>
      </c>
      <c r="B2208">
        <v>8.21834518276221E-4</v>
      </c>
      <c r="C2208">
        <v>1</v>
      </c>
      <c r="D2208">
        <v>0</v>
      </c>
      <c r="E2208">
        <v>3</v>
      </c>
      <c r="F2208">
        <v>0</v>
      </c>
      <c r="G2208">
        <v>287</v>
      </c>
      <c r="H2208" t="s">
        <v>160</v>
      </c>
      <c r="I2208" t="s">
        <v>54</v>
      </c>
      <c r="J2208" t="s">
        <v>2367</v>
      </c>
      <c r="T2208" t="str">
        <f t="shared" si="34"/>
        <v>FP</v>
      </c>
    </row>
    <row r="2209" spans="1:20" x14ac:dyDescent="0.25">
      <c r="A2209">
        <v>21609</v>
      </c>
      <c r="B2209">
        <v>-6.5211331133868206E-2</v>
      </c>
      <c r="C2209">
        <v>0</v>
      </c>
      <c r="D2209">
        <v>0</v>
      </c>
      <c r="E2209">
        <v>3</v>
      </c>
      <c r="F2209">
        <v>0</v>
      </c>
      <c r="G2209">
        <v>288</v>
      </c>
      <c r="H2209" t="s">
        <v>160</v>
      </c>
      <c r="I2209" t="s">
        <v>54</v>
      </c>
      <c r="J2209" t="s">
        <v>2368</v>
      </c>
      <c r="T2209" t="str">
        <f t="shared" si="34"/>
        <v>TN</v>
      </c>
    </row>
    <row r="2210" spans="1:20" x14ac:dyDescent="0.25">
      <c r="A2210">
        <v>21610</v>
      </c>
      <c r="B2210">
        <v>-2.24378993601779</v>
      </c>
      <c r="C2210">
        <v>0</v>
      </c>
      <c r="D2210">
        <v>0</v>
      </c>
      <c r="E2210">
        <v>3</v>
      </c>
      <c r="F2210">
        <v>0</v>
      </c>
      <c r="G2210">
        <v>289</v>
      </c>
      <c r="H2210" t="s">
        <v>160</v>
      </c>
      <c r="I2210" t="s">
        <v>54</v>
      </c>
      <c r="J2210" t="s">
        <v>2369</v>
      </c>
      <c r="T2210" t="str">
        <f t="shared" si="34"/>
        <v>TN</v>
      </c>
    </row>
    <row r="2211" spans="1:20" x14ac:dyDescent="0.25">
      <c r="A2211">
        <v>21611</v>
      </c>
      <c r="B2211">
        <v>-0.90954188744976305</v>
      </c>
      <c r="C2211">
        <v>0</v>
      </c>
      <c r="D2211">
        <v>1</v>
      </c>
      <c r="E2211">
        <v>3</v>
      </c>
      <c r="F2211">
        <v>0</v>
      </c>
      <c r="G2211">
        <v>290</v>
      </c>
      <c r="H2211" t="s">
        <v>160</v>
      </c>
      <c r="I2211" t="s">
        <v>54</v>
      </c>
      <c r="J2211" t="s">
        <v>2370</v>
      </c>
      <c r="T2211" t="str">
        <f t="shared" si="34"/>
        <v>FN</v>
      </c>
    </row>
    <row r="2212" spans="1:20" x14ac:dyDescent="0.25">
      <c r="A2212">
        <v>21612</v>
      </c>
      <c r="B2212">
        <v>2.6044742087077899</v>
      </c>
      <c r="C2212">
        <v>1</v>
      </c>
      <c r="D2212">
        <v>1</v>
      </c>
      <c r="E2212">
        <v>3</v>
      </c>
      <c r="F2212">
        <v>0</v>
      </c>
      <c r="G2212">
        <v>291</v>
      </c>
      <c r="H2212" t="s">
        <v>160</v>
      </c>
      <c r="I2212" t="s">
        <v>54</v>
      </c>
      <c r="J2212" t="s">
        <v>2371</v>
      </c>
      <c r="T2212" t="str">
        <f t="shared" si="34"/>
        <v>TP</v>
      </c>
    </row>
    <row r="2213" spans="1:20" x14ac:dyDescent="0.25">
      <c r="A2213">
        <v>21613</v>
      </c>
      <c r="B2213">
        <v>-0.39690277208470898</v>
      </c>
      <c r="C2213">
        <v>0</v>
      </c>
      <c r="D2213">
        <v>0</v>
      </c>
      <c r="E2213">
        <v>3</v>
      </c>
      <c r="F2213">
        <v>0</v>
      </c>
      <c r="G2213">
        <v>292</v>
      </c>
      <c r="H2213" t="s">
        <v>160</v>
      </c>
      <c r="I2213" t="s">
        <v>54</v>
      </c>
      <c r="J2213" t="s">
        <v>2372</v>
      </c>
      <c r="T2213" t="str">
        <f t="shared" si="34"/>
        <v>TN</v>
      </c>
    </row>
    <row r="2214" spans="1:20" x14ac:dyDescent="0.25">
      <c r="A2214">
        <v>21614</v>
      </c>
      <c r="B2214">
        <v>-0.80820276490245901</v>
      </c>
      <c r="C2214">
        <v>0</v>
      </c>
      <c r="D2214">
        <v>0</v>
      </c>
      <c r="E2214">
        <v>3</v>
      </c>
      <c r="F2214">
        <v>0</v>
      </c>
      <c r="G2214">
        <v>293</v>
      </c>
      <c r="H2214" t="s">
        <v>160</v>
      </c>
      <c r="I2214" t="s">
        <v>54</v>
      </c>
      <c r="J2214" t="s">
        <v>2373</v>
      </c>
      <c r="T2214" t="str">
        <f t="shared" si="34"/>
        <v>TN</v>
      </c>
    </row>
    <row r="2215" spans="1:20" x14ac:dyDescent="0.25">
      <c r="A2215">
        <v>21615</v>
      </c>
      <c r="B2215">
        <v>0.76762964079942597</v>
      </c>
      <c r="C2215">
        <v>1</v>
      </c>
      <c r="D2215">
        <v>1</v>
      </c>
      <c r="E2215">
        <v>3</v>
      </c>
      <c r="F2215">
        <v>0</v>
      </c>
      <c r="G2215">
        <v>294</v>
      </c>
      <c r="H2215" t="s">
        <v>160</v>
      </c>
      <c r="I2215" t="s">
        <v>54</v>
      </c>
      <c r="J2215" t="s">
        <v>2374</v>
      </c>
      <c r="T2215" t="str">
        <f t="shared" si="34"/>
        <v>TP</v>
      </c>
    </row>
    <row r="2216" spans="1:20" x14ac:dyDescent="0.25">
      <c r="A2216">
        <v>21616</v>
      </c>
      <c r="B2216">
        <v>-0.58688158788953704</v>
      </c>
      <c r="C2216">
        <v>0</v>
      </c>
      <c r="D2216">
        <v>0</v>
      </c>
      <c r="E2216">
        <v>3</v>
      </c>
      <c r="F2216">
        <v>0</v>
      </c>
      <c r="G2216">
        <v>295</v>
      </c>
      <c r="H2216" t="s">
        <v>160</v>
      </c>
      <c r="I2216" t="s">
        <v>54</v>
      </c>
      <c r="J2216" t="s">
        <v>2375</v>
      </c>
      <c r="T2216" t="str">
        <f t="shared" si="34"/>
        <v>TN</v>
      </c>
    </row>
    <row r="2217" spans="1:20" x14ac:dyDescent="0.25">
      <c r="A2217">
        <v>21617</v>
      </c>
      <c r="B2217">
        <v>-1.3369969074138599</v>
      </c>
      <c r="C2217">
        <v>0</v>
      </c>
      <c r="D2217">
        <v>0</v>
      </c>
      <c r="E2217">
        <v>3</v>
      </c>
      <c r="F2217">
        <v>0</v>
      </c>
      <c r="G2217">
        <v>296</v>
      </c>
      <c r="H2217" t="s">
        <v>160</v>
      </c>
      <c r="I2217" t="s">
        <v>54</v>
      </c>
      <c r="J2217" t="s">
        <v>2376</v>
      </c>
      <c r="T2217" t="str">
        <f t="shared" si="34"/>
        <v>TN</v>
      </c>
    </row>
    <row r="2218" spans="1:20" x14ac:dyDescent="0.25">
      <c r="A2218">
        <v>21618</v>
      </c>
      <c r="B2218">
        <v>0.79175099680000804</v>
      </c>
      <c r="C2218">
        <v>1</v>
      </c>
      <c r="D2218">
        <v>1</v>
      </c>
      <c r="E2218">
        <v>3</v>
      </c>
      <c r="F2218">
        <v>0</v>
      </c>
      <c r="G2218">
        <v>297</v>
      </c>
      <c r="H2218" t="s">
        <v>160</v>
      </c>
      <c r="I2218" t="s">
        <v>54</v>
      </c>
      <c r="J2218" t="s">
        <v>2377</v>
      </c>
      <c r="T2218" t="str">
        <f t="shared" si="34"/>
        <v>TP</v>
      </c>
    </row>
    <row r="2219" spans="1:20" x14ac:dyDescent="0.25">
      <c r="A2219">
        <v>21619</v>
      </c>
      <c r="B2219">
        <v>-4.1766798057431904</v>
      </c>
      <c r="C2219">
        <v>0</v>
      </c>
      <c r="D2219">
        <v>0</v>
      </c>
      <c r="E2219">
        <v>3</v>
      </c>
      <c r="F2219">
        <v>0</v>
      </c>
      <c r="G2219">
        <v>298</v>
      </c>
      <c r="H2219" t="s">
        <v>160</v>
      </c>
      <c r="I2219" t="s">
        <v>54</v>
      </c>
      <c r="J2219" t="s">
        <v>2378</v>
      </c>
      <c r="T2219" t="str">
        <f t="shared" si="34"/>
        <v>TN</v>
      </c>
    </row>
    <row r="2220" spans="1:20" x14ac:dyDescent="0.25">
      <c r="A2220">
        <v>21620</v>
      </c>
      <c r="B2220">
        <v>-0.33188307372410802</v>
      </c>
      <c r="C2220">
        <v>0</v>
      </c>
      <c r="D2220">
        <v>1</v>
      </c>
      <c r="E2220">
        <v>3</v>
      </c>
      <c r="F2220">
        <v>0</v>
      </c>
      <c r="G2220">
        <v>299</v>
      </c>
      <c r="H2220" t="s">
        <v>160</v>
      </c>
      <c r="I2220" t="s">
        <v>54</v>
      </c>
      <c r="J2220" t="s">
        <v>2379</v>
      </c>
      <c r="T2220" t="str">
        <f t="shared" si="34"/>
        <v>FN</v>
      </c>
    </row>
    <row r="2221" spans="1:20" x14ac:dyDescent="0.25">
      <c r="A2221">
        <v>21621</v>
      </c>
      <c r="B2221">
        <v>1.52719559734354</v>
      </c>
      <c r="C2221">
        <v>1</v>
      </c>
      <c r="D2221">
        <v>1</v>
      </c>
      <c r="E2221">
        <v>3</v>
      </c>
      <c r="F2221">
        <v>0</v>
      </c>
      <c r="G2221">
        <v>300</v>
      </c>
      <c r="H2221" t="s">
        <v>160</v>
      </c>
      <c r="I2221" t="s">
        <v>54</v>
      </c>
      <c r="J2221" t="s">
        <v>2380</v>
      </c>
      <c r="T2221" t="str">
        <f t="shared" si="34"/>
        <v>TP</v>
      </c>
    </row>
    <row r="2222" spans="1:20" x14ac:dyDescent="0.25">
      <c r="A2222">
        <v>21622</v>
      </c>
      <c r="B2222">
        <v>-1.8519296958323299</v>
      </c>
      <c r="C2222">
        <v>0</v>
      </c>
      <c r="D2222">
        <v>0</v>
      </c>
      <c r="E2222">
        <v>3</v>
      </c>
      <c r="F2222">
        <v>0</v>
      </c>
      <c r="G2222">
        <v>301</v>
      </c>
      <c r="H2222" t="s">
        <v>160</v>
      </c>
      <c r="I2222" t="s">
        <v>54</v>
      </c>
      <c r="J2222" t="s">
        <v>2381</v>
      </c>
      <c r="T2222" t="str">
        <f t="shared" si="34"/>
        <v>TN</v>
      </c>
    </row>
    <row r="2223" spans="1:20" x14ac:dyDescent="0.25">
      <c r="A2223">
        <v>21623</v>
      </c>
      <c r="B2223">
        <v>-1.7387454612123201</v>
      </c>
      <c r="C2223">
        <v>0</v>
      </c>
      <c r="D2223">
        <v>0</v>
      </c>
      <c r="E2223">
        <v>3</v>
      </c>
      <c r="F2223">
        <v>0</v>
      </c>
      <c r="G2223">
        <v>302</v>
      </c>
      <c r="H2223" t="s">
        <v>160</v>
      </c>
      <c r="I2223" t="s">
        <v>54</v>
      </c>
      <c r="J2223" t="s">
        <v>2382</v>
      </c>
      <c r="T2223" t="str">
        <f t="shared" si="34"/>
        <v>TN</v>
      </c>
    </row>
    <row r="2224" spans="1:20" x14ac:dyDescent="0.25">
      <c r="A2224">
        <v>21624</v>
      </c>
      <c r="B2224">
        <v>0.96541836994579799</v>
      </c>
      <c r="C2224">
        <v>1</v>
      </c>
      <c r="D2224">
        <v>1</v>
      </c>
      <c r="E2224">
        <v>3</v>
      </c>
      <c r="F2224">
        <v>0</v>
      </c>
      <c r="G2224">
        <v>303</v>
      </c>
      <c r="H2224" t="s">
        <v>160</v>
      </c>
      <c r="I2224" t="s">
        <v>54</v>
      </c>
      <c r="J2224" t="s">
        <v>2383</v>
      </c>
      <c r="T2224" t="str">
        <f t="shared" si="34"/>
        <v>TP</v>
      </c>
    </row>
    <row r="2225" spans="1:20" x14ac:dyDescent="0.25">
      <c r="A2225">
        <v>21625</v>
      </c>
      <c r="B2225">
        <v>-0.31838904645253602</v>
      </c>
      <c r="C2225">
        <v>0</v>
      </c>
      <c r="D2225">
        <v>0</v>
      </c>
      <c r="E2225">
        <v>3</v>
      </c>
      <c r="F2225">
        <v>0</v>
      </c>
      <c r="G2225">
        <v>304</v>
      </c>
      <c r="H2225" t="s">
        <v>160</v>
      </c>
      <c r="I2225" t="s">
        <v>54</v>
      </c>
      <c r="J2225" t="s">
        <v>2384</v>
      </c>
      <c r="T2225" t="str">
        <f t="shared" si="34"/>
        <v>TN</v>
      </c>
    </row>
    <row r="2226" spans="1:20" x14ac:dyDescent="0.25">
      <c r="A2226">
        <v>21626</v>
      </c>
      <c r="B2226">
        <v>-0.48102829821269599</v>
      </c>
      <c r="C2226">
        <v>0</v>
      </c>
      <c r="D2226">
        <v>1</v>
      </c>
      <c r="E2226">
        <v>3</v>
      </c>
      <c r="F2226">
        <v>0</v>
      </c>
      <c r="G2226">
        <v>305</v>
      </c>
      <c r="H2226" t="s">
        <v>160</v>
      </c>
      <c r="I2226" t="s">
        <v>54</v>
      </c>
      <c r="J2226" t="s">
        <v>2385</v>
      </c>
      <c r="T2226" t="str">
        <f t="shared" si="34"/>
        <v>FN</v>
      </c>
    </row>
    <row r="2227" spans="1:20" x14ac:dyDescent="0.25">
      <c r="A2227">
        <v>21627</v>
      </c>
      <c r="B2227">
        <v>1.02702898256923</v>
      </c>
      <c r="C2227">
        <v>1</v>
      </c>
      <c r="D2227">
        <v>1</v>
      </c>
      <c r="E2227">
        <v>3</v>
      </c>
      <c r="F2227">
        <v>0</v>
      </c>
      <c r="G2227">
        <v>306</v>
      </c>
      <c r="H2227" t="s">
        <v>160</v>
      </c>
      <c r="I2227" t="s">
        <v>54</v>
      </c>
      <c r="J2227" t="s">
        <v>2386</v>
      </c>
      <c r="T2227" t="str">
        <f t="shared" si="34"/>
        <v>TP</v>
      </c>
    </row>
    <row r="2228" spans="1:20" x14ac:dyDescent="0.25">
      <c r="A2228">
        <v>21628</v>
      </c>
      <c r="B2228">
        <v>-0.37132951368376299</v>
      </c>
      <c r="C2228">
        <v>0</v>
      </c>
      <c r="D2228">
        <v>0</v>
      </c>
      <c r="E2228">
        <v>3</v>
      </c>
      <c r="F2228">
        <v>0</v>
      </c>
      <c r="G2228">
        <v>307</v>
      </c>
      <c r="H2228" t="s">
        <v>160</v>
      </c>
      <c r="I2228" t="s">
        <v>54</v>
      </c>
      <c r="J2228" t="s">
        <v>2387</v>
      </c>
      <c r="T2228" t="str">
        <f t="shared" si="34"/>
        <v>TN</v>
      </c>
    </row>
    <row r="2229" spans="1:20" x14ac:dyDescent="0.25">
      <c r="A2229">
        <v>21629</v>
      </c>
      <c r="B2229">
        <v>0.44295547775039801</v>
      </c>
      <c r="C2229">
        <v>1</v>
      </c>
      <c r="D2229">
        <v>1</v>
      </c>
      <c r="E2229">
        <v>3</v>
      </c>
      <c r="F2229">
        <v>0</v>
      </c>
      <c r="G2229">
        <v>308</v>
      </c>
      <c r="H2229" t="s">
        <v>160</v>
      </c>
      <c r="I2229" t="s">
        <v>54</v>
      </c>
      <c r="J2229" t="s">
        <v>2388</v>
      </c>
      <c r="T2229" t="str">
        <f t="shared" si="34"/>
        <v>TP</v>
      </c>
    </row>
    <row r="2230" spans="1:20" x14ac:dyDescent="0.25">
      <c r="A2230">
        <v>21630</v>
      </c>
      <c r="B2230">
        <v>1.8744554273609</v>
      </c>
      <c r="C2230">
        <v>1</v>
      </c>
      <c r="D2230">
        <v>1</v>
      </c>
      <c r="E2230">
        <v>3</v>
      </c>
      <c r="F2230">
        <v>0</v>
      </c>
      <c r="G2230">
        <v>309</v>
      </c>
      <c r="H2230" t="s">
        <v>160</v>
      </c>
      <c r="I2230" t="s">
        <v>54</v>
      </c>
      <c r="J2230" t="s">
        <v>2389</v>
      </c>
      <c r="T2230" t="str">
        <f t="shared" si="34"/>
        <v>TP</v>
      </c>
    </row>
    <row r="2231" spans="1:20" x14ac:dyDescent="0.25">
      <c r="A2231">
        <v>21631</v>
      </c>
      <c r="B2231">
        <v>-2.31661267976324</v>
      </c>
      <c r="C2231">
        <v>0</v>
      </c>
      <c r="D2231">
        <v>0</v>
      </c>
      <c r="E2231">
        <v>3</v>
      </c>
      <c r="F2231">
        <v>0</v>
      </c>
      <c r="G2231">
        <v>310</v>
      </c>
      <c r="H2231" t="s">
        <v>160</v>
      </c>
      <c r="I2231" t="s">
        <v>54</v>
      </c>
      <c r="J2231" t="s">
        <v>2390</v>
      </c>
      <c r="T2231" t="str">
        <f t="shared" si="34"/>
        <v>TN</v>
      </c>
    </row>
    <row r="2232" spans="1:20" x14ac:dyDescent="0.25">
      <c r="A2232">
        <v>21632</v>
      </c>
      <c r="B2232">
        <v>-0.28234966448174798</v>
      </c>
      <c r="C2232">
        <v>0</v>
      </c>
      <c r="D2232">
        <v>1</v>
      </c>
      <c r="E2232">
        <v>3</v>
      </c>
      <c r="F2232">
        <v>0</v>
      </c>
      <c r="G2232">
        <v>311</v>
      </c>
      <c r="H2232" t="s">
        <v>160</v>
      </c>
      <c r="I2232" t="s">
        <v>54</v>
      </c>
      <c r="J2232" t="s">
        <v>2391</v>
      </c>
      <c r="T2232" t="str">
        <f t="shared" si="34"/>
        <v>FN</v>
      </c>
    </row>
    <row r="2233" spans="1:20" x14ac:dyDescent="0.25">
      <c r="A2233">
        <v>21633</v>
      </c>
      <c r="B2233">
        <v>-1.1115739733858501</v>
      </c>
      <c r="C2233">
        <v>0</v>
      </c>
      <c r="D2233">
        <v>0</v>
      </c>
      <c r="E2233">
        <v>3</v>
      </c>
      <c r="F2233">
        <v>0</v>
      </c>
      <c r="G2233">
        <v>312</v>
      </c>
      <c r="H2233" t="s">
        <v>160</v>
      </c>
      <c r="I2233" t="s">
        <v>54</v>
      </c>
      <c r="J2233" t="s">
        <v>2392</v>
      </c>
      <c r="T2233" t="str">
        <f t="shared" si="34"/>
        <v>TN</v>
      </c>
    </row>
    <row r="2234" spans="1:20" x14ac:dyDescent="0.25">
      <c r="A2234">
        <v>21634</v>
      </c>
      <c r="B2234">
        <v>0.26732485824667301</v>
      </c>
      <c r="C2234">
        <v>1</v>
      </c>
      <c r="D2234">
        <v>1</v>
      </c>
      <c r="E2234">
        <v>3</v>
      </c>
      <c r="F2234">
        <v>0</v>
      </c>
      <c r="G2234">
        <v>313</v>
      </c>
      <c r="H2234" t="s">
        <v>160</v>
      </c>
      <c r="I2234" t="s">
        <v>54</v>
      </c>
      <c r="J2234" t="s">
        <v>2393</v>
      </c>
      <c r="T2234" t="str">
        <f t="shared" si="34"/>
        <v>TP</v>
      </c>
    </row>
    <row r="2235" spans="1:20" x14ac:dyDescent="0.25">
      <c r="A2235">
        <v>21635</v>
      </c>
      <c r="B2235">
        <v>-0.68386048337250305</v>
      </c>
      <c r="C2235">
        <v>0</v>
      </c>
      <c r="D2235">
        <v>1</v>
      </c>
      <c r="E2235">
        <v>3</v>
      </c>
      <c r="F2235">
        <v>0</v>
      </c>
      <c r="G2235">
        <v>314</v>
      </c>
      <c r="H2235" t="s">
        <v>160</v>
      </c>
      <c r="I2235" t="s">
        <v>54</v>
      </c>
      <c r="J2235" t="s">
        <v>2394</v>
      </c>
      <c r="T2235" t="str">
        <f t="shared" si="34"/>
        <v>FN</v>
      </c>
    </row>
    <row r="2236" spans="1:20" x14ac:dyDescent="0.25">
      <c r="A2236">
        <v>21636</v>
      </c>
      <c r="B2236">
        <v>3.0113990403437499E-2</v>
      </c>
      <c r="C2236">
        <v>1</v>
      </c>
      <c r="D2236">
        <v>0</v>
      </c>
      <c r="E2236">
        <v>3</v>
      </c>
      <c r="F2236">
        <v>0</v>
      </c>
      <c r="G2236">
        <v>315</v>
      </c>
      <c r="H2236" t="s">
        <v>160</v>
      </c>
      <c r="I2236" t="s">
        <v>54</v>
      </c>
      <c r="J2236" t="s">
        <v>2395</v>
      </c>
      <c r="T2236" t="str">
        <f t="shared" si="34"/>
        <v>FP</v>
      </c>
    </row>
    <row r="2237" spans="1:20" x14ac:dyDescent="0.25">
      <c r="A2237">
        <v>21637</v>
      </c>
      <c r="B2237">
        <v>2.5220262750850702</v>
      </c>
      <c r="C2237">
        <v>1</v>
      </c>
      <c r="D2237">
        <v>1</v>
      </c>
      <c r="E2237">
        <v>3</v>
      </c>
      <c r="F2237">
        <v>0</v>
      </c>
      <c r="G2237">
        <v>316</v>
      </c>
      <c r="H2237" t="s">
        <v>160</v>
      </c>
      <c r="I2237" t="s">
        <v>54</v>
      </c>
      <c r="J2237" t="s">
        <v>2396</v>
      </c>
      <c r="T2237" t="str">
        <f t="shared" si="34"/>
        <v>TP</v>
      </c>
    </row>
    <row r="2238" spans="1:20" x14ac:dyDescent="0.25">
      <c r="A2238">
        <v>21638</v>
      </c>
      <c r="B2238">
        <v>0.31018983585830201</v>
      </c>
      <c r="C2238">
        <v>1</v>
      </c>
      <c r="D2238">
        <v>1</v>
      </c>
      <c r="E2238">
        <v>3</v>
      </c>
      <c r="F2238">
        <v>0</v>
      </c>
      <c r="G2238">
        <v>317</v>
      </c>
      <c r="H2238" t="s">
        <v>160</v>
      </c>
      <c r="I2238" t="s">
        <v>54</v>
      </c>
      <c r="J2238" t="s">
        <v>2397</v>
      </c>
      <c r="T2238" t="str">
        <f t="shared" si="34"/>
        <v>TP</v>
      </c>
    </row>
    <row r="2239" spans="1:20" x14ac:dyDescent="0.25">
      <c r="A2239">
        <v>21639</v>
      </c>
      <c r="B2239">
        <v>-0.96307106426621303</v>
      </c>
      <c r="C2239">
        <v>0</v>
      </c>
      <c r="D2239">
        <v>0</v>
      </c>
      <c r="E2239">
        <v>3</v>
      </c>
      <c r="F2239">
        <v>0</v>
      </c>
      <c r="G2239">
        <v>318</v>
      </c>
      <c r="H2239" t="s">
        <v>160</v>
      </c>
      <c r="I2239" t="s">
        <v>54</v>
      </c>
      <c r="J2239" t="s">
        <v>2398</v>
      </c>
      <c r="T2239" t="str">
        <f t="shared" si="34"/>
        <v>TN</v>
      </c>
    </row>
    <row r="2240" spans="1:20" x14ac:dyDescent="0.25">
      <c r="A2240">
        <v>21640</v>
      </c>
      <c r="B2240">
        <v>-0.61143381468162705</v>
      </c>
      <c r="C2240">
        <v>0</v>
      </c>
      <c r="D2240">
        <v>0</v>
      </c>
      <c r="E2240">
        <v>3</v>
      </c>
      <c r="F2240">
        <v>0</v>
      </c>
      <c r="G2240">
        <v>319</v>
      </c>
      <c r="H2240" t="s">
        <v>160</v>
      </c>
      <c r="I2240" t="s">
        <v>54</v>
      </c>
      <c r="J2240" t="s">
        <v>2399</v>
      </c>
      <c r="T2240" t="str">
        <f t="shared" si="34"/>
        <v>TN</v>
      </c>
    </row>
    <row r="2241" spans="1:20" x14ac:dyDescent="0.25">
      <c r="A2241">
        <v>21641</v>
      </c>
      <c r="B2241">
        <v>0.13525277143008299</v>
      </c>
      <c r="C2241">
        <v>1</v>
      </c>
      <c r="D2241">
        <v>1</v>
      </c>
      <c r="E2241">
        <v>3</v>
      </c>
      <c r="F2241">
        <v>0</v>
      </c>
      <c r="G2241">
        <v>320</v>
      </c>
      <c r="H2241" t="s">
        <v>160</v>
      </c>
      <c r="I2241" t="s">
        <v>54</v>
      </c>
      <c r="J2241" t="s">
        <v>2400</v>
      </c>
      <c r="T2241" t="str">
        <f t="shared" si="34"/>
        <v>TP</v>
      </c>
    </row>
    <row r="2242" spans="1:20" x14ac:dyDescent="0.25">
      <c r="A2242">
        <v>21642</v>
      </c>
      <c r="B2242">
        <v>-1.8187813741248899</v>
      </c>
      <c r="C2242">
        <v>0</v>
      </c>
      <c r="D2242">
        <v>1</v>
      </c>
      <c r="E2242">
        <v>3</v>
      </c>
      <c r="F2242">
        <v>0</v>
      </c>
      <c r="G2242">
        <v>321</v>
      </c>
      <c r="H2242" t="s">
        <v>160</v>
      </c>
      <c r="I2242" t="s">
        <v>54</v>
      </c>
      <c r="J2242" t="s">
        <v>2401</v>
      </c>
      <c r="T2242" t="str">
        <f t="shared" si="34"/>
        <v>FN</v>
      </c>
    </row>
    <row r="2243" spans="1:20" x14ac:dyDescent="0.25">
      <c r="A2243">
        <v>21643</v>
      </c>
      <c r="B2243">
        <v>-0.70381485818547496</v>
      </c>
      <c r="C2243">
        <v>0</v>
      </c>
      <c r="D2243">
        <v>0</v>
      </c>
      <c r="E2243">
        <v>3</v>
      </c>
      <c r="F2243">
        <v>0</v>
      </c>
      <c r="G2243">
        <v>322</v>
      </c>
      <c r="H2243" t="s">
        <v>160</v>
      </c>
      <c r="I2243" t="s">
        <v>54</v>
      </c>
      <c r="J2243" t="s">
        <v>2402</v>
      </c>
      <c r="T2243" t="str">
        <f t="shared" ref="T2243:T2306" si="35">IF(C2243=D2243,IF(C2243=1,"TP","TN"),IF(C2243=1,"FP","FN"))</f>
        <v>TN</v>
      </c>
    </row>
    <row r="2244" spans="1:20" x14ac:dyDescent="0.25">
      <c r="A2244">
        <v>21644</v>
      </c>
      <c r="B2244">
        <v>0.409224960476407</v>
      </c>
      <c r="C2244">
        <v>1</v>
      </c>
      <c r="D2244">
        <v>0</v>
      </c>
      <c r="E2244">
        <v>3</v>
      </c>
      <c r="F2244">
        <v>0</v>
      </c>
      <c r="G2244">
        <v>323</v>
      </c>
      <c r="H2244" t="s">
        <v>160</v>
      </c>
      <c r="I2244" t="s">
        <v>54</v>
      </c>
      <c r="J2244" t="s">
        <v>2403</v>
      </c>
      <c r="T2244" t="str">
        <f t="shared" si="35"/>
        <v>FP</v>
      </c>
    </row>
    <row r="2245" spans="1:20" x14ac:dyDescent="0.25">
      <c r="A2245">
        <v>21645</v>
      </c>
      <c r="B2245">
        <v>-0.39534233944935998</v>
      </c>
      <c r="C2245">
        <v>0</v>
      </c>
      <c r="D2245">
        <v>0</v>
      </c>
      <c r="E2245">
        <v>3</v>
      </c>
      <c r="F2245">
        <v>0</v>
      </c>
      <c r="G2245">
        <v>324</v>
      </c>
      <c r="H2245" t="s">
        <v>160</v>
      </c>
      <c r="I2245" t="s">
        <v>54</v>
      </c>
      <c r="J2245" t="s">
        <v>2404</v>
      </c>
      <c r="T2245" t="str">
        <f t="shared" si="35"/>
        <v>TN</v>
      </c>
    </row>
    <row r="2246" spans="1:20" x14ac:dyDescent="0.25">
      <c r="A2246">
        <v>21646</v>
      </c>
      <c r="B2246">
        <v>-0.34188689840308001</v>
      </c>
      <c r="C2246">
        <v>0</v>
      </c>
      <c r="D2246">
        <v>0</v>
      </c>
      <c r="E2246">
        <v>3</v>
      </c>
      <c r="F2246">
        <v>0</v>
      </c>
      <c r="G2246">
        <v>325</v>
      </c>
      <c r="H2246" t="s">
        <v>160</v>
      </c>
      <c r="I2246" t="s">
        <v>54</v>
      </c>
      <c r="J2246" t="s">
        <v>2405</v>
      </c>
      <c r="T2246" t="str">
        <f t="shared" si="35"/>
        <v>TN</v>
      </c>
    </row>
    <row r="2247" spans="1:20" x14ac:dyDescent="0.25">
      <c r="A2247">
        <v>21647</v>
      </c>
      <c r="B2247">
        <v>-0.424364504984383</v>
      </c>
      <c r="C2247">
        <v>0</v>
      </c>
      <c r="D2247">
        <v>0</v>
      </c>
      <c r="E2247">
        <v>3</v>
      </c>
      <c r="F2247">
        <v>0</v>
      </c>
      <c r="G2247">
        <v>326</v>
      </c>
      <c r="H2247" t="s">
        <v>160</v>
      </c>
      <c r="I2247" t="s">
        <v>54</v>
      </c>
      <c r="J2247" t="s">
        <v>2406</v>
      </c>
      <c r="T2247" t="str">
        <f t="shared" si="35"/>
        <v>TN</v>
      </c>
    </row>
    <row r="2248" spans="1:20" x14ac:dyDescent="0.25">
      <c r="A2248">
        <v>21648</v>
      </c>
      <c r="B2248">
        <v>-0.76655582366545505</v>
      </c>
      <c r="C2248">
        <v>0</v>
      </c>
      <c r="D2248">
        <v>1</v>
      </c>
      <c r="E2248">
        <v>3</v>
      </c>
      <c r="F2248">
        <v>0</v>
      </c>
      <c r="G2248">
        <v>327</v>
      </c>
      <c r="H2248" t="s">
        <v>160</v>
      </c>
      <c r="I2248" t="s">
        <v>54</v>
      </c>
      <c r="J2248" t="s">
        <v>2407</v>
      </c>
      <c r="T2248" t="str">
        <f t="shared" si="35"/>
        <v>FN</v>
      </c>
    </row>
    <row r="2249" spans="1:20" x14ac:dyDescent="0.25">
      <c r="A2249">
        <v>21649</v>
      </c>
      <c r="B2249">
        <v>0.70556300741730305</v>
      </c>
      <c r="C2249">
        <v>1</v>
      </c>
      <c r="D2249">
        <v>0</v>
      </c>
      <c r="E2249">
        <v>3</v>
      </c>
      <c r="F2249">
        <v>0</v>
      </c>
      <c r="G2249">
        <v>328</v>
      </c>
      <c r="H2249" t="s">
        <v>160</v>
      </c>
      <c r="I2249" t="s">
        <v>54</v>
      </c>
      <c r="J2249" t="s">
        <v>2408</v>
      </c>
      <c r="T2249" t="str">
        <f t="shared" si="35"/>
        <v>FP</v>
      </c>
    </row>
    <row r="2250" spans="1:20" x14ac:dyDescent="0.25">
      <c r="A2250">
        <v>21650</v>
      </c>
      <c r="B2250">
        <v>0.69484494068358504</v>
      </c>
      <c r="C2250">
        <v>1</v>
      </c>
      <c r="D2250">
        <v>1</v>
      </c>
      <c r="E2250">
        <v>3</v>
      </c>
      <c r="F2250">
        <v>0</v>
      </c>
      <c r="G2250">
        <v>329</v>
      </c>
      <c r="H2250" t="s">
        <v>160</v>
      </c>
      <c r="I2250" t="s">
        <v>54</v>
      </c>
      <c r="J2250" t="s">
        <v>2409</v>
      </c>
      <c r="T2250" t="str">
        <f t="shared" si="35"/>
        <v>TP</v>
      </c>
    </row>
    <row r="2251" spans="1:20" x14ac:dyDescent="0.25">
      <c r="A2251">
        <v>21651</v>
      </c>
      <c r="B2251">
        <v>-2.0232607309466801</v>
      </c>
      <c r="C2251">
        <v>0</v>
      </c>
      <c r="D2251">
        <v>0</v>
      </c>
      <c r="E2251">
        <v>3</v>
      </c>
      <c r="F2251">
        <v>0</v>
      </c>
      <c r="G2251">
        <v>330</v>
      </c>
      <c r="H2251" t="s">
        <v>160</v>
      </c>
      <c r="I2251" t="s">
        <v>54</v>
      </c>
      <c r="J2251" t="s">
        <v>2410</v>
      </c>
      <c r="T2251" t="str">
        <f t="shared" si="35"/>
        <v>TN</v>
      </c>
    </row>
    <row r="2252" spans="1:20" x14ac:dyDescent="0.25">
      <c r="A2252">
        <v>21652</v>
      </c>
      <c r="B2252">
        <v>-2.8944409766578598</v>
      </c>
      <c r="C2252">
        <v>0</v>
      </c>
      <c r="D2252">
        <v>0</v>
      </c>
      <c r="E2252">
        <v>3</v>
      </c>
      <c r="F2252">
        <v>0</v>
      </c>
      <c r="G2252">
        <v>331</v>
      </c>
      <c r="H2252" t="s">
        <v>160</v>
      </c>
      <c r="I2252" t="s">
        <v>54</v>
      </c>
      <c r="J2252" t="s">
        <v>2411</v>
      </c>
      <c r="T2252" t="str">
        <f t="shared" si="35"/>
        <v>TN</v>
      </c>
    </row>
    <row r="2253" spans="1:20" x14ac:dyDescent="0.25">
      <c r="A2253">
        <v>21653</v>
      </c>
      <c r="B2253">
        <v>-2.7406028108974798</v>
      </c>
      <c r="C2253">
        <v>0</v>
      </c>
      <c r="D2253">
        <v>0</v>
      </c>
      <c r="E2253">
        <v>3</v>
      </c>
      <c r="F2253">
        <v>0</v>
      </c>
      <c r="G2253">
        <v>332</v>
      </c>
      <c r="H2253" t="s">
        <v>160</v>
      </c>
      <c r="I2253" t="s">
        <v>54</v>
      </c>
      <c r="J2253" t="s">
        <v>2412</v>
      </c>
      <c r="T2253" t="str">
        <f t="shared" si="35"/>
        <v>TN</v>
      </c>
    </row>
    <row r="2254" spans="1:20" x14ac:dyDescent="0.25">
      <c r="A2254">
        <v>21654</v>
      </c>
      <c r="B2254">
        <v>-5.7419378885628198</v>
      </c>
      <c r="C2254">
        <v>0</v>
      </c>
      <c r="D2254">
        <v>0</v>
      </c>
      <c r="E2254">
        <v>3</v>
      </c>
      <c r="F2254">
        <v>0</v>
      </c>
      <c r="G2254">
        <v>333</v>
      </c>
      <c r="H2254" t="s">
        <v>160</v>
      </c>
      <c r="I2254" t="s">
        <v>54</v>
      </c>
      <c r="J2254" t="s">
        <v>2413</v>
      </c>
      <c r="T2254" t="str">
        <f t="shared" si="35"/>
        <v>TN</v>
      </c>
    </row>
    <row r="2255" spans="1:20" x14ac:dyDescent="0.25">
      <c r="A2255">
        <v>21655</v>
      </c>
      <c r="B2255">
        <v>0.93098766996737004</v>
      </c>
      <c r="C2255">
        <v>1</v>
      </c>
      <c r="D2255">
        <v>1</v>
      </c>
      <c r="E2255">
        <v>3</v>
      </c>
      <c r="F2255">
        <v>0</v>
      </c>
      <c r="G2255">
        <v>334</v>
      </c>
      <c r="H2255" t="s">
        <v>160</v>
      </c>
      <c r="I2255" t="s">
        <v>54</v>
      </c>
      <c r="J2255" t="s">
        <v>2414</v>
      </c>
      <c r="T2255" t="str">
        <f t="shared" si="35"/>
        <v>TP</v>
      </c>
    </row>
    <row r="2256" spans="1:20" x14ac:dyDescent="0.25">
      <c r="A2256">
        <v>21656</v>
      </c>
      <c r="B2256">
        <v>5.9624847836917896</v>
      </c>
      <c r="C2256">
        <v>1</v>
      </c>
      <c r="D2256">
        <v>1</v>
      </c>
      <c r="E2256">
        <v>3</v>
      </c>
      <c r="F2256">
        <v>0</v>
      </c>
      <c r="G2256">
        <v>335</v>
      </c>
      <c r="H2256" t="s">
        <v>160</v>
      </c>
      <c r="I2256" t="s">
        <v>54</v>
      </c>
      <c r="J2256" t="s">
        <v>2415</v>
      </c>
      <c r="T2256" t="str">
        <f t="shared" si="35"/>
        <v>TP</v>
      </c>
    </row>
    <row r="2257" spans="1:20" x14ac:dyDescent="0.25">
      <c r="A2257">
        <v>21657</v>
      </c>
      <c r="B2257">
        <v>0.33382817865695003</v>
      </c>
      <c r="C2257">
        <v>1</v>
      </c>
      <c r="D2257">
        <v>1</v>
      </c>
      <c r="E2257">
        <v>3</v>
      </c>
      <c r="F2257">
        <v>0</v>
      </c>
      <c r="G2257">
        <v>336</v>
      </c>
      <c r="H2257" t="s">
        <v>160</v>
      </c>
      <c r="I2257" t="s">
        <v>54</v>
      </c>
      <c r="J2257" t="s">
        <v>2416</v>
      </c>
      <c r="T2257" t="str">
        <f t="shared" si="35"/>
        <v>TP</v>
      </c>
    </row>
    <row r="2258" spans="1:20" x14ac:dyDescent="0.25">
      <c r="A2258">
        <v>21658</v>
      </c>
      <c r="B2258">
        <v>-1.2427445210679799</v>
      </c>
      <c r="C2258">
        <v>0</v>
      </c>
      <c r="D2258">
        <v>0</v>
      </c>
      <c r="E2258">
        <v>3</v>
      </c>
      <c r="F2258">
        <v>0</v>
      </c>
      <c r="G2258">
        <v>337</v>
      </c>
      <c r="H2258" t="s">
        <v>160</v>
      </c>
      <c r="I2258" t="s">
        <v>54</v>
      </c>
      <c r="J2258" t="s">
        <v>2417</v>
      </c>
      <c r="T2258" t="str">
        <f t="shared" si="35"/>
        <v>TN</v>
      </c>
    </row>
    <row r="2259" spans="1:20" x14ac:dyDescent="0.25">
      <c r="A2259">
        <v>21659</v>
      </c>
      <c r="B2259">
        <v>-5.1307951677449903</v>
      </c>
      <c r="C2259">
        <v>0</v>
      </c>
      <c r="D2259">
        <v>1</v>
      </c>
      <c r="E2259">
        <v>3</v>
      </c>
      <c r="F2259">
        <v>0</v>
      </c>
      <c r="G2259">
        <v>338</v>
      </c>
      <c r="H2259" t="s">
        <v>160</v>
      </c>
      <c r="I2259" t="s">
        <v>54</v>
      </c>
      <c r="J2259" t="s">
        <v>2418</v>
      </c>
      <c r="T2259" t="str">
        <f t="shared" si="35"/>
        <v>FN</v>
      </c>
    </row>
    <row r="2260" spans="1:20" x14ac:dyDescent="0.25">
      <c r="A2260">
        <v>21660</v>
      </c>
      <c r="B2260">
        <v>-0.56626985251152795</v>
      </c>
      <c r="C2260">
        <v>0</v>
      </c>
      <c r="D2260">
        <v>0</v>
      </c>
      <c r="E2260">
        <v>3</v>
      </c>
      <c r="F2260">
        <v>0</v>
      </c>
      <c r="G2260">
        <v>339</v>
      </c>
      <c r="H2260" t="s">
        <v>160</v>
      </c>
      <c r="I2260" t="s">
        <v>54</v>
      </c>
      <c r="J2260" t="s">
        <v>2419</v>
      </c>
      <c r="T2260" t="str">
        <f t="shared" si="35"/>
        <v>TN</v>
      </c>
    </row>
    <row r="2261" spans="1:20" x14ac:dyDescent="0.25">
      <c r="A2261">
        <v>21661</v>
      </c>
      <c r="B2261">
        <v>0.18527936165265399</v>
      </c>
      <c r="C2261">
        <v>1</v>
      </c>
      <c r="D2261">
        <v>0</v>
      </c>
      <c r="E2261">
        <v>3</v>
      </c>
      <c r="F2261">
        <v>0</v>
      </c>
      <c r="G2261">
        <v>340</v>
      </c>
      <c r="H2261" t="s">
        <v>160</v>
      </c>
      <c r="I2261" t="s">
        <v>54</v>
      </c>
      <c r="J2261" t="s">
        <v>2420</v>
      </c>
      <c r="T2261" t="str">
        <f t="shared" si="35"/>
        <v>FP</v>
      </c>
    </row>
    <row r="2262" spans="1:20" x14ac:dyDescent="0.25">
      <c r="A2262">
        <v>21662</v>
      </c>
      <c r="B2262">
        <v>1.8392180133249301</v>
      </c>
      <c r="C2262">
        <v>1</v>
      </c>
      <c r="D2262">
        <v>1</v>
      </c>
      <c r="E2262">
        <v>3</v>
      </c>
      <c r="F2262">
        <v>0</v>
      </c>
      <c r="G2262">
        <v>341</v>
      </c>
      <c r="H2262" t="s">
        <v>160</v>
      </c>
      <c r="I2262" t="s">
        <v>54</v>
      </c>
      <c r="J2262" t="s">
        <v>2421</v>
      </c>
      <c r="T2262" t="str">
        <f t="shared" si="35"/>
        <v>TP</v>
      </c>
    </row>
    <row r="2263" spans="1:20" x14ac:dyDescent="0.25">
      <c r="A2263">
        <v>21663</v>
      </c>
      <c r="B2263">
        <v>-0.46960669193086702</v>
      </c>
      <c r="C2263">
        <v>0</v>
      </c>
      <c r="D2263">
        <v>1</v>
      </c>
      <c r="E2263">
        <v>3</v>
      </c>
      <c r="F2263">
        <v>0</v>
      </c>
      <c r="G2263">
        <v>342</v>
      </c>
      <c r="H2263" t="s">
        <v>160</v>
      </c>
      <c r="I2263" t="s">
        <v>54</v>
      </c>
      <c r="J2263" t="s">
        <v>2422</v>
      </c>
      <c r="T2263" t="str">
        <f t="shared" si="35"/>
        <v>FN</v>
      </c>
    </row>
    <row r="2264" spans="1:20" x14ac:dyDescent="0.25">
      <c r="A2264">
        <v>21664</v>
      </c>
      <c r="B2264">
        <v>-0.34429180713938801</v>
      </c>
      <c r="C2264">
        <v>0</v>
      </c>
      <c r="D2264">
        <v>0</v>
      </c>
      <c r="E2264">
        <v>3</v>
      </c>
      <c r="F2264">
        <v>0</v>
      </c>
      <c r="G2264">
        <v>343</v>
      </c>
      <c r="H2264" t="s">
        <v>160</v>
      </c>
      <c r="I2264" t="s">
        <v>54</v>
      </c>
      <c r="J2264" t="s">
        <v>2423</v>
      </c>
      <c r="T2264" t="str">
        <f t="shared" si="35"/>
        <v>TN</v>
      </c>
    </row>
    <row r="2265" spans="1:20" x14ac:dyDescent="0.25">
      <c r="A2265">
        <v>21665</v>
      </c>
      <c r="B2265">
        <v>2.8500647387287401</v>
      </c>
      <c r="C2265">
        <v>1</v>
      </c>
      <c r="D2265">
        <v>1</v>
      </c>
      <c r="E2265">
        <v>3</v>
      </c>
      <c r="F2265">
        <v>0</v>
      </c>
      <c r="G2265">
        <v>344</v>
      </c>
      <c r="H2265" t="s">
        <v>160</v>
      </c>
      <c r="I2265" t="s">
        <v>54</v>
      </c>
      <c r="J2265" t="s">
        <v>2424</v>
      </c>
      <c r="T2265" t="str">
        <f t="shared" si="35"/>
        <v>TP</v>
      </c>
    </row>
    <row r="2266" spans="1:20" x14ac:dyDescent="0.25">
      <c r="A2266">
        <v>21666</v>
      </c>
      <c r="B2266">
        <v>-0.55725203815982405</v>
      </c>
      <c r="C2266">
        <v>0</v>
      </c>
      <c r="D2266">
        <v>0</v>
      </c>
      <c r="E2266">
        <v>3</v>
      </c>
      <c r="F2266">
        <v>0</v>
      </c>
      <c r="G2266">
        <v>345</v>
      </c>
      <c r="H2266" t="s">
        <v>160</v>
      </c>
      <c r="I2266" t="s">
        <v>54</v>
      </c>
      <c r="J2266" t="s">
        <v>2425</v>
      </c>
      <c r="T2266" t="str">
        <f t="shared" si="35"/>
        <v>TN</v>
      </c>
    </row>
    <row r="2267" spans="1:20" x14ac:dyDescent="0.25">
      <c r="A2267">
        <v>21667</v>
      </c>
      <c r="B2267">
        <v>-0.78164509933195103</v>
      </c>
      <c r="C2267">
        <v>0</v>
      </c>
      <c r="D2267">
        <v>0</v>
      </c>
      <c r="E2267">
        <v>3</v>
      </c>
      <c r="F2267">
        <v>0</v>
      </c>
      <c r="G2267">
        <v>346</v>
      </c>
      <c r="H2267" t="s">
        <v>160</v>
      </c>
      <c r="I2267" t="s">
        <v>54</v>
      </c>
      <c r="J2267" t="s">
        <v>2426</v>
      </c>
      <c r="T2267" t="str">
        <f t="shared" si="35"/>
        <v>TN</v>
      </c>
    </row>
    <row r="2268" spans="1:20" x14ac:dyDescent="0.25">
      <c r="A2268">
        <v>21668</v>
      </c>
      <c r="B2268">
        <v>-1.7819391641769398E-2</v>
      </c>
      <c r="C2268">
        <v>0</v>
      </c>
      <c r="D2268">
        <v>0</v>
      </c>
      <c r="E2268">
        <v>3</v>
      </c>
      <c r="F2268">
        <v>0</v>
      </c>
      <c r="G2268">
        <v>347</v>
      </c>
      <c r="H2268" t="s">
        <v>160</v>
      </c>
      <c r="I2268" t="s">
        <v>54</v>
      </c>
      <c r="J2268" t="s">
        <v>2427</v>
      </c>
      <c r="T2268" t="str">
        <f t="shared" si="35"/>
        <v>TN</v>
      </c>
    </row>
    <row r="2269" spans="1:20" x14ac:dyDescent="0.25">
      <c r="A2269">
        <v>21669</v>
      </c>
      <c r="B2269">
        <v>0.39987869800689702</v>
      </c>
      <c r="C2269">
        <v>1</v>
      </c>
      <c r="D2269">
        <v>0</v>
      </c>
      <c r="E2269">
        <v>3</v>
      </c>
      <c r="F2269">
        <v>0</v>
      </c>
      <c r="G2269">
        <v>348</v>
      </c>
      <c r="H2269" t="s">
        <v>160</v>
      </c>
      <c r="I2269" t="s">
        <v>54</v>
      </c>
      <c r="J2269" t="s">
        <v>2428</v>
      </c>
      <c r="T2269" t="str">
        <f t="shared" si="35"/>
        <v>FP</v>
      </c>
    </row>
    <row r="2270" spans="1:20" x14ac:dyDescent="0.25">
      <c r="A2270">
        <v>21670</v>
      </c>
      <c r="B2270">
        <v>-2.1652201491038201</v>
      </c>
      <c r="C2270">
        <v>0</v>
      </c>
      <c r="D2270">
        <v>0</v>
      </c>
      <c r="E2270">
        <v>3</v>
      </c>
      <c r="F2270">
        <v>0</v>
      </c>
      <c r="G2270">
        <v>349</v>
      </c>
      <c r="H2270" t="s">
        <v>160</v>
      </c>
      <c r="I2270" t="s">
        <v>54</v>
      </c>
      <c r="J2270" t="s">
        <v>2429</v>
      </c>
      <c r="T2270" t="str">
        <f t="shared" si="35"/>
        <v>TN</v>
      </c>
    </row>
    <row r="2271" spans="1:20" x14ac:dyDescent="0.25">
      <c r="A2271">
        <v>21671</v>
      </c>
      <c r="B2271">
        <v>0.27215167498292903</v>
      </c>
      <c r="C2271">
        <v>1</v>
      </c>
      <c r="D2271">
        <v>1</v>
      </c>
      <c r="E2271">
        <v>3</v>
      </c>
      <c r="F2271">
        <v>0</v>
      </c>
      <c r="G2271">
        <v>350</v>
      </c>
      <c r="H2271" t="s">
        <v>160</v>
      </c>
      <c r="I2271" t="s">
        <v>54</v>
      </c>
      <c r="J2271" t="s">
        <v>2430</v>
      </c>
      <c r="T2271" t="str">
        <f t="shared" si="35"/>
        <v>TP</v>
      </c>
    </row>
    <row r="2272" spans="1:20" x14ac:dyDescent="0.25">
      <c r="A2272">
        <v>21672</v>
      </c>
      <c r="B2272">
        <v>-0.23144942885601899</v>
      </c>
      <c r="C2272">
        <v>0</v>
      </c>
      <c r="D2272">
        <v>1</v>
      </c>
      <c r="E2272">
        <v>3</v>
      </c>
      <c r="F2272">
        <v>0</v>
      </c>
      <c r="G2272">
        <v>351</v>
      </c>
      <c r="H2272" t="s">
        <v>160</v>
      </c>
      <c r="I2272" t="s">
        <v>54</v>
      </c>
      <c r="J2272" t="s">
        <v>2431</v>
      </c>
      <c r="T2272" t="str">
        <f t="shared" si="35"/>
        <v>FN</v>
      </c>
    </row>
    <row r="2273" spans="1:20" x14ac:dyDescent="0.25">
      <c r="A2273">
        <v>21673</v>
      </c>
      <c r="B2273">
        <v>1.2903005747621199</v>
      </c>
      <c r="C2273">
        <v>1</v>
      </c>
      <c r="D2273">
        <v>1</v>
      </c>
      <c r="E2273">
        <v>3</v>
      </c>
      <c r="F2273">
        <v>0</v>
      </c>
      <c r="G2273">
        <v>352</v>
      </c>
      <c r="H2273" t="s">
        <v>160</v>
      </c>
      <c r="I2273" t="s">
        <v>54</v>
      </c>
      <c r="J2273" t="s">
        <v>2432</v>
      </c>
      <c r="T2273" t="str">
        <f t="shared" si="35"/>
        <v>TP</v>
      </c>
    </row>
    <row r="2274" spans="1:20" x14ac:dyDescent="0.25">
      <c r="A2274">
        <v>21674</v>
      </c>
      <c r="B2274">
        <v>2.8826106689780202</v>
      </c>
      <c r="C2274">
        <v>1</v>
      </c>
      <c r="D2274">
        <v>1</v>
      </c>
      <c r="E2274">
        <v>3</v>
      </c>
      <c r="F2274">
        <v>0</v>
      </c>
      <c r="G2274">
        <v>353</v>
      </c>
      <c r="H2274" t="s">
        <v>160</v>
      </c>
      <c r="I2274" t="s">
        <v>54</v>
      </c>
      <c r="J2274" t="s">
        <v>2433</v>
      </c>
      <c r="T2274" t="str">
        <f t="shared" si="35"/>
        <v>TP</v>
      </c>
    </row>
    <row r="2275" spans="1:20" x14ac:dyDescent="0.25">
      <c r="A2275">
        <v>21675</v>
      </c>
      <c r="B2275">
        <v>2.0984038421306201</v>
      </c>
      <c r="C2275">
        <v>1</v>
      </c>
      <c r="D2275">
        <v>1</v>
      </c>
      <c r="E2275">
        <v>3</v>
      </c>
      <c r="F2275">
        <v>0</v>
      </c>
      <c r="G2275">
        <v>354</v>
      </c>
      <c r="H2275" t="s">
        <v>160</v>
      </c>
      <c r="I2275" t="s">
        <v>54</v>
      </c>
      <c r="J2275" t="s">
        <v>2434</v>
      </c>
      <c r="T2275" t="str">
        <f t="shared" si="35"/>
        <v>TP</v>
      </c>
    </row>
    <row r="2276" spans="1:20" x14ac:dyDescent="0.25">
      <c r="A2276">
        <v>21676</v>
      </c>
      <c r="B2276">
        <v>0.32270152275737801</v>
      </c>
      <c r="C2276">
        <v>1</v>
      </c>
      <c r="D2276">
        <v>0</v>
      </c>
      <c r="E2276">
        <v>3</v>
      </c>
      <c r="F2276">
        <v>0</v>
      </c>
      <c r="G2276">
        <v>355</v>
      </c>
      <c r="H2276" t="s">
        <v>160</v>
      </c>
      <c r="I2276" t="s">
        <v>54</v>
      </c>
      <c r="J2276" t="s">
        <v>2435</v>
      </c>
      <c r="T2276" t="str">
        <f t="shared" si="35"/>
        <v>FP</v>
      </c>
    </row>
    <row r="2277" spans="1:20" x14ac:dyDescent="0.25">
      <c r="A2277">
        <v>21677</v>
      </c>
      <c r="B2277">
        <v>-0.799151867953518</v>
      </c>
      <c r="C2277">
        <v>0</v>
      </c>
      <c r="D2277">
        <v>0</v>
      </c>
      <c r="E2277">
        <v>3</v>
      </c>
      <c r="F2277">
        <v>0</v>
      </c>
      <c r="G2277">
        <v>356</v>
      </c>
      <c r="H2277" t="s">
        <v>160</v>
      </c>
      <c r="I2277" t="s">
        <v>54</v>
      </c>
      <c r="J2277" t="s">
        <v>2436</v>
      </c>
      <c r="T2277" t="str">
        <f t="shared" si="35"/>
        <v>TN</v>
      </c>
    </row>
    <row r="2278" spans="1:20" x14ac:dyDescent="0.25">
      <c r="A2278">
        <v>21678</v>
      </c>
      <c r="B2278">
        <v>1.7216632710703299</v>
      </c>
      <c r="C2278">
        <v>1</v>
      </c>
      <c r="D2278">
        <v>0</v>
      </c>
      <c r="E2278">
        <v>3</v>
      </c>
      <c r="F2278">
        <v>0</v>
      </c>
      <c r="G2278">
        <v>357</v>
      </c>
      <c r="H2278" t="s">
        <v>160</v>
      </c>
      <c r="I2278" t="s">
        <v>54</v>
      </c>
      <c r="J2278" t="s">
        <v>2437</v>
      </c>
      <c r="T2278" t="str">
        <f t="shared" si="35"/>
        <v>FP</v>
      </c>
    </row>
    <row r="2279" spans="1:20" x14ac:dyDescent="0.25">
      <c r="A2279">
        <v>21679</v>
      </c>
      <c r="B2279">
        <v>3.6610647945652599</v>
      </c>
      <c r="C2279">
        <v>1</v>
      </c>
      <c r="D2279">
        <v>1</v>
      </c>
      <c r="E2279">
        <v>3</v>
      </c>
      <c r="F2279">
        <v>0</v>
      </c>
      <c r="G2279">
        <v>358</v>
      </c>
      <c r="H2279" t="s">
        <v>160</v>
      </c>
      <c r="I2279" t="s">
        <v>54</v>
      </c>
      <c r="J2279" t="s">
        <v>2438</v>
      </c>
      <c r="T2279" t="str">
        <f t="shared" si="35"/>
        <v>TP</v>
      </c>
    </row>
    <row r="2280" spans="1:20" x14ac:dyDescent="0.25">
      <c r="A2280">
        <v>21680</v>
      </c>
      <c r="B2280">
        <v>-0.596705452017398</v>
      </c>
      <c r="C2280">
        <v>0</v>
      </c>
      <c r="D2280">
        <v>1</v>
      </c>
      <c r="E2280">
        <v>3</v>
      </c>
      <c r="F2280">
        <v>0</v>
      </c>
      <c r="G2280">
        <v>359</v>
      </c>
      <c r="H2280" t="s">
        <v>160</v>
      </c>
      <c r="I2280" t="s">
        <v>54</v>
      </c>
      <c r="J2280" t="s">
        <v>2439</v>
      </c>
      <c r="T2280" t="str">
        <f t="shared" si="35"/>
        <v>FN</v>
      </c>
    </row>
    <row r="2281" spans="1:20" x14ac:dyDescent="0.25">
      <c r="A2281">
        <v>21681</v>
      </c>
      <c r="B2281">
        <v>-7.1799091007259799</v>
      </c>
      <c r="C2281">
        <v>0</v>
      </c>
      <c r="D2281">
        <v>0</v>
      </c>
      <c r="E2281">
        <v>3</v>
      </c>
      <c r="F2281">
        <v>0</v>
      </c>
      <c r="G2281">
        <v>360</v>
      </c>
      <c r="H2281" t="s">
        <v>160</v>
      </c>
      <c r="I2281" t="s">
        <v>54</v>
      </c>
      <c r="J2281" t="s">
        <v>2440</v>
      </c>
      <c r="T2281" t="str">
        <f t="shared" si="35"/>
        <v>TN</v>
      </c>
    </row>
    <row r="2282" spans="1:20" x14ac:dyDescent="0.25">
      <c r="A2282">
        <v>21682</v>
      </c>
      <c r="B2282">
        <v>-5.0611275839382204</v>
      </c>
      <c r="C2282">
        <v>0</v>
      </c>
      <c r="D2282">
        <v>0</v>
      </c>
      <c r="E2282">
        <v>3</v>
      </c>
      <c r="F2282">
        <v>0</v>
      </c>
      <c r="G2282">
        <v>361</v>
      </c>
      <c r="H2282" t="s">
        <v>160</v>
      </c>
      <c r="I2282" t="s">
        <v>54</v>
      </c>
      <c r="J2282" t="s">
        <v>2441</v>
      </c>
      <c r="T2282" t="str">
        <f t="shared" si="35"/>
        <v>TN</v>
      </c>
    </row>
    <row r="2283" spans="1:20" x14ac:dyDescent="0.25">
      <c r="A2283">
        <v>21683</v>
      </c>
      <c r="B2283">
        <v>-0.350583788301153</v>
      </c>
      <c r="C2283">
        <v>0</v>
      </c>
      <c r="D2283">
        <v>0</v>
      </c>
      <c r="E2283">
        <v>3</v>
      </c>
      <c r="F2283">
        <v>0</v>
      </c>
      <c r="G2283">
        <v>362</v>
      </c>
      <c r="H2283" t="s">
        <v>160</v>
      </c>
      <c r="I2283" t="s">
        <v>54</v>
      </c>
      <c r="J2283" t="s">
        <v>2442</v>
      </c>
      <c r="T2283" t="str">
        <f t="shared" si="35"/>
        <v>TN</v>
      </c>
    </row>
    <row r="2284" spans="1:20" x14ac:dyDescent="0.25">
      <c r="A2284">
        <v>21684</v>
      </c>
      <c r="B2284">
        <v>0.83728689945087997</v>
      </c>
      <c r="C2284">
        <v>1</v>
      </c>
      <c r="D2284">
        <v>1</v>
      </c>
      <c r="E2284">
        <v>3</v>
      </c>
      <c r="F2284">
        <v>0</v>
      </c>
      <c r="G2284">
        <v>363</v>
      </c>
      <c r="H2284" t="s">
        <v>160</v>
      </c>
      <c r="I2284" t="s">
        <v>54</v>
      </c>
      <c r="J2284" t="s">
        <v>2443</v>
      </c>
      <c r="T2284" t="str">
        <f t="shared" si="35"/>
        <v>TP</v>
      </c>
    </row>
    <row r="2285" spans="1:20" x14ac:dyDescent="0.25">
      <c r="A2285">
        <v>21685</v>
      </c>
      <c r="B2285">
        <v>1.17490169054527</v>
      </c>
      <c r="C2285">
        <v>1</v>
      </c>
      <c r="D2285">
        <v>1</v>
      </c>
      <c r="E2285">
        <v>3</v>
      </c>
      <c r="F2285">
        <v>0</v>
      </c>
      <c r="G2285">
        <v>364</v>
      </c>
      <c r="H2285" t="s">
        <v>160</v>
      </c>
      <c r="I2285" t="s">
        <v>54</v>
      </c>
      <c r="J2285" t="s">
        <v>2444</v>
      </c>
      <c r="T2285" t="str">
        <f t="shared" si="35"/>
        <v>TP</v>
      </c>
    </row>
    <row r="2286" spans="1:20" x14ac:dyDescent="0.25">
      <c r="A2286">
        <v>21686</v>
      </c>
      <c r="B2286">
        <v>-1.4481421172700599</v>
      </c>
      <c r="C2286">
        <v>0</v>
      </c>
      <c r="D2286">
        <v>0</v>
      </c>
      <c r="E2286">
        <v>3</v>
      </c>
      <c r="F2286">
        <v>0</v>
      </c>
      <c r="G2286">
        <v>365</v>
      </c>
      <c r="H2286" t="s">
        <v>160</v>
      </c>
      <c r="I2286" t="s">
        <v>54</v>
      </c>
      <c r="J2286" t="s">
        <v>2445</v>
      </c>
      <c r="T2286" t="str">
        <f t="shared" si="35"/>
        <v>TN</v>
      </c>
    </row>
    <row r="2287" spans="1:20" x14ac:dyDescent="0.25">
      <c r="A2287">
        <v>21687</v>
      </c>
      <c r="B2287">
        <v>1.5052334146797699</v>
      </c>
      <c r="C2287">
        <v>1</v>
      </c>
      <c r="D2287">
        <v>0</v>
      </c>
      <c r="E2287">
        <v>3</v>
      </c>
      <c r="F2287">
        <v>0</v>
      </c>
      <c r="G2287">
        <v>366</v>
      </c>
      <c r="H2287" t="s">
        <v>160</v>
      </c>
      <c r="I2287" t="s">
        <v>54</v>
      </c>
      <c r="J2287" t="s">
        <v>2446</v>
      </c>
      <c r="T2287" t="str">
        <f t="shared" si="35"/>
        <v>FP</v>
      </c>
    </row>
    <row r="2288" spans="1:20" x14ac:dyDescent="0.25">
      <c r="A2288">
        <v>21688</v>
      </c>
      <c r="B2288">
        <v>2.4201667382954999</v>
      </c>
      <c r="C2288">
        <v>1</v>
      </c>
      <c r="D2288">
        <v>1</v>
      </c>
      <c r="E2288">
        <v>3</v>
      </c>
      <c r="F2288">
        <v>0</v>
      </c>
      <c r="G2288">
        <v>367</v>
      </c>
      <c r="H2288" t="s">
        <v>160</v>
      </c>
      <c r="I2288" t="s">
        <v>54</v>
      </c>
      <c r="J2288" t="s">
        <v>2447</v>
      </c>
      <c r="T2288" t="str">
        <f t="shared" si="35"/>
        <v>TP</v>
      </c>
    </row>
    <row r="2289" spans="1:20" x14ac:dyDescent="0.25">
      <c r="A2289">
        <v>21689</v>
      </c>
      <c r="B2289">
        <v>0.35841428714035301</v>
      </c>
      <c r="C2289">
        <v>1</v>
      </c>
      <c r="D2289">
        <v>0</v>
      </c>
      <c r="E2289">
        <v>3</v>
      </c>
      <c r="F2289">
        <v>0</v>
      </c>
      <c r="G2289">
        <v>368</v>
      </c>
      <c r="H2289" t="s">
        <v>160</v>
      </c>
      <c r="I2289" t="s">
        <v>54</v>
      </c>
      <c r="J2289" t="s">
        <v>2448</v>
      </c>
      <c r="T2289" t="str">
        <f t="shared" si="35"/>
        <v>FP</v>
      </c>
    </row>
    <row r="2290" spans="1:20" x14ac:dyDescent="0.25">
      <c r="A2290">
        <v>21690</v>
      </c>
      <c r="B2290">
        <v>0.40574406861753298</v>
      </c>
      <c r="C2290">
        <v>1</v>
      </c>
      <c r="D2290">
        <v>0</v>
      </c>
      <c r="E2290">
        <v>3</v>
      </c>
      <c r="F2290">
        <v>0</v>
      </c>
      <c r="G2290">
        <v>369</v>
      </c>
      <c r="H2290" t="s">
        <v>160</v>
      </c>
      <c r="I2290" t="s">
        <v>54</v>
      </c>
      <c r="J2290" t="s">
        <v>2449</v>
      </c>
      <c r="T2290" t="str">
        <f t="shared" si="35"/>
        <v>FP</v>
      </c>
    </row>
    <row r="2291" spans="1:20" x14ac:dyDescent="0.25">
      <c r="A2291">
        <v>21691</v>
      </c>
      <c r="B2291">
        <v>13.7460524386907</v>
      </c>
      <c r="C2291">
        <v>1</v>
      </c>
      <c r="D2291">
        <v>0</v>
      </c>
      <c r="E2291">
        <v>3</v>
      </c>
      <c r="F2291">
        <v>0</v>
      </c>
      <c r="G2291">
        <v>370</v>
      </c>
      <c r="H2291" t="s">
        <v>160</v>
      </c>
      <c r="I2291" t="s">
        <v>54</v>
      </c>
      <c r="J2291" t="s">
        <v>2450</v>
      </c>
      <c r="T2291" t="str">
        <f t="shared" si="35"/>
        <v>FP</v>
      </c>
    </row>
    <row r="2292" spans="1:20" x14ac:dyDescent="0.25">
      <c r="A2292">
        <v>21692</v>
      </c>
      <c r="B2292">
        <v>-1.0309393106473601</v>
      </c>
      <c r="C2292">
        <v>0</v>
      </c>
      <c r="D2292">
        <v>1</v>
      </c>
      <c r="E2292">
        <v>3</v>
      </c>
      <c r="F2292">
        <v>0</v>
      </c>
      <c r="G2292">
        <v>371</v>
      </c>
      <c r="H2292" t="s">
        <v>160</v>
      </c>
      <c r="I2292" t="s">
        <v>54</v>
      </c>
      <c r="J2292" t="s">
        <v>2451</v>
      </c>
      <c r="T2292" t="str">
        <f t="shared" si="35"/>
        <v>FN</v>
      </c>
    </row>
    <row r="2293" spans="1:20" x14ac:dyDescent="0.25">
      <c r="A2293">
        <v>21693</v>
      </c>
      <c r="B2293">
        <v>-0.53953976955756699</v>
      </c>
      <c r="C2293">
        <v>0</v>
      </c>
      <c r="D2293">
        <v>0</v>
      </c>
      <c r="E2293">
        <v>3</v>
      </c>
      <c r="F2293">
        <v>0</v>
      </c>
      <c r="G2293">
        <v>372</v>
      </c>
      <c r="H2293" t="s">
        <v>160</v>
      </c>
      <c r="I2293" t="s">
        <v>54</v>
      </c>
      <c r="J2293" t="s">
        <v>2452</v>
      </c>
      <c r="T2293" t="str">
        <f t="shared" si="35"/>
        <v>TN</v>
      </c>
    </row>
    <row r="2294" spans="1:20" x14ac:dyDescent="0.25">
      <c r="A2294">
        <v>21694</v>
      </c>
      <c r="B2294">
        <v>-0.51315556161352704</v>
      </c>
      <c r="C2294">
        <v>0</v>
      </c>
      <c r="D2294">
        <v>0</v>
      </c>
      <c r="E2294">
        <v>3</v>
      </c>
      <c r="F2294">
        <v>0</v>
      </c>
      <c r="G2294">
        <v>373</v>
      </c>
      <c r="H2294" t="s">
        <v>160</v>
      </c>
      <c r="I2294" t="s">
        <v>54</v>
      </c>
      <c r="J2294" t="s">
        <v>2453</v>
      </c>
      <c r="T2294" t="str">
        <f t="shared" si="35"/>
        <v>TN</v>
      </c>
    </row>
    <row r="2295" spans="1:20" x14ac:dyDescent="0.25">
      <c r="A2295">
        <v>21695</v>
      </c>
      <c r="B2295">
        <v>1.1422580431490399</v>
      </c>
      <c r="C2295">
        <v>1</v>
      </c>
      <c r="D2295">
        <v>1</v>
      </c>
      <c r="E2295">
        <v>3</v>
      </c>
      <c r="F2295">
        <v>0</v>
      </c>
      <c r="G2295">
        <v>374</v>
      </c>
      <c r="H2295" t="s">
        <v>160</v>
      </c>
      <c r="I2295" t="s">
        <v>54</v>
      </c>
      <c r="J2295" t="s">
        <v>2454</v>
      </c>
      <c r="T2295" t="str">
        <f t="shared" si="35"/>
        <v>TP</v>
      </c>
    </row>
    <row r="2296" spans="1:20" x14ac:dyDescent="0.25">
      <c r="A2296">
        <v>21696</v>
      </c>
      <c r="B2296">
        <v>-0.84912823621043798</v>
      </c>
      <c r="C2296">
        <v>0</v>
      </c>
      <c r="D2296">
        <v>1</v>
      </c>
      <c r="E2296">
        <v>3</v>
      </c>
      <c r="F2296">
        <v>0</v>
      </c>
      <c r="G2296">
        <v>375</v>
      </c>
      <c r="H2296" t="s">
        <v>160</v>
      </c>
      <c r="I2296" t="s">
        <v>54</v>
      </c>
      <c r="J2296" t="s">
        <v>2455</v>
      </c>
      <c r="T2296" t="str">
        <f t="shared" si="35"/>
        <v>FN</v>
      </c>
    </row>
    <row r="2297" spans="1:20" x14ac:dyDescent="0.25">
      <c r="A2297">
        <v>21697</v>
      </c>
      <c r="B2297">
        <v>1.46896479218307</v>
      </c>
      <c r="C2297">
        <v>1</v>
      </c>
      <c r="D2297">
        <v>1</v>
      </c>
      <c r="E2297">
        <v>3</v>
      </c>
      <c r="F2297">
        <v>0</v>
      </c>
      <c r="G2297">
        <v>376</v>
      </c>
      <c r="H2297" t="s">
        <v>160</v>
      </c>
      <c r="I2297" t="s">
        <v>54</v>
      </c>
      <c r="J2297" t="s">
        <v>2456</v>
      </c>
      <c r="T2297" t="str">
        <f t="shared" si="35"/>
        <v>TP</v>
      </c>
    </row>
    <row r="2298" spans="1:20" x14ac:dyDescent="0.25">
      <c r="A2298">
        <v>21698</v>
      </c>
      <c r="B2298">
        <v>4.3930131172738003</v>
      </c>
      <c r="C2298">
        <v>1</v>
      </c>
      <c r="D2298">
        <v>1</v>
      </c>
      <c r="E2298">
        <v>3</v>
      </c>
      <c r="F2298">
        <v>0</v>
      </c>
      <c r="G2298">
        <v>377</v>
      </c>
      <c r="H2298" t="s">
        <v>160</v>
      </c>
      <c r="I2298" t="s">
        <v>54</v>
      </c>
      <c r="J2298" t="s">
        <v>2457</v>
      </c>
      <c r="T2298" t="str">
        <f t="shared" si="35"/>
        <v>TP</v>
      </c>
    </row>
    <row r="2299" spans="1:20" x14ac:dyDescent="0.25">
      <c r="A2299">
        <v>21699</v>
      </c>
      <c r="B2299">
        <v>-1.09894954770494</v>
      </c>
      <c r="C2299">
        <v>0</v>
      </c>
      <c r="D2299">
        <v>0</v>
      </c>
      <c r="E2299">
        <v>3</v>
      </c>
      <c r="F2299">
        <v>0</v>
      </c>
      <c r="G2299">
        <v>378</v>
      </c>
      <c r="H2299" t="s">
        <v>160</v>
      </c>
      <c r="I2299" t="s">
        <v>54</v>
      </c>
      <c r="J2299" t="s">
        <v>2458</v>
      </c>
      <c r="T2299" t="str">
        <f t="shared" si="35"/>
        <v>TN</v>
      </c>
    </row>
    <row r="2300" spans="1:20" x14ac:dyDescent="0.25">
      <c r="A2300">
        <v>21700</v>
      </c>
      <c r="B2300">
        <v>6.8259320660148699</v>
      </c>
      <c r="C2300">
        <v>1</v>
      </c>
      <c r="D2300">
        <v>1</v>
      </c>
      <c r="E2300">
        <v>3</v>
      </c>
      <c r="F2300">
        <v>0</v>
      </c>
      <c r="G2300">
        <v>379</v>
      </c>
      <c r="H2300" t="s">
        <v>160</v>
      </c>
      <c r="I2300" t="s">
        <v>54</v>
      </c>
      <c r="J2300" t="s">
        <v>2459</v>
      </c>
      <c r="T2300" t="str">
        <f t="shared" si="35"/>
        <v>TP</v>
      </c>
    </row>
    <row r="2301" spans="1:20" x14ac:dyDescent="0.25">
      <c r="A2301">
        <v>21701</v>
      </c>
      <c r="B2301">
        <v>2.0382457952083199</v>
      </c>
      <c r="C2301">
        <v>1</v>
      </c>
      <c r="D2301">
        <v>1</v>
      </c>
      <c r="E2301">
        <v>3</v>
      </c>
      <c r="F2301">
        <v>0</v>
      </c>
      <c r="G2301">
        <v>380</v>
      </c>
      <c r="H2301" t="s">
        <v>160</v>
      </c>
      <c r="I2301" t="s">
        <v>54</v>
      </c>
      <c r="J2301" t="s">
        <v>2460</v>
      </c>
      <c r="T2301" t="str">
        <f t="shared" si="35"/>
        <v>TP</v>
      </c>
    </row>
    <row r="2302" spans="1:20" x14ac:dyDescent="0.25">
      <c r="A2302">
        <v>21702</v>
      </c>
      <c r="B2302">
        <v>-0.59464963117949998</v>
      </c>
      <c r="C2302">
        <v>0</v>
      </c>
      <c r="D2302">
        <v>0</v>
      </c>
      <c r="E2302">
        <v>3</v>
      </c>
      <c r="F2302">
        <v>0</v>
      </c>
      <c r="G2302">
        <v>381</v>
      </c>
      <c r="H2302" t="s">
        <v>160</v>
      </c>
      <c r="I2302" t="s">
        <v>54</v>
      </c>
      <c r="J2302" t="s">
        <v>2461</v>
      </c>
      <c r="T2302" t="str">
        <f t="shared" si="35"/>
        <v>TN</v>
      </c>
    </row>
    <row r="2303" spans="1:20" x14ac:dyDescent="0.25">
      <c r="A2303">
        <v>21703</v>
      </c>
      <c r="B2303">
        <v>1.57713772348874</v>
      </c>
      <c r="C2303">
        <v>1</v>
      </c>
      <c r="D2303">
        <v>1</v>
      </c>
      <c r="E2303">
        <v>3</v>
      </c>
      <c r="F2303">
        <v>0</v>
      </c>
      <c r="G2303">
        <v>382</v>
      </c>
      <c r="H2303" t="s">
        <v>160</v>
      </c>
      <c r="I2303" t="s">
        <v>54</v>
      </c>
      <c r="J2303" t="s">
        <v>2462</v>
      </c>
      <c r="T2303" t="str">
        <f t="shared" si="35"/>
        <v>TP</v>
      </c>
    </row>
    <row r="2304" spans="1:20" x14ac:dyDescent="0.25">
      <c r="A2304">
        <v>21704</v>
      </c>
      <c r="B2304">
        <v>-0.84775120793762204</v>
      </c>
      <c r="C2304">
        <v>0</v>
      </c>
      <c r="D2304">
        <v>1</v>
      </c>
      <c r="E2304">
        <v>3</v>
      </c>
      <c r="F2304">
        <v>0</v>
      </c>
      <c r="G2304">
        <v>383</v>
      </c>
      <c r="H2304" t="s">
        <v>160</v>
      </c>
      <c r="I2304" t="s">
        <v>54</v>
      </c>
      <c r="J2304" t="s">
        <v>2463</v>
      </c>
      <c r="T2304" t="str">
        <f t="shared" si="35"/>
        <v>FN</v>
      </c>
    </row>
    <row r="2305" spans="1:20" x14ac:dyDescent="0.25">
      <c r="A2305">
        <v>21705</v>
      </c>
      <c r="B2305">
        <v>0.39641731319741103</v>
      </c>
      <c r="C2305">
        <v>1</v>
      </c>
      <c r="D2305">
        <v>0</v>
      </c>
      <c r="E2305">
        <v>3</v>
      </c>
      <c r="F2305">
        <v>0</v>
      </c>
      <c r="G2305">
        <v>384</v>
      </c>
      <c r="H2305" t="s">
        <v>160</v>
      </c>
      <c r="I2305" t="s">
        <v>54</v>
      </c>
      <c r="J2305" t="s">
        <v>2464</v>
      </c>
      <c r="T2305" t="str">
        <f t="shared" si="35"/>
        <v>FP</v>
      </c>
    </row>
    <row r="2306" spans="1:20" x14ac:dyDescent="0.25">
      <c r="A2306">
        <v>21706</v>
      </c>
      <c r="B2306">
        <v>-0.510916720999256</v>
      </c>
      <c r="C2306">
        <v>0</v>
      </c>
      <c r="D2306">
        <v>0</v>
      </c>
      <c r="E2306">
        <v>3</v>
      </c>
      <c r="F2306">
        <v>0</v>
      </c>
      <c r="G2306">
        <v>385</v>
      </c>
      <c r="H2306" t="s">
        <v>160</v>
      </c>
      <c r="I2306" t="s">
        <v>54</v>
      </c>
      <c r="J2306" t="s">
        <v>2465</v>
      </c>
      <c r="T2306" t="str">
        <f t="shared" si="35"/>
        <v>TN</v>
      </c>
    </row>
    <row r="2307" spans="1:20" x14ac:dyDescent="0.25">
      <c r="A2307">
        <v>21707</v>
      </c>
      <c r="B2307">
        <v>2.4579438514434799</v>
      </c>
      <c r="C2307">
        <v>1</v>
      </c>
      <c r="D2307">
        <v>1</v>
      </c>
      <c r="E2307">
        <v>3</v>
      </c>
      <c r="F2307">
        <v>0</v>
      </c>
      <c r="G2307">
        <v>386</v>
      </c>
      <c r="H2307" t="s">
        <v>160</v>
      </c>
      <c r="I2307" t="s">
        <v>54</v>
      </c>
      <c r="J2307" t="s">
        <v>2466</v>
      </c>
      <c r="T2307" t="str">
        <f t="shared" ref="T2307:T2370" si="36">IF(C2307=D2307,IF(C2307=1,"TP","TN"),IF(C2307=1,"FP","FN"))</f>
        <v>TP</v>
      </c>
    </row>
    <row r="2308" spans="1:20" x14ac:dyDescent="0.25">
      <c r="A2308">
        <v>21708</v>
      </c>
      <c r="B2308">
        <v>1.0904093198723901</v>
      </c>
      <c r="C2308">
        <v>1</v>
      </c>
      <c r="D2308">
        <v>1</v>
      </c>
      <c r="E2308">
        <v>3</v>
      </c>
      <c r="F2308">
        <v>0</v>
      </c>
      <c r="G2308">
        <v>387</v>
      </c>
      <c r="H2308" t="s">
        <v>160</v>
      </c>
      <c r="I2308" t="s">
        <v>54</v>
      </c>
      <c r="J2308" t="s">
        <v>2467</v>
      </c>
      <c r="T2308" t="str">
        <f t="shared" si="36"/>
        <v>TP</v>
      </c>
    </row>
    <row r="2309" spans="1:20" x14ac:dyDescent="0.25">
      <c r="A2309">
        <v>21709</v>
      </c>
      <c r="B2309">
        <v>1.3481252680626701</v>
      </c>
      <c r="C2309">
        <v>1</v>
      </c>
      <c r="D2309">
        <v>1</v>
      </c>
      <c r="E2309">
        <v>3</v>
      </c>
      <c r="F2309">
        <v>0</v>
      </c>
      <c r="G2309">
        <v>388</v>
      </c>
      <c r="H2309" t="s">
        <v>160</v>
      </c>
      <c r="I2309" t="s">
        <v>54</v>
      </c>
      <c r="J2309" t="s">
        <v>2468</v>
      </c>
      <c r="T2309" t="str">
        <f t="shared" si="36"/>
        <v>TP</v>
      </c>
    </row>
    <row r="2310" spans="1:20" x14ac:dyDescent="0.25">
      <c r="A2310">
        <v>21710</v>
      </c>
      <c r="B2310">
        <v>1.7026837115607201</v>
      </c>
      <c r="C2310">
        <v>1</v>
      </c>
      <c r="D2310">
        <v>1</v>
      </c>
      <c r="E2310">
        <v>3</v>
      </c>
      <c r="F2310">
        <v>0</v>
      </c>
      <c r="G2310">
        <v>389</v>
      </c>
      <c r="H2310" t="s">
        <v>160</v>
      </c>
      <c r="I2310" t="s">
        <v>54</v>
      </c>
      <c r="J2310" t="s">
        <v>2469</v>
      </c>
      <c r="T2310" t="str">
        <f t="shared" si="36"/>
        <v>TP</v>
      </c>
    </row>
    <row r="2311" spans="1:20" x14ac:dyDescent="0.25">
      <c r="A2311">
        <v>21711</v>
      </c>
      <c r="B2311">
        <v>2.56037768353006</v>
      </c>
      <c r="C2311">
        <v>1</v>
      </c>
      <c r="D2311">
        <v>1</v>
      </c>
      <c r="E2311">
        <v>3</v>
      </c>
      <c r="F2311">
        <v>0</v>
      </c>
      <c r="G2311">
        <v>390</v>
      </c>
      <c r="H2311" t="s">
        <v>160</v>
      </c>
      <c r="I2311" t="s">
        <v>54</v>
      </c>
      <c r="J2311" t="s">
        <v>2470</v>
      </c>
      <c r="T2311" t="str">
        <f t="shared" si="36"/>
        <v>TP</v>
      </c>
    </row>
    <row r="2312" spans="1:20" x14ac:dyDescent="0.25">
      <c r="A2312">
        <v>21712</v>
      </c>
      <c r="B2312">
        <v>-0.87516976695054405</v>
      </c>
      <c r="C2312">
        <v>0</v>
      </c>
      <c r="D2312">
        <v>0</v>
      </c>
      <c r="E2312">
        <v>3</v>
      </c>
      <c r="F2312">
        <v>0</v>
      </c>
      <c r="G2312">
        <v>391</v>
      </c>
      <c r="H2312" t="s">
        <v>160</v>
      </c>
      <c r="I2312" t="s">
        <v>54</v>
      </c>
      <c r="J2312" t="s">
        <v>2471</v>
      </c>
      <c r="T2312" t="str">
        <f t="shared" si="36"/>
        <v>TN</v>
      </c>
    </row>
    <row r="2313" spans="1:20" x14ac:dyDescent="0.25">
      <c r="A2313">
        <v>21713</v>
      </c>
      <c r="B2313">
        <v>-0.56287194836148902</v>
      </c>
      <c r="C2313">
        <v>0</v>
      </c>
      <c r="D2313">
        <v>0</v>
      </c>
      <c r="E2313">
        <v>3</v>
      </c>
      <c r="F2313">
        <v>0</v>
      </c>
      <c r="G2313">
        <v>392</v>
      </c>
      <c r="H2313" t="s">
        <v>160</v>
      </c>
      <c r="I2313" t="s">
        <v>54</v>
      </c>
      <c r="J2313" t="s">
        <v>2472</v>
      </c>
      <c r="T2313" t="str">
        <f t="shared" si="36"/>
        <v>TN</v>
      </c>
    </row>
    <row r="2314" spans="1:20" x14ac:dyDescent="0.25">
      <c r="A2314">
        <v>21714</v>
      </c>
      <c r="B2314">
        <v>-1.04372815402477</v>
      </c>
      <c r="C2314">
        <v>0</v>
      </c>
      <c r="D2314">
        <v>0</v>
      </c>
      <c r="E2314">
        <v>3</v>
      </c>
      <c r="F2314">
        <v>0</v>
      </c>
      <c r="G2314">
        <v>393</v>
      </c>
      <c r="H2314" t="s">
        <v>160</v>
      </c>
      <c r="I2314" t="s">
        <v>54</v>
      </c>
      <c r="J2314" t="s">
        <v>2473</v>
      </c>
      <c r="T2314" t="str">
        <f t="shared" si="36"/>
        <v>TN</v>
      </c>
    </row>
    <row r="2315" spans="1:20" x14ac:dyDescent="0.25">
      <c r="A2315">
        <v>21715</v>
      </c>
      <c r="B2315">
        <v>-0.682080611994896</v>
      </c>
      <c r="C2315">
        <v>0</v>
      </c>
      <c r="D2315">
        <v>0</v>
      </c>
      <c r="E2315">
        <v>3</v>
      </c>
      <c r="F2315">
        <v>0</v>
      </c>
      <c r="G2315">
        <v>394</v>
      </c>
      <c r="H2315" t="s">
        <v>160</v>
      </c>
      <c r="I2315" t="s">
        <v>54</v>
      </c>
      <c r="J2315" t="s">
        <v>2474</v>
      </c>
      <c r="T2315" t="str">
        <f t="shared" si="36"/>
        <v>TN</v>
      </c>
    </row>
    <row r="2316" spans="1:20" x14ac:dyDescent="0.25">
      <c r="A2316">
        <v>21716</v>
      </c>
      <c r="B2316">
        <v>0.169139675297274</v>
      </c>
      <c r="C2316">
        <v>1</v>
      </c>
      <c r="D2316">
        <v>1</v>
      </c>
      <c r="E2316">
        <v>3</v>
      </c>
      <c r="F2316">
        <v>0</v>
      </c>
      <c r="G2316">
        <v>395</v>
      </c>
      <c r="H2316" t="s">
        <v>160</v>
      </c>
      <c r="I2316" t="s">
        <v>54</v>
      </c>
      <c r="J2316" t="s">
        <v>2475</v>
      </c>
      <c r="T2316" t="str">
        <f t="shared" si="36"/>
        <v>TP</v>
      </c>
    </row>
    <row r="2317" spans="1:20" x14ac:dyDescent="0.25">
      <c r="A2317">
        <v>21717</v>
      </c>
      <c r="B2317">
        <v>-1.59031304611652</v>
      </c>
      <c r="C2317">
        <v>0</v>
      </c>
      <c r="D2317">
        <v>0</v>
      </c>
      <c r="E2317">
        <v>3</v>
      </c>
      <c r="F2317">
        <v>0</v>
      </c>
      <c r="G2317">
        <v>396</v>
      </c>
      <c r="H2317" t="s">
        <v>160</v>
      </c>
      <c r="I2317" t="s">
        <v>54</v>
      </c>
      <c r="J2317" t="s">
        <v>2476</v>
      </c>
      <c r="T2317" t="str">
        <f t="shared" si="36"/>
        <v>TN</v>
      </c>
    </row>
    <row r="2318" spans="1:20" x14ac:dyDescent="0.25">
      <c r="A2318">
        <v>21718</v>
      </c>
      <c r="B2318">
        <v>0.23985780874712101</v>
      </c>
      <c r="C2318">
        <v>1</v>
      </c>
      <c r="D2318">
        <v>1</v>
      </c>
      <c r="E2318">
        <v>3</v>
      </c>
      <c r="F2318">
        <v>0</v>
      </c>
      <c r="G2318">
        <v>397</v>
      </c>
      <c r="H2318" t="s">
        <v>160</v>
      </c>
      <c r="I2318" t="s">
        <v>54</v>
      </c>
      <c r="J2318" t="s">
        <v>2477</v>
      </c>
      <c r="T2318" t="str">
        <f t="shared" si="36"/>
        <v>TP</v>
      </c>
    </row>
    <row r="2319" spans="1:20" x14ac:dyDescent="0.25">
      <c r="A2319">
        <v>21719</v>
      </c>
      <c r="B2319">
        <v>2.2543902699099502E-2</v>
      </c>
      <c r="C2319">
        <v>1</v>
      </c>
      <c r="D2319">
        <v>1</v>
      </c>
      <c r="E2319">
        <v>3</v>
      </c>
      <c r="F2319">
        <v>0</v>
      </c>
      <c r="G2319">
        <v>398</v>
      </c>
      <c r="H2319" t="s">
        <v>160</v>
      </c>
      <c r="I2319" t="s">
        <v>54</v>
      </c>
      <c r="J2319" t="s">
        <v>2478</v>
      </c>
      <c r="T2319" t="str">
        <f t="shared" si="36"/>
        <v>TP</v>
      </c>
    </row>
    <row r="2320" spans="1:20" x14ac:dyDescent="0.25">
      <c r="A2320">
        <v>21720</v>
      </c>
      <c r="B2320">
        <v>-1.41865622692645</v>
      </c>
      <c r="C2320">
        <v>0</v>
      </c>
      <c r="D2320">
        <v>0</v>
      </c>
      <c r="E2320">
        <v>3</v>
      </c>
      <c r="F2320">
        <v>0</v>
      </c>
      <c r="G2320">
        <v>399</v>
      </c>
      <c r="H2320" t="s">
        <v>160</v>
      </c>
      <c r="I2320" t="s">
        <v>54</v>
      </c>
      <c r="J2320" t="s">
        <v>2479</v>
      </c>
      <c r="T2320" t="str">
        <f t="shared" si="36"/>
        <v>TN</v>
      </c>
    </row>
    <row r="2321" spans="1:20" x14ac:dyDescent="0.25">
      <c r="A2321">
        <v>21721</v>
      </c>
      <c r="B2321">
        <v>2.3767918477762402</v>
      </c>
      <c r="C2321">
        <v>1</v>
      </c>
      <c r="D2321">
        <v>1</v>
      </c>
      <c r="E2321">
        <v>3</v>
      </c>
      <c r="F2321">
        <v>0</v>
      </c>
      <c r="G2321">
        <v>400</v>
      </c>
      <c r="H2321" t="s">
        <v>160</v>
      </c>
      <c r="I2321" t="s">
        <v>54</v>
      </c>
      <c r="J2321" t="s">
        <v>2480</v>
      </c>
      <c r="T2321" t="str">
        <f t="shared" si="36"/>
        <v>TP</v>
      </c>
    </row>
    <row r="2322" spans="1:20" x14ac:dyDescent="0.25">
      <c r="A2322">
        <v>21722</v>
      </c>
      <c r="B2322">
        <v>0.14980915925032401</v>
      </c>
      <c r="C2322">
        <v>1</v>
      </c>
      <c r="D2322">
        <v>0</v>
      </c>
      <c r="E2322">
        <v>3</v>
      </c>
      <c r="F2322">
        <v>0</v>
      </c>
      <c r="G2322">
        <v>401</v>
      </c>
      <c r="H2322" t="s">
        <v>160</v>
      </c>
      <c r="I2322" t="s">
        <v>54</v>
      </c>
      <c r="J2322" t="s">
        <v>2481</v>
      </c>
      <c r="T2322" t="str">
        <f t="shared" si="36"/>
        <v>FP</v>
      </c>
    </row>
    <row r="2323" spans="1:20" x14ac:dyDescent="0.25">
      <c r="A2323">
        <v>21723</v>
      </c>
      <c r="B2323">
        <v>-0.60793525641448298</v>
      </c>
      <c r="C2323">
        <v>0</v>
      </c>
      <c r="D2323">
        <v>0</v>
      </c>
      <c r="E2323">
        <v>3</v>
      </c>
      <c r="F2323">
        <v>0</v>
      </c>
      <c r="G2323">
        <v>402</v>
      </c>
      <c r="H2323" t="s">
        <v>160</v>
      </c>
      <c r="I2323" t="s">
        <v>54</v>
      </c>
      <c r="J2323" t="s">
        <v>2482</v>
      </c>
      <c r="T2323" t="str">
        <f t="shared" si="36"/>
        <v>TN</v>
      </c>
    </row>
    <row r="2324" spans="1:20" x14ac:dyDescent="0.25">
      <c r="A2324">
        <v>21724</v>
      </c>
      <c r="B2324">
        <v>1.6943141930780901</v>
      </c>
      <c r="C2324">
        <v>1</v>
      </c>
      <c r="D2324">
        <v>1</v>
      </c>
      <c r="E2324">
        <v>3</v>
      </c>
      <c r="F2324">
        <v>0</v>
      </c>
      <c r="G2324">
        <v>403</v>
      </c>
      <c r="H2324" t="s">
        <v>160</v>
      </c>
      <c r="I2324" t="s">
        <v>54</v>
      </c>
      <c r="J2324" t="s">
        <v>2483</v>
      </c>
      <c r="T2324" t="str">
        <f t="shared" si="36"/>
        <v>TP</v>
      </c>
    </row>
    <row r="2325" spans="1:20" x14ac:dyDescent="0.25">
      <c r="A2325">
        <v>21725</v>
      </c>
      <c r="B2325">
        <v>2.68303802833965</v>
      </c>
      <c r="C2325">
        <v>1</v>
      </c>
      <c r="D2325">
        <v>1</v>
      </c>
      <c r="E2325">
        <v>3</v>
      </c>
      <c r="F2325">
        <v>0</v>
      </c>
      <c r="G2325">
        <v>404</v>
      </c>
      <c r="H2325" t="s">
        <v>160</v>
      </c>
      <c r="I2325" t="s">
        <v>54</v>
      </c>
      <c r="J2325" t="s">
        <v>2484</v>
      </c>
      <c r="T2325" t="str">
        <f t="shared" si="36"/>
        <v>TP</v>
      </c>
    </row>
    <row r="2326" spans="1:20" x14ac:dyDescent="0.25">
      <c r="A2326">
        <v>21726</v>
      </c>
      <c r="B2326">
        <v>0.419969551932667</v>
      </c>
      <c r="C2326">
        <v>1</v>
      </c>
      <c r="D2326">
        <v>1</v>
      </c>
      <c r="E2326">
        <v>3</v>
      </c>
      <c r="F2326">
        <v>0</v>
      </c>
      <c r="G2326">
        <v>405</v>
      </c>
      <c r="H2326" t="s">
        <v>160</v>
      </c>
      <c r="I2326" t="s">
        <v>54</v>
      </c>
      <c r="J2326" t="s">
        <v>2485</v>
      </c>
      <c r="T2326" t="str">
        <f t="shared" si="36"/>
        <v>TP</v>
      </c>
    </row>
    <row r="2327" spans="1:20" x14ac:dyDescent="0.25">
      <c r="A2327">
        <v>21727</v>
      </c>
      <c r="B2327">
        <v>-0.539382276396833</v>
      </c>
      <c r="C2327">
        <v>0</v>
      </c>
      <c r="D2327">
        <v>0</v>
      </c>
      <c r="E2327">
        <v>3</v>
      </c>
      <c r="F2327">
        <v>0</v>
      </c>
      <c r="G2327">
        <v>406</v>
      </c>
      <c r="H2327" t="s">
        <v>160</v>
      </c>
      <c r="I2327" t="s">
        <v>54</v>
      </c>
      <c r="J2327" t="s">
        <v>2486</v>
      </c>
      <c r="T2327" t="str">
        <f t="shared" si="36"/>
        <v>TN</v>
      </c>
    </row>
    <row r="2328" spans="1:20" x14ac:dyDescent="0.25">
      <c r="A2328">
        <v>21728</v>
      </c>
      <c r="B2328">
        <v>-6.5692035615619399E-2</v>
      </c>
      <c r="C2328">
        <v>0</v>
      </c>
      <c r="D2328">
        <v>0</v>
      </c>
      <c r="E2328">
        <v>3</v>
      </c>
      <c r="F2328">
        <v>0</v>
      </c>
      <c r="G2328">
        <v>407</v>
      </c>
      <c r="H2328" t="s">
        <v>160</v>
      </c>
      <c r="I2328" t="s">
        <v>54</v>
      </c>
      <c r="J2328" t="s">
        <v>2487</v>
      </c>
      <c r="T2328" t="str">
        <f t="shared" si="36"/>
        <v>TN</v>
      </c>
    </row>
    <row r="2329" spans="1:20" x14ac:dyDescent="0.25">
      <c r="A2329">
        <v>21729</v>
      </c>
      <c r="B2329">
        <v>-0.90164051590657901</v>
      </c>
      <c r="C2329">
        <v>0</v>
      </c>
      <c r="D2329">
        <v>0</v>
      </c>
      <c r="E2329">
        <v>3</v>
      </c>
      <c r="F2329">
        <v>0</v>
      </c>
      <c r="G2329">
        <v>408</v>
      </c>
      <c r="H2329" t="s">
        <v>160</v>
      </c>
      <c r="I2329" t="s">
        <v>54</v>
      </c>
      <c r="J2329" t="s">
        <v>2488</v>
      </c>
      <c r="T2329" t="str">
        <f t="shared" si="36"/>
        <v>TN</v>
      </c>
    </row>
    <row r="2330" spans="1:20" x14ac:dyDescent="0.25">
      <c r="A2330">
        <v>21730</v>
      </c>
      <c r="B2330">
        <v>-0.59850264922279806</v>
      </c>
      <c r="C2330">
        <v>0</v>
      </c>
      <c r="D2330">
        <v>1</v>
      </c>
      <c r="E2330">
        <v>3</v>
      </c>
      <c r="F2330">
        <v>0</v>
      </c>
      <c r="G2330">
        <v>409</v>
      </c>
      <c r="H2330" t="s">
        <v>160</v>
      </c>
      <c r="I2330" t="s">
        <v>54</v>
      </c>
      <c r="J2330" t="s">
        <v>2489</v>
      </c>
      <c r="T2330" t="str">
        <f t="shared" si="36"/>
        <v>FN</v>
      </c>
    </row>
    <row r="2331" spans="1:20" x14ac:dyDescent="0.25">
      <c r="A2331">
        <v>21731</v>
      </c>
      <c r="B2331">
        <v>2.5121830079588299</v>
      </c>
      <c r="C2331">
        <v>1</v>
      </c>
      <c r="D2331">
        <v>1</v>
      </c>
      <c r="E2331">
        <v>3</v>
      </c>
      <c r="F2331">
        <v>0</v>
      </c>
      <c r="G2331">
        <v>410</v>
      </c>
      <c r="H2331" t="s">
        <v>160</v>
      </c>
      <c r="I2331" t="s">
        <v>54</v>
      </c>
      <c r="J2331" t="s">
        <v>2490</v>
      </c>
      <c r="T2331" t="str">
        <f t="shared" si="36"/>
        <v>TP</v>
      </c>
    </row>
    <row r="2332" spans="1:20" x14ac:dyDescent="0.25">
      <c r="A2332">
        <v>21732</v>
      </c>
      <c r="B2332">
        <v>-1.8202627454489299E-2</v>
      </c>
      <c r="C2332">
        <v>0</v>
      </c>
      <c r="D2332">
        <v>1</v>
      </c>
      <c r="E2332">
        <v>3</v>
      </c>
      <c r="F2332">
        <v>0</v>
      </c>
      <c r="G2332">
        <v>411</v>
      </c>
      <c r="H2332" t="s">
        <v>160</v>
      </c>
      <c r="I2332" t="s">
        <v>54</v>
      </c>
      <c r="J2332" t="s">
        <v>2491</v>
      </c>
      <c r="T2332" t="str">
        <f t="shared" si="36"/>
        <v>FN</v>
      </c>
    </row>
    <row r="2333" spans="1:20" x14ac:dyDescent="0.25">
      <c r="A2333">
        <v>21733</v>
      </c>
      <c r="B2333">
        <v>-0.80370938571155404</v>
      </c>
      <c r="C2333">
        <v>0</v>
      </c>
      <c r="D2333">
        <v>0</v>
      </c>
      <c r="E2333">
        <v>3</v>
      </c>
      <c r="F2333">
        <v>0</v>
      </c>
      <c r="G2333">
        <v>412</v>
      </c>
      <c r="H2333" t="s">
        <v>160</v>
      </c>
      <c r="I2333" t="s">
        <v>54</v>
      </c>
      <c r="J2333" t="s">
        <v>2492</v>
      </c>
      <c r="T2333" t="str">
        <f t="shared" si="36"/>
        <v>TN</v>
      </c>
    </row>
    <row r="2334" spans="1:20" x14ac:dyDescent="0.25">
      <c r="A2334">
        <v>21734</v>
      </c>
      <c r="B2334">
        <v>2.4874198483863901</v>
      </c>
      <c r="C2334">
        <v>1</v>
      </c>
      <c r="D2334">
        <v>1</v>
      </c>
      <c r="E2334">
        <v>3</v>
      </c>
      <c r="F2334">
        <v>0</v>
      </c>
      <c r="G2334">
        <v>413</v>
      </c>
      <c r="H2334" t="s">
        <v>160</v>
      </c>
      <c r="I2334" t="s">
        <v>54</v>
      </c>
      <c r="J2334" t="s">
        <v>2493</v>
      </c>
      <c r="T2334" t="str">
        <f t="shared" si="36"/>
        <v>TP</v>
      </c>
    </row>
    <row r="2335" spans="1:20" x14ac:dyDescent="0.25">
      <c r="A2335">
        <v>21735</v>
      </c>
      <c r="B2335">
        <v>-0.60708670894635497</v>
      </c>
      <c r="C2335">
        <v>0</v>
      </c>
      <c r="D2335">
        <v>0</v>
      </c>
      <c r="E2335">
        <v>3</v>
      </c>
      <c r="F2335">
        <v>0</v>
      </c>
      <c r="G2335">
        <v>414</v>
      </c>
      <c r="H2335" t="s">
        <v>160</v>
      </c>
      <c r="I2335" t="s">
        <v>54</v>
      </c>
      <c r="J2335" t="s">
        <v>2494</v>
      </c>
      <c r="T2335" t="str">
        <f t="shared" si="36"/>
        <v>TN</v>
      </c>
    </row>
    <row r="2336" spans="1:20" x14ac:dyDescent="0.25">
      <c r="A2336">
        <v>21736</v>
      </c>
      <c r="B2336">
        <v>-1.4309301977540001</v>
      </c>
      <c r="C2336">
        <v>0</v>
      </c>
      <c r="D2336">
        <v>0</v>
      </c>
      <c r="E2336">
        <v>3</v>
      </c>
      <c r="F2336">
        <v>0</v>
      </c>
      <c r="G2336">
        <v>415</v>
      </c>
      <c r="H2336" t="s">
        <v>160</v>
      </c>
      <c r="I2336" t="s">
        <v>54</v>
      </c>
      <c r="J2336" t="s">
        <v>2495</v>
      </c>
      <c r="T2336" t="str">
        <f t="shared" si="36"/>
        <v>TN</v>
      </c>
    </row>
    <row r="2337" spans="1:20" x14ac:dyDescent="0.25">
      <c r="A2337">
        <v>21737</v>
      </c>
      <c r="B2337">
        <v>2.6406596780636802</v>
      </c>
      <c r="C2337">
        <v>1</v>
      </c>
      <c r="D2337">
        <v>1</v>
      </c>
      <c r="E2337">
        <v>3</v>
      </c>
      <c r="F2337">
        <v>0</v>
      </c>
      <c r="G2337">
        <v>416</v>
      </c>
      <c r="H2337" t="s">
        <v>160</v>
      </c>
      <c r="I2337" t="s">
        <v>54</v>
      </c>
      <c r="J2337" t="s">
        <v>2496</v>
      </c>
      <c r="T2337" t="str">
        <f t="shared" si="36"/>
        <v>TP</v>
      </c>
    </row>
    <row r="2338" spans="1:20" x14ac:dyDescent="0.25">
      <c r="A2338">
        <v>21738</v>
      </c>
      <c r="B2338">
        <v>-1.4189699643939799</v>
      </c>
      <c r="C2338">
        <v>0</v>
      </c>
      <c r="D2338">
        <v>0</v>
      </c>
      <c r="E2338">
        <v>3</v>
      </c>
      <c r="F2338">
        <v>0</v>
      </c>
      <c r="G2338">
        <v>417</v>
      </c>
      <c r="H2338" t="s">
        <v>160</v>
      </c>
      <c r="I2338" t="s">
        <v>54</v>
      </c>
      <c r="J2338" t="s">
        <v>2497</v>
      </c>
      <c r="T2338" t="str">
        <f t="shared" si="36"/>
        <v>TN</v>
      </c>
    </row>
    <row r="2339" spans="1:20" x14ac:dyDescent="0.25">
      <c r="A2339">
        <v>21739</v>
      </c>
      <c r="B2339">
        <v>1.22291147272655</v>
      </c>
      <c r="C2339">
        <v>1</v>
      </c>
      <c r="D2339">
        <v>1</v>
      </c>
      <c r="E2339">
        <v>3</v>
      </c>
      <c r="F2339">
        <v>0</v>
      </c>
      <c r="G2339">
        <v>418</v>
      </c>
      <c r="H2339" t="s">
        <v>160</v>
      </c>
      <c r="I2339" t="s">
        <v>54</v>
      </c>
      <c r="J2339" t="s">
        <v>2498</v>
      </c>
      <c r="T2339" t="str">
        <f t="shared" si="36"/>
        <v>TP</v>
      </c>
    </row>
    <row r="2340" spans="1:20" x14ac:dyDescent="0.25">
      <c r="A2340">
        <v>21740</v>
      </c>
      <c r="B2340">
        <v>-1.1703185722218601</v>
      </c>
      <c r="C2340">
        <v>0</v>
      </c>
      <c r="D2340">
        <v>1</v>
      </c>
      <c r="E2340">
        <v>3</v>
      </c>
      <c r="F2340">
        <v>0</v>
      </c>
      <c r="G2340">
        <v>419</v>
      </c>
      <c r="H2340" t="s">
        <v>160</v>
      </c>
      <c r="I2340" t="s">
        <v>54</v>
      </c>
      <c r="J2340" t="s">
        <v>2499</v>
      </c>
      <c r="T2340" t="str">
        <f t="shared" si="36"/>
        <v>FN</v>
      </c>
    </row>
    <row r="2341" spans="1:20" x14ac:dyDescent="0.25">
      <c r="A2341">
        <v>21741</v>
      </c>
      <c r="B2341">
        <v>2.9274843457842401</v>
      </c>
      <c r="C2341">
        <v>1</v>
      </c>
      <c r="D2341">
        <v>1</v>
      </c>
      <c r="E2341">
        <v>3</v>
      </c>
      <c r="F2341">
        <v>0</v>
      </c>
      <c r="G2341">
        <v>420</v>
      </c>
      <c r="H2341" t="s">
        <v>160</v>
      </c>
      <c r="I2341" t="s">
        <v>54</v>
      </c>
      <c r="J2341" t="s">
        <v>2500</v>
      </c>
      <c r="T2341" t="str">
        <f t="shared" si="36"/>
        <v>TP</v>
      </c>
    </row>
    <row r="2342" spans="1:20" x14ac:dyDescent="0.25">
      <c r="A2342">
        <v>21742</v>
      </c>
      <c r="B2342">
        <v>-16.212003047146698</v>
      </c>
      <c r="C2342">
        <v>0</v>
      </c>
      <c r="D2342">
        <v>0</v>
      </c>
      <c r="E2342">
        <v>3</v>
      </c>
      <c r="F2342">
        <v>0</v>
      </c>
      <c r="G2342">
        <v>421</v>
      </c>
      <c r="H2342" t="s">
        <v>160</v>
      </c>
      <c r="I2342" t="s">
        <v>54</v>
      </c>
      <c r="J2342" t="s">
        <v>2501</v>
      </c>
      <c r="T2342" t="str">
        <f t="shared" si="36"/>
        <v>TN</v>
      </c>
    </row>
    <row r="2343" spans="1:20" x14ac:dyDescent="0.25">
      <c r="A2343">
        <v>21743</v>
      </c>
      <c r="B2343">
        <v>-1.0092681813792601</v>
      </c>
      <c r="C2343">
        <v>0</v>
      </c>
      <c r="D2343">
        <v>0</v>
      </c>
      <c r="E2343">
        <v>3</v>
      </c>
      <c r="F2343">
        <v>0</v>
      </c>
      <c r="G2343">
        <v>422</v>
      </c>
      <c r="H2343" t="s">
        <v>160</v>
      </c>
      <c r="I2343" t="s">
        <v>54</v>
      </c>
      <c r="J2343" t="s">
        <v>2502</v>
      </c>
      <c r="T2343" t="str">
        <f t="shared" si="36"/>
        <v>TN</v>
      </c>
    </row>
    <row r="2344" spans="1:20" x14ac:dyDescent="0.25">
      <c r="A2344">
        <v>21744</v>
      </c>
      <c r="B2344">
        <v>0.88740236658180505</v>
      </c>
      <c r="C2344">
        <v>1</v>
      </c>
      <c r="D2344">
        <v>1</v>
      </c>
      <c r="E2344">
        <v>3</v>
      </c>
      <c r="F2344">
        <v>0</v>
      </c>
      <c r="G2344">
        <v>423</v>
      </c>
      <c r="H2344" t="s">
        <v>160</v>
      </c>
      <c r="I2344" t="s">
        <v>54</v>
      </c>
      <c r="J2344" t="s">
        <v>2503</v>
      </c>
      <c r="T2344" t="str">
        <f t="shared" si="36"/>
        <v>TP</v>
      </c>
    </row>
    <row r="2345" spans="1:20" x14ac:dyDescent="0.25">
      <c r="A2345">
        <v>21745</v>
      </c>
      <c r="B2345">
        <v>2.0409021898296298</v>
      </c>
      <c r="C2345">
        <v>1</v>
      </c>
      <c r="D2345">
        <v>1</v>
      </c>
      <c r="E2345">
        <v>3</v>
      </c>
      <c r="F2345">
        <v>0</v>
      </c>
      <c r="G2345">
        <v>424</v>
      </c>
      <c r="H2345" t="s">
        <v>160</v>
      </c>
      <c r="I2345" t="s">
        <v>54</v>
      </c>
      <c r="J2345" t="s">
        <v>2504</v>
      </c>
      <c r="T2345" t="str">
        <f t="shared" si="36"/>
        <v>TP</v>
      </c>
    </row>
    <row r="2346" spans="1:20" x14ac:dyDescent="0.25">
      <c r="A2346">
        <v>21746</v>
      </c>
      <c r="B2346">
        <v>2.1733988596587701</v>
      </c>
      <c r="C2346">
        <v>1</v>
      </c>
      <c r="D2346">
        <v>1</v>
      </c>
      <c r="E2346">
        <v>3</v>
      </c>
      <c r="F2346">
        <v>0</v>
      </c>
      <c r="G2346">
        <v>425</v>
      </c>
      <c r="H2346" t="s">
        <v>160</v>
      </c>
      <c r="I2346" t="s">
        <v>54</v>
      </c>
      <c r="J2346" t="s">
        <v>2505</v>
      </c>
      <c r="T2346" t="str">
        <f t="shared" si="36"/>
        <v>TP</v>
      </c>
    </row>
    <row r="2347" spans="1:20" x14ac:dyDescent="0.25">
      <c r="A2347">
        <v>21747</v>
      </c>
      <c r="B2347">
        <v>2.7521469083659</v>
      </c>
      <c r="C2347">
        <v>1</v>
      </c>
      <c r="D2347">
        <v>1</v>
      </c>
      <c r="E2347">
        <v>3</v>
      </c>
      <c r="F2347">
        <v>0</v>
      </c>
      <c r="G2347">
        <v>426</v>
      </c>
      <c r="H2347" t="s">
        <v>160</v>
      </c>
      <c r="I2347" t="s">
        <v>54</v>
      </c>
      <c r="J2347" t="s">
        <v>2506</v>
      </c>
      <c r="T2347" t="str">
        <f t="shared" si="36"/>
        <v>TP</v>
      </c>
    </row>
    <row r="2348" spans="1:20" x14ac:dyDescent="0.25">
      <c r="A2348">
        <v>21748</v>
      </c>
      <c r="B2348">
        <v>0.90599722287314</v>
      </c>
      <c r="C2348">
        <v>1</v>
      </c>
      <c r="D2348">
        <v>1</v>
      </c>
      <c r="E2348">
        <v>3</v>
      </c>
      <c r="F2348">
        <v>0</v>
      </c>
      <c r="G2348">
        <v>427</v>
      </c>
      <c r="H2348" t="s">
        <v>160</v>
      </c>
      <c r="I2348" t="s">
        <v>54</v>
      </c>
      <c r="J2348" t="s">
        <v>2507</v>
      </c>
      <c r="T2348" t="str">
        <f t="shared" si="36"/>
        <v>TP</v>
      </c>
    </row>
    <row r="2349" spans="1:20" x14ac:dyDescent="0.25">
      <c r="A2349">
        <v>21749</v>
      </c>
      <c r="B2349">
        <v>5.7458124046657399</v>
      </c>
      <c r="C2349">
        <v>1</v>
      </c>
      <c r="D2349">
        <v>1</v>
      </c>
      <c r="E2349">
        <v>3</v>
      </c>
      <c r="F2349">
        <v>0</v>
      </c>
      <c r="G2349">
        <v>428</v>
      </c>
      <c r="H2349" t="s">
        <v>160</v>
      </c>
      <c r="I2349" t="s">
        <v>54</v>
      </c>
      <c r="J2349" t="s">
        <v>2508</v>
      </c>
      <c r="T2349" t="str">
        <f t="shared" si="36"/>
        <v>TP</v>
      </c>
    </row>
    <row r="2350" spans="1:20" x14ac:dyDescent="0.25">
      <c r="A2350">
        <v>21750</v>
      </c>
      <c r="B2350">
        <v>3.1373560085452499</v>
      </c>
      <c r="C2350">
        <v>1</v>
      </c>
      <c r="D2350">
        <v>1</v>
      </c>
      <c r="E2350">
        <v>3</v>
      </c>
      <c r="F2350">
        <v>0</v>
      </c>
      <c r="G2350">
        <v>429</v>
      </c>
      <c r="H2350" t="s">
        <v>160</v>
      </c>
      <c r="I2350" t="s">
        <v>54</v>
      </c>
      <c r="J2350" t="s">
        <v>2509</v>
      </c>
      <c r="T2350" t="str">
        <f t="shared" si="36"/>
        <v>TP</v>
      </c>
    </row>
    <row r="2351" spans="1:20" x14ac:dyDescent="0.25">
      <c r="A2351">
        <v>21751</v>
      </c>
      <c r="B2351">
        <v>-1.3078675356551901</v>
      </c>
      <c r="C2351">
        <v>0</v>
      </c>
      <c r="D2351">
        <v>0</v>
      </c>
      <c r="E2351">
        <v>3</v>
      </c>
      <c r="F2351">
        <v>0</v>
      </c>
      <c r="G2351">
        <v>430</v>
      </c>
      <c r="H2351" t="s">
        <v>160</v>
      </c>
      <c r="I2351" t="s">
        <v>54</v>
      </c>
      <c r="J2351" t="s">
        <v>2510</v>
      </c>
      <c r="T2351" t="str">
        <f t="shared" si="36"/>
        <v>TN</v>
      </c>
    </row>
    <row r="2352" spans="1:20" x14ac:dyDescent="0.25">
      <c r="A2352">
        <v>21752</v>
      </c>
      <c r="B2352">
        <v>-1.74389289125227</v>
      </c>
      <c r="C2352">
        <v>0</v>
      </c>
      <c r="D2352">
        <v>0</v>
      </c>
      <c r="E2352">
        <v>3</v>
      </c>
      <c r="F2352">
        <v>0</v>
      </c>
      <c r="G2352">
        <v>431</v>
      </c>
      <c r="H2352" t="s">
        <v>160</v>
      </c>
      <c r="I2352" t="s">
        <v>54</v>
      </c>
      <c r="J2352" t="s">
        <v>2511</v>
      </c>
      <c r="T2352" t="str">
        <f t="shared" si="36"/>
        <v>TN</v>
      </c>
    </row>
    <row r="2353" spans="1:20" x14ac:dyDescent="0.25">
      <c r="A2353">
        <v>21753</v>
      </c>
      <c r="B2353">
        <v>0.16223302757150099</v>
      </c>
      <c r="C2353">
        <v>1</v>
      </c>
      <c r="D2353">
        <v>0</v>
      </c>
      <c r="E2353">
        <v>3</v>
      </c>
      <c r="F2353">
        <v>0</v>
      </c>
      <c r="G2353">
        <v>432</v>
      </c>
      <c r="H2353" t="s">
        <v>160</v>
      </c>
      <c r="I2353" t="s">
        <v>54</v>
      </c>
      <c r="J2353" t="s">
        <v>2512</v>
      </c>
      <c r="T2353" t="str">
        <f t="shared" si="36"/>
        <v>FP</v>
      </c>
    </row>
    <row r="2354" spans="1:20" x14ac:dyDescent="0.25">
      <c r="A2354">
        <v>21754</v>
      </c>
      <c r="B2354">
        <v>-5.7321178702952702</v>
      </c>
      <c r="C2354">
        <v>0</v>
      </c>
      <c r="D2354">
        <v>0</v>
      </c>
      <c r="E2354">
        <v>3</v>
      </c>
      <c r="F2354">
        <v>0</v>
      </c>
      <c r="G2354">
        <v>433</v>
      </c>
      <c r="H2354" t="s">
        <v>160</v>
      </c>
      <c r="I2354" t="s">
        <v>54</v>
      </c>
      <c r="J2354" t="s">
        <v>2513</v>
      </c>
      <c r="T2354" t="str">
        <f t="shared" si="36"/>
        <v>TN</v>
      </c>
    </row>
    <row r="2355" spans="1:20" x14ac:dyDescent="0.25">
      <c r="A2355">
        <v>21755</v>
      </c>
      <c r="B2355">
        <v>-0.66109055062031497</v>
      </c>
      <c r="C2355">
        <v>0</v>
      </c>
      <c r="D2355">
        <v>0</v>
      </c>
      <c r="E2355">
        <v>3</v>
      </c>
      <c r="F2355">
        <v>0</v>
      </c>
      <c r="G2355">
        <v>434</v>
      </c>
      <c r="H2355" t="s">
        <v>160</v>
      </c>
      <c r="I2355" t="s">
        <v>54</v>
      </c>
      <c r="J2355" t="s">
        <v>2514</v>
      </c>
      <c r="T2355" t="str">
        <f t="shared" si="36"/>
        <v>TN</v>
      </c>
    </row>
    <row r="2356" spans="1:20" x14ac:dyDescent="0.25">
      <c r="A2356">
        <v>21756</v>
      </c>
      <c r="B2356">
        <v>-4.2197775553411203</v>
      </c>
      <c r="C2356">
        <v>0</v>
      </c>
      <c r="D2356">
        <v>0</v>
      </c>
      <c r="E2356">
        <v>3</v>
      </c>
      <c r="F2356">
        <v>0</v>
      </c>
      <c r="G2356">
        <v>435</v>
      </c>
      <c r="H2356" t="s">
        <v>160</v>
      </c>
      <c r="I2356" t="s">
        <v>54</v>
      </c>
      <c r="J2356" t="s">
        <v>2515</v>
      </c>
      <c r="T2356" t="str">
        <f t="shared" si="36"/>
        <v>TN</v>
      </c>
    </row>
    <row r="2357" spans="1:20" x14ac:dyDescent="0.25">
      <c r="A2357">
        <v>21757</v>
      </c>
      <c r="B2357">
        <v>-0.54210665664246904</v>
      </c>
      <c r="C2357">
        <v>0</v>
      </c>
      <c r="D2357">
        <v>1</v>
      </c>
      <c r="E2357">
        <v>3</v>
      </c>
      <c r="F2357">
        <v>0</v>
      </c>
      <c r="G2357">
        <v>436</v>
      </c>
      <c r="H2357" t="s">
        <v>160</v>
      </c>
      <c r="I2357" t="s">
        <v>54</v>
      </c>
      <c r="J2357" t="s">
        <v>2516</v>
      </c>
      <c r="T2357" t="str">
        <f t="shared" si="36"/>
        <v>FN</v>
      </c>
    </row>
    <row r="2358" spans="1:20" x14ac:dyDescent="0.25">
      <c r="A2358">
        <v>21758</v>
      </c>
      <c r="B2358">
        <v>-1.3628239262164401</v>
      </c>
      <c r="C2358">
        <v>0</v>
      </c>
      <c r="D2358">
        <v>0</v>
      </c>
      <c r="E2358">
        <v>3</v>
      </c>
      <c r="F2358">
        <v>0</v>
      </c>
      <c r="G2358">
        <v>437</v>
      </c>
      <c r="H2358" t="s">
        <v>160</v>
      </c>
      <c r="I2358" t="s">
        <v>54</v>
      </c>
      <c r="J2358" t="s">
        <v>2517</v>
      </c>
      <c r="T2358" t="str">
        <f t="shared" si="36"/>
        <v>TN</v>
      </c>
    </row>
    <row r="2359" spans="1:20" x14ac:dyDescent="0.25">
      <c r="A2359">
        <v>21759</v>
      </c>
      <c r="B2359">
        <v>-0.67415615519676397</v>
      </c>
      <c r="C2359">
        <v>0</v>
      </c>
      <c r="D2359">
        <v>1</v>
      </c>
      <c r="E2359">
        <v>3</v>
      </c>
      <c r="F2359">
        <v>0</v>
      </c>
      <c r="G2359">
        <v>438</v>
      </c>
      <c r="H2359" t="s">
        <v>160</v>
      </c>
      <c r="I2359" t="s">
        <v>54</v>
      </c>
      <c r="J2359" t="s">
        <v>2518</v>
      </c>
      <c r="T2359" t="str">
        <f t="shared" si="36"/>
        <v>FN</v>
      </c>
    </row>
    <row r="2360" spans="1:20" x14ac:dyDescent="0.25">
      <c r="A2360">
        <v>21760</v>
      </c>
      <c r="B2360">
        <v>1.88698971268999E-2</v>
      </c>
      <c r="C2360">
        <v>1</v>
      </c>
      <c r="D2360">
        <v>1</v>
      </c>
      <c r="E2360">
        <v>3</v>
      </c>
      <c r="F2360">
        <v>0</v>
      </c>
      <c r="G2360">
        <v>439</v>
      </c>
      <c r="H2360" t="s">
        <v>160</v>
      </c>
      <c r="I2360" t="s">
        <v>54</v>
      </c>
      <c r="J2360" t="s">
        <v>2519</v>
      </c>
      <c r="T2360" t="str">
        <f t="shared" si="36"/>
        <v>TP</v>
      </c>
    </row>
    <row r="2361" spans="1:20" x14ac:dyDescent="0.25">
      <c r="A2361">
        <v>21761</v>
      </c>
      <c r="B2361">
        <v>0.47043992014021901</v>
      </c>
      <c r="C2361">
        <v>1</v>
      </c>
      <c r="D2361">
        <v>1</v>
      </c>
      <c r="E2361">
        <v>3</v>
      </c>
      <c r="F2361">
        <v>0</v>
      </c>
      <c r="G2361">
        <v>440</v>
      </c>
      <c r="H2361" t="s">
        <v>160</v>
      </c>
      <c r="I2361" t="s">
        <v>54</v>
      </c>
      <c r="J2361" t="s">
        <v>2520</v>
      </c>
      <c r="T2361" t="str">
        <f t="shared" si="36"/>
        <v>TP</v>
      </c>
    </row>
    <row r="2362" spans="1:20" x14ac:dyDescent="0.25">
      <c r="A2362">
        <v>21762</v>
      </c>
      <c r="B2362">
        <v>1.61159206340478</v>
      </c>
      <c r="C2362">
        <v>1</v>
      </c>
      <c r="D2362">
        <v>1</v>
      </c>
      <c r="E2362">
        <v>3</v>
      </c>
      <c r="F2362">
        <v>0</v>
      </c>
      <c r="G2362">
        <v>441</v>
      </c>
      <c r="H2362" t="s">
        <v>160</v>
      </c>
      <c r="I2362" t="s">
        <v>54</v>
      </c>
      <c r="J2362" t="s">
        <v>2521</v>
      </c>
      <c r="T2362" t="str">
        <f t="shared" si="36"/>
        <v>TP</v>
      </c>
    </row>
    <row r="2363" spans="1:20" x14ac:dyDescent="0.25">
      <c r="A2363">
        <v>21763</v>
      </c>
      <c r="B2363">
        <v>-2.3533227641849299</v>
      </c>
      <c r="C2363">
        <v>0</v>
      </c>
      <c r="D2363">
        <v>0</v>
      </c>
      <c r="E2363">
        <v>3</v>
      </c>
      <c r="F2363">
        <v>0</v>
      </c>
      <c r="G2363">
        <v>442</v>
      </c>
      <c r="H2363" t="s">
        <v>160</v>
      </c>
      <c r="I2363" t="s">
        <v>54</v>
      </c>
      <c r="J2363" t="s">
        <v>2522</v>
      </c>
      <c r="T2363" t="str">
        <f t="shared" si="36"/>
        <v>TN</v>
      </c>
    </row>
    <row r="2364" spans="1:20" x14ac:dyDescent="0.25">
      <c r="A2364">
        <v>21764</v>
      </c>
      <c r="B2364">
        <v>0.45870683626997499</v>
      </c>
      <c r="C2364">
        <v>1</v>
      </c>
      <c r="D2364">
        <v>1</v>
      </c>
      <c r="E2364">
        <v>3</v>
      </c>
      <c r="F2364">
        <v>0</v>
      </c>
      <c r="G2364">
        <v>443</v>
      </c>
      <c r="H2364" t="s">
        <v>160</v>
      </c>
      <c r="I2364" t="s">
        <v>54</v>
      </c>
      <c r="J2364" t="s">
        <v>2523</v>
      </c>
      <c r="T2364" t="str">
        <f t="shared" si="36"/>
        <v>TP</v>
      </c>
    </row>
    <row r="2365" spans="1:20" x14ac:dyDescent="0.25">
      <c r="A2365">
        <v>21765</v>
      </c>
      <c r="B2365">
        <v>1.24578754206863</v>
      </c>
      <c r="C2365">
        <v>1</v>
      </c>
      <c r="D2365">
        <v>1</v>
      </c>
      <c r="E2365">
        <v>3</v>
      </c>
      <c r="F2365">
        <v>0</v>
      </c>
      <c r="G2365">
        <v>444</v>
      </c>
      <c r="H2365" t="s">
        <v>160</v>
      </c>
      <c r="I2365" t="s">
        <v>54</v>
      </c>
      <c r="J2365" t="s">
        <v>2524</v>
      </c>
      <c r="T2365" t="str">
        <f t="shared" si="36"/>
        <v>TP</v>
      </c>
    </row>
    <row r="2366" spans="1:20" x14ac:dyDescent="0.25">
      <c r="A2366">
        <v>21766</v>
      </c>
      <c r="B2366">
        <v>-0.36014641292942101</v>
      </c>
      <c r="C2366">
        <v>0</v>
      </c>
      <c r="D2366">
        <v>0</v>
      </c>
      <c r="E2366">
        <v>3</v>
      </c>
      <c r="F2366">
        <v>0</v>
      </c>
      <c r="G2366">
        <v>445</v>
      </c>
      <c r="H2366" t="s">
        <v>160</v>
      </c>
      <c r="I2366" t="s">
        <v>54</v>
      </c>
      <c r="J2366" t="s">
        <v>2525</v>
      </c>
      <c r="T2366" t="str">
        <f t="shared" si="36"/>
        <v>TN</v>
      </c>
    </row>
    <row r="2367" spans="1:20" x14ac:dyDescent="0.25">
      <c r="A2367">
        <v>21767</v>
      </c>
      <c r="B2367">
        <v>-0.97057381433733403</v>
      </c>
      <c r="C2367">
        <v>0</v>
      </c>
      <c r="D2367">
        <v>0</v>
      </c>
      <c r="E2367">
        <v>3</v>
      </c>
      <c r="F2367">
        <v>0</v>
      </c>
      <c r="G2367">
        <v>446</v>
      </c>
      <c r="H2367" t="s">
        <v>160</v>
      </c>
      <c r="I2367" t="s">
        <v>54</v>
      </c>
      <c r="J2367" t="s">
        <v>2526</v>
      </c>
      <c r="T2367" t="str">
        <f t="shared" si="36"/>
        <v>TN</v>
      </c>
    </row>
    <row r="2368" spans="1:20" x14ac:dyDescent="0.25">
      <c r="A2368">
        <v>21768</v>
      </c>
      <c r="B2368">
        <v>2.62193929039318</v>
      </c>
      <c r="C2368">
        <v>1</v>
      </c>
      <c r="D2368">
        <v>1</v>
      </c>
      <c r="E2368">
        <v>3</v>
      </c>
      <c r="F2368">
        <v>0</v>
      </c>
      <c r="G2368">
        <v>447</v>
      </c>
      <c r="H2368" t="s">
        <v>160</v>
      </c>
      <c r="I2368" t="s">
        <v>54</v>
      </c>
      <c r="J2368" t="s">
        <v>2527</v>
      </c>
      <c r="T2368" t="str">
        <f t="shared" si="36"/>
        <v>TP</v>
      </c>
    </row>
    <row r="2369" spans="1:20" x14ac:dyDescent="0.25">
      <c r="A2369">
        <v>21769</v>
      </c>
      <c r="B2369">
        <v>-0.21018949924656299</v>
      </c>
      <c r="C2369">
        <v>0</v>
      </c>
      <c r="D2369">
        <v>0</v>
      </c>
      <c r="E2369">
        <v>3</v>
      </c>
      <c r="F2369">
        <v>0</v>
      </c>
      <c r="G2369">
        <v>448</v>
      </c>
      <c r="H2369" t="s">
        <v>160</v>
      </c>
      <c r="I2369" t="s">
        <v>54</v>
      </c>
      <c r="J2369" t="s">
        <v>2528</v>
      </c>
      <c r="T2369" t="str">
        <f t="shared" si="36"/>
        <v>TN</v>
      </c>
    </row>
    <row r="2370" spans="1:20" x14ac:dyDescent="0.25">
      <c r="A2370">
        <v>21770</v>
      </c>
      <c r="B2370">
        <v>8.6135345351739705</v>
      </c>
      <c r="C2370">
        <v>1</v>
      </c>
      <c r="D2370">
        <v>1</v>
      </c>
      <c r="E2370">
        <v>3</v>
      </c>
      <c r="F2370">
        <v>0</v>
      </c>
      <c r="G2370">
        <v>449</v>
      </c>
      <c r="H2370" t="s">
        <v>160</v>
      </c>
      <c r="I2370" t="s">
        <v>54</v>
      </c>
      <c r="J2370" t="s">
        <v>2529</v>
      </c>
      <c r="T2370" t="str">
        <f t="shared" si="36"/>
        <v>TP</v>
      </c>
    </row>
    <row r="2371" spans="1:20" x14ac:dyDescent="0.25">
      <c r="A2371">
        <v>21771</v>
      </c>
      <c r="B2371">
        <v>1.0200411618776499</v>
      </c>
      <c r="C2371">
        <v>1</v>
      </c>
      <c r="D2371">
        <v>1</v>
      </c>
      <c r="E2371">
        <v>3</v>
      </c>
      <c r="F2371">
        <v>0</v>
      </c>
      <c r="G2371">
        <v>450</v>
      </c>
      <c r="H2371" t="s">
        <v>160</v>
      </c>
      <c r="I2371" t="s">
        <v>54</v>
      </c>
      <c r="J2371" t="s">
        <v>2530</v>
      </c>
      <c r="T2371" t="str">
        <f t="shared" ref="T2371:T2434" si="37">IF(C2371=D2371,IF(C2371=1,"TP","TN"),IF(C2371=1,"FP","FN"))</f>
        <v>TP</v>
      </c>
    </row>
    <row r="2372" spans="1:20" x14ac:dyDescent="0.25">
      <c r="A2372">
        <v>21772</v>
      </c>
      <c r="B2372">
        <v>2.8111431594086498</v>
      </c>
      <c r="C2372">
        <v>1</v>
      </c>
      <c r="D2372">
        <v>1</v>
      </c>
      <c r="E2372">
        <v>3</v>
      </c>
      <c r="F2372">
        <v>0</v>
      </c>
      <c r="G2372">
        <v>451</v>
      </c>
      <c r="H2372" t="s">
        <v>160</v>
      </c>
      <c r="I2372" t="s">
        <v>54</v>
      </c>
      <c r="J2372" t="s">
        <v>2531</v>
      </c>
      <c r="T2372" t="str">
        <f t="shared" si="37"/>
        <v>TP</v>
      </c>
    </row>
    <row r="2373" spans="1:20" x14ac:dyDescent="0.25">
      <c r="A2373">
        <v>21773</v>
      </c>
      <c r="B2373">
        <v>0.59953096146609897</v>
      </c>
      <c r="C2373">
        <v>1</v>
      </c>
      <c r="D2373">
        <v>1</v>
      </c>
      <c r="E2373">
        <v>3</v>
      </c>
      <c r="F2373">
        <v>0</v>
      </c>
      <c r="G2373">
        <v>452</v>
      </c>
      <c r="H2373" t="s">
        <v>160</v>
      </c>
      <c r="I2373" t="s">
        <v>54</v>
      </c>
      <c r="J2373" t="s">
        <v>2532</v>
      </c>
      <c r="T2373" t="str">
        <f t="shared" si="37"/>
        <v>TP</v>
      </c>
    </row>
    <row r="2374" spans="1:20" x14ac:dyDescent="0.25">
      <c r="A2374">
        <v>21774</v>
      </c>
      <c r="B2374">
        <v>2.16571793460243</v>
      </c>
      <c r="C2374">
        <v>1</v>
      </c>
      <c r="D2374">
        <v>1</v>
      </c>
      <c r="E2374">
        <v>3</v>
      </c>
      <c r="F2374">
        <v>0</v>
      </c>
      <c r="G2374">
        <v>453</v>
      </c>
      <c r="H2374" t="s">
        <v>160</v>
      </c>
      <c r="I2374" t="s">
        <v>54</v>
      </c>
      <c r="J2374" t="s">
        <v>2533</v>
      </c>
      <c r="T2374" t="str">
        <f t="shared" si="37"/>
        <v>TP</v>
      </c>
    </row>
    <row r="2375" spans="1:20" x14ac:dyDescent="0.25">
      <c r="A2375">
        <v>21775</v>
      </c>
      <c r="B2375">
        <v>8.2469145086981293</v>
      </c>
      <c r="C2375">
        <v>1</v>
      </c>
      <c r="D2375">
        <v>1</v>
      </c>
      <c r="E2375">
        <v>3</v>
      </c>
      <c r="F2375">
        <v>0</v>
      </c>
      <c r="G2375">
        <v>454</v>
      </c>
      <c r="H2375" t="s">
        <v>160</v>
      </c>
      <c r="I2375" t="s">
        <v>54</v>
      </c>
      <c r="J2375" t="s">
        <v>2534</v>
      </c>
      <c r="T2375" t="str">
        <f t="shared" si="37"/>
        <v>TP</v>
      </c>
    </row>
    <row r="2376" spans="1:20" x14ac:dyDescent="0.25">
      <c r="A2376">
        <v>21776</v>
      </c>
      <c r="B2376">
        <v>-0.55824153611425098</v>
      </c>
      <c r="C2376">
        <v>0</v>
      </c>
      <c r="D2376">
        <v>0</v>
      </c>
      <c r="E2376">
        <v>3</v>
      </c>
      <c r="F2376">
        <v>0</v>
      </c>
      <c r="G2376">
        <v>455</v>
      </c>
      <c r="H2376" t="s">
        <v>160</v>
      </c>
      <c r="I2376" t="s">
        <v>54</v>
      </c>
      <c r="J2376" t="s">
        <v>2535</v>
      </c>
      <c r="T2376" t="str">
        <f t="shared" si="37"/>
        <v>TN</v>
      </c>
    </row>
    <row r="2377" spans="1:20" x14ac:dyDescent="0.25">
      <c r="A2377">
        <v>21777</v>
      </c>
      <c r="B2377">
        <v>1.1948704761228299</v>
      </c>
      <c r="C2377">
        <v>1</v>
      </c>
      <c r="D2377">
        <v>1</v>
      </c>
      <c r="E2377">
        <v>3</v>
      </c>
      <c r="F2377">
        <v>0</v>
      </c>
      <c r="G2377">
        <v>456</v>
      </c>
      <c r="H2377" t="s">
        <v>160</v>
      </c>
      <c r="I2377" t="s">
        <v>54</v>
      </c>
      <c r="J2377" t="s">
        <v>2536</v>
      </c>
      <c r="T2377" t="str">
        <f t="shared" si="37"/>
        <v>TP</v>
      </c>
    </row>
    <row r="2378" spans="1:20" x14ac:dyDescent="0.25">
      <c r="A2378">
        <v>21778</v>
      </c>
      <c r="B2378">
        <v>0.91226705091187099</v>
      </c>
      <c r="C2378">
        <v>1</v>
      </c>
      <c r="D2378">
        <v>1</v>
      </c>
      <c r="E2378">
        <v>3</v>
      </c>
      <c r="F2378">
        <v>0</v>
      </c>
      <c r="G2378">
        <v>457</v>
      </c>
      <c r="H2378" t="s">
        <v>160</v>
      </c>
      <c r="I2378" t="s">
        <v>54</v>
      </c>
      <c r="J2378" t="s">
        <v>2537</v>
      </c>
      <c r="T2378" t="str">
        <f t="shared" si="37"/>
        <v>TP</v>
      </c>
    </row>
    <row r="2379" spans="1:20" x14ac:dyDescent="0.25">
      <c r="A2379">
        <v>21779</v>
      </c>
      <c r="B2379">
        <v>-0.34793915480012799</v>
      </c>
      <c r="C2379">
        <v>0</v>
      </c>
      <c r="D2379">
        <v>1</v>
      </c>
      <c r="E2379">
        <v>3</v>
      </c>
      <c r="F2379">
        <v>0</v>
      </c>
      <c r="G2379">
        <v>458</v>
      </c>
      <c r="H2379" t="s">
        <v>160</v>
      </c>
      <c r="I2379" t="s">
        <v>54</v>
      </c>
      <c r="J2379" t="s">
        <v>2538</v>
      </c>
      <c r="T2379" t="str">
        <f t="shared" si="37"/>
        <v>FN</v>
      </c>
    </row>
    <row r="2380" spans="1:20" x14ac:dyDescent="0.25">
      <c r="A2380">
        <v>21780</v>
      </c>
      <c r="B2380">
        <v>-0.47864813533421302</v>
      </c>
      <c r="C2380">
        <v>0</v>
      </c>
      <c r="D2380">
        <v>0</v>
      </c>
      <c r="E2380">
        <v>3</v>
      </c>
      <c r="F2380">
        <v>0</v>
      </c>
      <c r="G2380">
        <v>459</v>
      </c>
      <c r="H2380" t="s">
        <v>160</v>
      </c>
      <c r="I2380" t="s">
        <v>54</v>
      </c>
      <c r="J2380" t="s">
        <v>2539</v>
      </c>
      <c r="T2380" t="str">
        <f t="shared" si="37"/>
        <v>TN</v>
      </c>
    </row>
    <row r="2381" spans="1:20" x14ac:dyDescent="0.25">
      <c r="A2381">
        <v>21781</v>
      </c>
      <c r="B2381">
        <v>4.2625664845710096</v>
      </c>
      <c r="C2381">
        <v>1</v>
      </c>
      <c r="D2381">
        <v>1</v>
      </c>
      <c r="E2381">
        <v>3</v>
      </c>
      <c r="F2381">
        <v>0</v>
      </c>
      <c r="G2381">
        <v>460</v>
      </c>
      <c r="H2381" t="s">
        <v>160</v>
      </c>
      <c r="I2381" t="s">
        <v>54</v>
      </c>
      <c r="J2381" t="s">
        <v>2540</v>
      </c>
      <c r="T2381" t="str">
        <f t="shared" si="37"/>
        <v>TP</v>
      </c>
    </row>
    <row r="2382" spans="1:20" x14ac:dyDescent="0.25">
      <c r="A2382">
        <v>21782</v>
      </c>
      <c r="B2382">
        <v>-1.9061956743658599</v>
      </c>
      <c r="C2382">
        <v>0</v>
      </c>
      <c r="D2382">
        <v>0</v>
      </c>
      <c r="E2382">
        <v>3</v>
      </c>
      <c r="F2382">
        <v>0</v>
      </c>
      <c r="G2382">
        <v>461</v>
      </c>
      <c r="H2382" t="s">
        <v>160</v>
      </c>
      <c r="I2382" t="s">
        <v>54</v>
      </c>
      <c r="J2382" t="s">
        <v>2541</v>
      </c>
      <c r="T2382" t="str">
        <f t="shared" si="37"/>
        <v>TN</v>
      </c>
    </row>
    <row r="2383" spans="1:20" x14ac:dyDescent="0.25">
      <c r="A2383">
        <v>21783</v>
      </c>
      <c r="B2383">
        <v>4.9134170865969402</v>
      </c>
      <c r="C2383">
        <v>1</v>
      </c>
      <c r="D2383">
        <v>1</v>
      </c>
      <c r="E2383">
        <v>3</v>
      </c>
      <c r="F2383">
        <v>0</v>
      </c>
      <c r="G2383">
        <v>462</v>
      </c>
      <c r="H2383" t="s">
        <v>160</v>
      </c>
      <c r="I2383" t="s">
        <v>54</v>
      </c>
      <c r="J2383" t="s">
        <v>2542</v>
      </c>
      <c r="T2383" t="str">
        <f t="shared" si="37"/>
        <v>TP</v>
      </c>
    </row>
    <row r="2384" spans="1:20" x14ac:dyDescent="0.25">
      <c r="A2384">
        <v>21784</v>
      </c>
      <c r="B2384">
        <v>-2.28305072603959</v>
      </c>
      <c r="C2384">
        <v>0</v>
      </c>
      <c r="D2384">
        <v>0</v>
      </c>
      <c r="E2384">
        <v>3</v>
      </c>
      <c r="F2384">
        <v>0</v>
      </c>
      <c r="G2384">
        <v>463</v>
      </c>
      <c r="H2384" t="s">
        <v>160</v>
      </c>
      <c r="I2384" t="s">
        <v>54</v>
      </c>
      <c r="J2384" t="s">
        <v>2543</v>
      </c>
      <c r="T2384" t="str">
        <f t="shared" si="37"/>
        <v>TN</v>
      </c>
    </row>
    <row r="2385" spans="1:20" x14ac:dyDescent="0.25">
      <c r="A2385">
        <v>21785</v>
      </c>
      <c r="B2385">
        <v>2.4231590939755101</v>
      </c>
      <c r="C2385">
        <v>1</v>
      </c>
      <c r="D2385">
        <v>1</v>
      </c>
      <c r="E2385">
        <v>3</v>
      </c>
      <c r="F2385">
        <v>0</v>
      </c>
      <c r="G2385">
        <v>464</v>
      </c>
      <c r="H2385" t="s">
        <v>160</v>
      </c>
      <c r="I2385" t="s">
        <v>54</v>
      </c>
      <c r="J2385" t="s">
        <v>2544</v>
      </c>
      <c r="T2385" t="str">
        <f t="shared" si="37"/>
        <v>TP</v>
      </c>
    </row>
    <row r="2386" spans="1:20" x14ac:dyDescent="0.25">
      <c r="A2386">
        <v>21786</v>
      </c>
      <c r="B2386">
        <v>1.7658504664333601</v>
      </c>
      <c r="C2386">
        <v>1</v>
      </c>
      <c r="D2386">
        <v>1</v>
      </c>
      <c r="E2386">
        <v>3</v>
      </c>
      <c r="F2386">
        <v>0</v>
      </c>
      <c r="G2386">
        <v>465</v>
      </c>
      <c r="H2386" t="s">
        <v>160</v>
      </c>
      <c r="I2386" t="s">
        <v>54</v>
      </c>
      <c r="J2386" t="s">
        <v>2545</v>
      </c>
      <c r="T2386" t="str">
        <f t="shared" si="37"/>
        <v>TP</v>
      </c>
    </row>
    <row r="2387" spans="1:20" x14ac:dyDescent="0.25">
      <c r="A2387">
        <v>21787</v>
      </c>
      <c r="B2387">
        <v>-2.3344925784634301</v>
      </c>
      <c r="C2387">
        <v>0</v>
      </c>
      <c r="D2387">
        <v>0</v>
      </c>
      <c r="E2387">
        <v>3</v>
      </c>
      <c r="F2387">
        <v>0</v>
      </c>
      <c r="G2387">
        <v>466</v>
      </c>
      <c r="H2387" t="s">
        <v>160</v>
      </c>
      <c r="I2387" t="s">
        <v>54</v>
      </c>
      <c r="J2387" t="s">
        <v>2546</v>
      </c>
      <c r="T2387" t="str">
        <f t="shared" si="37"/>
        <v>TN</v>
      </c>
    </row>
    <row r="2388" spans="1:20" x14ac:dyDescent="0.25">
      <c r="A2388">
        <v>21788</v>
      </c>
      <c r="B2388">
        <v>4.4016563980513297</v>
      </c>
      <c r="C2388">
        <v>1</v>
      </c>
      <c r="D2388">
        <v>1</v>
      </c>
      <c r="E2388">
        <v>3</v>
      </c>
      <c r="F2388">
        <v>0</v>
      </c>
      <c r="G2388">
        <v>467</v>
      </c>
      <c r="H2388" t="s">
        <v>160</v>
      </c>
      <c r="I2388" t="s">
        <v>54</v>
      </c>
      <c r="J2388" t="s">
        <v>2547</v>
      </c>
      <c r="T2388" t="str">
        <f t="shared" si="37"/>
        <v>TP</v>
      </c>
    </row>
    <row r="2389" spans="1:20" x14ac:dyDescent="0.25">
      <c r="A2389">
        <v>21789</v>
      </c>
      <c r="B2389">
        <v>4.1186907903528497E-2</v>
      </c>
      <c r="C2389">
        <v>1</v>
      </c>
      <c r="D2389">
        <v>1</v>
      </c>
      <c r="E2389">
        <v>3</v>
      </c>
      <c r="F2389">
        <v>0</v>
      </c>
      <c r="G2389">
        <v>468</v>
      </c>
      <c r="H2389" t="s">
        <v>160</v>
      </c>
      <c r="I2389" t="s">
        <v>54</v>
      </c>
      <c r="J2389" t="s">
        <v>2548</v>
      </c>
      <c r="T2389" t="str">
        <f t="shared" si="37"/>
        <v>TP</v>
      </c>
    </row>
    <row r="2390" spans="1:20" x14ac:dyDescent="0.25">
      <c r="A2390">
        <v>21790</v>
      </c>
      <c r="B2390">
        <v>0.69249231044170501</v>
      </c>
      <c r="C2390">
        <v>1</v>
      </c>
      <c r="D2390">
        <v>0</v>
      </c>
      <c r="E2390">
        <v>3</v>
      </c>
      <c r="F2390">
        <v>0</v>
      </c>
      <c r="G2390">
        <v>469</v>
      </c>
      <c r="H2390" t="s">
        <v>160</v>
      </c>
      <c r="I2390" t="s">
        <v>54</v>
      </c>
      <c r="J2390" t="s">
        <v>2549</v>
      </c>
      <c r="T2390" t="str">
        <f t="shared" si="37"/>
        <v>FP</v>
      </c>
    </row>
    <row r="2391" spans="1:20" x14ac:dyDescent="0.25">
      <c r="A2391">
        <v>21791</v>
      </c>
      <c r="B2391">
        <v>-0.58797231198797295</v>
      </c>
      <c r="C2391">
        <v>0</v>
      </c>
      <c r="D2391">
        <v>0</v>
      </c>
      <c r="E2391">
        <v>3</v>
      </c>
      <c r="F2391">
        <v>0</v>
      </c>
      <c r="G2391">
        <v>470</v>
      </c>
      <c r="H2391" t="s">
        <v>160</v>
      </c>
      <c r="I2391" t="s">
        <v>54</v>
      </c>
      <c r="J2391" t="s">
        <v>2550</v>
      </c>
      <c r="T2391" t="str">
        <f t="shared" si="37"/>
        <v>TN</v>
      </c>
    </row>
    <row r="2392" spans="1:20" x14ac:dyDescent="0.25">
      <c r="A2392">
        <v>21792</v>
      </c>
      <c r="B2392">
        <v>-0.36820555314425701</v>
      </c>
      <c r="C2392">
        <v>0</v>
      </c>
      <c r="D2392">
        <v>0</v>
      </c>
      <c r="E2392">
        <v>3</v>
      </c>
      <c r="F2392">
        <v>0</v>
      </c>
      <c r="G2392">
        <v>471</v>
      </c>
      <c r="H2392" t="s">
        <v>160</v>
      </c>
      <c r="I2392" t="s">
        <v>54</v>
      </c>
      <c r="J2392" t="s">
        <v>2551</v>
      </c>
      <c r="T2392" t="str">
        <f t="shared" si="37"/>
        <v>TN</v>
      </c>
    </row>
    <row r="2393" spans="1:20" x14ac:dyDescent="0.25">
      <c r="A2393">
        <v>21793</v>
      </c>
      <c r="B2393">
        <v>3.09756050255575</v>
      </c>
      <c r="C2393">
        <v>1</v>
      </c>
      <c r="D2393">
        <v>1</v>
      </c>
      <c r="E2393">
        <v>3</v>
      </c>
      <c r="F2393">
        <v>0</v>
      </c>
      <c r="G2393">
        <v>472</v>
      </c>
      <c r="H2393" t="s">
        <v>160</v>
      </c>
      <c r="I2393" t="s">
        <v>54</v>
      </c>
      <c r="J2393" t="s">
        <v>2552</v>
      </c>
      <c r="T2393" t="str">
        <f t="shared" si="37"/>
        <v>TP</v>
      </c>
    </row>
    <row r="2394" spans="1:20" x14ac:dyDescent="0.25">
      <c r="A2394">
        <v>21794</v>
      </c>
      <c r="B2394">
        <v>-0.90523177300434499</v>
      </c>
      <c r="C2394">
        <v>0</v>
      </c>
      <c r="D2394">
        <v>0</v>
      </c>
      <c r="E2394">
        <v>3</v>
      </c>
      <c r="F2394">
        <v>0</v>
      </c>
      <c r="G2394">
        <v>473</v>
      </c>
      <c r="H2394" t="s">
        <v>160</v>
      </c>
      <c r="I2394" t="s">
        <v>54</v>
      </c>
      <c r="J2394" t="s">
        <v>2553</v>
      </c>
      <c r="T2394" t="str">
        <f t="shared" si="37"/>
        <v>TN</v>
      </c>
    </row>
    <row r="2395" spans="1:20" x14ac:dyDescent="0.25">
      <c r="A2395">
        <v>21795</v>
      </c>
      <c r="B2395">
        <v>-5.6822378546583696</v>
      </c>
      <c r="C2395">
        <v>0</v>
      </c>
      <c r="D2395">
        <v>0</v>
      </c>
      <c r="E2395">
        <v>3</v>
      </c>
      <c r="F2395">
        <v>0</v>
      </c>
      <c r="G2395">
        <v>474</v>
      </c>
      <c r="H2395" t="s">
        <v>160</v>
      </c>
      <c r="I2395" t="s">
        <v>54</v>
      </c>
      <c r="J2395" t="s">
        <v>2554</v>
      </c>
      <c r="T2395" t="str">
        <f t="shared" si="37"/>
        <v>TN</v>
      </c>
    </row>
    <row r="2396" spans="1:20" x14ac:dyDescent="0.25">
      <c r="A2396">
        <v>21796</v>
      </c>
      <c r="B2396">
        <v>-0.893342094655598</v>
      </c>
      <c r="C2396">
        <v>0</v>
      </c>
      <c r="D2396">
        <v>0</v>
      </c>
      <c r="E2396">
        <v>3</v>
      </c>
      <c r="F2396">
        <v>0</v>
      </c>
      <c r="G2396">
        <v>475</v>
      </c>
      <c r="H2396" t="s">
        <v>160</v>
      </c>
      <c r="I2396" t="s">
        <v>54</v>
      </c>
      <c r="J2396" t="s">
        <v>2555</v>
      </c>
      <c r="T2396" t="str">
        <f t="shared" si="37"/>
        <v>TN</v>
      </c>
    </row>
    <row r="2397" spans="1:20" x14ac:dyDescent="0.25">
      <c r="A2397">
        <v>21797</v>
      </c>
      <c r="B2397">
        <v>0.10849535434285699</v>
      </c>
      <c r="C2397">
        <v>1</v>
      </c>
      <c r="D2397">
        <v>1</v>
      </c>
      <c r="E2397">
        <v>3</v>
      </c>
      <c r="F2397">
        <v>0</v>
      </c>
      <c r="G2397">
        <v>476</v>
      </c>
      <c r="H2397" t="s">
        <v>160</v>
      </c>
      <c r="I2397" t="s">
        <v>54</v>
      </c>
      <c r="J2397" t="s">
        <v>2556</v>
      </c>
      <c r="T2397" t="str">
        <f t="shared" si="37"/>
        <v>TP</v>
      </c>
    </row>
    <row r="2398" spans="1:20" x14ac:dyDescent="0.25">
      <c r="A2398">
        <v>21798</v>
      </c>
      <c r="B2398">
        <v>6.38162411999933</v>
      </c>
      <c r="C2398">
        <v>1</v>
      </c>
      <c r="D2398">
        <v>1</v>
      </c>
      <c r="E2398">
        <v>3</v>
      </c>
      <c r="F2398">
        <v>0</v>
      </c>
      <c r="G2398">
        <v>477</v>
      </c>
      <c r="H2398" t="s">
        <v>160</v>
      </c>
      <c r="I2398" t="s">
        <v>54</v>
      </c>
      <c r="J2398" t="s">
        <v>2557</v>
      </c>
      <c r="T2398" t="str">
        <f t="shared" si="37"/>
        <v>TP</v>
      </c>
    </row>
    <row r="2399" spans="1:20" x14ac:dyDescent="0.25">
      <c r="A2399">
        <v>21799</v>
      </c>
      <c r="B2399">
        <v>1.30819866867916</v>
      </c>
      <c r="C2399">
        <v>1</v>
      </c>
      <c r="D2399">
        <v>1</v>
      </c>
      <c r="E2399">
        <v>3</v>
      </c>
      <c r="F2399">
        <v>0</v>
      </c>
      <c r="G2399">
        <v>478</v>
      </c>
      <c r="H2399" t="s">
        <v>160</v>
      </c>
      <c r="I2399" t="s">
        <v>54</v>
      </c>
      <c r="J2399" t="s">
        <v>2558</v>
      </c>
      <c r="T2399" t="str">
        <f t="shared" si="37"/>
        <v>TP</v>
      </c>
    </row>
    <row r="2400" spans="1:20" x14ac:dyDescent="0.25">
      <c r="A2400">
        <v>21800</v>
      </c>
      <c r="B2400">
        <v>-0.565774529368549</v>
      </c>
      <c r="C2400">
        <v>0</v>
      </c>
      <c r="D2400">
        <v>0</v>
      </c>
      <c r="E2400">
        <v>3</v>
      </c>
      <c r="F2400">
        <v>0</v>
      </c>
      <c r="G2400">
        <v>479</v>
      </c>
      <c r="H2400" t="s">
        <v>160</v>
      </c>
      <c r="I2400" t="s">
        <v>54</v>
      </c>
      <c r="J2400" t="s">
        <v>2559</v>
      </c>
      <c r="T2400" t="str">
        <f t="shared" si="37"/>
        <v>TN</v>
      </c>
    </row>
    <row r="2401" spans="1:20" x14ac:dyDescent="0.25">
      <c r="A2401">
        <v>21801</v>
      </c>
      <c r="B2401">
        <v>0.91904365648459796</v>
      </c>
      <c r="C2401">
        <v>1</v>
      </c>
      <c r="D2401">
        <v>1</v>
      </c>
      <c r="E2401">
        <v>3</v>
      </c>
      <c r="F2401">
        <v>0</v>
      </c>
      <c r="G2401">
        <v>480</v>
      </c>
      <c r="H2401" t="s">
        <v>160</v>
      </c>
      <c r="I2401" t="s">
        <v>54</v>
      </c>
      <c r="J2401" t="s">
        <v>2560</v>
      </c>
      <c r="T2401" t="str">
        <f t="shared" si="37"/>
        <v>TP</v>
      </c>
    </row>
    <row r="2402" spans="1:20" x14ac:dyDescent="0.25">
      <c r="A2402">
        <v>21802</v>
      </c>
      <c r="B2402">
        <v>-0.54590982424006096</v>
      </c>
      <c r="C2402">
        <v>0</v>
      </c>
      <c r="D2402">
        <v>0</v>
      </c>
      <c r="E2402">
        <v>3</v>
      </c>
      <c r="F2402">
        <v>0</v>
      </c>
      <c r="G2402">
        <v>481</v>
      </c>
      <c r="H2402" t="s">
        <v>160</v>
      </c>
      <c r="I2402" t="s">
        <v>54</v>
      </c>
      <c r="J2402" t="s">
        <v>2561</v>
      </c>
      <c r="T2402" t="str">
        <f t="shared" si="37"/>
        <v>TN</v>
      </c>
    </row>
    <row r="2403" spans="1:20" x14ac:dyDescent="0.25">
      <c r="A2403">
        <v>21803</v>
      </c>
      <c r="B2403">
        <v>-2.1478640020625401</v>
      </c>
      <c r="C2403">
        <v>0</v>
      </c>
      <c r="D2403">
        <v>0</v>
      </c>
      <c r="E2403">
        <v>3</v>
      </c>
      <c r="F2403">
        <v>0</v>
      </c>
      <c r="G2403">
        <v>482</v>
      </c>
      <c r="H2403" t="s">
        <v>160</v>
      </c>
      <c r="I2403" t="s">
        <v>54</v>
      </c>
      <c r="J2403" t="s">
        <v>2562</v>
      </c>
      <c r="T2403" t="str">
        <f t="shared" si="37"/>
        <v>TN</v>
      </c>
    </row>
    <row r="2404" spans="1:20" x14ac:dyDescent="0.25">
      <c r="A2404">
        <v>21804</v>
      </c>
      <c r="B2404">
        <v>-0.496010702080948</v>
      </c>
      <c r="C2404">
        <v>0</v>
      </c>
      <c r="D2404">
        <v>1</v>
      </c>
      <c r="E2404">
        <v>3</v>
      </c>
      <c r="F2404">
        <v>0</v>
      </c>
      <c r="G2404">
        <v>483</v>
      </c>
      <c r="H2404" t="s">
        <v>160</v>
      </c>
      <c r="I2404" t="s">
        <v>54</v>
      </c>
      <c r="J2404" t="s">
        <v>2563</v>
      </c>
      <c r="T2404" t="str">
        <f t="shared" si="37"/>
        <v>FN</v>
      </c>
    </row>
    <row r="2405" spans="1:20" x14ac:dyDescent="0.25">
      <c r="A2405">
        <v>21805</v>
      </c>
      <c r="B2405">
        <v>-5.4133194191130697E-2</v>
      </c>
      <c r="C2405">
        <v>0</v>
      </c>
      <c r="D2405">
        <v>0</v>
      </c>
      <c r="E2405">
        <v>3</v>
      </c>
      <c r="F2405">
        <v>0</v>
      </c>
      <c r="G2405">
        <v>484</v>
      </c>
      <c r="H2405" t="s">
        <v>160</v>
      </c>
      <c r="I2405" t="s">
        <v>54</v>
      </c>
      <c r="J2405" t="s">
        <v>2564</v>
      </c>
      <c r="T2405" t="str">
        <f t="shared" si="37"/>
        <v>TN</v>
      </c>
    </row>
    <row r="2406" spans="1:20" x14ac:dyDescent="0.25">
      <c r="A2406">
        <v>21806</v>
      </c>
      <c r="B2406">
        <v>2.7131647957945999</v>
      </c>
      <c r="C2406">
        <v>1</v>
      </c>
      <c r="D2406">
        <v>0</v>
      </c>
      <c r="E2406">
        <v>3</v>
      </c>
      <c r="F2406">
        <v>0</v>
      </c>
      <c r="G2406">
        <v>485</v>
      </c>
      <c r="H2406" t="s">
        <v>160</v>
      </c>
      <c r="I2406" t="s">
        <v>54</v>
      </c>
      <c r="J2406" t="s">
        <v>2565</v>
      </c>
      <c r="T2406" t="str">
        <f t="shared" si="37"/>
        <v>FP</v>
      </c>
    </row>
    <row r="2407" spans="1:20" x14ac:dyDescent="0.25">
      <c r="A2407">
        <v>21807</v>
      </c>
      <c r="B2407">
        <v>-1.6934818028310901</v>
      </c>
      <c r="C2407">
        <v>0</v>
      </c>
      <c r="D2407">
        <v>0</v>
      </c>
      <c r="E2407">
        <v>3</v>
      </c>
      <c r="F2407">
        <v>0</v>
      </c>
      <c r="G2407">
        <v>486</v>
      </c>
      <c r="H2407" t="s">
        <v>160</v>
      </c>
      <c r="I2407" t="s">
        <v>54</v>
      </c>
      <c r="J2407" t="s">
        <v>2566</v>
      </c>
      <c r="T2407" t="str">
        <f t="shared" si="37"/>
        <v>TN</v>
      </c>
    </row>
    <row r="2408" spans="1:20" x14ac:dyDescent="0.25">
      <c r="A2408">
        <v>21808</v>
      </c>
      <c r="B2408">
        <v>2.5960860964511698</v>
      </c>
      <c r="C2408">
        <v>1</v>
      </c>
      <c r="D2408">
        <v>1</v>
      </c>
      <c r="E2408">
        <v>3</v>
      </c>
      <c r="F2408">
        <v>0</v>
      </c>
      <c r="G2408">
        <v>487</v>
      </c>
      <c r="H2408" t="s">
        <v>160</v>
      </c>
      <c r="I2408" t="s">
        <v>54</v>
      </c>
      <c r="J2408" t="s">
        <v>2567</v>
      </c>
      <c r="T2408" t="str">
        <f t="shared" si="37"/>
        <v>TP</v>
      </c>
    </row>
    <row r="2409" spans="1:20" x14ac:dyDescent="0.25">
      <c r="A2409">
        <v>21809</v>
      </c>
      <c r="B2409">
        <v>1.6688562785825301</v>
      </c>
      <c r="C2409">
        <v>1</v>
      </c>
      <c r="D2409">
        <v>1</v>
      </c>
      <c r="E2409">
        <v>3</v>
      </c>
      <c r="F2409">
        <v>0</v>
      </c>
      <c r="G2409">
        <v>488</v>
      </c>
      <c r="H2409" t="s">
        <v>160</v>
      </c>
      <c r="I2409" t="s">
        <v>54</v>
      </c>
      <c r="J2409" t="s">
        <v>2568</v>
      </c>
      <c r="T2409" t="str">
        <f t="shared" si="37"/>
        <v>TP</v>
      </c>
    </row>
    <row r="2410" spans="1:20" x14ac:dyDescent="0.25">
      <c r="A2410">
        <v>21810</v>
      </c>
      <c r="B2410">
        <v>-2.5718525091351601</v>
      </c>
      <c r="C2410">
        <v>0</v>
      </c>
      <c r="D2410">
        <v>1</v>
      </c>
      <c r="E2410">
        <v>3</v>
      </c>
      <c r="F2410">
        <v>0</v>
      </c>
      <c r="G2410">
        <v>489</v>
      </c>
      <c r="H2410" t="s">
        <v>160</v>
      </c>
      <c r="I2410" t="s">
        <v>54</v>
      </c>
      <c r="J2410" t="s">
        <v>2569</v>
      </c>
      <c r="T2410" t="str">
        <f t="shared" si="37"/>
        <v>FN</v>
      </c>
    </row>
    <row r="2411" spans="1:20" x14ac:dyDescent="0.25">
      <c r="A2411">
        <v>21811</v>
      </c>
      <c r="B2411">
        <v>1.8931449991284</v>
      </c>
      <c r="C2411">
        <v>1</v>
      </c>
      <c r="D2411">
        <v>1</v>
      </c>
      <c r="E2411">
        <v>3</v>
      </c>
      <c r="F2411">
        <v>0</v>
      </c>
      <c r="G2411">
        <v>490</v>
      </c>
      <c r="H2411" t="s">
        <v>160</v>
      </c>
      <c r="I2411" t="s">
        <v>54</v>
      </c>
      <c r="J2411" t="s">
        <v>2570</v>
      </c>
      <c r="T2411" t="str">
        <f t="shared" si="37"/>
        <v>TP</v>
      </c>
    </row>
    <row r="2412" spans="1:20" x14ac:dyDescent="0.25">
      <c r="A2412">
        <v>21812</v>
      </c>
      <c r="B2412">
        <v>5.2076074889514198E-2</v>
      </c>
      <c r="C2412">
        <v>1</v>
      </c>
      <c r="D2412">
        <v>1</v>
      </c>
      <c r="E2412">
        <v>3</v>
      </c>
      <c r="F2412">
        <v>0</v>
      </c>
      <c r="G2412">
        <v>491</v>
      </c>
      <c r="H2412" t="s">
        <v>160</v>
      </c>
      <c r="I2412" t="s">
        <v>54</v>
      </c>
      <c r="J2412" t="s">
        <v>2571</v>
      </c>
      <c r="T2412" t="str">
        <f t="shared" si="37"/>
        <v>TP</v>
      </c>
    </row>
    <row r="2413" spans="1:20" x14ac:dyDescent="0.25">
      <c r="A2413">
        <v>21813</v>
      </c>
      <c r="B2413">
        <v>-0.393876305328966</v>
      </c>
      <c r="C2413">
        <v>0</v>
      </c>
      <c r="D2413">
        <v>0</v>
      </c>
      <c r="E2413">
        <v>3</v>
      </c>
      <c r="F2413">
        <v>0</v>
      </c>
      <c r="G2413">
        <v>492</v>
      </c>
      <c r="H2413" t="s">
        <v>160</v>
      </c>
      <c r="I2413" t="s">
        <v>54</v>
      </c>
      <c r="J2413" t="s">
        <v>2572</v>
      </c>
      <c r="T2413" t="str">
        <f t="shared" si="37"/>
        <v>TN</v>
      </c>
    </row>
    <row r="2414" spans="1:20" x14ac:dyDescent="0.25">
      <c r="A2414">
        <v>21814</v>
      </c>
      <c r="B2414">
        <v>-0.29669268600438098</v>
      </c>
      <c r="C2414">
        <v>0</v>
      </c>
      <c r="D2414">
        <v>1</v>
      </c>
      <c r="E2414">
        <v>3</v>
      </c>
      <c r="F2414">
        <v>0</v>
      </c>
      <c r="G2414">
        <v>493</v>
      </c>
      <c r="H2414" t="s">
        <v>160</v>
      </c>
      <c r="I2414" t="s">
        <v>54</v>
      </c>
      <c r="J2414" t="s">
        <v>2573</v>
      </c>
      <c r="T2414" t="str">
        <f t="shared" si="37"/>
        <v>FN</v>
      </c>
    </row>
    <row r="2415" spans="1:20" x14ac:dyDescent="0.25">
      <c r="A2415">
        <v>21815</v>
      </c>
      <c r="B2415">
        <v>0.29071145748264898</v>
      </c>
      <c r="C2415">
        <v>1</v>
      </c>
      <c r="D2415">
        <v>1</v>
      </c>
      <c r="E2415">
        <v>3</v>
      </c>
      <c r="F2415">
        <v>0</v>
      </c>
      <c r="G2415">
        <v>494</v>
      </c>
      <c r="H2415" t="s">
        <v>160</v>
      </c>
      <c r="I2415" t="s">
        <v>54</v>
      </c>
      <c r="J2415" t="s">
        <v>2574</v>
      </c>
      <c r="T2415" t="str">
        <f t="shared" si="37"/>
        <v>TP</v>
      </c>
    </row>
    <row r="2416" spans="1:20" x14ac:dyDescent="0.25">
      <c r="A2416">
        <v>21816</v>
      </c>
      <c r="B2416">
        <v>2.22951490440113</v>
      </c>
      <c r="C2416">
        <v>1</v>
      </c>
      <c r="D2416">
        <v>1</v>
      </c>
      <c r="E2416">
        <v>3</v>
      </c>
      <c r="F2416">
        <v>0</v>
      </c>
      <c r="G2416">
        <v>495</v>
      </c>
      <c r="H2416" t="s">
        <v>160</v>
      </c>
      <c r="I2416" t="s">
        <v>54</v>
      </c>
      <c r="J2416" t="s">
        <v>2575</v>
      </c>
      <c r="T2416" t="str">
        <f t="shared" si="37"/>
        <v>TP</v>
      </c>
    </row>
    <row r="2417" spans="1:20" x14ac:dyDescent="0.25">
      <c r="A2417">
        <v>21817</v>
      </c>
      <c r="B2417">
        <v>0.23805935049332999</v>
      </c>
      <c r="C2417">
        <v>1</v>
      </c>
      <c r="D2417">
        <v>1</v>
      </c>
      <c r="E2417">
        <v>3</v>
      </c>
      <c r="F2417">
        <v>0</v>
      </c>
      <c r="G2417">
        <v>496</v>
      </c>
      <c r="H2417" t="s">
        <v>160</v>
      </c>
      <c r="I2417" t="s">
        <v>54</v>
      </c>
      <c r="J2417" t="s">
        <v>2576</v>
      </c>
      <c r="T2417" t="str">
        <f t="shared" si="37"/>
        <v>TP</v>
      </c>
    </row>
    <row r="2418" spans="1:20" x14ac:dyDescent="0.25">
      <c r="A2418">
        <v>21818</v>
      </c>
      <c r="B2418">
        <v>-0.93527946761099701</v>
      </c>
      <c r="C2418">
        <v>0</v>
      </c>
      <c r="D2418">
        <v>0</v>
      </c>
      <c r="E2418">
        <v>3</v>
      </c>
      <c r="F2418">
        <v>0</v>
      </c>
      <c r="G2418">
        <v>497</v>
      </c>
      <c r="H2418" t="s">
        <v>160</v>
      </c>
      <c r="I2418" t="s">
        <v>54</v>
      </c>
      <c r="J2418" t="s">
        <v>2577</v>
      </c>
      <c r="T2418" t="str">
        <f t="shared" si="37"/>
        <v>TN</v>
      </c>
    </row>
    <row r="2419" spans="1:20" x14ac:dyDescent="0.25">
      <c r="A2419">
        <v>21819</v>
      </c>
      <c r="B2419">
        <v>1.8821168299968201</v>
      </c>
      <c r="C2419">
        <v>1</v>
      </c>
      <c r="D2419">
        <v>1</v>
      </c>
      <c r="E2419">
        <v>3</v>
      </c>
      <c r="F2419">
        <v>0</v>
      </c>
      <c r="G2419">
        <v>498</v>
      </c>
      <c r="H2419" t="s">
        <v>160</v>
      </c>
      <c r="I2419" t="s">
        <v>54</v>
      </c>
      <c r="J2419" t="s">
        <v>2578</v>
      </c>
      <c r="T2419" t="str">
        <f t="shared" si="37"/>
        <v>TP</v>
      </c>
    </row>
    <row r="2420" spans="1:20" x14ac:dyDescent="0.25">
      <c r="A2420">
        <v>21820</v>
      </c>
      <c r="B2420">
        <v>-0.80656467916675501</v>
      </c>
      <c r="C2420">
        <v>0</v>
      </c>
      <c r="D2420">
        <v>1</v>
      </c>
      <c r="E2420">
        <v>3</v>
      </c>
      <c r="F2420">
        <v>0</v>
      </c>
      <c r="G2420">
        <v>499</v>
      </c>
      <c r="H2420" t="s">
        <v>160</v>
      </c>
      <c r="I2420" t="s">
        <v>54</v>
      </c>
      <c r="J2420" t="s">
        <v>2579</v>
      </c>
      <c r="T2420" t="str">
        <f t="shared" si="37"/>
        <v>FN</v>
      </c>
    </row>
    <row r="2421" spans="1:20" x14ac:dyDescent="0.25">
      <c r="A2421">
        <v>21821</v>
      </c>
      <c r="B2421">
        <v>1.0727299782502</v>
      </c>
      <c r="C2421">
        <v>1</v>
      </c>
      <c r="D2421">
        <v>1</v>
      </c>
      <c r="E2421">
        <v>3</v>
      </c>
      <c r="F2421">
        <v>0</v>
      </c>
      <c r="G2421">
        <v>500</v>
      </c>
      <c r="H2421" t="s">
        <v>160</v>
      </c>
      <c r="I2421" t="s">
        <v>54</v>
      </c>
      <c r="J2421" t="s">
        <v>2580</v>
      </c>
      <c r="T2421" t="str">
        <f t="shared" si="37"/>
        <v>TP</v>
      </c>
    </row>
    <row r="2422" spans="1:20" x14ac:dyDescent="0.25">
      <c r="A2422">
        <v>21822</v>
      </c>
      <c r="B2422">
        <v>-0.35663801106135201</v>
      </c>
      <c r="C2422">
        <v>0</v>
      </c>
      <c r="D2422">
        <v>1</v>
      </c>
      <c r="E2422">
        <v>3</v>
      </c>
      <c r="F2422">
        <v>0</v>
      </c>
      <c r="G2422">
        <v>501</v>
      </c>
      <c r="H2422" t="s">
        <v>160</v>
      </c>
      <c r="I2422" t="s">
        <v>54</v>
      </c>
      <c r="J2422" t="s">
        <v>2581</v>
      </c>
      <c r="T2422" t="str">
        <f t="shared" si="37"/>
        <v>FN</v>
      </c>
    </row>
    <row r="2423" spans="1:20" x14ac:dyDescent="0.25">
      <c r="A2423">
        <v>21823</v>
      </c>
      <c r="B2423">
        <v>3.0481966096112298</v>
      </c>
      <c r="C2423">
        <v>1</v>
      </c>
      <c r="D2423">
        <v>1</v>
      </c>
      <c r="E2423">
        <v>3</v>
      </c>
      <c r="F2423">
        <v>0</v>
      </c>
      <c r="G2423">
        <v>502</v>
      </c>
      <c r="H2423" t="s">
        <v>160</v>
      </c>
      <c r="I2423" t="s">
        <v>54</v>
      </c>
      <c r="J2423" t="s">
        <v>2582</v>
      </c>
      <c r="T2423" t="str">
        <f t="shared" si="37"/>
        <v>TP</v>
      </c>
    </row>
    <row r="2424" spans="1:20" x14ac:dyDescent="0.25">
      <c r="A2424">
        <v>21824</v>
      </c>
      <c r="B2424">
        <v>-4.2983184137981798</v>
      </c>
      <c r="C2424">
        <v>0</v>
      </c>
      <c r="D2424">
        <v>0</v>
      </c>
      <c r="E2424">
        <v>3</v>
      </c>
      <c r="F2424">
        <v>0</v>
      </c>
      <c r="G2424">
        <v>503</v>
      </c>
      <c r="H2424" t="s">
        <v>160</v>
      </c>
      <c r="I2424" t="s">
        <v>54</v>
      </c>
      <c r="J2424" t="s">
        <v>2583</v>
      </c>
      <c r="T2424" t="str">
        <f t="shared" si="37"/>
        <v>TN</v>
      </c>
    </row>
    <row r="2425" spans="1:20" x14ac:dyDescent="0.25">
      <c r="A2425">
        <v>21825</v>
      </c>
      <c r="B2425">
        <v>0.70378127597484297</v>
      </c>
      <c r="C2425">
        <v>1</v>
      </c>
      <c r="D2425">
        <v>1</v>
      </c>
      <c r="E2425">
        <v>3</v>
      </c>
      <c r="F2425">
        <v>0</v>
      </c>
      <c r="G2425">
        <v>504</v>
      </c>
      <c r="H2425" t="s">
        <v>160</v>
      </c>
      <c r="I2425" t="s">
        <v>54</v>
      </c>
      <c r="J2425" t="s">
        <v>2584</v>
      </c>
      <c r="T2425" t="str">
        <f t="shared" si="37"/>
        <v>TP</v>
      </c>
    </row>
    <row r="2426" spans="1:20" x14ac:dyDescent="0.25">
      <c r="A2426">
        <v>21826</v>
      </c>
      <c r="B2426">
        <v>-4.56422598227861</v>
      </c>
      <c r="C2426">
        <v>0</v>
      </c>
      <c r="D2426">
        <v>0</v>
      </c>
      <c r="E2426">
        <v>3</v>
      </c>
      <c r="F2426">
        <v>0</v>
      </c>
      <c r="G2426">
        <v>505</v>
      </c>
      <c r="H2426" t="s">
        <v>160</v>
      </c>
      <c r="I2426" t="s">
        <v>54</v>
      </c>
      <c r="J2426" t="s">
        <v>2585</v>
      </c>
      <c r="T2426" t="str">
        <f t="shared" si="37"/>
        <v>TN</v>
      </c>
    </row>
    <row r="2427" spans="1:20" x14ac:dyDescent="0.25">
      <c r="A2427">
        <v>21827</v>
      </c>
      <c r="B2427">
        <v>-0.214575492278296</v>
      </c>
      <c r="C2427">
        <v>0</v>
      </c>
      <c r="D2427">
        <v>0</v>
      </c>
      <c r="E2427">
        <v>3</v>
      </c>
      <c r="F2427">
        <v>0</v>
      </c>
      <c r="G2427">
        <v>506</v>
      </c>
      <c r="H2427" t="s">
        <v>160</v>
      </c>
      <c r="I2427" t="s">
        <v>54</v>
      </c>
      <c r="J2427" t="s">
        <v>2586</v>
      </c>
      <c r="T2427" t="str">
        <f t="shared" si="37"/>
        <v>TN</v>
      </c>
    </row>
    <row r="2428" spans="1:20" x14ac:dyDescent="0.25">
      <c r="A2428">
        <v>21828</v>
      </c>
      <c r="B2428">
        <v>-4.6150184636770204</v>
      </c>
      <c r="C2428">
        <v>0</v>
      </c>
      <c r="D2428">
        <v>0</v>
      </c>
      <c r="E2428">
        <v>3</v>
      </c>
      <c r="F2428">
        <v>0</v>
      </c>
      <c r="G2428">
        <v>507</v>
      </c>
      <c r="H2428" t="s">
        <v>160</v>
      </c>
      <c r="I2428" t="s">
        <v>54</v>
      </c>
      <c r="J2428" t="s">
        <v>2587</v>
      </c>
      <c r="T2428" t="str">
        <f t="shared" si="37"/>
        <v>TN</v>
      </c>
    </row>
    <row r="2429" spans="1:20" x14ac:dyDescent="0.25">
      <c r="A2429">
        <v>21829</v>
      </c>
      <c r="B2429">
        <v>-1.1688341377411999</v>
      </c>
      <c r="C2429">
        <v>0</v>
      </c>
      <c r="D2429">
        <v>1</v>
      </c>
      <c r="E2429">
        <v>3</v>
      </c>
      <c r="F2429">
        <v>0</v>
      </c>
      <c r="G2429">
        <v>508</v>
      </c>
      <c r="H2429" t="s">
        <v>160</v>
      </c>
      <c r="I2429" t="s">
        <v>54</v>
      </c>
      <c r="J2429" t="s">
        <v>2588</v>
      </c>
      <c r="T2429" t="str">
        <f t="shared" si="37"/>
        <v>FN</v>
      </c>
    </row>
    <row r="2430" spans="1:20" x14ac:dyDescent="0.25">
      <c r="A2430">
        <v>21830</v>
      </c>
      <c r="B2430">
        <v>3.3761880729438198</v>
      </c>
      <c r="C2430">
        <v>1</v>
      </c>
      <c r="D2430">
        <v>1</v>
      </c>
      <c r="E2430">
        <v>3</v>
      </c>
      <c r="F2430">
        <v>0</v>
      </c>
      <c r="G2430">
        <v>509</v>
      </c>
      <c r="H2430" t="s">
        <v>160</v>
      </c>
      <c r="I2430" t="s">
        <v>54</v>
      </c>
      <c r="J2430" t="s">
        <v>2589</v>
      </c>
      <c r="T2430" t="str">
        <f t="shared" si="37"/>
        <v>TP</v>
      </c>
    </row>
    <row r="2431" spans="1:20" x14ac:dyDescent="0.25">
      <c r="A2431">
        <v>21831</v>
      </c>
      <c r="B2431">
        <v>-7.9494445182883205E-2</v>
      </c>
      <c r="C2431">
        <v>0</v>
      </c>
      <c r="D2431">
        <v>0</v>
      </c>
      <c r="E2431">
        <v>3</v>
      </c>
      <c r="F2431">
        <v>0</v>
      </c>
      <c r="G2431">
        <v>510</v>
      </c>
      <c r="H2431" t="s">
        <v>160</v>
      </c>
      <c r="I2431" t="s">
        <v>54</v>
      </c>
      <c r="J2431" t="s">
        <v>2590</v>
      </c>
      <c r="T2431" t="str">
        <f t="shared" si="37"/>
        <v>TN</v>
      </c>
    </row>
    <row r="2432" spans="1:20" x14ac:dyDescent="0.25">
      <c r="A2432">
        <v>21832</v>
      </c>
      <c r="B2432">
        <v>1.27524146272488</v>
      </c>
      <c r="C2432">
        <v>1</v>
      </c>
      <c r="D2432">
        <v>1</v>
      </c>
      <c r="E2432">
        <v>3</v>
      </c>
      <c r="F2432">
        <v>0</v>
      </c>
      <c r="G2432">
        <v>511</v>
      </c>
      <c r="H2432" t="s">
        <v>160</v>
      </c>
      <c r="I2432" t="s">
        <v>54</v>
      </c>
      <c r="J2432" t="s">
        <v>2591</v>
      </c>
      <c r="T2432" t="str">
        <f t="shared" si="37"/>
        <v>TP</v>
      </c>
    </row>
    <row r="2433" spans="1:20" x14ac:dyDescent="0.25">
      <c r="A2433">
        <v>21833</v>
      </c>
      <c r="B2433">
        <v>1.1236383468037201</v>
      </c>
      <c r="C2433">
        <v>1</v>
      </c>
      <c r="D2433">
        <v>1</v>
      </c>
      <c r="E2433">
        <v>3</v>
      </c>
      <c r="F2433">
        <v>0</v>
      </c>
      <c r="G2433">
        <v>512</v>
      </c>
      <c r="H2433" t="s">
        <v>160</v>
      </c>
      <c r="I2433" t="s">
        <v>54</v>
      </c>
      <c r="J2433" t="s">
        <v>2592</v>
      </c>
      <c r="T2433" t="str">
        <f t="shared" si="37"/>
        <v>TP</v>
      </c>
    </row>
    <row r="2434" spans="1:20" x14ac:dyDescent="0.25">
      <c r="A2434">
        <v>21834</v>
      </c>
      <c r="B2434">
        <v>-1.48381742981551</v>
      </c>
      <c r="C2434">
        <v>0</v>
      </c>
      <c r="D2434">
        <v>0</v>
      </c>
      <c r="E2434">
        <v>3</v>
      </c>
      <c r="F2434">
        <v>0</v>
      </c>
      <c r="G2434">
        <v>513</v>
      </c>
      <c r="H2434" t="s">
        <v>160</v>
      </c>
      <c r="I2434" t="s">
        <v>54</v>
      </c>
      <c r="J2434" t="s">
        <v>2593</v>
      </c>
      <c r="T2434" t="str">
        <f t="shared" si="37"/>
        <v>TN</v>
      </c>
    </row>
    <row r="2435" spans="1:20" x14ac:dyDescent="0.25">
      <c r="A2435">
        <v>21835</v>
      </c>
      <c r="B2435">
        <v>-1.74030976916333</v>
      </c>
      <c r="C2435">
        <v>0</v>
      </c>
      <c r="D2435">
        <v>0</v>
      </c>
      <c r="E2435">
        <v>3</v>
      </c>
      <c r="F2435">
        <v>0</v>
      </c>
      <c r="G2435">
        <v>514</v>
      </c>
      <c r="H2435" t="s">
        <v>160</v>
      </c>
      <c r="I2435" t="s">
        <v>54</v>
      </c>
      <c r="J2435" t="s">
        <v>2594</v>
      </c>
      <c r="T2435" t="str">
        <f t="shared" ref="T2435:T2498" si="38">IF(C2435=D2435,IF(C2435=1,"TP","TN"),IF(C2435=1,"FP","FN"))</f>
        <v>TN</v>
      </c>
    </row>
    <row r="2436" spans="1:20" x14ac:dyDescent="0.25">
      <c r="A2436">
        <v>21836</v>
      </c>
      <c r="B2436">
        <v>-5.33907719979606E-2</v>
      </c>
      <c r="C2436">
        <v>0</v>
      </c>
      <c r="D2436">
        <v>0</v>
      </c>
      <c r="E2436">
        <v>3</v>
      </c>
      <c r="F2436">
        <v>0</v>
      </c>
      <c r="G2436">
        <v>515</v>
      </c>
      <c r="H2436" t="s">
        <v>160</v>
      </c>
      <c r="I2436" t="s">
        <v>54</v>
      </c>
      <c r="J2436" t="s">
        <v>2595</v>
      </c>
      <c r="T2436" t="str">
        <f t="shared" si="38"/>
        <v>TN</v>
      </c>
    </row>
    <row r="2437" spans="1:20" x14ac:dyDescent="0.25">
      <c r="A2437">
        <v>21837</v>
      </c>
      <c r="B2437">
        <v>-2.1017027547347</v>
      </c>
      <c r="C2437">
        <v>0</v>
      </c>
      <c r="D2437">
        <v>0</v>
      </c>
      <c r="E2437">
        <v>3</v>
      </c>
      <c r="F2437">
        <v>0</v>
      </c>
      <c r="G2437">
        <v>516</v>
      </c>
      <c r="H2437" t="s">
        <v>160</v>
      </c>
      <c r="I2437" t="s">
        <v>54</v>
      </c>
      <c r="J2437" t="s">
        <v>2596</v>
      </c>
      <c r="T2437" t="str">
        <f t="shared" si="38"/>
        <v>TN</v>
      </c>
    </row>
    <row r="2438" spans="1:20" x14ac:dyDescent="0.25">
      <c r="A2438">
        <v>21838</v>
      </c>
      <c r="B2438">
        <v>-2.4162489930096802</v>
      </c>
      <c r="C2438">
        <v>0</v>
      </c>
      <c r="D2438">
        <v>0</v>
      </c>
      <c r="E2438">
        <v>3</v>
      </c>
      <c r="F2438">
        <v>0</v>
      </c>
      <c r="G2438">
        <v>517</v>
      </c>
      <c r="H2438" t="s">
        <v>160</v>
      </c>
      <c r="I2438" t="s">
        <v>54</v>
      </c>
      <c r="J2438" t="s">
        <v>2597</v>
      </c>
      <c r="T2438" t="str">
        <f t="shared" si="38"/>
        <v>TN</v>
      </c>
    </row>
    <row r="2439" spans="1:20" x14ac:dyDescent="0.25">
      <c r="A2439">
        <v>21839</v>
      </c>
      <c r="B2439">
        <v>1.47611319621143E-3</v>
      </c>
      <c r="C2439">
        <v>1</v>
      </c>
      <c r="D2439">
        <v>1</v>
      </c>
      <c r="E2439">
        <v>3</v>
      </c>
      <c r="F2439">
        <v>0</v>
      </c>
      <c r="G2439">
        <v>518</v>
      </c>
      <c r="H2439" t="s">
        <v>160</v>
      </c>
      <c r="I2439" t="s">
        <v>54</v>
      </c>
      <c r="J2439" t="s">
        <v>2598</v>
      </c>
      <c r="T2439" t="str">
        <f t="shared" si="38"/>
        <v>TP</v>
      </c>
    </row>
    <row r="2440" spans="1:20" x14ac:dyDescent="0.25">
      <c r="A2440">
        <v>21840</v>
      </c>
      <c r="B2440">
        <v>1.38933822993397</v>
      </c>
      <c r="C2440">
        <v>1</v>
      </c>
      <c r="D2440">
        <v>1</v>
      </c>
      <c r="E2440">
        <v>3</v>
      </c>
      <c r="F2440">
        <v>0</v>
      </c>
      <c r="G2440">
        <v>519</v>
      </c>
      <c r="H2440" t="s">
        <v>160</v>
      </c>
      <c r="I2440" t="s">
        <v>54</v>
      </c>
      <c r="J2440" t="s">
        <v>2599</v>
      </c>
      <c r="T2440" t="str">
        <f t="shared" si="38"/>
        <v>TP</v>
      </c>
    </row>
    <row r="2441" spans="1:20" x14ac:dyDescent="0.25">
      <c r="A2441">
        <v>21841</v>
      </c>
      <c r="B2441">
        <v>0.45449640249324702</v>
      </c>
      <c r="C2441">
        <v>1</v>
      </c>
      <c r="D2441">
        <v>1</v>
      </c>
      <c r="E2441">
        <v>3</v>
      </c>
      <c r="F2441">
        <v>0</v>
      </c>
      <c r="G2441">
        <v>520</v>
      </c>
      <c r="H2441" t="s">
        <v>160</v>
      </c>
      <c r="I2441" t="s">
        <v>54</v>
      </c>
      <c r="J2441" t="s">
        <v>2600</v>
      </c>
      <c r="T2441" t="str">
        <f t="shared" si="38"/>
        <v>TP</v>
      </c>
    </row>
    <row r="2442" spans="1:20" x14ac:dyDescent="0.25">
      <c r="A2442">
        <v>21842</v>
      </c>
      <c r="B2442">
        <v>0.84743330659376004</v>
      </c>
      <c r="C2442">
        <v>1</v>
      </c>
      <c r="D2442">
        <v>1</v>
      </c>
      <c r="E2442">
        <v>3</v>
      </c>
      <c r="F2442">
        <v>0</v>
      </c>
      <c r="G2442">
        <v>521</v>
      </c>
      <c r="H2442" t="s">
        <v>160</v>
      </c>
      <c r="I2442" t="s">
        <v>54</v>
      </c>
      <c r="J2442" t="s">
        <v>2601</v>
      </c>
      <c r="T2442" t="str">
        <f t="shared" si="38"/>
        <v>TP</v>
      </c>
    </row>
    <row r="2443" spans="1:20" x14ac:dyDescent="0.25">
      <c r="A2443">
        <v>21843</v>
      </c>
      <c r="B2443">
        <v>0.45384160123264899</v>
      </c>
      <c r="C2443">
        <v>1</v>
      </c>
      <c r="D2443">
        <v>1</v>
      </c>
      <c r="E2443">
        <v>3</v>
      </c>
      <c r="F2443">
        <v>0</v>
      </c>
      <c r="G2443">
        <v>522</v>
      </c>
      <c r="H2443" t="s">
        <v>160</v>
      </c>
      <c r="I2443" t="s">
        <v>54</v>
      </c>
      <c r="J2443" t="s">
        <v>2602</v>
      </c>
      <c r="T2443" t="str">
        <f t="shared" si="38"/>
        <v>TP</v>
      </c>
    </row>
    <row r="2444" spans="1:20" x14ac:dyDescent="0.25">
      <c r="A2444">
        <v>21844</v>
      </c>
      <c r="B2444">
        <v>-1.4273404952145501</v>
      </c>
      <c r="C2444">
        <v>0</v>
      </c>
      <c r="D2444">
        <v>1</v>
      </c>
      <c r="E2444">
        <v>3</v>
      </c>
      <c r="F2444">
        <v>0</v>
      </c>
      <c r="G2444">
        <v>523</v>
      </c>
      <c r="H2444" t="s">
        <v>160</v>
      </c>
      <c r="I2444" t="s">
        <v>54</v>
      </c>
      <c r="J2444" t="s">
        <v>2603</v>
      </c>
      <c r="T2444" t="str">
        <f t="shared" si="38"/>
        <v>FN</v>
      </c>
    </row>
    <row r="2445" spans="1:20" x14ac:dyDescent="0.25">
      <c r="A2445">
        <v>21845</v>
      </c>
      <c r="B2445">
        <v>1.63501129488742</v>
      </c>
      <c r="C2445">
        <v>1</v>
      </c>
      <c r="D2445">
        <v>1</v>
      </c>
      <c r="E2445">
        <v>3</v>
      </c>
      <c r="F2445">
        <v>0</v>
      </c>
      <c r="G2445">
        <v>524</v>
      </c>
      <c r="H2445" t="s">
        <v>160</v>
      </c>
      <c r="I2445" t="s">
        <v>54</v>
      </c>
      <c r="J2445" t="s">
        <v>2604</v>
      </c>
      <c r="T2445" t="str">
        <f t="shared" si="38"/>
        <v>TP</v>
      </c>
    </row>
    <row r="2446" spans="1:20" x14ac:dyDescent="0.25">
      <c r="A2446">
        <v>21846</v>
      </c>
      <c r="B2446">
        <v>1.82249077988286</v>
      </c>
      <c r="C2446">
        <v>1</v>
      </c>
      <c r="D2446">
        <v>1</v>
      </c>
      <c r="E2446">
        <v>3</v>
      </c>
      <c r="F2446">
        <v>0</v>
      </c>
      <c r="G2446">
        <v>525</v>
      </c>
      <c r="H2446" t="s">
        <v>160</v>
      </c>
      <c r="I2446" t="s">
        <v>54</v>
      </c>
      <c r="J2446" t="s">
        <v>2605</v>
      </c>
      <c r="T2446" t="str">
        <f t="shared" si="38"/>
        <v>TP</v>
      </c>
    </row>
    <row r="2447" spans="1:20" x14ac:dyDescent="0.25">
      <c r="A2447">
        <v>21847</v>
      </c>
      <c r="B2447">
        <v>-0.93223621866390305</v>
      </c>
      <c r="C2447">
        <v>0</v>
      </c>
      <c r="D2447">
        <v>0</v>
      </c>
      <c r="E2447">
        <v>3</v>
      </c>
      <c r="F2447">
        <v>0</v>
      </c>
      <c r="G2447">
        <v>526</v>
      </c>
      <c r="H2447" t="s">
        <v>160</v>
      </c>
      <c r="I2447" t="s">
        <v>54</v>
      </c>
      <c r="J2447" t="s">
        <v>2606</v>
      </c>
      <c r="T2447" t="str">
        <f t="shared" si="38"/>
        <v>TN</v>
      </c>
    </row>
    <row r="2448" spans="1:20" x14ac:dyDescent="0.25">
      <c r="A2448">
        <v>21848</v>
      </c>
      <c r="B2448">
        <v>0.19317078672950599</v>
      </c>
      <c r="C2448">
        <v>1</v>
      </c>
      <c r="D2448">
        <v>0</v>
      </c>
      <c r="E2448">
        <v>3</v>
      </c>
      <c r="F2448">
        <v>0</v>
      </c>
      <c r="G2448">
        <v>527</v>
      </c>
      <c r="H2448" t="s">
        <v>160</v>
      </c>
      <c r="I2448" t="s">
        <v>54</v>
      </c>
      <c r="J2448" t="s">
        <v>2607</v>
      </c>
      <c r="T2448" t="str">
        <f t="shared" si="38"/>
        <v>FP</v>
      </c>
    </row>
    <row r="2449" spans="1:20" x14ac:dyDescent="0.25">
      <c r="A2449">
        <v>21849</v>
      </c>
      <c r="B2449">
        <v>-0.99157127911060405</v>
      </c>
      <c r="C2449">
        <v>0</v>
      </c>
      <c r="D2449">
        <v>0</v>
      </c>
      <c r="E2449">
        <v>3</v>
      </c>
      <c r="F2449">
        <v>0</v>
      </c>
      <c r="G2449">
        <v>528</v>
      </c>
      <c r="H2449" t="s">
        <v>160</v>
      </c>
      <c r="I2449" t="s">
        <v>54</v>
      </c>
      <c r="J2449" t="s">
        <v>2608</v>
      </c>
      <c r="T2449" t="str">
        <f t="shared" si="38"/>
        <v>TN</v>
      </c>
    </row>
    <row r="2450" spans="1:20" x14ac:dyDescent="0.25">
      <c r="A2450">
        <v>21850</v>
      </c>
      <c r="B2450">
        <v>-1.9449508930369299</v>
      </c>
      <c r="C2450">
        <v>0</v>
      </c>
      <c r="D2450">
        <v>1</v>
      </c>
      <c r="E2450">
        <v>3</v>
      </c>
      <c r="F2450">
        <v>0</v>
      </c>
      <c r="G2450">
        <v>529</v>
      </c>
      <c r="H2450" t="s">
        <v>160</v>
      </c>
      <c r="I2450" t="s">
        <v>54</v>
      </c>
      <c r="J2450" t="s">
        <v>2609</v>
      </c>
      <c r="T2450" t="str">
        <f t="shared" si="38"/>
        <v>FN</v>
      </c>
    </row>
    <row r="2451" spans="1:20" x14ac:dyDescent="0.25">
      <c r="A2451">
        <v>21851</v>
      </c>
      <c r="B2451">
        <v>-1.1648250163066201</v>
      </c>
      <c r="C2451">
        <v>0</v>
      </c>
      <c r="D2451">
        <v>1</v>
      </c>
      <c r="E2451">
        <v>3</v>
      </c>
      <c r="F2451">
        <v>0</v>
      </c>
      <c r="G2451">
        <v>530</v>
      </c>
      <c r="H2451" t="s">
        <v>160</v>
      </c>
      <c r="I2451" t="s">
        <v>54</v>
      </c>
      <c r="J2451" t="s">
        <v>2610</v>
      </c>
      <c r="T2451" t="str">
        <f t="shared" si="38"/>
        <v>FN</v>
      </c>
    </row>
    <row r="2452" spans="1:20" x14ac:dyDescent="0.25">
      <c r="A2452">
        <v>21852</v>
      </c>
      <c r="B2452">
        <v>0.42520561334703599</v>
      </c>
      <c r="C2452">
        <v>1</v>
      </c>
      <c r="D2452">
        <v>0</v>
      </c>
      <c r="E2452">
        <v>3</v>
      </c>
      <c r="F2452">
        <v>0</v>
      </c>
      <c r="G2452">
        <v>531</v>
      </c>
      <c r="H2452" t="s">
        <v>160</v>
      </c>
      <c r="I2452" t="s">
        <v>54</v>
      </c>
      <c r="J2452" t="s">
        <v>2611</v>
      </c>
      <c r="T2452" t="str">
        <f t="shared" si="38"/>
        <v>FP</v>
      </c>
    </row>
    <row r="2453" spans="1:20" x14ac:dyDescent="0.25">
      <c r="A2453">
        <v>21853</v>
      </c>
      <c r="B2453">
        <v>0.57100994616631995</v>
      </c>
      <c r="C2453">
        <v>1</v>
      </c>
      <c r="D2453">
        <v>0</v>
      </c>
      <c r="E2453">
        <v>3</v>
      </c>
      <c r="F2453">
        <v>0</v>
      </c>
      <c r="G2453">
        <v>532</v>
      </c>
      <c r="H2453" t="s">
        <v>160</v>
      </c>
      <c r="I2453" t="s">
        <v>54</v>
      </c>
      <c r="J2453" t="s">
        <v>2612</v>
      </c>
      <c r="T2453" t="str">
        <f t="shared" si="38"/>
        <v>FP</v>
      </c>
    </row>
    <row r="2454" spans="1:20" x14ac:dyDescent="0.25">
      <c r="A2454">
        <v>21854</v>
      </c>
      <c r="B2454">
        <v>5.2574270161464902</v>
      </c>
      <c r="C2454">
        <v>1</v>
      </c>
      <c r="D2454">
        <v>1</v>
      </c>
      <c r="E2454">
        <v>3</v>
      </c>
      <c r="F2454">
        <v>0</v>
      </c>
      <c r="G2454">
        <v>533</v>
      </c>
      <c r="H2454" t="s">
        <v>160</v>
      </c>
      <c r="I2454" t="s">
        <v>54</v>
      </c>
      <c r="J2454" t="s">
        <v>2613</v>
      </c>
      <c r="T2454" t="str">
        <f t="shared" si="38"/>
        <v>TP</v>
      </c>
    </row>
    <row r="2455" spans="1:20" x14ac:dyDescent="0.25">
      <c r="A2455">
        <v>21855</v>
      </c>
      <c r="B2455">
        <v>12.1997738972651</v>
      </c>
      <c r="C2455">
        <v>1</v>
      </c>
      <c r="D2455">
        <v>1</v>
      </c>
      <c r="E2455">
        <v>3</v>
      </c>
      <c r="F2455">
        <v>0</v>
      </c>
      <c r="G2455">
        <v>534</v>
      </c>
      <c r="H2455" t="s">
        <v>160</v>
      </c>
      <c r="I2455" t="s">
        <v>54</v>
      </c>
      <c r="J2455" t="s">
        <v>2614</v>
      </c>
      <c r="T2455" t="str">
        <f t="shared" si="38"/>
        <v>TP</v>
      </c>
    </row>
    <row r="2456" spans="1:20" x14ac:dyDescent="0.25">
      <c r="A2456">
        <v>21856</v>
      </c>
      <c r="B2456">
        <v>-0.77037214494545903</v>
      </c>
      <c r="C2456">
        <v>0</v>
      </c>
      <c r="D2456">
        <v>0</v>
      </c>
      <c r="E2456">
        <v>3</v>
      </c>
      <c r="F2456">
        <v>0</v>
      </c>
      <c r="G2456">
        <v>535</v>
      </c>
      <c r="H2456" t="s">
        <v>160</v>
      </c>
      <c r="I2456" t="s">
        <v>54</v>
      </c>
      <c r="J2456" t="s">
        <v>2615</v>
      </c>
      <c r="T2456" t="str">
        <f t="shared" si="38"/>
        <v>TN</v>
      </c>
    </row>
    <row r="2457" spans="1:20" x14ac:dyDescent="0.25">
      <c r="A2457">
        <v>21857</v>
      </c>
      <c r="B2457">
        <v>1.79573805190325</v>
      </c>
      <c r="C2457">
        <v>1</v>
      </c>
      <c r="D2457">
        <v>0</v>
      </c>
      <c r="E2457">
        <v>3</v>
      </c>
      <c r="F2457">
        <v>0</v>
      </c>
      <c r="G2457">
        <v>536</v>
      </c>
      <c r="H2457" t="s">
        <v>160</v>
      </c>
      <c r="I2457" t="s">
        <v>54</v>
      </c>
      <c r="J2457" t="s">
        <v>2616</v>
      </c>
      <c r="T2457" t="str">
        <f t="shared" si="38"/>
        <v>FP</v>
      </c>
    </row>
    <row r="2458" spans="1:20" x14ac:dyDescent="0.25">
      <c r="A2458">
        <v>21858</v>
      </c>
      <c r="B2458">
        <v>2.1779701656289401</v>
      </c>
      <c r="C2458">
        <v>1</v>
      </c>
      <c r="D2458">
        <v>0</v>
      </c>
      <c r="E2458">
        <v>3</v>
      </c>
      <c r="F2458">
        <v>0</v>
      </c>
      <c r="G2458">
        <v>537</v>
      </c>
      <c r="H2458" t="s">
        <v>160</v>
      </c>
      <c r="I2458" t="s">
        <v>54</v>
      </c>
      <c r="J2458" t="s">
        <v>2617</v>
      </c>
      <c r="T2458" t="str">
        <f t="shared" si="38"/>
        <v>FP</v>
      </c>
    </row>
    <row r="2459" spans="1:20" x14ac:dyDescent="0.25">
      <c r="A2459">
        <v>21859</v>
      </c>
      <c r="B2459">
        <v>1.5398648004119899</v>
      </c>
      <c r="C2459">
        <v>1</v>
      </c>
      <c r="D2459">
        <v>1</v>
      </c>
      <c r="E2459">
        <v>3</v>
      </c>
      <c r="F2459">
        <v>0</v>
      </c>
      <c r="G2459">
        <v>538</v>
      </c>
      <c r="H2459" t="s">
        <v>160</v>
      </c>
      <c r="I2459" t="s">
        <v>54</v>
      </c>
      <c r="J2459" t="s">
        <v>2618</v>
      </c>
      <c r="T2459" t="str">
        <f t="shared" si="38"/>
        <v>TP</v>
      </c>
    </row>
    <row r="2460" spans="1:20" x14ac:dyDescent="0.25">
      <c r="A2460">
        <v>21860</v>
      </c>
      <c r="B2460">
        <v>4.2820142143083899</v>
      </c>
      <c r="C2460">
        <v>1</v>
      </c>
      <c r="D2460">
        <v>0</v>
      </c>
      <c r="E2460">
        <v>3</v>
      </c>
      <c r="F2460">
        <v>0</v>
      </c>
      <c r="G2460">
        <v>539</v>
      </c>
      <c r="H2460" t="s">
        <v>160</v>
      </c>
      <c r="I2460" t="s">
        <v>54</v>
      </c>
      <c r="J2460" t="s">
        <v>2619</v>
      </c>
      <c r="T2460" t="str">
        <f t="shared" si="38"/>
        <v>FP</v>
      </c>
    </row>
    <row r="2461" spans="1:20" x14ac:dyDescent="0.25">
      <c r="A2461">
        <v>21861</v>
      </c>
      <c r="B2461">
        <v>-4.1961844825833499</v>
      </c>
      <c r="C2461">
        <v>0</v>
      </c>
      <c r="D2461">
        <v>0</v>
      </c>
      <c r="E2461">
        <v>3</v>
      </c>
      <c r="F2461">
        <v>0</v>
      </c>
      <c r="G2461">
        <v>540</v>
      </c>
      <c r="H2461" t="s">
        <v>160</v>
      </c>
      <c r="I2461" t="s">
        <v>54</v>
      </c>
      <c r="J2461" t="s">
        <v>2620</v>
      </c>
      <c r="T2461" t="str">
        <f t="shared" si="38"/>
        <v>TN</v>
      </c>
    </row>
    <row r="2462" spans="1:20" x14ac:dyDescent="0.25">
      <c r="A2462">
        <v>21862</v>
      </c>
      <c r="B2462">
        <v>-0.72845013157417104</v>
      </c>
      <c r="C2462">
        <v>0</v>
      </c>
      <c r="D2462">
        <v>0</v>
      </c>
      <c r="E2462">
        <v>3</v>
      </c>
      <c r="F2462">
        <v>0</v>
      </c>
      <c r="G2462">
        <v>541</v>
      </c>
      <c r="H2462" t="s">
        <v>160</v>
      </c>
      <c r="I2462" t="s">
        <v>54</v>
      </c>
      <c r="J2462" t="s">
        <v>2621</v>
      </c>
      <c r="T2462" t="str">
        <f t="shared" si="38"/>
        <v>TN</v>
      </c>
    </row>
    <row r="2463" spans="1:20" x14ac:dyDescent="0.25">
      <c r="A2463">
        <v>21863</v>
      </c>
      <c r="B2463">
        <v>-2.0783940919406798</v>
      </c>
      <c r="C2463">
        <v>0</v>
      </c>
      <c r="D2463">
        <v>0</v>
      </c>
      <c r="E2463">
        <v>3</v>
      </c>
      <c r="F2463">
        <v>0</v>
      </c>
      <c r="G2463">
        <v>542</v>
      </c>
      <c r="H2463" t="s">
        <v>160</v>
      </c>
      <c r="I2463" t="s">
        <v>54</v>
      </c>
      <c r="J2463" t="s">
        <v>2622</v>
      </c>
      <c r="T2463" t="str">
        <f t="shared" si="38"/>
        <v>TN</v>
      </c>
    </row>
    <row r="2464" spans="1:20" x14ac:dyDescent="0.25">
      <c r="A2464">
        <v>21864</v>
      </c>
      <c r="B2464">
        <v>-0.66086938801107498</v>
      </c>
      <c r="C2464">
        <v>0</v>
      </c>
      <c r="D2464">
        <v>0</v>
      </c>
      <c r="E2464">
        <v>3</v>
      </c>
      <c r="F2464">
        <v>0</v>
      </c>
      <c r="G2464">
        <v>543</v>
      </c>
      <c r="H2464" t="s">
        <v>160</v>
      </c>
      <c r="I2464" t="s">
        <v>54</v>
      </c>
      <c r="J2464" t="s">
        <v>2623</v>
      </c>
      <c r="T2464" t="str">
        <f t="shared" si="38"/>
        <v>TN</v>
      </c>
    </row>
    <row r="2465" spans="1:20" x14ac:dyDescent="0.25">
      <c r="A2465">
        <v>21865</v>
      </c>
      <c r="B2465">
        <v>-0.60829351052064995</v>
      </c>
      <c r="C2465">
        <v>0</v>
      </c>
      <c r="D2465">
        <v>1</v>
      </c>
      <c r="E2465">
        <v>3</v>
      </c>
      <c r="F2465">
        <v>0</v>
      </c>
      <c r="G2465">
        <v>544</v>
      </c>
      <c r="H2465" t="s">
        <v>160</v>
      </c>
      <c r="I2465" t="s">
        <v>54</v>
      </c>
      <c r="J2465" t="s">
        <v>2624</v>
      </c>
      <c r="T2465" t="str">
        <f t="shared" si="38"/>
        <v>FN</v>
      </c>
    </row>
    <row r="2466" spans="1:20" x14ac:dyDescent="0.25">
      <c r="A2466">
        <v>21866</v>
      </c>
      <c r="B2466">
        <v>-0.63830352789706901</v>
      </c>
      <c r="C2466">
        <v>0</v>
      </c>
      <c r="D2466">
        <v>1</v>
      </c>
      <c r="E2466">
        <v>3</v>
      </c>
      <c r="F2466">
        <v>0</v>
      </c>
      <c r="G2466">
        <v>545</v>
      </c>
      <c r="H2466" t="s">
        <v>160</v>
      </c>
      <c r="I2466" t="s">
        <v>54</v>
      </c>
      <c r="J2466" t="s">
        <v>2625</v>
      </c>
      <c r="T2466" t="str">
        <f t="shared" si="38"/>
        <v>FN</v>
      </c>
    </row>
    <row r="2467" spans="1:20" x14ac:dyDescent="0.25">
      <c r="A2467">
        <v>21867</v>
      </c>
      <c r="B2467">
        <v>2.1413053560015598</v>
      </c>
      <c r="C2467">
        <v>1</v>
      </c>
      <c r="D2467">
        <v>1</v>
      </c>
      <c r="E2467">
        <v>3</v>
      </c>
      <c r="F2467">
        <v>0</v>
      </c>
      <c r="G2467">
        <v>546</v>
      </c>
      <c r="H2467" t="s">
        <v>160</v>
      </c>
      <c r="I2467" t="s">
        <v>54</v>
      </c>
      <c r="J2467" t="s">
        <v>2626</v>
      </c>
      <c r="T2467" t="str">
        <f t="shared" si="38"/>
        <v>TP</v>
      </c>
    </row>
    <row r="2468" spans="1:20" x14ac:dyDescent="0.25">
      <c r="A2468">
        <v>21868</v>
      </c>
      <c r="B2468">
        <v>-0.51718312435698199</v>
      </c>
      <c r="C2468">
        <v>0</v>
      </c>
      <c r="D2468">
        <v>0</v>
      </c>
      <c r="E2468">
        <v>3</v>
      </c>
      <c r="F2468">
        <v>0</v>
      </c>
      <c r="G2468">
        <v>547</v>
      </c>
      <c r="H2468" t="s">
        <v>160</v>
      </c>
      <c r="I2468" t="s">
        <v>54</v>
      </c>
      <c r="J2468" t="s">
        <v>2627</v>
      </c>
      <c r="T2468" t="str">
        <f t="shared" si="38"/>
        <v>TN</v>
      </c>
    </row>
    <row r="2469" spans="1:20" x14ac:dyDescent="0.25">
      <c r="A2469">
        <v>21869</v>
      </c>
      <c r="B2469">
        <v>-0.45776070850679901</v>
      </c>
      <c r="C2469">
        <v>0</v>
      </c>
      <c r="D2469">
        <v>0</v>
      </c>
      <c r="E2469">
        <v>3</v>
      </c>
      <c r="F2469">
        <v>0</v>
      </c>
      <c r="G2469">
        <v>548</v>
      </c>
      <c r="H2469" t="s">
        <v>160</v>
      </c>
      <c r="I2469" t="s">
        <v>54</v>
      </c>
      <c r="J2469" t="s">
        <v>2628</v>
      </c>
      <c r="T2469" t="str">
        <f t="shared" si="38"/>
        <v>TN</v>
      </c>
    </row>
    <row r="2470" spans="1:20" x14ac:dyDescent="0.25">
      <c r="A2470">
        <v>21870</v>
      </c>
      <c r="B2470">
        <v>-3.5583241204258198</v>
      </c>
      <c r="C2470">
        <v>0</v>
      </c>
      <c r="D2470">
        <v>0</v>
      </c>
      <c r="E2470">
        <v>3</v>
      </c>
      <c r="F2470">
        <v>0</v>
      </c>
      <c r="G2470">
        <v>549</v>
      </c>
      <c r="H2470" t="s">
        <v>160</v>
      </c>
      <c r="I2470" t="s">
        <v>54</v>
      </c>
      <c r="J2470" t="s">
        <v>2629</v>
      </c>
      <c r="T2470" t="str">
        <f t="shared" si="38"/>
        <v>TN</v>
      </c>
    </row>
    <row r="2471" spans="1:20" x14ac:dyDescent="0.25">
      <c r="A2471">
        <v>21871</v>
      </c>
      <c r="B2471">
        <v>-0.25141431400081099</v>
      </c>
      <c r="C2471">
        <v>0</v>
      </c>
      <c r="D2471">
        <v>1</v>
      </c>
      <c r="E2471">
        <v>3</v>
      </c>
      <c r="F2471">
        <v>0</v>
      </c>
      <c r="G2471">
        <v>550</v>
      </c>
      <c r="H2471" t="s">
        <v>160</v>
      </c>
      <c r="I2471" t="s">
        <v>54</v>
      </c>
      <c r="J2471" t="s">
        <v>2630</v>
      </c>
      <c r="T2471" t="str">
        <f t="shared" si="38"/>
        <v>FN</v>
      </c>
    </row>
    <row r="2472" spans="1:20" x14ac:dyDescent="0.25">
      <c r="A2472">
        <v>21872</v>
      </c>
      <c r="B2472">
        <v>-2.9702976454734902</v>
      </c>
      <c r="C2472">
        <v>0</v>
      </c>
      <c r="D2472">
        <v>1</v>
      </c>
      <c r="E2472">
        <v>3</v>
      </c>
      <c r="F2472">
        <v>0</v>
      </c>
      <c r="G2472">
        <v>551</v>
      </c>
      <c r="H2472" t="s">
        <v>160</v>
      </c>
      <c r="I2472" t="s">
        <v>54</v>
      </c>
      <c r="J2472" t="s">
        <v>2631</v>
      </c>
      <c r="T2472" t="str">
        <f t="shared" si="38"/>
        <v>FN</v>
      </c>
    </row>
    <row r="2473" spans="1:20" x14ac:dyDescent="0.25">
      <c r="A2473">
        <v>21873</v>
      </c>
      <c r="B2473">
        <v>-0.21054057224428899</v>
      </c>
      <c r="C2473">
        <v>0</v>
      </c>
      <c r="D2473">
        <v>0</v>
      </c>
      <c r="E2473">
        <v>3</v>
      </c>
      <c r="F2473">
        <v>0</v>
      </c>
      <c r="G2473">
        <v>552</v>
      </c>
      <c r="H2473" t="s">
        <v>160</v>
      </c>
      <c r="I2473" t="s">
        <v>54</v>
      </c>
      <c r="J2473" t="s">
        <v>2632</v>
      </c>
      <c r="T2473" t="str">
        <f t="shared" si="38"/>
        <v>TN</v>
      </c>
    </row>
    <row r="2474" spans="1:20" x14ac:dyDescent="0.25">
      <c r="A2474">
        <v>21874</v>
      </c>
      <c r="B2474">
        <v>0.81326195210148799</v>
      </c>
      <c r="C2474">
        <v>1</v>
      </c>
      <c r="D2474">
        <v>0</v>
      </c>
      <c r="E2474">
        <v>3</v>
      </c>
      <c r="F2474">
        <v>0</v>
      </c>
      <c r="G2474">
        <v>553</v>
      </c>
      <c r="H2474" t="s">
        <v>160</v>
      </c>
      <c r="I2474" t="s">
        <v>54</v>
      </c>
      <c r="J2474" t="s">
        <v>2633</v>
      </c>
      <c r="T2474" t="str">
        <f t="shared" si="38"/>
        <v>FP</v>
      </c>
    </row>
    <row r="2475" spans="1:20" x14ac:dyDescent="0.25">
      <c r="A2475">
        <v>21875</v>
      </c>
      <c r="B2475">
        <v>0.152564825423817</v>
      </c>
      <c r="C2475">
        <v>1</v>
      </c>
      <c r="D2475">
        <v>0</v>
      </c>
      <c r="E2475">
        <v>3</v>
      </c>
      <c r="F2475">
        <v>0</v>
      </c>
      <c r="G2475">
        <v>554</v>
      </c>
      <c r="H2475" t="s">
        <v>160</v>
      </c>
      <c r="I2475" t="s">
        <v>54</v>
      </c>
      <c r="J2475" t="s">
        <v>2634</v>
      </c>
      <c r="T2475" t="str">
        <f t="shared" si="38"/>
        <v>FP</v>
      </c>
    </row>
    <row r="2476" spans="1:20" x14ac:dyDescent="0.25">
      <c r="A2476">
        <v>21876</v>
      </c>
      <c r="B2476">
        <v>2.8595441504334101E-2</v>
      </c>
      <c r="C2476">
        <v>1</v>
      </c>
      <c r="D2476">
        <v>1</v>
      </c>
      <c r="E2476">
        <v>3</v>
      </c>
      <c r="F2476">
        <v>0</v>
      </c>
      <c r="G2476">
        <v>555</v>
      </c>
      <c r="H2476" t="s">
        <v>160</v>
      </c>
      <c r="I2476" t="s">
        <v>54</v>
      </c>
      <c r="J2476" t="s">
        <v>2635</v>
      </c>
      <c r="T2476" t="str">
        <f t="shared" si="38"/>
        <v>TP</v>
      </c>
    </row>
    <row r="2477" spans="1:20" x14ac:dyDescent="0.25">
      <c r="A2477">
        <v>21877</v>
      </c>
      <c r="B2477">
        <v>4.2288487771353402</v>
      </c>
      <c r="C2477">
        <v>1</v>
      </c>
      <c r="D2477">
        <v>1</v>
      </c>
      <c r="E2477">
        <v>3</v>
      </c>
      <c r="F2477">
        <v>0</v>
      </c>
      <c r="G2477">
        <v>556</v>
      </c>
      <c r="H2477" t="s">
        <v>160</v>
      </c>
      <c r="I2477" t="s">
        <v>54</v>
      </c>
      <c r="J2477" t="s">
        <v>2636</v>
      </c>
      <c r="T2477" t="str">
        <f t="shared" si="38"/>
        <v>TP</v>
      </c>
    </row>
    <row r="2478" spans="1:20" x14ac:dyDescent="0.25">
      <c r="A2478">
        <v>21878</v>
      </c>
      <c r="B2478">
        <v>-0.64591800494261098</v>
      </c>
      <c r="C2478">
        <v>0</v>
      </c>
      <c r="D2478">
        <v>1</v>
      </c>
      <c r="E2478">
        <v>3</v>
      </c>
      <c r="F2478">
        <v>0</v>
      </c>
      <c r="G2478">
        <v>557</v>
      </c>
      <c r="H2478" t="s">
        <v>160</v>
      </c>
      <c r="I2478" t="s">
        <v>54</v>
      </c>
      <c r="J2478" t="s">
        <v>2637</v>
      </c>
      <c r="T2478" t="str">
        <f t="shared" si="38"/>
        <v>FN</v>
      </c>
    </row>
    <row r="2479" spans="1:20" x14ac:dyDescent="0.25">
      <c r="A2479">
        <v>21879</v>
      </c>
      <c r="B2479">
        <v>-0.59209282253318096</v>
      </c>
      <c r="C2479">
        <v>0</v>
      </c>
      <c r="D2479">
        <v>1</v>
      </c>
      <c r="E2479">
        <v>3</v>
      </c>
      <c r="F2479">
        <v>0</v>
      </c>
      <c r="G2479">
        <v>558</v>
      </c>
      <c r="H2479" t="s">
        <v>160</v>
      </c>
      <c r="I2479" t="s">
        <v>54</v>
      </c>
      <c r="J2479" t="s">
        <v>2638</v>
      </c>
      <c r="T2479" t="str">
        <f t="shared" si="38"/>
        <v>FN</v>
      </c>
    </row>
    <row r="2480" spans="1:20" x14ac:dyDescent="0.25">
      <c r="A2480">
        <v>21880</v>
      </c>
      <c r="B2480">
        <v>-0.82185294000635301</v>
      </c>
      <c r="C2480">
        <v>0</v>
      </c>
      <c r="D2480">
        <v>0</v>
      </c>
      <c r="E2480">
        <v>3</v>
      </c>
      <c r="F2480">
        <v>0</v>
      </c>
      <c r="G2480">
        <v>559</v>
      </c>
      <c r="H2480" t="s">
        <v>160</v>
      </c>
      <c r="I2480" t="s">
        <v>54</v>
      </c>
      <c r="J2480" t="s">
        <v>2639</v>
      </c>
      <c r="T2480" t="str">
        <f t="shared" si="38"/>
        <v>TN</v>
      </c>
    </row>
    <row r="2481" spans="1:20" x14ac:dyDescent="0.25">
      <c r="A2481">
        <v>21881</v>
      </c>
      <c r="B2481">
        <v>0.69774811840634998</v>
      </c>
      <c r="C2481">
        <v>1</v>
      </c>
      <c r="D2481">
        <v>0</v>
      </c>
      <c r="E2481">
        <v>3</v>
      </c>
      <c r="F2481">
        <v>0</v>
      </c>
      <c r="G2481">
        <v>560</v>
      </c>
      <c r="H2481" t="s">
        <v>160</v>
      </c>
      <c r="I2481" t="s">
        <v>54</v>
      </c>
      <c r="J2481" t="s">
        <v>2640</v>
      </c>
      <c r="T2481" t="str">
        <f t="shared" si="38"/>
        <v>FP</v>
      </c>
    </row>
    <row r="2482" spans="1:20" x14ac:dyDescent="0.25">
      <c r="A2482">
        <v>21882</v>
      </c>
      <c r="B2482">
        <v>1.4571585089338199</v>
      </c>
      <c r="C2482">
        <v>1</v>
      </c>
      <c r="D2482">
        <v>1</v>
      </c>
      <c r="E2482">
        <v>3</v>
      </c>
      <c r="F2482">
        <v>0</v>
      </c>
      <c r="G2482">
        <v>561</v>
      </c>
      <c r="H2482" t="s">
        <v>160</v>
      </c>
      <c r="I2482" t="s">
        <v>54</v>
      </c>
      <c r="J2482" t="s">
        <v>2641</v>
      </c>
      <c r="T2482" t="str">
        <f t="shared" si="38"/>
        <v>TP</v>
      </c>
    </row>
    <row r="2483" spans="1:20" x14ac:dyDescent="0.25">
      <c r="A2483">
        <v>21883</v>
      </c>
      <c r="B2483">
        <v>3.61514422261377</v>
      </c>
      <c r="C2483">
        <v>1</v>
      </c>
      <c r="D2483">
        <v>0</v>
      </c>
      <c r="E2483">
        <v>3</v>
      </c>
      <c r="F2483">
        <v>0</v>
      </c>
      <c r="G2483">
        <v>562</v>
      </c>
      <c r="H2483" t="s">
        <v>160</v>
      </c>
      <c r="I2483" t="s">
        <v>54</v>
      </c>
      <c r="J2483" t="s">
        <v>2642</v>
      </c>
      <c r="T2483" t="str">
        <f t="shared" si="38"/>
        <v>FP</v>
      </c>
    </row>
    <row r="2484" spans="1:20" x14ac:dyDescent="0.25">
      <c r="A2484">
        <v>21884</v>
      </c>
      <c r="B2484">
        <v>-0.432332076756269</v>
      </c>
      <c r="C2484">
        <v>0</v>
      </c>
      <c r="D2484">
        <v>1</v>
      </c>
      <c r="E2484">
        <v>3</v>
      </c>
      <c r="F2484">
        <v>0</v>
      </c>
      <c r="G2484">
        <v>563</v>
      </c>
      <c r="H2484" t="s">
        <v>160</v>
      </c>
      <c r="I2484" t="s">
        <v>54</v>
      </c>
      <c r="J2484" t="s">
        <v>2643</v>
      </c>
      <c r="T2484" t="str">
        <f t="shared" si="38"/>
        <v>FN</v>
      </c>
    </row>
    <row r="2485" spans="1:20" x14ac:dyDescent="0.25">
      <c r="A2485">
        <v>21885</v>
      </c>
      <c r="B2485">
        <v>4.6513874219663E-2</v>
      </c>
      <c r="C2485">
        <v>1</v>
      </c>
      <c r="D2485">
        <v>1</v>
      </c>
      <c r="E2485">
        <v>3</v>
      </c>
      <c r="F2485">
        <v>0</v>
      </c>
      <c r="G2485">
        <v>564</v>
      </c>
      <c r="H2485" t="s">
        <v>160</v>
      </c>
      <c r="I2485" t="s">
        <v>54</v>
      </c>
      <c r="J2485" t="s">
        <v>2644</v>
      </c>
      <c r="T2485" t="str">
        <f t="shared" si="38"/>
        <v>TP</v>
      </c>
    </row>
    <row r="2486" spans="1:20" x14ac:dyDescent="0.25">
      <c r="A2486">
        <v>21886</v>
      </c>
      <c r="B2486">
        <v>-0.65054993482005297</v>
      </c>
      <c r="C2486">
        <v>0</v>
      </c>
      <c r="D2486">
        <v>0</v>
      </c>
      <c r="E2486">
        <v>3</v>
      </c>
      <c r="F2486">
        <v>0</v>
      </c>
      <c r="G2486">
        <v>565</v>
      </c>
      <c r="H2486" t="s">
        <v>160</v>
      </c>
      <c r="I2486" t="s">
        <v>54</v>
      </c>
      <c r="J2486" t="s">
        <v>2645</v>
      </c>
      <c r="T2486" t="str">
        <f t="shared" si="38"/>
        <v>TN</v>
      </c>
    </row>
    <row r="2487" spans="1:20" x14ac:dyDescent="0.25">
      <c r="A2487">
        <v>21887</v>
      </c>
      <c r="B2487">
        <v>-1.9609178466888</v>
      </c>
      <c r="C2487">
        <v>0</v>
      </c>
      <c r="D2487">
        <v>0</v>
      </c>
      <c r="E2487">
        <v>3</v>
      </c>
      <c r="F2487">
        <v>0</v>
      </c>
      <c r="G2487">
        <v>566</v>
      </c>
      <c r="H2487" t="s">
        <v>160</v>
      </c>
      <c r="I2487" t="s">
        <v>54</v>
      </c>
      <c r="J2487" t="s">
        <v>2646</v>
      </c>
      <c r="T2487" t="str">
        <f t="shared" si="38"/>
        <v>TN</v>
      </c>
    </row>
    <row r="2488" spans="1:20" x14ac:dyDescent="0.25">
      <c r="A2488">
        <v>21888</v>
      </c>
      <c r="B2488">
        <v>1.10179283765605</v>
      </c>
      <c r="C2488">
        <v>1</v>
      </c>
      <c r="D2488">
        <v>1</v>
      </c>
      <c r="E2488">
        <v>3</v>
      </c>
      <c r="F2488">
        <v>0</v>
      </c>
      <c r="G2488">
        <v>567</v>
      </c>
      <c r="H2488" t="s">
        <v>160</v>
      </c>
      <c r="I2488" t="s">
        <v>54</v>
      </c>
      <c r="J2488" t="s">
        <v>2647</v>
      </c>
      <c r="T2488" t="str">
        <f t="shared" si="38"/>
        <v>TP</v>
      </c>
    </row>
    <row r="2489" spans="1:20" x14ac:dyDescent="0.25">
      <c r="A2489">
        <v>21889</v>
      </c>
      <c r="B2489">
        <v>1.7403164732285801</v>
      </c>
      <c r="C2489">
        <v>1</v>
      </c>
      <c r="D2489">
        <v>1</v>
      </c>
      <c r="E2489">
        <v>3</v>
      </c>
      <c r="F2489">
        <v>0</v>
      </c>
      <c r="G2489">
        <v>568</v>
      </c>
      <c r="H2489" t="s">
        <v>160</v>
      </c>
      <c r="I2489" t="s">
        <v>54</v>
      </c>
      <c r="J2489" t="s">
        <v>2648</v>
      </c>
      <c r="T2489" t="str">
        <f t="shared" si="38"/>
        <v>TP</v>
      </c>
    </row>
    <row r="2490" spans="1:20" x14ac:dyDescent="0.25">
      <c r="A2490">
        <v>21890</v>
      </c>
      <c r="B2490">
        <v>1.2040534747915701</v>
      </c>
      <c r="C2490">
        <v>1</v>
      </c>
      <c r="D2490">
        <v>1</v>
      </c>
      <c r="E2490">
        <v>3</v>
      </c>
      <c r="F2490">
        <v>0</v>
      </c>
      <c r="G2490">
        <v>569</v>
      </c>
      <c r="H2490" t="s">
        <v>160</v>
      </c>
      <c r="I2490" t="s">
        <v>54</v>
      </c>
      <c r="J2490" t="s">
        <v>2649</v>
      </c>
      <c r="T2490" t="str">
        <f t="shared" si="38"/>
        <v>TP</v>
      </c>
    </row>
    <row r="2491" spans="1:20" x14ac:dyDescent="0.25">
      <c r="A2491">
        <v>21891</v>
      </c>
      <c r="B2491">
        <v>-3.5933983447997502</v>
      </c>
      <c r="C2491">
        <v>0</v>
      </c>
      <c r="D2491">
        <v>0</v>
      </c>
      <c r="E2491">
        <v>3</v>
      </c>
      <c r="F2491">
        <v>0</v>
      </c>
      <c r="G2491">
        <v>570</v>
      </c>
      <c r="H2491" t="s">
        <v>160</v>
      </c>
      <c r="I2491" t="s">
        <v>54</v>
      </c>
      <c r="J2491" t="s">
        <v>2650</v>
      </c>
      <c r="T2491" t="str">
        <f t="shared" si="38"/>
        <v>TN</v>
      </c>
    </row>
    <row r="2492" spans="1:20" x14ac:dyDescent="0.25">
      <c r="A2492">
        <v>21892</v>
      </c>
      <c r="B2492">
        <v>2.1860985502773902</v>
      </c>
      <c r="C2492">
        <v>1</v>
      </c>
      <c r="D2492">
        <v>1</v>
      </c>
      <c r="E2492">
        <v>3</v>
      </c>
      <c r="F2492">
        <v>0</v>
      </c>
      <c r="G2492">
        <v>571</v>
      </c>
      <c r="H2492" t="s">
        <v>160</v>
      </c>
      <c r="I2492" t="s">
        <v>54</v>
      </c>
      <c r="J2492" t="s">
        <v>2651</v>
      </c>
      <c r="T2492" t="str">
        <f t="shared" si="38"/>
        <v>TP</v>
      </c>
    </row>
    <row r="2493" spans="1:20" x14ac:dyDescent="0.25">
      <c r="A2493">
        <v>21893</v>
      </c>
      <c r="B2493">
        <v>-1.71575461135192</v>
      </c>
      <c r="C2493">
        <v>0</v>
      </c>
      <c r="D2493">
        <v>1</v>
      </c>
      <c r="E2493">
        <v>3</v>
      </c>
      <c r="F2493">
        <v>0</v>
      </c>
      <c r="G2493">
        <v>572</v>
      </c>
      <c r="H2493" t="s">
        <v>160</v>
      </c>
      <c r="I2493" t="s">
        <v>54</v>
      </c>
      <c r="J2493" t="s">
        <v>2652</v>
      </c>
      <c r="T2493" t="str">
        <f t="shared" si="38"/>
        <v>FN</v>
      </c>
    </row>
    <row r="2494" spans="1:20" x14ac:dyDescent="0.25">
      <c r="A2494">
        <v>21894</v>
      </c>
      <c r="B2494">
        <v>2.2285751223355699</v>
      </c>
      <c r="C2494">
        <v>1</v>
      </c>
      <c r="D2494">
        <v>1</v>
      </c>
      <c r="E2494">
        <v>3</v>
      </c>
      <c r="F2494">
        <v>0</v>
      </c>
      <c r="G2494">
        <v>573</v>
      </c>
      <c r="H2494" t="s">
        <v>160</v>
      </c>
      <c r="I2494" t="s">
        <v>54</v>
      </c>
      <c r="J2494" t="s">
        <v>2653</v>
      </c>
      <c r="T2494" t="str">
        <f t="shared" si="38"/>
        <v>TP</v>
      </c>
    </row>
    <row r="2495" spans="1:20" x14ac:dyDescent="0.25">
      <c r="A2495">
        <v>21895</v>
      </c>
      <c r="B2495">
        <v>-0.51012552744454198</v>
      </c>
      <c r="C2495">
        <v>0</v>
      </c>
      <c r="D2495">
        <v>1</v>
      </c>
      <c r="E2495">
        <v>3</v>
      </c>
      <c r="F2495">
        <v>0</v>
      </c>
      <c r="G2495">
        <v>574</v>
      </c>
      <c r="H2495" t="s">
        <v>160</v>
      </c>
      <c r="I2495" t="s">
        <v>54</v>
      </c>
      <c r="J2495" t="s">
        <v>2654</v>
      </c>
      <c r="T2495" t="str">
        <f t="shared" si="38"/>
        <v>FN</v>
      </c>
    </row>
    <row r="2496" spans="1:20" x14ac:dyDescent="0.25">
      <c r="A2496">
        <v>21896</v>
      </c>
      <c r="B2496">
        <v>-2.6381051462173901</v>
      </c>
      <c r="C2496">
        <v>0</v>
      </c>
      <c r="D2496">
        <v>0</v>
      </c>
      <c r="E2496">
        <v>3</v>
      </c>
      <c r="F2496">
        <v>0</v>
      </c>
      <c r="G2496">
        <v>575</v>
      </c>
      <c r="H2496" t="s">
        <v>160</v>
      </c>
      <c r="I2496" t="s">
        <v>54</v>
      </c>
      <c r="J2496" t="s">
        <v>2655</v>
      </c>
      <c r="T2496" t="str">
        <f t="shared" si="38"/>
        <v>TN</v>
      </c>
    </row>
    <row r="2497" spans="1:20" x14ac:dyDescent="0.25">
      <c r="A2497">
        <v>21897</v>
      </c>
      <c r="B2497">
        <v>1.5968152003705001</v>
      </c>
      <c r="C2497">
        <v>1</v>
      </c>
      <c r="D2497">
        <v>1</v>
      </c>
      <c r="E2497">
        <v>3</v>
      </c>
      <c r="F2497">
        <v>0</v>
      </c>
      <c r="G2497">
        <v>576</v>
      </c>
      <c r="H2497" t="s">
        <v>160</v>
      </c>
      <c r="I2497" t="s">
        <v>54</v>
      </c>
      <c r="J2497" t="s">
        <v>2656</v>
      </c>
      <c r="T2497" t="str">
        <f t="shared" si="38"/>
        <v>TP</v>
      </c>
    </row>
    <row r="2498" spans="1:20" x14ac:dyDescent="0.25">
      <c r="A2498">
        <v>21898</v>
      </c>
      <c r="B2498">
        <v>-0.28755914363037999</v>
      </c>
      <c r="C2498">
        <v>0</v>
      </c>
      <c r="D2498">
        <v>0</v>
      </c>
      <c r="E2498">
        <v>3</v>
      </c>
      <c r="F2498">
        <v>0</v>
      </c>
      <c r="G2498">
        <v>577</v>
      </c>
      <c r="H2498" t="s">
        <v>160</v>
      </c>
      <c r="I2498" t="s">
        <v>54</v>
      </c>
      <c r="J2498" t="s">
        <v>2657</v>
      </c>
      <c r="T2498" t="str">
        <f t="shared" si="38"/>
        <v>TN</v>
      </c>
    </row>
    <row r="2499" spans="1:20" x14ac:dyDescent="0.25">
      <c r="A2499">
        <v>21899</v>
      </c>
      <c r="B2499">
        <v>-1.7321113073957E-3</v>
      </c>
      <c r="C2499">
        <v>0</v>
      </c>
      <c r="D2499">
        <v>1</v>
      </c>
      <c r="E2499">
        <v>3</v>
      </c>
      <c r="F2499">
        <v>0</v>
      </c>
      <c r="G2499">
        <v>578</v>
      </c>
      <c r="H2499" t="s">
        <v>160</v>
      </c>
      <c r="I2499" t="s">
        <v>54</v>
      </c>
      <c r="J2499" t="s">
        <v>2658</v>
      </c>
      <c r="T2499" t="str">
        <f t="shared" ref="T2499:T2562" si="39">IF(C2499=D2499,IF(C2499=1,"TP","TN"),IF(C2499=1,"FP","FN"))</f>
        <v>FN</v>
      </c>
    </row>
    <row r="2500" spans="1:20" x14ac:dyDescent="0.25">
      <c r="A2500">
        <v>21900</v>
      </c>
      <c r="B2500">
        <v>1.4598129115668299</v>
      </c>
      <c r="C2500">
        <v>1</v>
      </c>
      <c r="D2500">
        <v>0</v>
      </c>
      <c r="E2500">
        <v>3</v>
      </c>
      <c r="F2500">
        <v>0</v>
      </c>
      <c r="G2500">
        <v>579</v>
      </c>
      <c r="H2500" t="s">
        <v>160</v>
      </c>
      <c r="I2500" t="s">
        <v>54</v>
      </c>
      <c r="J2500" t="s">
        <v>2659</v>
      </c>
      <c r="T2500" t="str">
        <f t="shared" si="39"/>
        <v>FP</v>
      </c>
    </row>
    <row r="2501" spans="1:20" x14ac:dyDescent="0.25">
      <c r="A2501">
        <v>21901</v>
      </c>
      <c r="B2501">
        <v>1.7264045135166901</v>
      </c>
      <c r="C2501">
        <v>1</v>
      </c>
      <c r="D2501">
        <v>1</v>
      </c>
      <c r="E2501">
        <v>3</v>
      </c>
      <c r="F2501">
        <v>0</v>
      </c>
      <c r="G2501">
        <v>580</v>
      </c>
      <c r="H2501" t="s">
        <v>160</v>
      </c>
      <c r="I2501" t="s">
        <v>54</v>
      </c>
      <c r="J2501" t="s">
        <v>2660</v>
      </c>
      <c r="T2501" t="str">
        <f t="shared" si="39"/>
        <v>TP</v>
      </c>
    </row>
    <row r="2502" spans="1:20" x14ac:dyDescent="0.25">
      <c r="A2502">
        <v>21902</v>
      </c>
      <c r="B2502">
        <v>0.37300486360934199</v>
      </c>
      <c r="C2502">
        <v>1</v>
      </c>
      <c r="D2502">
        <v>1</v>
      </c>
      <c r="E2502">
        <v>3</v>
      </c>
      <c r="F2502">
        <v>0</v>
      </c>
      <c r="G2502">
        <v>581</v>
      </c>
      <c r="H2502" t="s">
        <v>160</v>
      </c>
      <c r="I2502" t="s">
        <v>54</v>
      </c>
      <c r="J2502" t="s">
        <v>2661</v>
      </c>
      <c r="T2502" t="str">
        <f t="shared" si="39"/>
        <v>TP</v>
      </c>
    </row>
    <row r="2503" spans="1:20" x14ac:dyDescent="0.25">
      <c r="A2503">
        <v>21903</v>
      </c>
      <c r="B2503">
        <v>3.3383418731558499E-2</v>
      </c>
      <c r="C2503">
        <v>1</v>
      </c>
      <c r="D2503">
        <v>1</v>
      </c>
      <c r="E2503">
        <v>3</v>
      </c>
      <c r="F2503">
        <v>0</v>
      </c>
      <c r="G2503">
        <v>582</v>
      </c>
      <c r="H2503" t="s">
        <v>160</v>
      </c>
      <c r="I2503" t="s">
        <v>54</v>
      </c>
      <c r="J2503" t="s">
        <v>2662</v>
      </c>
      <c r="T2503" t="str">
        <f t="shared" si="39"/>
        <v>TP</v>
      </c>
    </row>
    <row r="2504" spans="1:20" x14ac:dyDescent="0.25">
      <c r="A2504">
        <v>21904</v>
      </c>
      <c r="B2504">
        <v>-1.4484412228004</v>
      </c>
      <c r="C2504">
        <v>0</v>
      </c>
      <c r="D2504">
        <v>0</v>
      </c>
      <c r="E2504">
        <v>3</v>
      </c>
      <c r="F2504">
        <v>0</v>
      </c>
      <c r="G2504">
        <v>583</v>
      </c>
      <c r="H2504" t="s">
        <v>160</v>
      </c>
      <c r="I2504" t="s">
        <v>54</v>
      </c>
      <c r="J2504" t="s">
        <v>2663</v>
      </c>
      <c r="T2504" t="str">
        <f t="shared" si="39"/>
        <v>TN</v>
      </c>
    </row>
    <row r="2505" spans="1:20" x14ac:dyDescent="0.25">
      <c r="A2505">
        <v>21905</v>
      </c>
      <c r="B2505">
        <v>1.2038484750098499</v>
      </c>
      <c r="C2505">
        <v>1</v>
      </c>
      <c r="D2505">
        <v>1</v>
      </c>
      <c r="E2505">
        <v>3</v>
      </c>
      <c r="F2505">
        <v>0</v>
      </c>
      <c r="G2505">
        <v>584</v>
      </c>
      <c r="H2505" t="s">
        <v>160</v>
      </c>
      <c r="I2505" t="s">
        <v>54</v>
      </c>
      <c r="J2505" t="s">
        <v>2664</v>
      </c>
      <c r="T2505" t="str">
        <f t="shared" si="39"/>
        <v>TP</v>
      </c>
    </row>
    <row r="2506" spans="1:20" x14ac:dyDescent="0.25">
      <c r="A2506">
        <v>21906</v>
      </c>
      <c r="B2506">
        <v>-1.2983125122939301</v>
      </c>
      <c r="C2506">
        <v>0</v>
      </c>
      <c r="D2506">
        <v>0</v>
      </c>
      <c r="E2506">
        <v>3</v>
      </c>
      <c r="F2506">
        <v>0</v>
      </c>
      <c r="G2506">
        <v>585</v>
      </c>
      <c r="H2506" t="s">
        <v>160</v>
      </c>
      <c r="I2506" t="s">
        <v>54</v>
      </c>
      <c r="J2506" t="s">
        <v>2665</v>
      </c>
      <c r="T2506" t="str">
        <f t="shared" si="39"/>
        <v>TN</v>
      </c>
    </row>
    <row r="2507" spans="1:20" x14ac:dyDescent="0.25">
      <c r="A2507">
        <v>21907</v>
      </c>
      <c r="B2507">
        <v>5.4215428296272004</v>
      </c>
      <c r="C2507">
        <v>1</v>
      </c>
      <c r="D2507">
        <v>1</v>
      </c>
      <c r="E2507">
        <v>3</v>
      </c>
      <c r="F2507">
        <v>0</v>
      </c>
      <c r="G2507">
        <v>586</v>
      </c>
      <c r="H2507" t="s">
        <v>160</v>
      </c>
      <c r="I2507" t="s">
        <v>54</v>
      </c>
      <c r="J2507" t="s">
        <v>2666</v>
      </c>
      <c r="T2507" t="str">
        <f t="shared" si="39"/>
        <v>TP</v>
      </c>
    </row>
    <row r="2508" spans="1:20" x14ac:dyDescent="0.25">
      <c r="A2508">
        <v>21908</v>
      </c>
      <c r="B2508">
        <v>1.49493707313667</v>
      </c>
      <c r="C2508">
        <v>1</v>
      </c>
      <c r="D2508">
        <v>1</v>
      </c>
      <c r="E2508">
        <v>3</v>
      </c>
      <c r="F2508">
        <v>0</v>
      </c>
      <c r="G2508">
        <v>587</v>
      </c>
      <c r="H2508" t="s">
        <v>160</v>
      </c>
      <c r="I2508" t="s">
        <v>54</v>
      </c>
      <c r="J2508" t="s">
        <v>2667</v>
      </c>
      <c r="T2508" t="str">
        <f t="shared" si="39"/>
        <v>TP</v>
      </c>
    </row>
    <row r="2509" spans="1:20" x14ac:dyDescent="0.25">
      <c r="A2509">
        <v>21909</v>
      </c>
      <c r="B2509">
        <v>4.8592265730279198</v>
      </c>
      <c r="C2509">
        <v>1</v>
      </c>
      <c r="D2509">
        <v>1</v>
      </c>
      <c r="E2509">
        <v>3</v>
      </c>
      <c r="F2509">
        <v>0</v>
      </c>
      <c r="G2509">
        <v>588</v>
      </c>
      <c r="H2509" t="s">
        <v>160</v>
      </c>
      <c r="I2509" t="s">
        <v>54</v>
      </c>
      <c r="J2509" t="s">
        <v>2668</v>
      </c>
      <c r="T2509" t="str">
        <f t="shared" si="39"/>
        <v>TP</v>
      </c>
    </row>
    <row r="2510" spans="1:20" x14ac:dyDescent="0.25">
      <c r="A2510">
        <v>21910</v>
      </c>
      <c r="B2510">
        <v>8.1560249894778503E-2</v>
      </c>
      <c r="C2510">
        <v>1</v>
      </c>
      <c r="D2510">
        <v>1</v>
      </c>
      <c r="E2510">
        <v>3</v>
      </c>
      <c r="F2510">
        <v>0</v>
      </c>
      <c r="G2510">
        <v>589</v>
      </c>
      <c r="H2510" t="s">
        <v>160</v>
      </c>
      <c r="I2510" t="s">
        <v>54</v>
      </c>
      <c r="J2510" t="s">
        <v>2669</v>
      </c>
      <c r="T2510" t="str">
        <f t="shared" si="39"/>
        <v>TP</v>
      </c>
    </row>
    <row r="2511" spans="1:20" x14ac:dyDescent="0.25">
      <c r="A2511">
        <v>21911</v>
      </c>
      <c r="B2511">
        <v>0.195340932001485</v>
      </c>
      <c r="C2511">
        <v>1</v>
      </c>
      <c r="D2511">
        <v>1</v>
      </c>
      <c r="E2511">
        <v>3</v>
      </c>
      <c r="F2511">
        <v>0</v>
      </c>
      <c r="G2511">
        <v>590</v>
      </c>
      <c r="H2511" t="s">
        <v>160</v>
      </c>
      <c r="I2511" t="s">
        <v>54</v>
      </c>
      <c r="J2511" t="s">
        <v>2670</v>
      </c>
      <c r="T2511" t="str">
        <f t="shared" si="39"/>
        <v>TP</v>
      </c>
    </row>
    <row r="2512" spans="1:20" x14ac:dyDescent="0.25">
      <c r="A2512">
        <v>21912</v>
      </c>
      <c r="B2512">
        <v>-0.79798167772164996</v>
      </c>
      <c r="C2512">
        <v>0</v>
      </c>
      <c r="D2512">
        <v>0</v>
      </c>
      <c r="E2512">
        <v>3</v>
      </c>
      <c r="F2512">
        <v>0</v>
      </c>
      <c r="G2512">
        <v>591</v>
      </c>
      <c r="H2512" t="s">
        <v>160</v>
      </c>
      <c r="I2512" t="s">
        <v>54</v>
      </c>
      <c r="J2512" t="s">
        <v>2671</v>
      </c>
      <c r="T2512" t="str">
        <f t="shared" si="39"/>
        <v>TN</v>
      </c>
    </row>
    <row r="2513" spans="1:20" x14ac:dyDescent="0.25">
      <c r="A2513">
        <v>21913</v>
      </c>
      <c r="B2513">
        <v>1.0161850074621701</v>
      </c>
      <c r="C2513">
        <v>1</v>
      </c>
      <c r="D2513">
        <v>1</v>
      </c>
      <c r="E2513">
        <v>3</v>
      </c>
      <c r="F2513">
        <v>0</v>
      </c>
      <c r="G2513">
        <v>592</v>
      </c>
      <c r="H2513" t="s">
        <v>160</v>
      </c>
      <c r="I2513" t="s">
        <v>54</v>
      </c>
      <c r="J2513" t="s">
        <v>2672</v>
      </c>
      <c r="T2513" t="str">
        <f t="shared" si="39"/>
        <v>TP</v>
      </c>
    </row>
    <row r="2514" spans="1:20" x14ac:dyDescent="0.25">
      <c r="A2514">
        <v>21914</v>
      </c>
      <c r="B2514">
        <v>-0.935259268703591</v>
      </c>
      <c r="C2514">
        <v>0</v>
      </c>
      <c r="D2514">
        <v>0</v>
      </c>
      <c r="E2514">
        <v>3</v>
      </c>
      <c r="F2514">
        <v>0</v>
      </c>
      <c r="G2514">
        <v>593</v>
      </c>
      <c r="H2514" t="s">
        <v>160</v>
      </c>
      <c r="I2514" t="s">
        <v>54</v>
      </c>
      <c r="J2514" t="s">
        <v>2673</v>
      </c>
      <c r="T2514" t="str">
        <f t="shared" si="39"/>
        <v>TN</v>
      </c>
    </row>
    <row r="2515" spans="1:20" x14ac:dyDescent="0.25">
      <c r="A2515">
        <v>21915</v>
      </c>
      <c r="B2515">
        <v>-1.4967304940905799</v>
      </c>
      <c r="C2515">
        <v>0</v>
      </c>
      <c r="D2515">
        <v>0</v>
      </c>
      <c r="E2515">
        <v>3</v>
      </c>
      <c r="F2515">
        <v>0</v>
      </c>
      <c r="G2515">
        <v>594</v>
      </c>
      <c r="H2515" t="s">
        <v>160</v>
      </c>
      <c r="I2515" t="s">
        <v>54</v>
      </c>
      <c r="J2515" t="s">
        <v>2674</v>
      </c>
      <c r="T2515" t="str">
        <f t="shared" si="39"/>
        <v>TN</v>
      </c>
    </row>
    <row r="2516" spans="1:20" x14ac:dyDescent="0.25">
      <c r="A2516">
        <v>21916</v>
      </c>
      <c r="B2516">
        <v>4.4532159819065198</v>
      </c>
      <c r="C2516">
        <v>1</v>
      </c>
      <c r="D2516">
        <v>1</v>
      </c>
      <c r="E2516">
        <v>3</v>
      </c>
      <c r="F2516">
        <v>0</v>
      </c>
      <c r="G2516">
        <v>595</v>
      </c>
      <c r="H2516" t="s">
        <v>160</v>
      </c>
      <c r="I2516" t="s">
        <v>54</v>
      </c>
      <c r="J2516" t="s">
        <v>2675</v>
      </c>
      <c r="T2516" t="str">
        <f t="shared" si="39"/>
        <v>TP</v>
      </c>
    </row>
    <row r="2517" spans="1:20" x14ac:dyDescent="0.25">
      <c r="A2517">
        <v>21917</v>
      </c>
      <c r="B2517">
        <v>0.86417359582110898</v>
      </c>
      <c r="C2517">
        <v>1</v>
      </c>
      <c r="D2517">
        <v>1</v>
      </c>
      <c r="E2517">
        <v>3</v>
      </c>
      <c r="F2517">
        <v>0</v>
      </c>
      <c r="G2517">
        <v>596</v>
      </c>
      <c r="H2517" t="s">
        <v>160</v>
      </c>
      <c r="I2517" t="s">
        <v>54</v>
      </c>
      <c r="J2517" t="s">
        <v>2676</v>
      </c>
      <c r="T2517" t="str">
        <f t="shared" si="39"/>
        <v>TP</v>
      </c>
    </row>
    <row r="2518" spans="1:20" x14ac:dyDescent="0.25">
      <c r="A2518">
        <v>21918</v>
      </c>
      <c r="B2518">
        <v>0.123174314228595</v>
      </c>
      <c r="C2518">
        <v>1</v>
      </c>
      <c r="D2518">
        <v>0</v>
      </c>
      <c r="E2518">
        <v>3</v>
      </c>
      <c r="F2518">
        <v>0</v>
      </c>
      <c r="G2518">
        <v>597</v>
      </c>
      <c r="H2518" t="s">
        <v>160</v>
      </c>
      <c r="I2518" t="s">
        <v>54</v>
      </c>
      <c r="J2518" t="s">
        <v>2677</v>
      </c>
      <c r="T2518" t="str">
        <f t="shared" si="39"/>
        <v>FP</v>
      </c>
    </row>
    <row r="2519" spans="1:20" x14ac:dyDescent="0.25">
      <c r="A2519">
        <v>21919</v>
      </c>
      <c r="B2519">
        <v>1.66340698594591</v>
      </c>
      <c r="C2519">
        <v>1</v>
      </c>
      <c r="D2519">
        <v>1</v>
      </c>
      <c r="E2519">
        <v>3</v>
      </c>
      <c r="F2519">
        <v>0</v>
      </c>
      <c r="G2519">
        <v>598</v>
      </c>
      <c r="H2519" t="s">
        <v>160</v>
      </c>
      <c r="I2519" t="s">
        <v>54</v>
      </c>
      <c r="J2519" t="s">
        <v>2678</v>
      </c>
      <c r="T2519" t="str">
        <f t="shared" si="39"/>
        <v>TP</v>
      </c>
    </row>
    <row r="2520" spans="1:20" x14ac:dyDescent="0.25">
      <c r="A2520">
        <v>21920</v>
      </c>
      <c r="B2520">
        <v>-1.5221489018769601</v>
      </c>
      <c r="C2520">
        <v>0</v>
      </c>
      <c r="D2520">
        <v>0</v>
      </c>
      <c r="E2520">
        <v>3</v>
      </c>
      <c r="F2520">
        <v>0</v>
      </c>
      <c r="G2520">
        <v>599</v>
      </c>
      <c r="H2520" t="s">
        <v>160</v>
      </c>
      <c r="I2520" t="s">
        <v>54</v>
      </c>
      <c r="J2520" t="s">
        <v>2679</v>
      </c>
      <c r="T2520" t="str">
        <f t="shared" si="39"/>
        <v>TN</v>
      </c>
    </row>
    <row r="2521" spans="1:20" x14ac:dyDescent="0.25">
      <c r="A2521">
        <v>21921</v>
      </c>
      <c r="B2521">
        <v>2.4837210340787301</v>
      </c>
      <c r="C2521">
        <v>1</v>
      </c>
      <c r="D2521">
        <v>1</v>
      </c>
      <c r="E2521">
        <v>3</v>
      </c>
      <c r="F2521">
        <v>0</v>
      </c>
      <c r="G2521">
        <v>600</v>
      </c>
      <c r="H2521" t="s">
        <v>160</v>
      </c>
      <c r="I2521" t="s">
        <v>54</v>
      </c>
      <c r="J2521" t="s">
        <v>2680</v>
      </c>
      <c r="T2521" t="str">
        <f t="shared" si="39"/>
        <v>TP</v>
      </c>
    </row>
    <row r="2522" spans="1:20" x14ac:dyDescent="0.25">
      <c r="A2522">
        <v>21922</v>
      </c>
      <c r="B2522">
        <v>-0.71983092935100801</v>
      </c>
      <c r="C2522">
        <v>0</v>
      </c>
      <c r="D2522">
        <v>1</v>
      </c>
      <c r="E2522">
        <v>3</v>
      </c>
      <c r="F2522">
        <v>0</v>
      </c>
      <c r="G2522">
        <v>601</v>
      </c>
      <c r="H2522" t="s">
        <v>160</v>
      </c>
      <c r="I2522" t="s">
        <v>54</v>
      </c>
      <c r="J2522" t="s">
        <v>2681</v>
      </c>
      <c r="T2522" t="str">
        <f t="shared" si="39"/>
        <v>FN</v>
      </c>
    </row>
    <row r="2523" spans="1:20" x14ac:dyDescent="0.25">
      <c r="A2523">
        <v>21923</v>
      </c>
      <c r="B2523">
        <v>1.1868584929113799</v>
      </c>
      <c r="C2523">
        <v>1</v>
      </c>
      <c r="D2523">
        <v>0</v>
      </c>
      <c r="E2523">
        <v>3</v>
      </c>
      <c r="F2523">
        <v>0</v>
      </c>
      <c r="G2523">
        <v>602</v>
      </c>
      <c r="H2523" t="s">
        <v>160</v>
      </c>
      <c r="I2523" t="s">
        <v>54</v>
      </c>
      <c r="J2523" t="s">
        <v>2682</v>
      </c>
      <c r="T2523" t="str">
        <f t="shared" si="39"/>
        <v>FP</v>
      </c>
    </row>
    <row r="2524" spans="1:20" x14ac:dyDescent="0.25">
      <c r="A2524">
        <v>21924</v>
      </c>
      <c r="B2524">
        <v>-0.85261466075572201</v>
      </c>
      <c r="C2524">
        <v>0</v>
      </c>
      <c r="D2524">
        <v>0</v>
      </c>
      <c r="E2524">
        <v>3</v>
      </c>
      <c r="F2524">
        <v>0</v>
      </c>
      <c r="G2524">
        <v>603</v>
      </c>
      <c r="H2524" t="s">
        <v>160</v>
      </c>
      <c r="I2524" t="s">
        <v>54</v>
      </c>
      <c r="J2524" t="s">
        <v>2683</v>
      </c>
      <c r="T2524" t="str">
        <f t="shared" si="39"/>
        <v>TN</v>
      </c>
    </row>
    <row r="2525" spans="1:20" x14ac:dyDescent="0.25">
      <c r="A2525">
        <v>21925</v>
      </c>
      <c r="B2525">
        <v>0.71351001575501605</v>
      </c>
      <c r="C2525">
        <v>1</v>
      </c>
      <c r="D2525">
        <v>0</v>
      </c>
      <c r="E2525">
        <v>3</v>
      </c>
      <c r="F2525">
        <v>0</v>
      </c>
      <c r="G2525">
        <v>604</v>
      </c>
      <c r="H2525" t="s">
        <v>160</v>
      </c>
      <c r="I2525" t="s">
        <v>54</v>
      </c>
      <c r="J2525" t="s">
        <v>2684</v>
      </c>
      <c r="T2525" t="str">
        <f t="shared" si="39"/>
        <v>FP</v>
      </c>
    </row>
    <row r="2526" spans="1:20" x14ac:dyDescent="0.25">
      <c r="A2526">
        <v>21926</v>
      </c>
      <c r="B2526">
        <v>-1.10473963399304</v>
      </c>
      <c r="C2526">
        <v>0</v>
      </c>
      <c r="D2526">
        <v>0</v>
      </c>
      <c r="E2526">
        <v>3</v>
      </c>
      <c r="F2526">
        <v>0</v>
      </c>
      <c r="G2526">
        <v>605</v>
      </c>
      <c r="H2526" t="s">
        <v>160</v>
      </c>
      <c r="I2526" t="s">
        <v>54</v>
      </c>
      <c r="J2526" t="s">
        <v>2685</v>
      </c>
      <c r="T2526" t="str">
        <f t="shared" si="39"/>
        <v>TN</v>
      </c>
    </row>
    <row r="2527" spans="1:20" x14ac:dyDescent="0.25">
      <c r="A2527">
        <v>21927</v>
      </c>
      <c r="B2527">
        <v>-2.0249212131952499</v>
      </c>
      <c r="C2527">
        <v>0</v>
      </c>
      <c r="D2527">
        <v>1</v>
      </c>
      <c r="E2527">
        <v>3</v>
      </c>
      <c r="F2527">
        <v>0</v>
      </c>
      <c r="G2527">
        <v>606</v>
      </c>
      <c r="H2527" t="s">
        <v>160</v>
      </c>
      <c r="I2527" t="s">
        <v>54</v>
      </c>
      <c r="J2527" t="s">
        <v>2686</v>
      </c>
      <c r="T2527" t="str">
        <f t="shared" si="39"/>
        <v>FN</v>
      </c>
    </row>
    <row r="2528" spans="1:20" x14ac:dyDescent="0.25">
      <c r="A2528">
        <v>21928</v>
      </c>
      <c r="B2528">
        <v>1.9421370487897601E-2</v>
      </c>
      <c r="C2528">
        <v>1</v>
      </c>
      <c r="D2528">
        <v>1</v>
      </c>
      <c r="E2528">
        <v>3</v>
      </c>
      <c r="F2528">
        <v>0</v>
      </c>
      <c r="G2528">
        <v>607</v>
      </c>
      <c r="H2528" t="s">
        <v>160</v>
      </c>
      <c r="I2528" t="s">
        <v>54</v>
      </c>
      <c r="J2528" t="s">
        <v>2687</v>
      </c>
      <c r="T2528" t="str">
        <f t="shared" si="39"/>
        <v>TP</v>
      </c>
    </row>
    <row r="2529" spans="1:20" x14ac:dyDescent="0.25">
      <c r="A2529">
        <v>21929</v>
      </c>
      <c r="B2529">
        <v>0.386361531768319</v>
      </c>
      <c r="C2529">
        <v>1</v>
      </c>
      <c r="D2529">
        <v>0</v>
      </c>
      <c r="E2529">
        <v>3</v>
      </c>
      <c r="F2529">
        <v>0</v>
      </c>
      <c r="G2529">
        <v>608</v>
      </c>
      <c r="H2529" t="s">
        <v>160</v>
      </c>
      <c r="I2529" t="s">
        <v>54</v>
      </c>
      <c r="J2529" t="s">
        <v>2688</v>
      </c>
      <c r="T2529" t="str">
        <f t="shared" si="39"/>
        <v>FP</v>
      </c>
    </row>
    <row r="2530" spans="1:20" x14ac:dyDescent="0.25">
      <c r="A2530">
        <v>21930</v>
      </c>
      <c r="B2530">
        <v>6.1367396630512596</v>
      </c>
      <c r="C2530">
        <v>1</v>
      </c>
      <c r="D2530">
        <v>1</v>
      </c>
      <c r="E2530">
        <v>3</v>
      </c>
      <c r="F2530">
        <v>0</v>
      </c>
      <c r="G2530">
        <v>609</v>
      </c>
      <c r="H2530" t="s">
        <v>160</v>
      </c>
      <c r="I2530" t="s">
        <v>54</v>
      </c>
      <c r="J2530" t="s">
        <v>2689</v>
      </c>
      <c r="T2530" t="str">
        <f t="shared" si="39"/>
        <v>TP</v>
      </c>
    </row>
    <row r="2531" spans="1:20" x14ac:dyDescent="0.25">
      <c r="A2531">
        <v>21931</v>
      </c>
      <c r="B2531">
        <v>-3.0253093586994</v>
      </c>
      <c r="C2531">
        <v>0</v>
      </c>
      <c r="D2531">
        <v>0</v>
      </c>
      <c r="E2531">
        <v>3</v>
      </c>
      <c r="F2531">
        <v>0</v>
      </c>
      <c r="G2531">
        <v>610</v>
      </c>
      <c r="H2531" t="s">
        <v>160</v>
      </c>
      <c r="I2531" t="s">
        <v>54</v>
      </c>
      <c r="J2531" t="s">
        <v>2690</v>
      </c>
      <c r="T2531" t="str">
        <f t="shared" si="39"/>
        <v>TN</v>
      </c>
    </row>
    <row r="2532" spans="1:20" x14ac:dyDescent="0.25">
      <c r="A2532">
        <v>21932</v>
      </c>
      <c r="B2532">
        <v>-1.00140971374863</v>
      </c>
      <c r="C2532">
        <v>0</v>
      </c>
      <c r="D2532">
        <v>0</v>
      </c>
      <c r="E2532">
        <v>3</v>
      </c>
      <c r="F2532">
        <v>0</v>
      </c>
      <c r="G2532">
        <v>611</v>
      </c>
      <c r="H2532" t="s">
        <v>160</v>
      </c>
      <c r="I2532" t="s">
        <v>54</v>
      </c>
      <c r="J2532" t="s">
        <v>2691</v>
      </c>
      <c r="T2532" t="str">
        <f t="shared" si="39"/>
        <v>TN</v>
      </c>
    </row>
    <row r="2533" spans="1:20" x14ac:dyDescent="0.25">
      <c r="A2533">
        <v>21933</v>
      </c>
      <c r="B2533">
        <v>2.6190586032515002</v>
      </c>
      <c r="C2533">
        <v>1</v>
      </c>
      <c r="D2533">
        <v>1</v>
      </c>
      <c r="E2533">
        <v>3</v>
      </c>
      <c r="F2533">
        <v>0</v>
      </c>
      <c r="G2533">
        <v>612</v>
      </c>
      <c r="H2533" t="s">
        <v>160</v>
      </c>
      <c r="I2533" t="s">
        <v>54</v>
      </c>
      <c r="J2533" t="s">
        <v>2692</v>
      </c>
      <c r="T2533" t="str">
        <f t="shared" si="39"/>
        <v>TP</v>
      </c>
    </row>
    <row r="2534" spans="1:20" x14ac:dyDescent="0.25">
      <c r="A2534">
        <v>21934</v>
      </c>
      <c r="B2534">
        <v>-0.62721890148338999</v>
      </c>
      <c r="C2534">
        <v>0</v>
      </c>
      <c r="D2534">
        <v>0</v>
      </c>
      <c r="E2534">
        <v>3</v>
      </c>
      <c r="F2534">
        <v>0</v>
      </c>
      <c r="G2534">
        <v>613</v>
      </c>
      <c r="H2534" t="s">
        <v>160</v>
      </c>
      <c r="I2534" t="s">
        <v>54</v>
      </c>
      <c r="J2534" t="s">
        <v>2693</v>
      </c>
      <c r="T2534" t="str">
        <f t="shared" si="39"/>
        <v>TN</v>
      </c>
    </row>
    <row r="2535" spans="1:20" x14ac:dyDescent="0.25">
      <c r="A2535">
        <v>21935</v>
      </c>
      <c r="B2535">
        <v>0.435813519322371</v>
      </c>
      <c r="C2535">
        <v>1</v>
      </c>
      <c r="D2535">
        <v>1</v>
      </c>
      <c r="E2535">
        <v>3</v>
      </c>
      <c r="F2535">
        <v>0</v>
      </c>
      <c r="G2535">
        <v>614</v>
      </c>
      <c r="H2535" t="s">
        <v>160</v>
      </c>
      <c r="I2535" t="s">
        <v>54</v>
      </c>
      <c r="J2535" t="s">
        <v>2694</v>
      </c>
      <c r="T2535" t="str">
        <f t="shared" si="39"/>
        <v>TP</v>
      </c>
    </row>
    <row r="2536" spans="1:20" x14ac:dyDescent="0.25">
      <c r="A2536">
        <v>21936</v>
      </c>
      <c r="B2536">
        <v>2.54931653358675</v>
      </c>
      <c r="C2536">
        <v>1</v>
      </c>
      <c r="D2536">
        <v>1</v>
      </c>
      <c r="E2536">
        <v>3</v>
      </c>
      <c r="F2536">
        <v>0</v>
      </c>
      <c r="G2536">
        <v>615</v>
      </c>
      <c r="H2536" t="s">
        <v>160</v>
      </c>
      <c r="I2536" t="s">
        <v>54</v>
      </c>
      <c r="J2536" t="s">
        <v>2695</v>
      </c>
      <c r="T2536" t="str">
        <f t="shared" si="39"/>
        <v>TP</v>
      </c>
    </row>
    <row r="2537" spans="1:20" x14ac:dyDescent="0.25">
      <c r="A2537">
        <v>21937</v>
      </c>
      <c r="B2537">
        <v>3.0476386715158199</v>
      </c>
      <c r="C2537">
        <v>1</v>
      </c>
      <c r="D2537">
        <v>1</v>
      </c>
      <c r="E2537">
        <v>3</v>
      </c>
      <c r="F2537">
        <v>0</v>
      </c>
      <c r="G2537">
        <v>616</v>
      </c>
      <c r="H2537" t="s">
        <v>160</v>
      </c>
      <c r="I2537" t="s">
        <v>54</v>
      </c>
      <c r="J2537" t="s">
        <v>2696</v>
      </c>
      <c r="T2537" t="str">
        <f t="shared" si="39"/>
        <v>TP</v>
      </c>
    </row>
    <row r="2538" spans="1:20" x14ac:dyDescent="0.25">
      <c r="A2538">
        <v>21938</v>
      </c>
      <c r="B2538">
        <v>-0.592775443586679</v>
      </c>
      <c r="C2538">
        <v>0</v>
      </c>
      <c r="D2538">
        <v>0</v>
      </c>
      <c r="E2538">
        <v>3</v>
      </c>
      <c r="F2538">
        <v>0</v>
      </c>
      <c r="G2538">
        <v>617</v>
      </c>
      <c r="H2538" t="s">
        <v>160</v>
      </c>
      <c r="I2538" t="s">
        <v>54</v>
      </c>
      <c r="J2538" t="s">
        <v>2697</v>
      </c>
      <c r="T2538" t="str">
        <f t="shared" si="39"/>
        <v>TN</v>
      </c>
    </row>
    <row r="2539" spans="1:20" x14ac:dyDescent="0.25">
      <c r="A2539">
        <v>21939</v>
      </c>
      <c r="B2539">
        <v>7.0894475677927904</v>
      </c>
      <c r="C2539">
        <v>1</v>
      </c>
      <c r="D2539">
        <v>1</v>
      </c>
      <c r="E2539">
        <v>3</v>
      </c>
      <c r="F2539">
        <v>0</v>
      </c>
      <c r="G2539">
        <v>618</v>
      </c>
      <c r="H2539" t="s">
        <v>160</v>
      </c>
      <c r="I2539" t="s">
        <v>54</v>
      </c>
      <c r="J2539" t="s">
        <v>2698</v>
      </c>
      <c r="T2539" t="str">
        <f t="shared" si="39"/>
        <v>TP</v>
      </c>
    </row>
    <row r="2540" spans="1:20" x14ac:dyDescent="0.25">
      <c r="A2540">
        <v>21940</v>
      </c>
      <c r="B2540">
        <v>-0.38477773726897302</v>
      </c>
      <c r="C2540">
        <v>0</v>
      </c>
      <c r="D2540">
        <v>0</v>
      </c>
      <c r="E2540">
        <v>3</v>
      </c>
      <c r="F2540">
        <v>0</v>
      </c>
      <c r="G2540">
        <v>619</v>
      </c>
      <c r="H2540" t="s">
        <v>160</v>
      </c>
      <c r="I2540" t="s">
        <v>54</v>
      </c>
      <c r="J2540" t="s">
        <v>2699</v>
      </c>
      <c r="T2540" t="str">
        <f t="shared" si="39"/>
        <v>TN</v>
      </c>
    </row>
    <row r="2541" spans="1:20" x14ac:dyDescent="0.25">
      <c r="A2541">
        <v>21941</v>
      </c>
      <c r="B2541">
        <v>-2.3700358140248601</v>
      </c>
      <c r="C2541">
        <v>0</v>
      </c>
      <c r="D2541">
        <v>0</v>
      </c>
      <c r="E2541">
        <v>3</v>
      </c>
      <c r="F2541">
        <v>0</v>
      </c>
      <c r="G2541">
        <v>620</v>
      </c>
      <c r="H2541" t="s">
        <v>160</v>
      </c>
      <c r="I2541" t="s">
        <v>54</v>
      </c>
      <c r="J2541" t="s">
        <v>2700</v>
      </c>
      <c r="T2541" t="str">
        <f t="shared" si="39"/>
        <v>TN</v>
      </c>
    </row>
    <row r="2542" spans="1:20" x14ac:dyDescent="0.25">
      <c r="A2542">
        <v>21942</v>
      </c>
      <c r="B2542">
        <v>-0.60392563046933301</v>
      </c>
      <c r="C2542">
        <v>0</v>
      </c>
      <c r="D2542">
        <v>1</v>
      </c>
      <c r="E2542">
        <v>3</v>
      </c>
      <c r="F2542">
        <v>0</v>
      </c>
      <c r="G2542">
        <v>621</v>
      </c>
      <c r="H2542" t="s">
        <v>160</v>
      </c>
      <c r="I2542" t="s">
        <v>54</v>
      </c>
      <c r="J2542" t="s">
        <v>2701</v>
      </c>
      <c r="T2542" t="str">
        <f t="shared" si="39"/>
        <v>FN</v>
      </c>
    </row>
    <row r="2543" spans="1:20" x14ac:dyDescent="0.25">
      <c r="A2543">
        <v>21943</v>
      </c>
      <c r="B2543">
        <v>0.45305509701160102</v>
      </c>
      <c r="C2543">
        <v>1</v>
      </c>
      <c r="D2543">
        <v>0</v>
      </c>
      <c r="E2543">
        <v>3</v>
      </c>
      <c r="F2543">
        <v>0</v>
      </c>
      <c r="G2543">
        <v>622</v>
      </c>
      <c r="H2543" t="s">
        <v>160</v>
      </c>
      <c r="I2543" t="s">
        <v>54</v>
      </c>
      <c r="J2543" t="s">
        <v>2702</v>
      </c>
      <c r="T2543" t="str">
        <f t="shared" si="39"/>
        <v>FP</v>
      </c>
    </row>
    <row r="2544" spans="1:20" x14ac:dyDescent="0.25">
      <c r="A2544">
        <v>21944</v>
      </c>
      <c r="B2544">
        <v>-1.0088116270262999</v>
      </c>
      <c r="C2544">
        <v>0</v>
      </c>
      <c r="D2544">
        <v>0</v>
      </c>
      <c r="E2544">
        <v>3</v>
      </c>
      <c r="F2544">
        <v>0</v>
      </c>
      <c r="G2544">
        <v>623</v>
      </c>
      <c r="H2544" t="s">
        <v>160</v>
      </c>
      <c r="I2544" t="s">
        <v>54</v>
      </c>
      <c r="J2544" t="s">
        <v>2703</v>
      </c>
      <c r="T2544" t="str">
        <f t="shared" si="39"/>
        <v>TN</v>
      </c>
    </row>
    <row r="2545" spans="1:20" x14ac:dyDescent="0.25">
      <c r="A2545">
        <v>21945</v>
      </c>
      <c r="B2545">
        <v>1.6147643785180401</v>
      </c>
      <c r="C2545">
        <v>1</v>
      </c>
      <c r="D2545">
        <v>1</v>
      </c>
      <c r="E2545">
        <v>3</v>
      </c>
      <c r="F2545">
        <v>0</v>
      </c>
      <c r="G2545">
        <v>624</v>
      </c>
      <c r="H2545" t="s">
        <v>160</v>
      </c>
      <c r="I2545" t="s">
        <v>54</v>
      </c>
      <c r="J2545" t="s">
        <v>2704</v>
      </c>
      <c r="T2545" t="str">
        <f t="shared" si="39"/>
        <v>TP</v>
      </c>
    </row>
    <row r="2546" spans="1:20" x14ac:dyDescent="0.25">
      <c r="A2546">
        <v>21946</v>
      </c>
      <c r="B2546">
        <v>1.1998814870901899</v>
      </c>
      <c r="C2546">
        <v>1</v>
      </c>
      <c r="D2546">
        <v>1</v>
      </c>
      <c r="E2546">
        <v>3</v>
      </c>
      <c r="F2546">
        <v>0</v>
      </c>
      <c r="G2546">
        <v>625</v>
      </c>
      <c r="H2546" t="s">
        <v>160</v>
      </c>
      <c r="I2546" t="s">
        <v>54</v>
      </c>
      <c r="J2546" t="s">
        <v>2705</v>
      </c>
      <c r="T2546" t="str">
        <f t="shared" si="39"/>
        <v>TP</v>
      </c>
    </row>
    <row r="2547" spans="1:20" x14ac:dyDescent="0.25">
      <c r="A2547">
        <v>21947</v>
      </c>
      <c r="B2547">
        <v>3.1171927481783399</v>
      </c>
      <c r="C2547">
        <v>1</v>
      </c>
      <c r="D2547">
        <v>1</v>
      </c>
      <c r="E2547">
        <v>3</v>
      </c>
      <c r="F2547">
        <v>0</v>
      </c>
      <c r="G2547">
        <v>626</v>
      </c>
      <c r="H2547" t="s">
        <v>160</v>
      </c>
      <c r="I2547" t="s">
        <v>54</v>
      </c>
      <c r="J2547" t="s">
        <v>2706</v>
      </c>
      <c r="T2547" t="str">
        <f t="shared" si="39"/>
        <v>TP</v>
      </c>
    </row>
    <row r="2548" spans="1:20" x14ac:dyDescent="0.25">
      <c r="A2548">
        <v>21948</v>
      </c>
      <c r="B2548">
        <v>1.1305721989869999</v>
      </c>
      <c r="C2548">
        <v>1</v>
      </c>
      <c r="D2548">
        <v>1</v>
      </c>
      <c r="E2548">
        <v>3</v>
      </c>
      <c r="F2548">
        <v>0</v>
      </c>
      <c r="G2548">
        <v>627</v>
      </c>
      <c r="H2548" t="s">
        <v>160</v>
      </c>
      <c r="I2548" t="s">
        <v>54</v>
      </c>
      <c r="J2548" t="s">
        <v>2707</v>
      </c>
      <c r="T2548" t="str">
        <f t="shared" si="39"/>
        <v>TP</v>
      </c>
    </row>
    <row r="2549" spans="1:20" x14ac:dyDescent="0.25">
      <c r="A2549">
        <v>21949</v>
      </c>
      <c r="B2549">
        <v>0.36439668311191697</v>
      </c>
      <c r="C2549">
        <v>1</v>
      </c>
      <c r="D2549">
        <v>1</v>
      </c>
      <c r="E2549">
        <v>3</v>
      </c>
      <c r="F2549">
        <v>0</v>
      </c>
      <c r="G2549">
        <v>628</v>
      </c>
      <c r="H2549" t="s">
        <v>160</v>
      </c>
      <c r="I2549" t="s">
        <v>54</v>
      </c>
      <c r="J2549" t="s">
        <v>2708</v>
      </c>
      <c r="T2549" t="str">
        <f t="shared" si="39"/>
        <v>TP</v>
      </c>
    </row>
    <row r="2550" spans="1:20" x14ac:dyDescent="0.25">
      <c r="A2550">
        <v>21950</v>
      </c>
      <c r="B2550">
        <v>0.64024761077625902</v>
      </c>
      <c r="C2550">
        <v>1</v>
      </c>
      <c r="D2550">
        <v>1</v>
      </c>
      <c r="E2550">
        <v>3</v>
      </c>
      <c r="F2550">
        <v>0</v>
      </c>
      <c r="G2550">
        <v>629</v>
      </c>
      <c r="H2550" t="s">
        <v>160</v>
      </c>
      <c r="I2550" t="s">
        <v>54</v>
      </c>
      <c r="J2550" t="s">
        <v>2709</v>
      </c>
      <c r="T2550" t="str">
        <f t="shared" si="39"/>
        <v>TP</v>
      </c>
    </row>
    <row r="2551" spans="1:20" x14ac:dyDescent="0.25">
      <c r="A2551">
        <v>21951</v>
      </c>
      <c r="B2551">
        <v>2.4400186886520299</v>
      </c>
      <c r="C2551">
        <v>1</v>
      </c>
      <c r="D2551">
        <v>1</v>
      </c>
      <c r="E2551">
        <v>3</v>
      </c>
      <c r="F2551">
        <v>0</v>
      </c>
      <c r="G2551">
        <v>630</v>
      </c>
      <c r="H2551" t="s">
        <v>160</v>
      </c>
      <c r="I2551" t="s">
        <v>54</v>
      </c>
      <c r="J2551" t="s">
        <v>2710</v>
      </c>
      <c r="T2551" t="str">
        <f t="shared" si="39"/>
        <v>TP</v>
      </c>
    </row>
    <row r="2552" spans="1:20" x14ac:dyDescent="0.25">
      <c r="A2552">
        <v>21952</v>
      </c>
      <c r="B2552">
        <v>-0.10816632873965799</v>
      </c>
      <c r="C2552">
        <v>0</v>
      </c>
      <c r="D2552">
        <v>0</v>
      </c>
      <c r="E2552">
        <v>3</v>
      </c>
      <c r="F2552">
        <v>0</v>
      </c>
      <c r="G2552">
        <v>631</v>
      </c>
      <c r="H2552" t="s">
        <v>160</v>
      </c>
      <c r="I2552" t="s">
        <v>54</v>
      </c>
      <c r="J2552" t="s">
        <v>2711</v>
      </c>
      <c r="T2552" t="str">
        <f t="shared" si="39"/>
        <v>TN</v>
      </c>
    </row>
    <row r="2553" spans="1:20" x14ac:dyDescent="0.25">
      <c r="A2553">
        <v>21953</v>
      </c>
      <c r="B2553">
        <v>0.10045051132037899</v>
      </c>
      <c r="C2553">
        <v>1</v>
      </c>
      <c r="D2553">
        <v>0</v>
      </c>
      <c r="E2553">
        <v>3</v>
      </c>
      <c r="F2553">
        <v>0</v>
      </c>
      <c r="G2553">
        <v>632</v>
      </c>
      <c r="H2553" t="s">
        <v>160</v>
      </c>
      <c r="I2553" t="s">
        <v>54</v>
      </c>
      <c r="J2553" t="s">
        <v>2712</v>
      </c>
      <c r="T2553" t="str">
        <f t="shared" si="39"/>
        <v>FP</v>
      </c>
    </row>
    <row r="2554" spans="1:20" x14ac:dyDescent="0.25">
      <c r="A2554">
        <v>21954</v>
      </c>
      <c r="B2554">
        <v>1.05787359821428</v>
      </c>
      <c r="C2554">
        <v>1</v>
      </c>
      <c r="D2554">
        <v>1</v>
      </c>
      <c r="E2554">
        <v>3</v>
      </c>
      <c r="F2554">
        <v>0</v>
      </c>
      <c r="G2554">
        <v>633</v>
      </c>
      <c r="H2554" t="s">
        <v>160</v>
      </c>
      <c r="I2554" t="s">
        <v>54</v>
      </c>
      <c r="J2554" t="s">
        <v>2713</v>
      </c>
      <c r="T2554" t="str">
        <f t="shared" si="39"/>
        <v>TP</v>
      </c>
    </row>
    <row r="2555" spans="1:20" x14ac:dyDescent="0.25">
      <c r="A2555">
        <v>21955</v>
      </c>
      <c r="B2555">
        <v>3.02963140191626</v>
      </c>
      <c r="C2555">
        <v>1</v>
      </c>
      <c r="D2555">
        <v>1</v>
      </c>
      <c r="E2555">
        <v>3</v>
      </c>
      <c r="F2555">
        <v>0</v>
      </c>
      <c r="G2555">
        <v>634</v>
      </c>
      <c r="H2555" t="s">
        <v>160</v>
      </c>
      <c r="I2555" t="s">
        <v>54</v>
      </c>
      <c r="J2555" t="s">
        <v>2714</v>
      </c>
      <c r="T2555" t="str">
        <f t="shared" si="39"/>
        <v>TP</v>
      </c>
    </row>
    <row r="2556" spans="1:20" x14ac:dyDescent="0.25">
      <c r="A2556">
        <v>21956</v>
      </c>
      <c r="B2556">
        <v>-0.29372536451318199</v>
      </c>
      <c r="C2556">
        <v>0</v>
      </c>
      <c r="D2556">
        <v>0</v>
      </c>
      <c r="E2556">
        <v>3</v>
      </c>
      <c r="F2556">
        <v>0</v>
      </c>
      <c r="G2556">
        <v>635</v>
      </c>
      <c r="H2556" t="s">
        <v>160</v>
      </c>
      <c r="I2556" t="s">
        <v>54</v>
      </c>
      <c r="J2556" t="s">
        <v>2715</v>
      </c>
      <c r="T2556" t="str">
        <f t="shared" si="39"/>
        <v>TN</v>
      </c>
    </row>
    <row r="2557" spans="1:20" x14ac:dyDescent="0.25">
      <c r="A2557">
        <v>21957</v>
      </c>
      <c r="B2557">
        <v>0.78181911824388695</v>
      </c>
      <c r="C2557">
        <v>1</v>
      </c>
      <c r="D2557">
        <v>1</v>
      </c>
      <c r="E2557">
        <v>3</v>
      </c>
      <c r="F2557">
        <v>0</v>
      </c>
      <c r="G2557">
        <v>636</v>
      </c>
      <c r="H2557" t="s">
        <v>160</v>
      </c>
      <c r="I2557" t="s">
        <v>54</v>
      </c>
      <c r="J2557" t="s">
        <v>2716</v>
      </c>
      <c r="T2557" t="str">
        <f t="shared" si="39"/>
        <v>TP</v>
      </c>
    </row>
    <row r="2558" spans="1:20" x14ac:dyDescent="0.25">
      <c r="A2558">
        <v>21958</v>
      </c>
      <c r="B2558">
        <v>-1.82332290511943</v>
      </c>
      <c r="C2558">
        <v>0</v>
      </c>
      <c r="D2558">
        <v>0</v>
      </c>
      <c r="E2558">
        <v>3</v>
      </c>
      <c r="F2558">
        <v>0</v>
      </c>
      <c r="G2558">
        <v>637</v>
      </c>
      <c r="H2558" t="s">
        <v>160</v>
      </c>
      <c r="I2558" t="s">
        <v>54</v>
      </c>
      <c r="J2558" t="s">
        <v>2717</v>
      </c>
      <c r="T2558" t="str">
        <f t="shared" si="39"/>
        <v>TN</v>
      </c>
    </row>
    <row r="2559" spans="1:20" x14ac:dyDescent="0.25">
      <c r="A2559">
        <v>21959</v>
      </c>
      <c r="B2559">
        <v>-0.42265263723054303</v>
      </c>
      <c r="C2559">
        <v>0</v>
      </c>
      <c r="D2559">
        <v>1</v>
      </c>
      <c r="E2559">
        <v>3</v>
      </c>
      <c r="F2559">
        <v>0</v>
      </c>
      <c r="G2559">
        <v>638</v>
      </c>
      <c r="H2559" t="s">
        <v>160</v>
      </c>
      <c r="I2559" t="s">
        <v>54</v>
      </c>
      <c r="J2559" t="s">
        <v>2718</v>
      </c>
      <c r="T2559" t="str">
        <f t="shared" si="39"/>
        <v>FN</v>
      </c>
    </row>
    <row r="2560" spans="1:20" x14ac:dyDescent="0.25">
      <c r="A2560">
        <v>21960</v>
      </c>
      <c r="B2560">
        <v>0.93556882471506897</v>
      </c>
      <c r="C2560">
        <v>1</v>
      </c>
      <c r="D2560">
        <v>1</v>
      </c>
      <c r="E2560">
        <v>4</v>
      </c>
      <c r="F2560">
        <v>0</v>
      </c>
      <c r="G2560">
        <v>0</v>
      </c>
      <c r="H2560" t="s">
        <v>160</v>
      </c>
      <c r="I2560" t="s">
        <v>54</v>
      </c>
      <c r="J2560" t="s">
        <v>2719</v>
      </c>
      <c r="T2560" t="str">
        <f t="shared" si="39"/>
        <v>TP</v>
      </c>
    </row>
    <row r="2561" spans="1:20" x14ac:dyDescent="0.25">
      <c r="A2561">
        <v>21961</v>
      </c>
      <c r="B2561">
        <v>-0.77324528740777898</v>
      </c>
      <c r="C2561">
        <v>0</v>
      </c>
      <c r="D2561">
        <v>0</v>
      </c>
      <c r="E2561">
        <v>4</v>
      </c>
      <c r="F2561">
        <v>0</v>
      </c>
      <c r="G2561">
        <v>1</v>
      </c>
      <c r="H2561" t="s">
        <v>160</v>
      </c>
      <c r="I2561" t="s">
        <v>54</v>
      </c>
      <c r="J2561" t="s">
        <v>2720</v>
      </c>
      <c r="T2561" t="str">
        <f t="shared" si="39"/>
        <v>TN</v>
      </c>
    </row>
    <row r="2562" spans="1:20" x14ac:dyDescent="0.25">
      <c r="A2562">
        <v>21962</v>
      </c>
      <c r="B2562">
        <v>3.9256617825889601</v>
      </c>
      <c r="C2562">
        <v>1</v>
      </c>
      <c r="D2562">
        <v>1</v>
      </c>
      <c r="E2562">
        <v>4</v>
      </c>
      <c r="F2562">
        <v>0</v>
      </c>
      <c r="G2562">
        <v>2</v>
      </c>
      <c r="H2562" t="s">
        <v>160</v>
      </c>
      <c r="I2562" t="s">
        <v>54</v>
      </c>
      <c r="J2562" t="s">
        <v>2721</v>
      </c>
      <c r="T2562" t="str">
        <f t="shared" si="39"/>
        <v>TP</v>
      </c>
    </row>
    <row r="2563" spans="1:20" x14ac:dyDescent="0.25">
      <c r="A2563">
        <v>21963</v>
      </c>
      <c r="B2563">
        <v>-0.82094321290543304</v>
      </c>
      <c r="C2563">
        <v>0</v>
      </c>
      <c r="D2563">
        <v>0</v>
      </c>
      <c r="E2563">
        <v>4</v>
      </c>
      <c r="F2563">
        <v>0</v>
      </c>
      <c r="G2563">
        <v>3</v>
      </c>
      <c r="H2563" t="s">
        <v>160</v>
      </c>
      <c r="I2563" t="s">
        <v>54</v>
      </c>
      <c r="J2563" t="s">
        <v>2722</v>
      </c>
      <c r="T2563" t="str">
        <f t="shared" ref="T2563:T2626" si="40">IF(C2563=D2563,IF(C2563=1,"TP","TN"),IF(C2563=1,"FP","FN"))</f>
        <v>TN</v>
      </c>
    </row>
    <row r="2564" spans="1:20" x14ac:dyDescent="0.25">
      <c r="A2564">
        <v>21964</v>
      </c>
      <c r="B2564">
        <v>-0.45071070808734198</v>
      </c>
      <c r="C2564">
        <v>0</v>
      </c>
      <c r="D2564">
        <v>0</v>
      </c>
      <c r="E2564">
        <v>4</v>
      </c>
      <c r="F2564">
        <v>0</v>
      </c>
      <c r="G2564">
        <v>4</v>
      </c>
      <c r="H2564" t="s">
        <v>160</v>
      </c>
      <c r="I2564" t="s">
        <v>54</v>
      </c>
      <c r="J2564" t="s">
        <v>2723</v>
      </c>
      <c r="T2564" t="str">
        <f t="shared" si="40"/>
        <v>TN</v>
      </c>
    </row>
    <row r="2565" spans="1:20" x14ac:dyDescent="0.25">
      <c r="A2565">
        <v>21965</v>
      </c>
      <c r="B2565">
        <v>-0.33618020341087201</v>
      </c>
      <c r="C2565">
        <v>0</v>
      </c>
      <c r="D2565">
        <v>1</v>
      </c>
      <c r="E2565">
        <v>4</v>
      </c>
      <c r="F2565">
        <v>0</v>
      </c>
      <c r="G2565">
        <v>5</v>
      </c>
      <c r="H2565" t="s">
        <v>160</v>
      </c>
      <c r="I2565" t="s">
        <v>54</v>
      </c>
      <c r="J2565" t="s">
        <v>2724</v>
      </c>
      <c r="T2565" t="str">
        <f t="shared" si="40"/>
        <v>FN</v>
      </c>
    </row>
    <row r="2566" spans="1:20" x14ac:dyDescent="0.25">
      <c r="A2566">
        <v>21966</v>
      </c>
      <c r="B2566">
        <v>-0.11989012502799</v>
      </c>
      <c r="C2566">
        <v>0</v>
      </c>
      <c r="D2566">
        <v>1</v>
      </c>
      <c r="E2566">
        <v>4</v>
      </c>
      <c r="F2566">
        <v>0</v>
      </c>
      <c r="G2566">
        <v>6</v>
      </c>
      <c r="H2566" t="s">
        <v>160</v>
      </c>
      <c r="I2566" t="s">
        <v>54</v>
      </c>
      <c r="J2566" t="s">
        <v>2725</v>
      </c>
      <c r="T2566" t="str">
        <f t="shared" si="40"/>
        <v>FN</v>
      </c>
    </row>
    <row r="2567" spans="1:20" x14ac:dyDescent="0.25">
      <c r="A2567">
        <v>21967</v>
      </c>
      <c r="B2567">
        <v>-2.1228821720270901</v>
      </c>
      <c r="C2567">
        <v>0</v>
      </c>
      <c r="D2567">
        <v>0</v>
      </c>
      <c r="E2567">
        <v>4</v>
      </c>
      <c r="F2567">
        <v>0</v>
      </c>
      <c r="G2567">
        <v>7</v>
      </c>
      <c r="H2567" t="s">
        <v>160</v>
      </c>
      <c r="I2567" t="s">
        <v>54</v>
      </c>
      <c r="J2567" t="s">
        <v>2726</v>
      </c>
      <c r="T2567" t="str">
        <f t="shared" si="40"/>
        <v>TN</v>
      </c>
    </row>
    <row r="2568" spans="1:20" x14ac:dyDescent="0.25">
      <c r="A2568">
        <v>21968</v>
      </c>
      <c r="B2568">
        <v>1.0111292851531899</v>
      </c>
      <c r="C2568">
        <v>1</v>
      </c>
      <c r="D2568">
        <v>0</v>
      </c>
      <c r="E2568">
        <v>4</v>
      </c>
      <c r="F2568">
        <v>0</v>
      </c>
      <c r="G2568">
        <v>8</v>
      </c>
      <c r="H2568" t="s">
        <v>160</v>
      </c>
      <c r="I2568" t="s">
        <v>54</v>
      </c>
      <c r="J2568" t="s">
        <v>2727</v>
      </c>
      <c r="T2568" t="str">
        <f t="shared" si="40"/>
        <v>FP</v>
      </c>
    </row>
    <row r="2569" spans="1:20" x14ac:dyDescent="0.25">
      <c r="A2569">
        <v>21969</v>
      </c>
      <c r="B2569">
        <v>0.33021339571285302</v>
      </c>
      <c r="C2569">
        <v>1</v>
      </c>
      <c r="D2569">
        <v>1</v>
      </c>
      <c r="E2569">
        <v>4</v>
      </c>
      <c r="F2569">
        <v>0</v>
      </c>
      <c r="G2569">
        <v>9</v>
      </c>
      <c r="H2569" t="s">
        <v>160</v>
      </c>
      <c r="I2569" t="s">
        <v>54</v>
      </c>
      <c r="J2569" t="s">
        <v>2728</v>
      </c>
      <c r="T2569" t="str">
        <f t="shared" si="40"/>
        <v>TP</v>
      </c>
    </row>
    <row r="2570" spans="1:20" x14ac:dyDescent="0.25">
      <c r="A2570">
        <v>21970</v>
      </c>
      <c r="B2570">
        <v>5.4194225557250597</v>
      </c>
      <c r="C2570">
        <v>1</v>
      </c>
      <c r="D2570">
        <v>1</v>
      </c>
      <c r="E2570">
        <v>4</v>
      </c>
      <c r="F2570">
        <v>0</v>
      </c>
      <c r="G2570">
        <v>10</v>
      </c>
      <c r="H2570" t="s">
        <v>160</v>
      </c>
      <c r="I2570" t="s">
        <v>54</v>
      </c>
      <c r="J2570" t="s">
        <v>2729</v>
      </c>
      <c r="T2570" t="str">
        <f t="shared" si="40"/>
        <v>TP</v>
      </c>
    </row>
    <row r="2571" spans="1:20" x14ac:dyDescent="0.25">
      <c r="A2571">
        <v>21971</v>
      </c>
      <c r="B2571">
        <v>-0.87198015268783302</v>
      </c>
      <c r="C2571">
        <v>0</v>
      </c>
      <c r="D2571">
        <v>0</v>
      </c>
      <c r="E2571">
        <v>4</v>
      </c>
      <c r="F2571">
        <v>0</v>
      </c>
      <c r="G2571">
        <v>11</v>
      </c>
      <c r="H2571" t="s">
        <v>160</v>
      </c>
      <c r="I2571" t="s">
        <v>54</v>
      </c>
      <c r="J2571" t="s">
        <v>2730</v>
      </c>
      <c r="T2571" t="str">
        <f t="shared" si="40"/>
        <v>TN</v>
      </c>
    </row>
    <row r="2572" spans="1:20" x14ac:dyDescent="0.25">
      <c r="A2572">
        <v>21972</v>
      </c>
      <c r="B2572">
        <v>-0.91416124920836905</v>
      </c>
      <c r="C2572">
        <v>0</v>
      </c>
      <c r="D2572">
        <v>1</v>
      </c>
      <c r="E2572">
        <v>4</v>
      </c>
      <c r="F2572">
        <v>0</v>
      </c>
      <c r="G2572">
        <v>12</v>
      </c>
      <c r="H2572" t="s">
        <v>160</v>
      </c>
      <c r="I2572" t="s">
        <v>54</v>
      </c>
      <c r="J2572" t="s">
        <v>2731</v>
      </c>
      <c r="T2572" t="str">
        <f t="shared" si="40"/>
        <v>FN</v>
      </c>
    </row>
    <row r="2573" spans="1:20" x14ac:dyDescent="0.25">
      <c r="A2573">
        <v>21973</v>
      </c>
      <c r="B2573">
        <v>0.41488834031446797</v>
      </c>
      <c r="C2573">
        <v>1</v>
      </c>
      <c r="D2573">
        <v>1</v>
      </c>
      <c r="E2573">
        <v>4</v>
      </c>
      <c r="F2573">
        <v>0</v>
      </c>
      <c r="G2573">
        <v>13</v>
      </c>
      <c r="H2573" t="s">
        <v>160</v>
      </c>
      <c r="I2573" t="s">
        <v>54</v>
      </c>
      <c r="J2573" t="s">
        <v>2732</v>
      </c>
      <c r="T2573" t="str">
        <f t="shared" si="40"/>
        <v>TP</v>
      </c>
    </row>
    <row r="2574" spans="1:20" x14ac:dyDescent="0.25">
      <c r="A2574">
        <v>21974</v>
      </c>
      <c r="B2574">
        <v>5.6194284500557998</v>
      </c>
      <c r="C2574">
        <v>1</v>
      </c>
      <c r="D2574">
        <v>1</v>
      </c>
      <c r="E2574">
        <v>4</v>
      </c>
      <c r="F2574">
        <v>0</v>
      </c>
      <c r="G2574">
        <v>14</v>
      </c>
      <c r="H2574" t="s">
        <v>160</v>
      </c>
      <c r="I2574" t="s">
        <v>54</v>
      </c>
      <c r="J2574" t="s">
        <v>2733</v>
      </c>
      <c r="T2574" t="str">
        <f t="shared" si="40"/>
        <v>TP</v>
      </c>
    </row>
    <row r="2575" spans="1:20" x14ac:dyDescent="0.25">
      <c r="A2575">
        <v>21975</v>
      </c>
      <c r="B2575">
        <v>-2.8407873158810699</v>
      </c>
      <c r="C2575">
        <v>0</v>
      </c>
      <c r="D2575">
        <v>0</v>
      </c>
      <c r="E2575">
        <v>4</v>
      </c>
      <c r="F2575">
        <v>0</v>
      </c>
      <c r="G2575">
        <v>15</v>
      </c>
      <c r="H2575" t="s">
        <v>160</v>
      </c>
      <c r="I2575" t="s">
        <v>54</v>
      </c>
      <c r="J2575" t="s">
        <v>2734</v>
      </c>
      <c r="T2575" t="str">
        <f t="shared" si="40"/>
        <v>TN</v>
      </c>
    </row>
    <row r="2576" spans="1:20" x14ac:dyDescent="0.25">
      <c r="A2576">
        <v>21976</v>
      </c>
      <c r="B2576">
        <v>-0.128544942170295</v>
      </c>
      <c r="C2576">
        <v>0</v>
      </c>
      <c r="D2576">
        <v>1</v>
      </c>
      <c r="E2576">
        <v>4</v>
      </c>
      <c r="F2576">
        <v>0</v>
      </c>
      <c r="G2576">
        <v>16</v>
      </c>
      <c r="H2576" t="s">
        <v>160</v>
      </c>
      <c r="I2576" t="s">
        <v>54</v>
      </c>
      <c r="J2576" t="s">
        <v>2735</v>
      </c>
      <c r="T2576" t="str">
        <f t="shared" si="40"/>
        <v>FN</v>
      </c>
    </row>
    <row r="2577" spans="1:20" x14ac:dyDescent="0.25">
      <c r="A2577">
        <v>21977</v>
      </c>
      <c r="B2577">
        <v>1.01521649918065</v>
      </c>
      <c r="C2577">
        <v>1</v>
      </c>
      <c r="D2577">
        <v>1</v>
      </c>
      <c r="E2577">
        <v>4</v>
      </c>
      <c r="F2577">
        <v>0</v>
      </c>
      <c r="G2577">
        <v>17</v>
      </c>
      <c r="H2577" t="s">
        <v>160</v>
      </c>
      <c r="I2577" t="s">
        <v>54</v>
      </c>
      <c r="J2577" t="s">
        <v>2736</v>
      </c>
      <c r="T2577" t="str">
        <f t="shared" si="40"/>
        <v>TP</v>
      </c>
    </row>
    <row r="2578" spans="1:20" x14ac:dyDescent="0.25">
      <c r="A2578">
        <v>21978</v>
      </c>
      <c r="B2578">
        <v>1.06829237224905</v>
      </c>
      <c r="C2578">
        <v>1</v>
      </c>
      <c r="D2578">
        <v>1</v>
      </c>
      <c r="E2578">
        <v>4</v>
      </c>
      <c r="F2578">
        <v>0</v>
      </c>
      <c r="G2578">
        <v>18</v>
      </c>
      <c r="H2578" t="s">
        <v>160</v>
      </c>
      <c r="I2578" t="s">
        <v>54</v>
      </c>
      <c r="J2578" t="s">
        <v>2737</v>
      </c>
      <c r="T2578" t="str">
        <f t="shared" si="40"/>
        <v>TP</v>
      </c>
    </row>
    <row r="2579" spans="1:20" x14ac:dyDescent="0.25">
      <c r="A2579">
        <v>21979</v>
      </c>
      <c r="B2579">
        <v>0.60893765930576305</v>
      </c>
      <c r="C2579">
        <v>1</v>
      </c>
      <c r="D2579">
        <v>1</v>
      </c>
      <c r="E2579">
        <v>4</v>
      </c>
      <c r="F2579">
        <v>0</v>
      </c>
      <c r="G2579">
        <v>19</v>
      </c>
      <c r="H2579" t="s">
        <v>160</v>
      </c>
      <c r="I2579" t="s">
        <v>54</v>
      </c>
      <c r="J2579" t="s">
        <v>2738</v>
      </c>
      <c r="T2579" t="str">
        <f t="shared" si="40"/>
        <v>TP</v>
      </c>
    </row>
    <row r="2580" spans="1:20" x14ac:dyDescent="0.25">
      <c r="A2580">
        <v>21980</v>
      </c>
      <c r="B2580">
        <v>1.6847383009694299</v>
      </c>
      <c r="C2580">
        <v>1</v>
      </c>
      <c r="D2580">
        <v>1</v>
      </c>
      <c r="E2580">
        <v>4</v>
      </c>
      <c r="F2580">
        <v>0</v>
      </c>
      <c r="G2580">
        <v>20</v>
      </c>
      <c r="H2580" t="s">
        <v>160</v>
      </c>
      <c r="I2580" t="s">
        <v>54</v>
      </c>
      <c r="J2580" t="s">
        <v>2739</v>
      </c>
      <c r="T2580" t="str">
        <f t="shared" si="40"/>
        <v>TP</v>
      </c>
    </row>
    <row r="2581" spans="1:20" x14ac:dyDescent="0.25">
      <c r="A2581">
        <v>21981</v>
      </c>
      <c r="B2581">
        <v>0.70062833801804503</v>
      </c>
      <c r="C2581">
        <v>1</v>
      </c>
      <c r="D2581">
        <v>1</v>
      </c>
      <c r="E2581">
        <v>4</v>
      </c>
      <c r="F2581">
        <v>0</v>
      </c>
      <c r="G2581">
        <v>21</v>
      </c>
      <c r="H2581" t="s">
        <v>160</v>
      </c>
      <c r="I2581" t="s">
        <v>54</v>
      </c>
      <c r="J2581" t="s">
        <v>2740</v>
      </c>
      <c r="T2581" t="str">
        <f t="shared" si="40"/>
        <v>TP</v>
      </c>
    </row>
    <row r="2582" spans="1:20" x14ac:dyDescent="0.25">
      <c r="A2582">
        <v>21982</v>
      </c>
      <c r="B2582">
        <v>1.00956133866963</v>
      </c>
      <c r="C2582">
        <v>1</v>
      </c>
      <c r="D2582">
        <v>1</v>
      </c>
      <c r="E2582">
        <v>4</v>
      </c>
      <c r="F2582">
        <v>0</v>
      </c>
      <c r="G2582">
        <v>22</v>
      </c>
      <c r="H2582" t="s">
        <v>160</v>
      </c>
      <c r="I2582" t="s">
        <v>54</v>
      </c>
      <c r="J2582" t="s">
        <v>2741</v>
      </c>
      <c r="T2582" t="str">
        <f t="shared" si="40"/>
        <v>TP</v>
      </c>
    </row>
    <row r="2583" spans="1:20" x14ac:dyDescent="0.25">
      <c r="A2583">
        <v>21983</v>
      </c>
      <c r="B2583">
        <v>-0.75585212260087897</v>
      </c>
      <c r="C2583">
        <v>0</v>
      </c>
      <c r="D2583">
        <v>0</v>
      </c>
      <c r="E2583">
        <v>4</v>
      </c>
      <c r="F2583">
        <v>0</v>
      </c>
      <c r="G2583">
        <v>23</v>
      </c>
      <c r="H2583" t="s">
        <v>160</v>
      </c>
      <c r="I2583" t="s">
        <v>54</v>
      </c>
      <c r="J2583" t="s">
        <v>2742</v>
      </c>
      <c r="T2583" t="str">
        <f t="shared" si="40"/>
        <v>TN</v>
      </c>
    </row>
    <row r="2584" spans="1:20" x14ac:dyDescent="0.25">
      <c r="A2584">
        <v>21984</v>
      </c>
      <c r="B2584">
        <v>0.20189168028944399</v>
      </c>
      <c r="C2584">
        <v>1</v>
      </c>
      <c r="D2584">
        <v>1</v>
      </c>
      <c r="E2584">
        <v>4</v>
      </c>
      <c r="F2584">
        <v>0</v>
      </c>
      <c r="G2584">
        <v>24</v>
      </c>
      <c r="H2584" t="s">
        <v>160</v>
      </c>
      <c r="I2584" t="s">
        <v>54</v>
      </c>
      <c r="J2584" t="s">
        <v>2743</v>
      </c>
      <c r="T2584" t="str">
        <f t="shared" si="40"/>
        <v>TP</v>
      </c>
    </row>
    <row r="2585" spans="1:20" x14ac:dyDescent="0.25">
      <c r="A2585">
        <v>21985</v>
      </c>
      <c r="B2585">
        <v>1.6697784756412799</v>
      </c>
      <c r="C2585">
        <v>1</v>
      </c>
      <c r="D2585">
        <v>1</v>
      </c>
      <c r="E2585">
        <v>4</v>
      </c>
      <c r="F2585">
        <v>0</v>
      </c>
      <c r="G2585">
        <v>25</v>
      </c>
      <c r="H2585" t="s">
        <v>160</v>
      </c>
      <c r="I2585" t="s">
        <v>54</v>
      </c>
      <c r="J2585" t="s">
        <v>2744</v>
      </c>
      <c r="T2585" t="str">
        <f t="shared" si="40"/>
        <v>TP</v>
      </c>
    </row>
    <row r="2586" spans="1:20" x14ac:dyDescent="0.25">
      <c r="A2586">
        <v>21986</v>
      </c>
      <c r="B2586">
        <v>0.91941737160813597</v>
      </c>
      <c r="C2586">
        <v>1</v>
      </c>
      <c r="D2586">
        <v>1</v>
      </c>
      <c r="E2586">
        <v>4</v>
      </c>
      <c r="F2586">
        <v>0</v>
      </c>
      <c r="G2586">
        <v>26</v>
      </c>
      <c r="H2586" t="s">
        <v>160</v>
      </c>
      <c r="I2586" t="s">
        <v>54</v>
      </c>
      <c r="J2586" t="s">
        <v>2745</v>
      </c>
      <c r="T2586" t="str">
        <f t="shared" si="40"/>
        <v>TP</v>
      </c>
    </row>
    <row r="2587" spans="1:20" x14ac:dyDescent="0.25">
      <c r="A2587">
        <v>21987</v>
      </c>
      <c r="B2587">
        <v>4.2047002932000899</v>
      </c>
      <c r="C2587">
        <v>1</v>
      </c>
      <c r="D2587">
        <v>1</v>
      </c>
      <c r="E2587">
        <v>4</v>
      </c>
      <c r="F2587">
        <v>0</v>
      </c>
      <c r="G2587">
        <v>27</v>
      </c>
      <c r="H2587" t="s">
        <v>160</v>
      </c>
      <c r="I2587" t="s">
        <v>54</v>
      </c>
      <c r="J2587" t="s">
        <v>2746</v>
      </c>
      <c r="T2587" t="str">
        <f t="shared" si="40"/>
        <v>TP</v>
      </c>
    </row>
    <row r="2588" spans="1:20" x14ac:dyDescent="0.25">
      <c r="A2588">
        <v>21988</v>
      </c>
      <c r="B2588">
        <v>-0.75301118439276604</v>
      </c>
      <c r="C2588">
        <v>0</v>
      </c>
      <c r="D2588">
        <v>0</v>
      </c>
      <c r="E2588">
        <v>4</v>
      </c>
      <c r="F2588">
        <v>0</v>
      </c>
      <c r="G2588">
        <v>28</v>
      </c>
      <c r="H2588" t="s">
        <v>160</v>
      </c>
      <c r="I2588" t="s">
        <v>54</v>
      </c>
      <c r="J2588" t="s">
        <v>2747</v>
      </c>
      <c r="T2588" t="str">
        <f t="shared" si="40"/>
        <v>TN</v>
      </c>
    </row>
    <row r="2589" spans="1:20" x14ac:dyDescent="0.25">
      <c r="A2589">
        <v>21989</v>
      </c>
      <c r="B2589">
        <v>0.67192608175193402</v>
      </c>
      <c r="C2589">
        <v>1</v>
      </c>
      <c r="D2589">
        <v>1</v>
      </c>
      <c r="E2589">
        <v>4</v>
      </c>
      <c r="F2589">
        <v>0</v>
      </c>
      <c r="G2589">
        <v>29</v>
      </c>
      <c r="H2589" t="s">
        <v>160</v>
      </c>
      <c r="I2589" t="s">
        <v>54</v>
      </c>
      <c r="J2589" t="s">
        <v>2748</v>
      </c>
      <c r="T2589" t="str">
        <f t="shared" si="40"/>
        <v>TP</v>
      </c>
    </row>
    <row r="2590" spans="1:20" x14ac:dyDescent="0.25">
      <c r="A2590">
        <v>21990</v>
      </c>
      <c r="B2590">
        <v>0.51703631123814697</v>
      </c>
      <c r="C2590">
        <v>1</v>
      </c>
      <c r="D2590">
        <v>1</v>
      </c>
      <c r="E2590">
        <v>4</v>
      </c>
      <c r="F2590">
        <v>0</v>
      </c>
      <c r="G2590">
        <v>30</v>
      </c>
      <c r="H2590" t="s">
        <v>160</v>
      </c>
      <c r="I2590" t="s">
        <v>54</v>
      </c>
      <c r="J2590" t="s">
        <v>2749</v>
      </c>
      <c r="T2590" t="str">
        <f t="shared" si="40"/>
        <v>TP</v>
      </c>
    </row>
    <row r="2591" spans="1:20" x14ac:dyDescent="0.25">
      <c r="A2591">
        <v>21991</v>
      </c>
      <c r="B2591">
        <v>-0.92924659969630596</v>
      </c>
      <c r="C2591">
        <v>0</v>
      </c>
      <c r="D2591">
        <v>0</v>
      </c>
      <c r="E2591">
        <v>4</v>
      </c>
      <c r="F2591">
        <v>0</v>
      </c>
      <c r="G2591">
        <v>31</v>
      </c>
      <c r="H2591" t="s">
        <v>160</v>
      </c>
      <c r="I2591" t="s">
        <v>54</v>
      </c>
      <c r="J2591" t="s">
        <v>2750</v>
      </c>
      <c r="T2591" t="str">
        <f t="shared" si="40"/>
        <v>TN</v>
      </c>
    </row>
    <row r="2592" spans="1:20" x14ac:dyDescent="0.25">
      <c r="A2592">
        <v>21992</v>
      </c>
      <c r="B2592">
        <v>-0.68901364170422597</v>
      </c>
      <c r="C2592">
        <v>0</v>
      </c>
      <c r="D2592">
        <v>0</v>
      </c>
      <c r="E2592">
        <v>4</v>
      </c>
      <c r="F2592">
        <v>0</v>
      </c>
      <c r="G2592">
        <v>32</v>
      </c>
      <c r="H2592" t="s">
        <v>160</v>
      </c>
      <c r="I2592" t="s">
        <v>54</v>
      </c>
      <c r="J2592" t="s">
        <v>2751</v>
      </c>
      <c r="T2592" t="str">
        <f t="shared" si="40"/>
        <v>TN</v>
      </c>
    </row>
    <row r="2593" spans="1:20" x14ac:dyDescent="0.25">
      <c r="A2593">
        <v>21993</v>
      </c>
      <c r="B2593">
        <v>3.2108346268484902</v>
      </c>
      <c r="C2593">
        <v>1</v>
      </c>
      <c r="D2593">
        <v>1</v>
      </c>
      <c r="E2593">
        <v>4</v>
      </c>
      <c r="F2593">
        <v>0</v>
      </c>
      <c r="G2593">
        <v>33</v>
      </c>
      <c r="H2593" t="s">
        <v>160</v>
      </c>
      <c r="I2593" t="s">
        <v>54</v>
      </c>
      <c r="J2593" t="s">
        <v>2752</v>
      </c>
      <c r="T2593" t="str">
        <f t="shared" si="40"/>
        <v>TP</v>
      </c>
    </row>
    <row r="2594" spans="1:20" x14ac:dyDescent="0.25">
      <c r="A2594">
        <v>21994</v>
      </c>
      <c r="B2594">
        <v>-0.46691620048122601</v>
      </c>
      <c r="C2594">
        <v>0</v>
      </c>
      <c r="D2594">
        <v>0</v>
      </c>
      <c r="E2594">
        <v>4</v>
      </c>
      <c r="F2594">
        <v>0</v>
      </c>
      <c r="G2594">
        <v>34</v>
      </c>
      <c r="H2594" t="s">
        <v>160</v>
      </c>
      <c r="I2594" t="s">
        <v>54</v>
      </c>
      <c r="J2594" t="s">
        <v>2753</v>
      </c>
      <c r="T2594" t="str">
        <f t="shared" si="40"/>
        <v>TN</v>
      </c>
    </row>
    <row r="2595" spans="1:20" x14ac:dyDescent="0.25">
      <c r="A2595">
        <v>21995</v>
      </c>
      <c r="B2595">
        <v>0.81968106662104701</v>
      </c>
      <c r="C2595">
        <v>1</v>
      </c>
      <c r="D2595">
        <v>0</v>
      </c>
      <c r="E2595">
        <v>4</v>
      </c>
      <c r="F2595">
        <v>0</v>
      </c>
      <c r="G2595">
        <v>35</v>
      </c>
      <c r="H2595" t="s">
        <v>160</v>
      </c>
      <c r="I2595" t="s">
        <v>54</v>
      </c>
      <c r="J2595" t="s">
        <v>2754</v>
      </c>
      <c r="T2595" t="str">
        <f t="shared" si="40"/>
        <v>FP</v>
      </c>
    </row>
    <row r="2596" spans="1:20" x14ac:dyDescent="0.25">
      <c r="A2596">
        <v>21996</v>
      </c>
      <c r="B2596">
        <v>-0.99467415668864401</v>
      </c>
      <c r="C2596">
        <v>0</v>
      </c>
      <c r="D2596">
        <v>0</v>
      </c>
      <c r="E2596">
        <v>4</v>
      </c>
      <c r="F2596">
        <v>0</v>
      </c>
      <c r="G2596">
        <v>36</v>
      </c>
      <c r="H2596" t="s">
        <v>160</v>
      </c>
      <c r="I2596" t="s">
        <v>54</v>
      </c>
      <c r="J2596" t="s">
        <v>2755</v>
      </c>
      <c r="T2596" t="str">
        <f t="shared" si="40"/>
        <v>TN</v>
      </c>
    </row>
    <row r="2597" spans="1:20" x14ac:dyDescent="0.25">
      <c r="A2597">
        <v>21997</v>
      </c>
      <c r="B2597">
        <v>-1.0919200101355</v>
      </c>
      <c r="C2597">
        <v>0</v>
      </c>
      <c r="D2597">
        <v>0</v>
      </c>
      <c r="E2597">
        <v>4</v>
      </c>
      <c r="F2597">
        <v>0</v>
      </c>
      <c r="G2597">
        <v>37</v>
      </c>
      <c r="H2597" t="s">
        <v>160</v>
      </c>
      <c r="I2597" t="s">
        <v>54</v>
      </c>
      <c r="J2597" t="s">
        <v>2756</v>
      </c>
      <c r="T2597" t="str">
        <f t="shared" si="40"/>
        <v>TN</v>
      </c>
    </row>
    <row r="2598" spans="1:20" x14ac:dyDescent="0.25">
      <c r="A2598">
        <v>21998</v>
      </c>
      <c r="B2598">
        <v>-0.55707371017843299</v>
      </c>
      <c r="C2598">
        <v>0</v>
      </c>
      <c r="D2598">
        <v>1</v>
      </c>
      <c r="E2598">
        <v>4</v>
      </c>
      <c r="F2598">
        <v>0</v>
      </c>
      <c r="G2598">
        <v>38</v>
      </c>
      <c r="H2598" t="s">
        <v>160</v>
      </c>
      <c r="I2598" t="s">
        <v>54</v>
      </c>
      <c r="J2598" t="s">
        <v>2757</v>
      </c>
      <c r="T2598" t="str">
        <f t="shared" si="40"/>
        <v>FN</v>
      </c>
    </row>
    <row r="2599" spans="1:20" x14ac:dyDescent="0.25">
      <c r="A2599">
        <v>21999</v>
      </c>
      <c r="B2599">
        <v>-0.65585002844825602</v>
      </c>
      <c r="C2599">
        <v>0</v>
      </c>
      <c r="D2599">
        <v>0</v>
      </c>
      <c r="E2599">
        <v>4</v>
      </c>
      <c r="F2599">
        <v>0</v>
      </c>
      <c r="G2599">
        <v>39</v>
      </c>
      <c r="H2599" t="s">
        <v>160</v>
      </c>
      <c r="I2599" t="s">
        <v>54</v>
      </c>
      <c r="J2599" t="s">
        <v>2758</v>
      </c>
      <c r="T2599" t="str">
        <f t="shared" si="40"/>
        <v>TN</v>
      </c>
    </row>
    <row r="2600" spans="1:20" x14ac:dyDescent="0.25">
      <c r="A2600">
        <v>22000</v>
      </c>
      <c r="B2600">
        <v>1.8276656059463301</v>
      </c>
      <c r="C2600">
        <v>1</v>
      </c>
      <c r="D2600">
        <v>1</v>
      </c>
      <c r="E2600">
        <v>4</v>
      </c>
      <c r="F2600">
        <v>0</v>
      </c>
      <c r="G2600">
        <v>40</v>
      </c>
      <c r="H2600" t="s">
        <v>160</v>
      </c>
      <c r="I2600" t="s">
        <v>54</v>
      </c>
      <c r="J2600" t="s">
        <v>2759</v>
      </c>
      <c r="T2600" t="str">
        <f t="shared" si="40"/>
        <v>TP</v>
      </c>
    </row>
    <row r="2601" spans="1:20" x14ac:dyDescent="0.25">
      <c r="A2601">
        <v>22001</v>
      </c>
      <c r="B2601">
        <v>-0.61868240374066996</v>
      </c>
      <c r="C2601">
        <v>0</v>
      </c>
      <c r="D2601">
        <v>0</v>
      </c>
      <c r="E2601">
        <v>4</v>
      </c>
      <c r="F2601">
        <v>0</v>
      </c>
      <c r="G2601">
        <v>41</v>
      </c>
      <c r="H2601" t="s">
        <v>160</v>
      </c>
      <c r="I2601" t="s">
        <v>54</v>
      </c>
      <c r="J2601" t="s">
        <v>2760</v>
      </c>
      <c r="T2601" t="str">
        <f t="shared" si="40"/>
        <v>TN</v>
      </c>
    </row>
    <row r="2602" spans="1:20" x14ac:dyDescent="0.25">
      <c r="A2602">
        <v>22002</v>
      </c>
      <c r="B2602">
        <v>0.37278941479060401</v>
      </c>
      <c r="C2602">
        <v>1</v>
      </c>
      <c r="D2602">
        <v>1</v>
      </c>
      <c r="E2602">
        <v>4</v>
      </c>
      <c r="F2602">
        <v>0</v>
      </c>
      <c r="G2602">
        <v>42</v>
      </c>
      <c r="H2602" t="s">
        <v>160</v>
      </c>
      <c r="I2602" t="s">
        <v>54</v>
      </c>
      <c r="J2602" t="s">
        <v>2761</v>
      </c>
      <c r="T2602" t="str">
        <f t="shared" si="40"/>
        <v>TP</v>
      </c>
    </row>
    <row r="2603" spans="1:20" x14ac:dyDescent="0.25">
      <c r="A2603">
        <v>22003</v>
      </c>
      <c r="B2603">
        <v>1.78607265676253</v>
      </c>
      <c r="C2603">
        <v>1</v>
      </c>
      <c r="D2603">
        <v>1</v>
      </c>
      <c r="E2603">
        <v>4</v>
      </c>
      <c r="F2603">
        <v>0</v>
      </c>
      <c r="G2603">
        <v>43</v>
      </c>
      <c r="H2603" t="s">
        <v>160</v>
      </c>
      <c r="I2603" t="s">
        <v>54</v>
      </c>
      <c r="J2603" t="s">
        <v>2762</v>
      </c>
      <c r="T2603" t="str">
        <f t="shared" si="40"/>
        <v>TP</v>
      </c>
    </row>
    <row r="2604" spans="1:20" x14ac:dyDescent="0.25">
      <c r="A2604">
        <v>22004</v>
      </c>
      <c r="B2604">
        <v>2.5529954564203301</v>
      </c>
      <c r="C2604">
        <v>1</v>
      </c>
      <c r="D2604">
        <v>1</v>
      </c>
      <c r="E2604">
        <v>4</v>
      </c>
      <c r="F2604">
        <v>0</v>
      </c>
      <c r="G2604">
        <v>44</v>
      </c>
      <c r="H2604" t="s">
        <v>160</v>
      </c>
      <c r="I2604" t="s">
        <v>54</v>
      </c>
      <c r="J2604" t="s">
        <v>2763</v>
      </c>
      <c r="T2604" t="str">
        <f t="shared" si="40"/>
        <v>TP</v>
      </c>
    </row>
    <row r="2605" spans="1:20" x14ac:dyDescent="0.25">
      <c r="A2605">
        <v>22005</v>
      </c>
      <c r="B2605">
        <v>-0.69713305997978203</v>
      </c>
      <c r="C2605">
        <v>0</v>
      </c>
      <c r="D2605">
        <v>0</v>
      </c>
      <c r="E2605">
        <v>4</v>
      </c>
      <c r="F2605">
        <v>0</v>
      </c>
      <c r="G2605">
        <v>45</v>
      </c>
      <c r="H2605" t="s">
        <v>160</v>
      </c>
      <c r="I2605" t="s">
        <v>54</v>
      </c>
      <c r="J2605" t="s">
        <v>2764</v>
      </c>
      <c r="T2605" t="str">
        <f t="shared" si="40"/>
        <v>TN</v>
      </c>
    </row>
    <row r="2606" spans="1:20" x14ac:dyDescent="0.25">
      <c r="A2606">
        <v>22006</v>
      </c>
      <c r="B2606">
        <v>0.42509171535759599</v>
      </c>
      <c r="C2606">
        <v>1</v>
      </c>
      <c r="D2606">
        <v>0</v>
      </c>
      <c r="E2606">
        <v>4</v>
      </c>
      <c r="F2606">
        <v>0</v>
      </c>
      <c r="G2606">
        <v>46</v>
      </c>
      <c r="H2606" t="s">
        <v>160</v>
      </c>
      <c r="I2606" t="s">
        <v>54</v>
      </c>
      <c r="J2606" t="s">
        <v>2765</v>
      </c>
      <c r="T2606" t="str">
        <f t="shared" si="40"/>
        <v>FP</v>
      </c>
    </row>
    <row r="2607" spans="1:20" x14ac:dyDescent="0.25">
      <c r="A2607">
        <v>22007</v>
      </c>
      <c r="B2607">
        <v>0.88704314611841395</v>
      </c>
      <c r="C2607">
        <v>1</v>
      </c>
      <c r="D2607">
        <v>1</v>
      </c>
      <c r="E2607">
        <v>4</v>
      </c>
      <c r="F2607">
        <v>0</v>
      </c>
      <c r="G2607">
        <v>47</v>
      </c>
      <c r="H2607" t="s">
        <v>160</v>
      </c>
      <c r="I2607" t="s">
        <v>54</v>
      </c>
      <c r="J2607" t="s">
        <v>2766</v>
      </c>
      <c r="T2607" t="str">
        <f t="shared" si="40"/>
        <v>TP</v>
      </c>
    </row>
    <row r="2608" spans="1:20" x14ac:dyDescent="0.25">
      <c r="A2608">
        <v>22008</v>
      </c>
      <c r="B2608">
        <v>-0.11608932232015801</v>
      </c>
      <c r="C2608">
        <v>0</v>
      </c>
      <c r="D2608">
        <v>1</v>
      </c>
      <c r="E2608">
        <v>4</v>
      </c>
      <c r="F2608">
        <v>0</v>
      </c>
      <c r="G2608">
        <v>48</v>
      </c>
      <c r="H2608" t="s">
        <v>160</v>
      </c>
      <c r="I2608" t="s">
        <v>54</v>
      </c>
      <c r="J2608" t="s">
        <v>2767</v>
      </c>
      <c r="T2608" t="str">
        <f t="shared" si="40"/>
        <v>FN</v>
      </c>
    </row>
    <row r="2609" spans="1:20" x14ac:dyDescent="0.25">
      <c r="A2609">
        <v>22009</v>
      </c>
      <c r="B2609">
        <v>3.1353893635319898</v>
      </c>
      <c r="C2609">
        <v>1</v>
      </c>
      <c r="D2609">
        <v>1</v>
      </c>
      <c r="E2609">
        <v>4</v>
      </c>
      <c r="F2609">
        <v>0</v>
      </c>
      <c r="G2609">
        <v>49</v>
      </c>
      <c r="H2609" t="s">
        <v>160</v>
      </c>
      <c r="I2609" t="s">
        <v>54</v>
      </c>
      <c r="J2609" t="s">
        <v>2768</v>
      </c>
      <c r="T2609" t="str">
        <f t="shared" si="40"/>
        <v>TP</v>
      </c>
    </row>
    <row r="2610" spans="1:20" x14ac:dyDescent="0.25">
      <c r="A2610">
        <v>22010</v>
      </c>
      <c r="B2610">
        <v>-0.49377220973554398</v>
      </c>
      <c r="C2610">
        <v>0</v>
      </c>
      <c r="D2610">
        <v>1</v>
      </c>
      <c r="E2610">
        <v>4</v>
      </c>
      <c r="F2610">
        <v>0</v>
      </c>
      <c r="G2610">
        <v>50</v>
      </c>
      <c r="H2610" t="s">
        <v>160</v>
      </c>
      <c r="I2610" t="s">
        <v>54</v>
      </c>
      <c r="J2610" t="s">
        <v>2769</v>
      </c>
      <c r="T2610" t="str">
        <f t="shared" si="40"/>
        <v>FN</v>
      </c>
    </row>
    <row r="2611" spans="1:20" x14ac:dyDescent="0.25">
      <c r="A2611">
        <v>22011</v>
      </c>
      <c r="B2611">
        <v>0.13270459449696501</v>
      </c>
      <c r="C2611">
        <v>1</v>
      </c>
      <c r="D2611">
        <v>1</v>
      </c>
      <c r="E2611">
        <v>4</v>
      </c>
      <c r="F2611">
        <v>0</v>
      </c>
      <c r="G2611">
        <v>51</v>
      </c>
      <c r="H2611" t="s">
        <v>160</v>
      </c>
      <c r="I2611" t="s">
        <v>54</v>
      </c>
      <c r="J2611" t="s">
        <v>2770</v>
      </c>
      <c r="T2611" t="str">
        <f t="shared" si="40"/>
        <v>TP</v>
      </c>
    </row>
    <row r="2612" spans="1:20" x14ac:dyDescent="0.25">
      <c r="A2612">
        <v>22012</v>
      </c>
      <c r="B2612">
        <v>6.3257757002965302</v>
      </c>
      <c r="C2612">
        <v>1</v>
      </c>
      <c r="D2612">
        <v>1</v>
      </c>
      <c r="E2612">
        <v>4</v>
      </c>
      <c r="F2612">
        <v>0</v>
      </c>
      <c r="G2612">
        <v>52</v>
      </c>
      <c r="H2612" t="s">
        <v>160</v>
      </c>
      <c r="I2612" t="s">
        <v>54</v>
      </c>
      <c r="J2612" t="s">
        <v>2771</v>
      </c>
      <c r="T2612" t="str">
        <f t="shared" si="40"/>
        <v>TP</v>
      </c>
    </row>
    <row r="2613" spans="1:20" x14ac:dyDescent="0.25">
      <c r="A2613">
        <v>22013</v>
      </c>
      <c r="B2613">
        <v>-1.7309307961170799</v>
      </c>
      <c r="C2613">
        <v>0</v>
      </c>
      <c r="D2613">
        <v>0</v>
      </c>
      <c r="E2613">
        <v>4</v>
      </c>
      <c r="F2613">
        <v>0</v>
      </c>
      <c r="G2613">
        <v>53</v>
      </c>
      <c r="H2613" t="s">
        <v>160</v>
      </c>
      <c r="I2613" t="s">
        <v>54</v>
      </c>
      <c r="J2613" t="s">
        <v>2772</v>
      </c>
      <c r="T2613" t="str">
        <f t="shared" si="40"/>
        <v>TN</v>
      </c>
    </row>
    <row r="2614" spans="1:20" x14ac:dyDescent="0.25">
      <c r="A2614">
        <v>22014</v>
      </c>
      <c r="B2614">
        <v>0.78774274287522705</v>
      </c>
      <c r="C2614">
        <v>1</v>
      </c>
      <c r="D2614">
        <v>1</v>
      </c>
      <c r="E2614">
        <v>4</v>
      </c>
      <c r="F2614">
        <v>0</v>
      </c>
      <c r="G2614">
        <v>54</v>
      </c>
      <c r="H2614" t="s">
        <v>160</v>
      </c>
      <c r="I2614" t="s">
        <v>54</v>
      </c>
      <c r="J2614" t="s">
        <v>2773</v>
      </c>
      <c r="T2614" t="str">
        <f t="shared" si="40"/>
        <v>TP</v>
      </c>
    </row>
    <row r="2615" spans="1:20" x14ac:dyDescent="0.25">
      <c r="A2615">
        <v>22015</v>
      </c>
      <c r="B2615">
        <v>1.0437017656766201</v>
      </c>
      <c r="C2615">
        <v>1</v>
      </c>
      <c r="D2615">
        <v>1</v>
      </c>
      <c r="E2615">
        <v>4</v>
      </c>
      <c r="F2615">
        <v>0</v>
      </c>
      <c r="G2615">
        <v>55</v>
      </c>
      <c r="H2615" t="s">
        <v>160</v>
      </c>
      <c r="I2615" t="s">
        <v>54</v>
      </c>
      <c r="J2615" t="s">
        <v>2774</v>
      </c>
      <c r="T2615" t="str">
        <f t="shared" si="40"/>
        <v>TP</v>
      </c>
    </row>
    <row r="2616" spans="1:20" x14ac:dyDescent="0.25">
      <c r="A2616">
        <v>22016</v>
      </c>
      <c r="B2616">
        <v>-4.3290104480287403E-2</v>
      </c>
      <c r="C2616">
        <v>0</v>
      </c>
      <c r="D2616">
        <v>0</v>
      </c>
      <c r="E2616">
        <v>4</v>
      </c>
      <c r="F2616">
        <v>0</v>
      </c>
      <c r="G2616">
        <v>56</v>
      </c>
      <c r="H2616" t="s">
        <v>160</v>
      </c>
      <c r="I2616" t="s">
        <v>54</v>
      </c>
      <c r="J2616" t="s">
        <v>2775</v>
      </c>
      <c r="T2616" t="str">
        <f t="shared" si="40"/>
        <v>TN</v>
      </c>
    </row>
    <row r="2617" spans="1:20" x14ac:dyDescent="0.25">
      <c r="A2617">
        <v>22017</v>
      </c>
      <c r="B2617">
        <v>-0.61914758528212699</v>
      </c>
      <c r="C2617">
        <v>0</v>
      </c>
      <c r="D2617">
        <v>0</v>
      </c>
      <c r="E2617">
        <v>4</v>
      </c>
      <c r="F2617">
        <v>0</v>
      </c>
      <c r="G2617">
        <v>57</v>
      </c>
      <c r="H2617" t="s">
        <v>160</v>
      </c>
      <c r="I2617" t="s">
        <v>54</v>
      </c>
      <c r="J2617" t="s">
        <v>2776</v>
      </c>
      <c r="T2617" t="str">
        <f t="shared" si="40"/>
        <v>TN</v>
      </c>
    </row>
    <row r="2618" spans="1:20" x14ac:dyDescent="0.25">
      <c r="A2618">
        <v>22018</v>
      </c>
      <c r="B2618">
        <v>-0.76905306847546295</v>
      </c>
      <c r="C2618">
        <v>0</v>
      </c>
      <c r="D2618">
        <v>0</v>
      </c>
      <c r="E2618">
        <v>4</v>
      </c>
      <c r="F2618">
        <v>0</v>
      </c>
      <c r="G2618">
        <v>58</v>
      </c>
      <c r="H2618" t="s">
        <v>160</v>
      </c>
      <c r="I2618" t="s">
        <v>54</v>
      </c>
      <c r="J2618" t="s">
        <v>2777</v>
      </c>
      <c r="T2618" t="str">
        <f t="shared" si="40"/>
        <v>TN</v>
      </c>
    </row>
    <row r="2619" spans="1:20" x14ac:dyDescent="0.25">
      <c r="A2619">
        <v>22019</v>
      </c>
      <c r="B2619">
        <v>7.1013589164024999</v>
      </c>
      <c r="C2619">
        <v>1</v>
      </c>
      <c r="D2619">
        <v>1</v>
      </c>
      <c r="E2619">
        <v>4</v>
      </c>
      <c r="F2619">
        <v>0</v>
      </c>
      <c r="G2619">
        <v>59</v>
      </c>
      <c r="H2619" t="s">
        <v>160</v>
      </c>
      <c r="I2619" t="s">
        <v>54</v>
      </c>
      <c r="J2619" t="s">
        <v>2778</v>
      </c>
      <c r="T2619" t="str">
        <f t="shared" si="40"/>
        <v>TP</v>
      </c>
    </row>
    <row r="2620" spans="1:20" x14ac:dyDescent="0.25">
      <c r="A2620">
        <v>22020</v>
      </c>
      <c r="B2620">
        <v>8.3656368371280904E-2</v>
      </c>
      <c r="C2620">
        <v>1</v>
      </c>
      <c r="D2620">
        <v>0</v>
      </c>
      <c r="E2620">
        <v>4</v>
      </c>
      <c r="F2620">
        <v>0</v>
      </c>
      <c r="G2620">
        <v>60</v>
      </c>
      <c r="H2620" t="s">
        <v>160</v>
      </c>
      <c r="I2620" t="s">
        <v>54</v>
      </c>
      <c r="J2620" t="s">
        <v>2779</v>
      </c>
      <c r="T2620" t="str">
        <f t="shared" si="40"/>
        <v>FP</v>
      </c>
    </row>
    <row r="2621" spans="1:20" x14ac:dyDescent="0.25">
      <c r="A2621">
        <v>22021</v>
      </c>
      <c r="B2621">
        <v>4.2442655646730199</v>
      </c>
      <c r="C2621">
        <v>1</v>
      </c>
      <c r="D2621">
        <v>1</v>
      </c>
      <c r="E2621">
        <v>4</v>
      </c>
      <c r="F2621">
        <v>0</v>
      </c>
      <c r="G2621">
        <v>61</v>
      </c>
      <c r="H2621" t="s">
        <v>160</v>
      </c>
      <c r="I2621" t="s">
        <v>54</v>
      </c>
      <c r="J2621" t="s">
        <v>2780</v>
      </c>
      <c r="T2621" t="str">
        <f t="shared" si="40"/>
        <v>TP</v>
      </c>
    </row>
    <row r="2622" spans="1:20" x14ac:dyDescent="0.25">
      <c r="A2622">
        <v>22022</v>
      </c>
      <c r="B2622">
        <v>1.28486190620907</v>
      </c>
      <c r="C2622">
        <v>1</v>
      </c>
      <c r="D2622">
        <v>1</v>
      </c>
      <c r="E2622">
        <v>4</v>
      </c>
      <c r="F2622">
        <v>0</v>
      </c>
      <c r="G2622">
        <v>62</v>
      </c>
      <c r="H2622" t="s">
        <v>160</v>
      </c>
      <c r="I2622" t="s">
        <v>54</v>
      </c>
      <c r="J2622" t="s">
        <v>2781</v>
      </c>
      <c r="T2622" t="str">
        <f t="shared" si="40"/>
        <v>TP</v>
      </c>
    </row>
    <row r="2623" spans="1:20" x14ac:dyDescent="0.25">
      <c r="A2623">
        <v>22023</v>
      </c>
      <c r="B2623">
        <v>-0.50454287574230405</v>
      </c>
      <c r="C2623">
        <v>0</v>
      </c>
      <c r="D2623">
        <v>0</v>
      </c>
      <c r="E2623">
        <v>4</v>
      </c>
      <c r="F2623">
        <v>0</v>
      </c>
      <c r="G2623">
        <v>63</v>
      </c>
      <c r="H2623" t="s">
        <v>160</v>
      </c>
      <c r="I2623" t="s">
        <v>54</v>
      </c>
      <c r="J2623" t="s">
        <v>2782</v>
      </c>
      <c r="T2623" t="str">
        <f t="shared" si="40"/>
        <v>TN</v>
      </c>
    </row>
    <row r="2624" spans="1:20" x14ac:dyDescent="0.25">
      <c r="A2624">
        <v>22024</v>
      </c>
      <c r="B2624">
        <v>-1.49222634330704</v>
      </c>
      <c r="C2624">
        <v>0</v>
      </c>
      <c r="D2624">
        <v>0</v>
      </c>
      <c r="E2624">
        <v>4</v>
      </c>
      <c r="F2624">
        <v>0</v>
      </c>
      <c r="G2624">
        <v>64</v>
      </c>
      <c r="H2624" t="s">
        <v>160</v>
      </c>
      <c r="I2624" t="s">
        <v>54</v>
      </c>
      <c r="J2624" t="s">
        <v>2783</v>
      </c>
      <c r="T2624" t="str">
        <f t="shared" si="40"/>
        <v>TN</v>
      </c>
    </row>
    <row r="2625" spans="1:20" x14ac:dyDescent="0.25">
      <c r="A2625">
        <v>22025</v>
      </c>
      <c r="B2625">
        <v>-0.88263730274949403</v>
      </c>
      <c r="C2625">
        <v>0</v>
      </c>
      <c r="D2625">
        <v>0</v>
      </c>
      <c r="E2625">
        <v>4</v>
      </c>
      <c r="F2625">
        <v>0</v>
      </c>
      <c r="G2625">
        <v>65</v>
      </c>
      <c r="H2625" t="s">
        <v>160</v>
      </c>
      <c r="I2625" t="s">
        <v>54</v>
      </c>
      <c r="J2625" t="s">
        <v>2784</v>
      </c>
      <c r="T2625" t="str">
        <f t="shared" si="40"/>
        <v>TN</v>
      </c>
    </row>
    <row r="2626" spans="1:20" x14ac:dyDescent="0.25">
      <c r="A2626">
        <v>22026</v>
      </c>
      <c r="B2626">
        <v>6.1423756946733798E-2</v>
      </c>
      <c r="C2626">
        <v>1</v>
      </c>
      <c r="D2626">
        <v>1</v>
      </c>
      <c r="E2626">
        <v>4</v>
      </c>
      <c r="F2626">
        <v>0</v>
      </c>
      <c r="G2626">
        <v>66</v>
      </c>
      <c r="H2626" t="s">
        <v>160</v>
      </c>
      <c r="I2626" t="s">
        <v>54</v>
      </c>
      <c r="J2626" t="s">
        <v>2785</v>
      </c>
      <c r="T2626" t="str">
        <f t="shared" si="40"/>
        <v>TP</v>
      </c>
    </row>
    <row r="2627" spans="1:20" x14ac:dyDescent="0.25">
      <c r="A2627">
        <v>22027</v>
      </c>
      <c r="B2627">
        <v>0.32015087343847898</v>
      </c>
      <c r="C2627">
        <v>1</v>
      </c>
      <c r="D2627">
        <v>0</v>
      </c>
      <c r="E2627">
        <v>4</v>
      </c>
      <c r="F2627">
        <v>0</v>
      </c>
      <c r="G2627">
        <v>67</v>
      </c>
      <c r="H2627" t="s">
        <v>160</v>
      </c>
      <c r="I2627" t="s">
        <v>54</v>
      </c>
      <c r="J2627" t="s">
        <v>2786</v>
      </c>
      <c r="T2627" t="str">
        <f t="shared" ref="T2627:T2690" si="41">IF(C2627=D2627,IF(C2627=1,"TP","TN"),IF(C2627=1,"FP","FN"))</f>
        <v>FP</v>
      </c>
    </row>
    <row r="2628" spans="1:20" x14ac:dyDescent="0.25">
      <c r="A2628">
        <v>22028</v>
      </c>
      <c r="B2628">
        <v>1.6048854278086999</v>
      </c>
      <c r="C2628">
        <v>1</v>
      </c>
      <c r="D2628">
        <v>1</v>
      </c>
      <c r="E2628">
        <v>4</v>
      </c>
      <c r="F2628">
        <v>0</v>
      </c>
      <c r="G2628">
        <v>68</v>
      </c>
      <c r="H2628" t="s">
        <v>160</v>
      </c>
      <c r="I2628" t="s">
        <v>54</v>
      </c>
      <c r="J2628" t="s">
        <v>2787</v>
      </c>
      <c r="T2628" t="str">
        <f t="shared" si="41"/>
        <v>TP</v>
      </c>
    </row>
    <row r="2629" spans="1:20" x14ac:dyDescent="0.25">
      <c r="A2629">
        <v>22029</v>
      </c>
      <c r="B2629">
        <v>-0.146047563063184</v>
      </c>
      <c r="C2629">
        <v>0</v>
      </c>
      <c r="D2629">
        <v>1</v>
      </c>
      <c r="E2629">
        <v>4</v>
      </c>
      <c r="F2629">
        <v>0</v>
      </c>
      <c r="G2629">
        <v>69</v>
      </c>
      <c r="H2629" t="s">
        <v>160</v>
      </c>
      <c r="I2629" t="s">
        <v>54</v>
      </c>
      <c r="J2629" t="s">
        <v>2788</v>
      </c>
      <c r="T2629" t="str">
        <f t="shared" si="41"/>
        <v>FN</v>
      </c>
    </row>
    <row r="2630" spans="1:20" x14ac:dyDescent="0.25">
      <c r="A2630">
        <v>22030</v>
      </c>
      <c r="B2630">
        <v>3.2274447463188101</v>
      </c>
      <c r="C2630">
        <v>1</v>
      </c>
      <c r="D2630">
        <v>1</v>
      </c>
      <c r="E2630">
        <v>4</v>
      </c>
      <c r="F2630">
        <v>0</v>
      </c>
      <c r="G2630">
        <v>70</v>
      </c>
      <c r="H2630" t="s">
        <v>160</v>
      </c>
      <c r="I2630" t="s">
        <v>54</v>
      </c>
      <c r="J2630" t="s">
        <v>2789</v>
      </c>
      <c r="T2630" t="str">
        <f t="shared" si="41"/>
        <v>TP</v>
      </c>
    </row>
    <row r="2631" spans="1:20" x14ac:dyDescent="0.25">
      <c r="A2631">
        <v>22031</v>
      </c>
      <c r="B2631">
        <v>1.95538393548084</v>
      </c>
      <c r="C2631">
        <v>1</v>
      </c>
      <c r="D2631">
        <v>1</v>
      </c>
      <c r="E2631">
        <v>4</v>
      </c>
      <c r="F2631">
        <v>0</v>
      </c>
      <c r="G2631">
        <v>71</v>
      </c>
      <c r="H2631" t="s">
        <v>160</v>
      </c>
      <c r="I2631" t="s">
        <v>54</v>
      </c>
      <c r="J2631" t="s">
        <v>2790</v>
      </c>
      <c r="T2631" t="str">
        <f t="shared" si="41"/>
        <v>TP</v>
      </c>
    </row>
    <row r="2632" spans="1:20" x14ac:dyDescent="0.25">
      <c r="A2632">
        <v>22032</v>
      </c>
      <c r="B2632">
        <v>3.0992627794410601</v>
      </c>
      <c r="C2632">
        <v>1</v>
      </c>
      <c r="D2632">
        <v>1</v>
      </c>
      <c r="E2632">
        <v>4</v>
      </c>
      <c r="F2632">
        <v>0</v>
      </c>
      <c r="G2632">
        <v>72</v>
      </c>
      <c r="H2632" t="s">
        <v>160</v>
      </c>
      <c r="I2632" t="s">
        <v>54</v>
      </c>
      <c r="J2632" t="s">
        <v>2791</v>
      </c>
      <c r="T2632" t="str">
        <f t="shared" si="41"/>
        <v>TP</v>
      </c>
    </row>
    <row r="2633" spans="1:20" x14ac:dyDescent="0.25">
      <c r="A2633">
        <v>22033</v>
      </c>
      <c r="B2633">
        <v>2.30732156016186</v>
      </c>
      <c r="C2633">
        <v>1</v>
      </c>
      <c r="D2633">
        <v>0</v>
      </c>
      <c r="E2633">
        <v>4</v>
      </c>
      <c r="F2633">
        <v>0</v>
      </c>
      <c r="G2633">
        <v>73</v>
      </c>
      <c r="H2633" t="s">
        <v>160</v>
      </c>
      <c r="I2633" t="s">
        <v>54</v>
      </c>
      <c r="J2633" t="s">
        <v>2792</v>
      </c>
      <c r="T2633" t="str">
        <f t="shared" si="41"/>
        <v>FP</v>
      </c>
    </row>
    <row r="2634" spans="1:20" x14ac:dyDescent="0.25">
      <c r="A2634">
        <v>22034</v>
      </c>
      <c r="B2634">
        <v>-0.59774149155122802</v>
      </c>
      <c r="C2634">
        <v>0</v>
      </c>
      <c r="D2634">
        <v>1</v>
      </c>
      <c r="E2634">
        <v>4</v>
      </c>
      <c r="F2634">
        <v>0</v>
      </c>
      <c r="G2634">
        <v>74</v>
      </c>
      <c r="H2634" t="s">
        <v>160</v>
      </c>
      <c r="I2634" t="s">
        <v>54</v>
      </c>
      <c r="J2634" t="s">
        <v>2793</v>
      </c>
      <c r="T2634" t="str">
        <f t="shared" si="41"/>
        <v>FN</v>
      </c>
    </row>
    <row r="2635" spans="1:20" x14ac:dyDescent="0.25">
      <c r="A2635">
        <v>22035</v>
      </c>
      <c r="B2635">
        <v>1.93142608485225</v>
      </c>
      <c r="C2635">
        <v>1</v>
      </c>
      <c r="D2635">
        <v>1</v>
      </c>
      <c r="E2635">
        <v>4</v>
      </c>
      <c r="F2635">
        <v>0</v>
      </c>
      <c r="G2635">
        <v>75</v>
      </c>
      <c r="H2635" t="s">
        <v>160</v>
      </c>
      <c r="I2635" t="s">
        <v>54</v>
      </c>
      <c r="J2635" t="s">
        <v>2794</v>
      </c>
      <c r="T2635" t="str">
        <f t="shared" si="41"/>
        <v>TP</v>
      </c>
    </row>
    <row r="2636" spans="1:20" x14ac:dyDescent="0.25">
      <c r="A2636">
        <v>22036</v>
      </c>
      <c r="B2636">
        <v>-14.947978948247099</v>
      </c>
      <c r="C2636">
        <v>0</v>
      </c>
      <c r="D2636">
        <v>0</v>
      </c>
      <c r="E2636">
        <v>4</v>
      </c>
      <c r="F2636">
        <v>0</v>
      </c>
      <c r="G2636">
        <v>76</v>
      </c>
      <c r="H2636" t="s">
        <v>160</v>
      </c>
      <c r="I2636" t="s">
        <v>54</v>
      </c>
      <c r="J2636" t="s">
        <v>2795</v>
      </c>
      <c r="T2636" t="str">
        <f t="shared" si="41"/>
        <v>TN</v>
      </c>
    </row>
    <row r="2637" spans="1:20" x14ac:dyDescent="0.25">
      <c r="A2637">
        <v>22037</v>
      </c>
      <c r="B2637">
        <v>1.9232415430445799</v>
      </c>
      <c r="C2637">
        <v>1</v>
      </c>
      <c r="D2637">
        <v>1</v>
      </c>
      <c r="E2637">
        <v>4</v>
      </c>
      <c r="F2637">
        <v>0</v>
      </c>
      <c r="G2637">
        <v>77</v>
      </c>
      <c r="H2637" t="s">
        <v>160</v>
      </c>
      <c r="I2637" t="s">
        <v>54</v>
      </c>
      <c r="J2637" t="s">
        <v>2796</v>
      </c>
      <c r="T2637" t="str">
        <f t="shared" si="41"/>
        <v>TP</v>
      </c>
    </row>
    <row r="2638" spans="1:20" x14ac:dyDescent="0.25">
      <c r="A2638">
        <v>22038</v>
      </c>
      <c r="B2638">
        <v>1.26123881146773</v>
      </c>
      <c r="C2638">
        <v>1</v>
      </c>
      <c r="D2638">
        <v>1</v>
      </c>
      <c r="E2638">
        <v>4</v>
      </c>
      <c r="F2638">
        <v>0</v>
      </c>
      <c r="G2638">
        <v>78</v>
      </c>
      <c r="H2638" t="s">
        <v>160</v>
      </c>
      <c r="I2638" t="s">
        <v>54</v>
      </c>
      <c r="J2638" t="s">
        <v>2797</v>
      </c>
      <c r="T2638" t="str">
        <f t="shared" si="41"/>
        <v>TP</v>
      </c>
    </row>
    <row r="2639" spans="1:20" x14ac:dyDescent="0.25">
      <c r="A2639">
        <v>22039</v>
      </c>
      <c r="B2639">
        <v>-0.87622466210255601</v>
      </c>
      <c r="C2639">
        <v>0</v>
      </c>
      <c r="D2639">
        <v>0</v>
      </c>
      <c r="E2639">
        <v>4</v>
      </c>
      <c r="F2639">
        <v>0</v>
      </c>
      <c r="G2639">
        <v>79</v>
      </c>
      <c r="H2639" t="s">
        <v>160</v>
      </c>
      <c r="I2639" t="s">
        <v>54</v>
      </c>
      <c r="J2639" t="s">
        <v>2798</v>
      </c>
      <c r="T2639" t="str">
        <f t="shared" si="41"/>
        <v>TN</v>
      </c>
    </row>
    <row r="2640" spans="1:20" x14ac:dyDescent="0.25">
      <c r="A2640">
        <v>22040</v>
      </c>
      <c r="B2640">
        <v>2.2805679785087301</v>
      </c>
      <c r="C2640">
        <v>1</v>
      </c>
      <c r="D2640">
        <v>1</v>
      </c>
      <c r="E2640">
        <v>4</v>
      </c>
      <c r="F2640">
        <v>0</v>
      </c>
      <c r="G2640">
        <v>80</v>
      </c>
      <c r="H2640" t="s">
        <v>160</v>
      </c>
      <c r="I2640" t="s">
        <v>54</v>
      </c>
      <c r="J2640" t="s">
        <v>2799</v>
      </c>
      <c r="T2640" t="str">
        <f t="shared" si="41"/>
        <v>TP</v>
      </c>
    </row>
    <row r="2641" spans="1:20" x14ac:dyDescent="0.25">
      <c r="A2641">
        <v>22041</v>
      </c>
      <c r="B2641">
        <v>-0.72383792712308603</v>
      </c>
      <c r="C2641">
        <v>0</v>
      </c>
      <c r="D2641">
        <v>0</v>
      </c>
      <c r="E2641">
        <v>4</v>
      </c>
      <c r="F2641">
        <v>0</v>
      </c>
      <c r="G2641">
        <v>81</v>
      </c>
      <c r="H2641" t="s">
        <v>160</v>
      </c>
      <c r="I2641" t="s">
        <v>54</v>
      </c>
      <c r="J2641" t="s">
        <v>2800</v>
      </c>
      <c r="T2641" t="str">
        <f t="shared" si="41"/>
        <v>TN</v>
      </c>
    </row>
    <row r="2642" spans="1:20" x14ac:dyDescent="0.25">
      <c r="A2642">
        <v>22042</v>
      </c>
      <c r="B2642">
        <v>-0.382954249653987</v>
      </c>
      <c r="C2642">
        <v>0</v>
      </c>
      <c r="D2642">
        <v>1</v>
      </c>
      <c r="E2642">
        <v>4</v>
      </c>
      <c r="F2642">
        <v>0</v>
      </c>
      <c r="G2642">
        <v>82</v>
      </c>
      <c r="H2642" t="s">
        <v>160</v>
      </c>
      <c r="I2642" t="s">
        <v>54</v>
      </c>
      <c r="J2642" t="s">
        <v>2801</v>
      </c>
      <c r="T2642" t="str">
        <f t="shared" si="41"/>
        <v>FN</v>
      </c>
    </row>
    <row r="2643" spans="1:20" x14ac:dyDescent="0.25">
      <c r="A2643">
        <v>22043</v>
      </c>
      <c r="B2643">
        <v>3.9947850115620702</v>
      </c>
      <c r="C2643">
        <v>1</v>
      </c>
      <c r="D2643">
        <v>1</v>
      </c>
      <c r="E2643">
        <v>4</v>
      </c>
      <c r="F2643">
        <v>0</v>
      </c>
      <c r="G2643">
        <v>83</v>
      </c>
      <c r="H2643" t="s">
        <v>160</v>
      </c>
      <c r="I2643" t="s">
        <v>54</v>
      </c>
      <c r="J2643" t="s">
        <v>2802</v>
      </c>
      <c r="T2643" t="str">
        <f t="shared" si="41"/>
        <v>TP</v>
      </c>
    </row>
    <row r="2644" spans="1:20" x14ac:dyDescent="0.25">
      <c r="A2644">
        <v>22044</v>
      </c>
      <c r="B2644">
        <v>-0.81957809692996098</v>
      </c>
      <c r="C2644">
        <v>0</v>
      </c>
      <c r="D2644">
        <v>0</v>
      </c>
      <c r="E2644">
        <v>4</v>
      </c>
      <c r="F2644">
        <v>0</v>
      </c>
      <c r="G2644">
        <v>84</v>
      </c>
      <c r="H2644" t="s">
        <v>160</v>
      </c>
      <c r="I2644" t="s">
        <v>54</v>
      </c>
      <c r="J2644" t="s">
        <v>2803</v>
      </c>
      <c r="T2644" t="str">
        <f t="shared" si="41"/>
        <v>TN</v>
      </c>
    </row>
    <row r="2645" spans="1:20" x14ac:dyDescent="0.25">
      <c r="A2645">
        <v>22045</v>
      </c>
      <c r="B2645">
        <v>1.34772769340472</v>
      </c>
      <c r="C2645">
        <v>1</v>
      </c>
      <c r="D2645">
        <v>1</v>
      </c>
      <c r="E2645">
        <v>4</v>
      </c>
      <c r="F2645">
        <v>0</v>
      </c>
      <c r="G2645">
        <v>85</v>
      </c>
      <c r="H2645" t="s">
        <v>160</v>
      </c>
      <c r="I2645" t="s">
        <v>54</v>
      </c>
      <c r="J2645" t="s">
        <v>2804</v>
      </c>
      <c r="T2645" t="str">
        <f t="shared" si="41"/>
        <v>TP</v>
      </c>
    </row>
    <row r="2646" spans="1:20" x14ac:dyDescent="0.25">
      <c r="A2646">
        <v>22046</v>
      </c>
      <c r="B2646">
        <v>-0.92395885031138303</v>
      </c>
      <c r="C2646">
        <v>0</v>
      </c>
      <c r="D2646">
        <v>0</v>
      </c>
      <c r="E2646">
        <v>4</v>
      </c>
      <c r="F2646">
        <v>0</v>
      </c>
      <c r="G2646">
        <v>86</v>
      </c>
      <c r="H2646" t="s">
        <v>160</v>
      </c>
      <c r="I2646" t="s">
        <v>54</v>
      </c>
      <c r="J2646" t="s">
        <v>2805</v>
      </c>
      <c r="T2646" t="str">
        <f t="shared" si="41"/>
        <v>TN</v>
      </c>
    </row>
    <row r="2647" spans="1:20" x14ac:dyDescent="0.25">
      <c r="A2647">
        <v>22047</v>
      </c>
      <c r="B2647">
        <v>-0.63962853925950003</v>
      </c>
      <c r="C2647">
        <v>0</v>
      </c>
      <c r="D2647">
        <v>0</v>
      </c>
      <c r="E2647">
        <v>4</v>
      </c>
      <c r="F2647">
        <v>0</v>
      </c>
      <c r="G2647">
        <v>87</v>
      </c>
      <c r="H2647" t="s">
        <v>160</v>
      </c>
      <c r="I2647" t="s">
        <v>54</v>
      </c>
      <c r="J2647" t="s">
        <v>2806</v>
      </c>
      <c r="T2647" t="str">
        <f t="shared" si="41"/>
        <v>TN</v>
      </c>
    </row>
    <row r="2648" spans="1:20" x14ac:dyDescent="0.25">
      <c r="A2648">
        <v>22048</v>
      </c>
      <c r="B2648">
        <v>-8.2367813458098002E-2</v>
      </c>
      <c r="C2648">
        <v>0</v>
      </c>
      <c r="D2648">
        <v>1</v>
      </c>
      <c r="E2648">
        <v>4</v>
      </c>
      <c r="F2648">
        <v>0</v>
      </c>
      <c r="G2648">
        <v>88</v>
      </c>
      <c r="H2648" t="s">
        <v>160</v>
      </c>
      <c r="I2648" t="s">
        <v>54</v>
      </c>
      <c r="J2648" t="s">
        <v>2807</v>
      </c>
      <c r="T2648" t="str">
        <f t="shared" si="41"/>
        <v>FN</v>
      </c>
    </row>
    <row r="2649" spans="1:20" x14ac:dyDescent="0.25">
      <c r="A2649">
        <v>22049</v>
      </c>
      <c r="B2649">
        <v>-0.86976112935691396</v>
      </c>
      <c r="C2649">
        <v>0</v>
      </c>
      <c r="D2649">
        <v>0</v>
      </c>
      <c r="E2649">
        <v>4</v>
      </c>
      <c r="F2649">
        <v>0</v>
      </c>
      <c r="G2649">
        <v>89</v>
      </c>
      <c r="H2649" t="s">
        <v>160</v>
      </c>
      <c r="I2649" t="s">
        <v>54</v>
      </c>
      <c r="J2649" t="s">
        <v>2808</v>
      </c>
      <c r="T2649" t="str">
        <f t="shared" si="41"/>
        <v>TN</v>
      </c>
    </row>
    <row r="2650" spans="1:20" x14ac:dyDescent="0.25">
      <c r="A2650">
        <v>22050</v>
      </c>
      <c r="B2650">
        <v>7.72760778315204</v>
      </c>
      <c r="C2650">
        <v>1</v>
      </c>
      <c r="D2650">
        <v>1</v>
      </c>
      <c r="E2650">
        <v>4</v>
      </c>
      <c r="F2650">
        <v>0</v>
      </c>
      <c r="G2650">
        <v>90</v>
      </c>
      <c r="H2650" t="s">
        <v>160</v>
      </c>
      <c r="I2650" t="s">
        <v>54</v>
      </c>
      <c r="J2650" t="s">
        <v>2809</v>
      </c>
      <c r="T2650" t="str">
        <f t="shared" si="41"/>
        <v>TP</v>
      </c>
    </row>
    <row r="2651" spans="1:20" x14ac:dyDescent="0.25">
      <c r="A2651">
        <v>22051</v>
      </c>
      <c r="B2651">
        <v>0.21854100327588699</v>
      </c>
      <c r="C2651">
        <v>1</v>
      </c>
      <c r="D2651">
        <v>0</v>
      </c>
      <c r="E2651">
        <v>4</v>
      </c>
      <c r="F2651">
        <v>0</v>
      </c>
      <c r="G2651">
        <v>91</v>
      </c>
      <c r="H2651" t="s">
        <v>160</v>
      </c>
      <c r="I2651" t="s">
        <v>54</v>
      </c>
      <c r="J2651" t="s">
        <v>2810</v>
      </c>
      <c r="T2651" t="str">
        <f t="shared" si="41"/>
        <v>FP</v>
      </c>
    </row>
    <row r="2652" spans="1:20" x14ac:dyDescent="0.25">
      <c r="A2652">
        <v>22052</v>
      </c>
      <c r="B2652">
        <v>0.241089705700232</v>
      </c>
      <c r="C2652">
        <v>1</v>
      </c>
      <c r="D2652">
        <v>0</v>
      </c>
      <c r="E2652">
        <v>4</v>
      </c>
      <c r="F2652">
        <v>0</v>
      </c>
      <c r="G2652">
        <v>92</v>
      </c>
      <c r="H2652" t="s">
        <v>160</v>
      </c>
      <c r="I2652" t="s">
        <v>54</v>
      </c>
      <c r="J2652" t="s">
        <v>2811</v>
      </c>
      <c r="T2652" t="str">
        <f t="shared" si="41"/>
        <v>FP</v>
      </c>
    </row>
    <row r="2653" spans="1:20" x14ac:dyDescent="0.25">
      <c r="A2653">
        <v>22053</v>
      </c>
      <c r="B2653">
        <v>-0.96364363009792597</v>
      </c>
      <c r="C2653">
        <v>0</v>
      </c>
      <c r="D2653">
        <v>0</v>
      </c>
      <c r="E2653">
        <v>4</v>
      </c>
      <c r="F2653">
        <v>0</v>
      </c>
      <c r="G2653">
        <v>93</v>
      </c>
      <c r="H2653" t="s">
        <v>160</v>
      </c>
      <c r="I2653" t="s">
        <v>54</v>
      </c>
      <c r="J2653" t="s">
        <v>2812</v>
      </c>
      <c r="T2653" t="str">
        <f t="shared" si="41"/>
        <v>TN</v>
      </c>
    </row>
    <row r="2654" spans="1:20" x14ac:dyDescent="0.25">
      <c r="A2654">
        <v>22054</v>
      </c>
      <c r="B2654">
        <v>-0.98456498049042096</v>
      </c>
      <c r="C2654">
        <v>0</v>
      </c>
      <c r="D2654">
        <v>0</v>
      </c>
      <c r="E2654">
        <v>4</v>
      </c>
      <c r="F2654">
        <v>0</v>
      </c>
      <c r="G2654">
        <v>94</v>
      </c>
      <c r="H2654" t="s">
        <v>160</v>
      </c>
      <c r="I2654" t="s">
        <v>54</v>
      </c>
      <c r="J2654" t="s">
        <v>2813</v>
      </c>
      <c r="T2654" t="str">
        <f t="shared" si="41"/>
        <v>TN</v>
      </c>
    </row>
    <row r="2655" spans="1:20" x14ac:dyDescent="0.25">
      <c r="A2655">
        <v>22055</v>
      </c>
      <c r="B2655">
        <v>3.70940448935885</v>
      </c>
      <c r="C2655">
        <v>1</v>
      </c>
      <c r="D2655">
        <v>0</v>
      </c>
      <c r="E2655">
        <v>4</v>
      </c>
      <c r="F2655">
        <v>0</v>
      </c>
      <c r="G2655">
        <v>95</v>
      </c>
      <c r="H2655" t="s">
        <v>160</v>
      </c>
      <c r="I2655" t="s">
        <v>54</v>
      </c>
      <c r="J2655" t="s">
        <v>2814</v>
      </c>
      <c r="T2655" t="str">
        <f t="shared" si="41"/>
        <v>FP</v>
      </c>
    </row>
    <row r="2656" spans="1:20" x14ac:dyDescent="0.25">
      <c r="A2656">
        <v>22056</v>
      </c>
      <c r="B2656">
        <v>3.5541313769384901</v>
      </c>
      <c r="C2656">
        <v>1</v>
      </c>
      <c r="D2656">
        <v>1</v>
      </c>
      <c r="E2656">
        <v>4</v>
      </c>
      <c r="F2656">
        <v>0</v>
      </c>
      <c r="G2656">
        <v>96</v>
      </c>
      <c r="H2656" t="s">
        <v>160</v>
      </c>
      <c r="I2656" t="s">
        <v>54</v>
      </c>
      <c r="J2656" t="s">
        <v>2815</v>
      </c>
      <c r="T2656" t="str">
        <f t="shared" si="41"/>
        <v>TP</v>
      </c>
    </row>
    <row r="2657" spans="1:20" x14ac:dyDescent="0.25">
      <c r="A2657">
        <v>22057</v>
      </c>
      <c r="B2657">
        <v>-0.40671460880516602</v>
      </c>
      <c r="C2657">
        <v>0</v>
      </c>
      <c r="D2657">
        <v>1</v>
      </c>
      <c r="E2657">
        <v>4</v>
      </c>
      <c r="F2657">
        <v>0</v>
      </c>
      <c r="G2657">
        <v>97</v>
      </c>
      <c r="H2657" t="s">
        <v>160</v>
      </c>
      <c r="I2657" t="s">
        <v>54</v>
      </c>
      <c r="J2657" t="s">
        <v>2816</v>
      </c>
      <c r="T2657" t="str">
        <f t="shared" si="41"/>
        <v>FN</v>
      </c>
    </row>
    <row r="2658" spans="1:20" x14ac:dyDescent="0.25">
      <c r="A2658">
        <v>22058</v>
      </c>
      <c r="B2658">
        <v>-1.75608157320708</v>
      </c>
      <c r="C2658">
        <v>0</v>
      </c>
      <c r="D2658">
        <v>0</v>
      </c>
      <c r="E2658">
        <v>4</v>
      </c>
      <c r="F2658">
        <v>0</v>
      </c>
      <c r="G2658">
        <v>98</v>
      </c>
      <c r="H2658" t="s">
        <v>160</v>
      </c>
      <c r="I2658" t="s">
        <v>54</v>
      </c>
      <c r="J2658" t="s">
        <v>2817</v>
      </c>
      <c r="T2658" t="str">
        <f t="shared" si="41"/>
        <v>TN</v>
      </c>
    </row>
    <row r="2659" spans="1:20" x14ac:dyDescent="0.25">
      <c r="A2659">
        <v>22059</v>
      </c>
      <c r="B2659">
        <v>2.0666061528386201</v>
      </c>
      <c r="C2659">
        <v>1</v>
      </c>
      <c r="D2659">
        <v>1</v>
      </c>
      <c r="E2659">
        <v>4</v>
      </c>
      <c r="F2659">
        <v>0</v>
      </c>
      <c r="G2659">
        <v>99</v>
      </c>
      <c r="H2659" t="s">
        <v>160</v>
      </c>
      <c r="I2659" t="s">
        <v>54</v>
      </c>
      <c r="J2659" t="s">
        <v>2818</v>
      </c>
      <c r="T2659" t="str">
        <f t="shared" si="41"/>
        <v>TP</v>
      </c>
    </row>
    <row r="2660" spans="1:20" x14ac:dyDescent="0.25">
      <c r="A2660">
        <v>22060</v>
      </c>
      <c r="B2660">
        <v>-0.60539056305495398</v>
      </c>
      <c r="C2660">
        <v>0</v>
      </c>
      <c r="D2660">
        <v>0</v>
      </c>
      <c r="E2660">
        <v>4</v>
      </c>
      <c r="F2660">
        <v>0</v>
      </c>
      <c r="G2660">
        <v>100</v>
      </c>
      <c r="H2660" t="s">
        <v>160</v>
      </c>
      <c r="I2660" t="s">
        <v>54</v>
      </c>
      <c r="J2660" t="s">
        <v>2819</v>
      </c>
      <c r="T2660" t="str">
        <f t="shared" si="41"/>
        <v>TN</v>
      </c>
    </row>
    <row r="2661" spans="1:20" x14ac:dyDescent="0.25">
      <c r="A2661">
        <v>22061</v>
      </c>
      <c r="B2661">
        <v>0.77866401165529397</v>
      </c>
      <c r="C2661">
        <v>1</v>
      </c>
      <c r="D2661">
        <v>1</v>
      </c>
      <c r="E2661">
        <v>4</v>
      </c>
      <c r="F2661">
        <v>0</v>
      </c>
      <c r="G2661">
        <v>101</v>
      </c>
      <c r="H2661" t="s">
        <v>160</v>
      </c>
      <c r="I2661" t="s">
        <v>54</v>
      </c>
      <c r="J2661" t="s">
        <v>2820</v>
      </c>
      <c r="T2661" t="str">
        <f t="shared" si="41"/>
        <v>TP</v>
      </c>
    </row>
    <row r="2662" spans="1:20" x14ac:dyDescent="0.25">
      <c r="A2662">
        <v>22062</v>
      </c>
      <c r="B2662">
        <v>0.77976571353708701</v>
      </c>
      <c r="C2662">
        <v>1</v>
      </c>
      <c r="D2662">
        <v>1</v>
      </c>
      <c r="E2662">
        <v>4</v>
      </c>
      <c r="F2662">
        <v>0</v>
      </c>
      <c r="G2662">
        <v>102</v>
      </c>
      <c r="H2662" t="s">
        <v>160</v>
      </c>
      <c r="I2662" t="s">
        <v>54</v>
      </c>
      <c r="J2662" t="s">
        <v>2821</v>
      </c>
      <c r="T2662" t="str">
        <f t="shared" si="41"/>
        <v>TP</v>
      </c>
    </row>
    <row r="2663" spans="1:20" x14ac:dyDescent="0.25">
      <c r="A2663">
        <v>22063</v>
      </c>
      <c r="B2663">
        <v>0.52664776135592695</v>
      </c>
      <c r="C2663">
        <v>1</v>
      </c>
      <c r="D2663">
        <v>0</v>
      </c>
      <c r="E2663">
        <v>4</v>
      </c>
      <c r="F2663">
        <v>0</v>
      </c>
      <c r="G2663">
        <v>103</v>
      </c>
      <c r="H2663" t="s">
        <v>160</v>
      </c>
      <c r="I2663" t="s">
        <v>54</v>
      </c>
      <c r="J2663" t="s">
        <v>2822</v>
      </c>
      <c r="T2663" t="str">
        <f t="shared" si="41"/>
        <v>FP</v>
      </c>
    </row>
    <row r="2664" spans="1:20" x14ac:dyDescent="0.25">
      <c r="A2664">
        <v>22064</v>
      </c>
      <c r="B2664">
        <v>-0.426271864664933</v>
      </c>
      <c r="C2664">
        <v>0</v>
      </c>
      <c r="D2664">
        <v>0</v>
      </c>
      <c r="E2664">
        <v>4</v>
      </c>
      <c r="F2664">
        <v>0</v>
      </c>
      <c r="G2664">
        <v>104</v>
      </c>
      <c r="H2664" t="s">
        <v>160</v>
      </c>
      <c r="I2664" t="s">
        <v>54</v>
      </c>
      <c r="J2664" t="s">
        <v>2823</v>
      </c>
      <c r="T2664" t="str">
        <f t="shared" si="41"/>
        <v>TN</v>
      </c>
    </row>
    <row r="2665" spans="1:20" x14ac:dyDescent="0.25">
      <c r="A2665">
        <v>22065</v>
      </c>
      <c r="B2665">
        <v>0.87309094844023705</v>
      </c>
      <c r="C2665">
        <v>1</v>
      </c>
      <c r="D2665">
        <v>0</v>
      </c>
      <c r="E2665">
        <v>4</v>
      </c>
      <c r="F2665">
        <v>0</v>
      </c>
      <c r="G2665">
        <v>105</v>
      </c>
      <c r="H2665" t="s">
        <v>160</v>
      </c>
      <c r="I2665" t="s">
        <v>54</v>
      </c>
      <c r="J2665" t="s">
        <v>2824</v>
      </c>
      <c r="T2665" t="str">
        <f t="shared" si="41"/>
        <v>FP</v>
      </c>
    </row>
    <row r="2666" spans="1:20" x14ac:dyDescent="0.25">
      <c r="A2666">
        <v>22066</v>
      </c>
      <c r="B2666">
        <v>0.60268475925306797</v>
      </c>
      <c r="C2666">
        <v>1</v>
      </c>
      <c r="D2666">
        <v>0</v>
      </c>
      <c r="E2666">
        <v>4</v>
      </c>
      <c r="F2666">
        <v>0</v>
      </c>
      <c r="G2666">
        <v>106</v>
      </c>
      <c r="H2666" t="s">
        <v>160</v>
      </c>
      <c r="I2666" t="s">
        <v>54</v>
      </c>
      <c r="J2666" t="s">
        <v>2825</v>
      </c>
      <c r="T2666" t="str">
        <f t="shared" si="41"/>
        <v>FP</v>
      </c>
    </row>
    <row r="2667" spans="1:20" x14ac:dyDescent="0.25">
      <c r="A2667">
        <v>22067</v>
      </c>
      <c r="B2667">
        <v>-0.756373064150625</v>
      </c>
      <c r="C2667">
        <v>0</v>
      </c>
      <c r="D2667">
        <v>0</v>
      </c>
      <c r="E2667">
        <v>4</v>
      </c>
      <c r="F2667">
        <v>0</v>
      </c>
      <c r="G2667">
        <v>107</v>
      </c>
      <c r="H2667" t="s">
        <v>160</v>
      </c>
      <c r="I2667" t="s">
        <v>54</v>
      </c>
      <c r="J2667" t="s">
        <v>2826</v>
      </c>
      <c r="T2667" t="str">
        <f t="shared" si="41"/>
        <v>TN</v>
      </c>
    </row>
    <row r="2668" spans="1:20" x14ac:dyDescent="0.25">
      <c r="A2668">
        <v>22068</v>
      </c>
      <c r="B2668">
        <v>2.16765561363104E-2</v>
      </c>
      <c r="C2668">
        <v>1</v>
      </c>
      <c r="D2668">
        <v>0</v>
      </c>
      <c r="E2668">
        <v>4</v>
      </c>
      <c r="F2668">
        <v>0</v>
      </c>
      <c r="G2668">
        <v>108</v>
      </c>
      <c r="H2668" t="s">
        <v>160</v>
      </c>
      <c r="I2668" t="s">
        <v>54</v>
      </c>
      <c r="J2668" t="s">
        <v>2827</v>
      </c>
      <c r="T2668" t="str">
        <f t="shared" si="41"/>
        <v>FP</v>
      </c>
    </row>
    <row r="2669" spans="1:20" x14ac:dyDescent="0.25">
      <c r="A2669">
        <v>22069</v>
      </c>
      <c r="B2669">
        <v>-0.61125273088533505</v>
      </c>
      <c r="C2669">
        <v>0</v>
      </c>
      <c r="D2669">
        <v>0</v>
      </c>
      <c r="E2669">
        <v>4</v>
      </c>
      <c r="F2669">
        <v>0</v>
      </c>
      <c r="G2669">
        <v>109</v>
      </c>
      <c r="H2669" t="s">
        <v>160</v>
      </c>
      <c r="I2669" t="s">
        <v>54</v>
      </c>
      <c r="J2669" t="s">
        <v>2828</v>
      </c>
      <c r="T2669" t="str">
        <f t="shared" si="41"/>
        <v>TN</v>
      </c>
    </row>
    <row r="2670" spans="1:20" x14ac:dyDescent="0.25">
      <c r="A2670">
        <v>22070</v>
      </c>
      <c r="B2670">
        <v>-1.99225961217337</v>
      </c>
      <c r="C2670">
        <v>0</v>
      </c>
      <c r="D2670">
        <v>0</v>
      </c>
      <c r="E2670">
        <v>4</v>
      </c>
      <c r="F2670">
        <v>0</v>
      </c>
      <c r="G2670">
        <v>110</v>
      </c>
      <c r="H2670" t="s">
        <v>160</v>
      </c>
      <c r="I2670" t="s">
        <v>54</v>
      </c>
      <c r="J2670" t="s">
        <v>2829</v>
      </c>
      <c r="T2670" t="str">
        <f t="shared" si="41"/>
        <v>TN</v>
      </c>
    </row>
    <row r="2671" spans="1:20" x14ac:dyDescent="0.25">
      <c r="A2671">
        <v>22071</v>
      </c>
      <c r="B2671">
        <v>3.3039234075823001</v>
      </c>
      <c r="C2671">
        <v>1</v>
      </c>
      <c r="D2671">
        <v>1</v>
      </c>
      <c r="E2671">
        <v>4</v>
      </c>
      <c r="F2671">
        <v>0</v>
      </c>
      <c r="G2671">
        <v>111</v>
      </c>
      <c r="H2671" t="s">
        <v>160</v>
      </c>
      <c r="I2671" t="s">
        <v>54</v>
      </c>
      <c r="J2671" t="s">
        <v>2830</v>
      </c>
      <c r="T2671" t="str">
        <f t="shared" si="41"/>
        <v>TP</v>
      </c>
    </row>
    <row r="2672" spans="1:20" x14ac:dyDescent="0.25">
      <c r="A2672">
        <v>22072</v>
      </c>
      <c r="B2672">
        <v>-0.64089966561865896</v>
      </c>
      <c r="C2672">
        <v>0</v>
      </c>
      <c r="D2672">
        <v>0</v>
      </c>
      <c r="E2672">
        <v>4</v>
      </c>
      <c r="F2672">
        <v>0</v>
      </c>
      <c r="G2672">
        <v>112</v>
      </c>
      <c r="H2672" t="s">
        <v>160</v>
      </c>
      <c r="I2672" t="s">
        <v>54</v>
      </c>
      <c r="J2672" t="s">
        <v>2831</v>
      </c>
      <c r="T2672" t="str">
        <f t="shared" si="41"/>
        <v>TN</v>
      </c>
    </row>
    <row r="2673" spans="1:20" x14ac:dyDescent="0.25">
      <c r="A2673">
        <v>22073</v>
      </c>
      <c r="B2673">
        <v>-0.13829115436613101</v>
      </c>
      <c r="C2673">
        <v>0</v>
      </c>
      <c r="D2673">
        <v>1</v>
      </c>
      <c r="E2673">
        <v>4</v>
      </c>
      <c r="F2673">
        <v>0</v>
      </c>
      <c r="G2673">
        <v>113</v>
      </c>
      <c r="H2673" t="s">
        <v>160</v>
      </c>
      <c r="I2673" t="s">
        <v>54</v>
      </c>
      <c r="J2673" t="s">
        <v>2832</v>
      </c>
      <c r="T2673" t="str">
        <f t="shared" si="41"/>
        <v>FN</v>
      </c>
    </row>
    <row r="2674" spans="1:20" x14ac:dyDescent="0.25">
      <c r="A2674">
        <v>22074</v>
      </c>
      <c r="B2674">
        <v>0.545941907022507</v>
      </c>
      <c r="C2674">
        <v>1</v>
      </c>
      <c r="D2674">
        <v>1</v>
      </c>
      <c r="E2674">
        <v>4</v>
      </c>
      <c r="F2674">
        <v>0</v>
      </c>
      <c r="G2674">
        <v>114</v>
      </c>
      <c r="H2674" t="s">
        <v>160</v>
      </c>
      <c r="I2674" t="s">
        <v>54</v>
      </c>
      <c r="J2674" t="s">
        <v>2833</v>
      </c>
      <c r="T2674" t="str">
        <f t="shared" si="41"/>
        <v>TP</v>
      </c>
    </row>
    <row r="2675" spans="1:20" x14ac:dyDescent="0.25">
      <c r="A2675">
        <v>22075</v>
      </c>
      <c r="B2675">
        <v>-0.84752847720286395</v>
      </c>
      <c r="C2675">
        <v>0</v>
      </c>
      <c r="D2675">
        <v>0</v>
      </c>
      <c r="E2675">
        <v>4</v>
      </c>
      <c r="F2675">
        <v>0</v>
      </c>
      <c r="G2675">
        <v>115</v>
      </c>
      <c r="H2675" t="s">
        <v>160</v>
      </c>
      <c r="I2675" t="s">
        <v>54</v>
      </c>
      <c r="J2675" t="s">
        <v>2834</v>
      </c>
      <c r="T2675" t="str">
        <f t="shared" si="41"/>
        <v>TN</v>
      </c>
    </row>
    <row r="2676" spans="1:20" x14ac:dyDescent="0.25">
      <c r="A2676">
        <v>22076</v>
      </c>
      <c r="B2676">
        <v>-1.4592302325937501</v>
      </c>
      <c r="C2676">
        <v>0</v>
      </c>
      <c r="D2676">
        <v>0</v>
      </c>
      <c r="E2676">
        <v>4</v>
      </c>
      <c r="F2676">
        <v>0</v>
      </c>
      <c r="G2676">
        <v>116</v>
      </c>
      <c r="H2676" t="s">
        <v>160</v>
      </c>
      <c r="I2676" t="s">
        <v>54</v>
      </c>
      <c r="J2676" t="s">
        <v>2835</v>
      </c>
      <c r="T2676" t="str">
        <f t="shared" si="41"/>
        <v>TN</v>
      </c>
    </row>
    <row r="2677" spans="1:20" x14ac:dyDescent="0.25">
      <c r="A2677">
        <v>22077</v>
      </c>
      <c r="B2677">
        <v>-1.30384375416712</v>
      </c>
      <c r="C2677">
        <v>0</v>
      </c>
      <c r="D2677">
        <v>0</v>
      </c>
      <c r="E2677">
        <v>4</v>
      </c>
      <c r="F2677">
        <v>0</v>
      </c>
      <c r="G2677">
        <v>117</v>
      </c>
      <c r="H2677" t="s">
        <v>160</v>
      </c>
      <c r="I2677" t="s">
        <v>54</v>
      </c>
      <c r="J2677" t="s">
        <v>2836</v>
      </c>
      <c r="T2677" t="str">
        <f t="shared" si="41"/>
        <v>TN</v>
      </c>
    </row>
    <row r="2678" spans="1:20" x14ac:dyDescent="0.25">
      <c r="A2678">
        <v>22078</v>
      </c>
      <c r="B2678">
        <v>-0.74715306605188703</v>
      </c>
      <c r="C2678">
        <v>0</v>
      </c>
      <c r="D2678">
        <v>0</v>
      </c>
      <c r="E2678">
        <v>4</v>
      </c>
      <c r="F2678">
        <v>0</v>
      </c>
      <c r="G2678">
        <v>118</v>
      </c>
      <c r="H2678" t="s">
        <v>160</v>
      </c>
      <c r="I2678" t="s">
        <v>54</v>
      </c>
      <c r="J2678" t="s">
        <v>2837</v>
      </c>
      <c r="T2678" t="str">
        <f t="shared" si="41"/>
        <v>TN</v>
      </c>
    </row>
    <row r="2679" spans="1:20" x14ac:dyDescent="0.25">
      <c r="A2679">
        <v>22079</v>
      </c>
      <c r="B2679">
        <v>1.4139477183984801</v>
      </c>
      <c r="C2679">
        <v>1</v>
      </c>
      <c r="D2679">
        <v>1</v>
      </c>
      <c r="E2679">
        <v>4</v>
      </c>
      <c r="F2679">
        <v>0</v>
      </c>
      <c r="G2679">
        <v>119</v>
      </c>
      <c r="H2679" t="s">
        <v>160</v>
      </c>
      <c r="I2679" t="s">
        <v>54</v>
      </c>
      <c r="J2679" t="s">
        <v>2838</v>
      </c>
      <c r="T2679" t="str">
        <f t="shared" si="41"/>
        <v>TP</v>
      </c>
    </row>
    <row r="2680" spans="1:20" x14ac:dyDescent="0.25">
      <c r="A2680">
        <v>22080</v>
      </c>
      <c r="B2680">
        <v>0.86549663798647303</v>
      </c>
      <c r="C2680">
        <v>1</v>
      </c>
      <c r="D2680">
        <v>1</v>
      </c>
      <c r="E2680">
        <v>4</v>
      </c>
      <c r="F2680">
        <v>0</v>
      </c>
      <c r="G2680">
        <v>120</v>
      </c>
      <c r="H2680" t="s">
        <v>160</v>
      </c>
      <c r="I2680" t="s">
        <v>54</v>
      </c>
      <c r="J2680" t="s">
        <v>2839</v>
      </c>
      <c r="T2680" t="str">
        <f t="shared" si="41"/>
        <v>TP</v>
      </c>
    </row>
    <row r="2681" spans="1:20" x14ac:dyDescent="0.25">
      <c r="A2681">
        <v>22081</v>
      </c>
      <c r="B2681">
        <v>0.30030749315816002</v>
      </c>
      <c r="C2681">
        <v>1</v>
      </c>
      <c r="D2681">
        <v>1</v>
      </c>
      <c r="E2681">
        <v>4</v>
      </c>
      <c r="F2681">
        <v>0</v>
      </c>
      <c r="G2681">
        <v>121</v>
      </c>
      <c r="H2681" t="s">
        <v>160</v>
      </c>
      <c r="I2681" t="s">
        <v>54</v>
      </c>
      <c r="J2681" t="s">
        <v>2840</v>
      </c>
      <c r="T2681" t="str">
        <f t="shared" si="41"/>
        <v>TP</v>
      </c>
    </row>
    <row r="2682" spans="1:20" x14ac:dyDescent="0.25">
      <c r="A2682">
        <v>22082</v>
      </c>
      <c r="B2682">
        <v>1.82252932279597</v>
      </c>
      <c r="C2682">
        <v>1</v>
      </c>
      <c r="D2682">
        <v>1</v>
      </c>
      <c r="E2682">
        <v>4</v>
      </c>
      <c r="F2682">
        <v>0</v>
      </c>
      <c r="G2682">
        <v>122</v>
      </c>
      <c r="H2682" t="s">
        <v>160</v>
      </c>
      <c r="I2682" t="s">
        <v>54</v>
      </c>
      <c r="J2682" t="s">
        <v>2841</v>
      </c>
      <c r="T2682" t="str">
        <f t="shared" si="41"/>
        <v>TP</v>
      </c>
    </row>
    <row r="2683" spans="1:20" x14ac:dyDescent="0.25">
      <c r="A2683">
        <v>22083</v>
      </c>
      <c r="B2683">
        <v>0.89429986615048396</v>
      </c>
      <c r="C2683">
        <v>1</v>
      </c>
      <c r="D2683">
        <v>1</v>
      </c>
      <c r="E2683">
        <v>4</v>
      </c>
      <c r="F2683">
        <v>0</v>
      </c>
      <c r="G2683">
        <v>123</v>
      </c>
      <c r="H2683" t="s">
        <v>160</v>
      </c>
      <c r="I2683" t="s">
        <v>54</v>
      </c>
      <c r="J2683" t="s">
        <v>2842</v>
      </c>
      <c r="T2683" t="str">
        <f t="shared" si="41"/>
        <v>TP</v>
      </c>
    </row>
    <row r="2684" spans="1:20" x14ac:dyDescent="0.25">
      <c r="A2684">
        <v>22084</v>
      </c>
      <c r="B2684">
        <v>-2.2206939423499099</v>
      </c>
      <c r="C2684">
        <v>0</v>
      </c>
      <c r="D2684">
        <v>0</v>
      </c>
      <c r="E2684">
        <v>4</v>
      </c>
      <c r="F2684">
        <v>0</v>
      </c>
      <c r="G2684">
        <v>124</v>
      </c>
      <c r="H2684" t="s">
        <v>160</v>
      </c>
      <c r="I2684" t="s">
        <v>54</v>
      </c>
      <c r="J2684" t="s">
        <v>2843</v>
      </c>
      <c r="T2684" t="str">
        <f t="shared" si="41"/>
        <v>TN</v>
      </c>
    </row>
    <row r="2685" spans="1:20" x14ac:dyDescent="0.25">
      <c r="A2685">
        <v>22085</v>
      </c>
      <c r="B2685">
        <v>-1.1585715494364099</v>
      </c>
      <c r="C2685">
        <v>0</v>
      </c>
      <c r="D2685">
        <v>0</v>
      </c>
      <c r="E2685">
        <v>4</v>
      </c>
      <c r="F2685">
        <v>0</v>
      </c>
      <c r="G2685">
        <v>125</v>
      </c>
      <c r="H2685" t="s">
        <v>160</v>
      </c>
      <c r="I2685" t="s">
        <v>54</v>
      </c>
      <c r="J2685" t="s">
        <v>2844</v>
      </c>
      <c r="T2685" t="str">
        <f t="shared" si="41"/>
        <v>TN</v>
      </c>
    </row>
    <row r="2686" spans="1:20" x14ac:dyDescent="0.25">
      <c r="A2686">
        <v>22086</v>
      </c>
      <c r="B2686">
        <v>1.6875379981882099</v>
      </c>
      <c r="C2686">
        <v>1</v>
      </c>
      <c r="D2686">
        <v>1</v>
      </c>
      <c r="E2686">
        <v>4</v>
      </c>
      <c r="F2686">
        <v>0</v>
      </c>
      <c r="G2686">
        <v>126</v>
      </c>
      <c r="H2686" t="s">
        <v>160</v>
      </c>
      <c r="I2686" t="s">
        <v>54</v>
      </c>
      <c r="J2686" t="s">
        <v>2845</v>
      </c>
      <c r="T2686" t="str">
        <f t="shared" si="41"/>
        <v>TP</v>
      </c>
    </row>
    <row r="2687" spans="1:20" x14ac:dyDescent="0.25">
      <c r="A2687">
        <v>22087</v>
      </c>
      <c r="B2687">
        <v>5.4081557884667202</v>
      </c>
      <c r="C2687">
        <v>1</v>
      </c>
      <c r="D2687">
        <v>1</v>
      </c>
      <c r="E2687">
        <v>4</v>
      </c>
      <c r="F2687">
        <v>0</v>
      </c>
      <c r="G2687">
        <v>127</v>
      </c>
      <c r="H2687" t="s">
        <v>160</v>
      </c>
      <c r="I2687" t="s">
        <v>54</v>
      </c>
      <c r="J2687" t="s">
        <v>2846</v>
      </c>
      <c r="T2687" t="str">
        <f t="shared" si="41"/>
        <v>TP</v>
      </c>
    </row>
    <row r="2688" spans="1:20" x14ac:dyDescent="0.25">
      <c r="A2688">
        <v>22088</v>
      </c>
      <c r="B2688">
        <v>-2.0371158985826798</v>
      </c>
      <c r="C2688">
        <v>0</v>
      </c>
      <c r="D2688">
        <v>0</v>
      </c>
      <c r="E2688">
        <v>4</v>
      </c>
      <c r="F2688">
        <v>0</v>
      </c>
      <c r="G2688">
        <v>128</v>
      </c>
      <c r="H2688" t="s">
        <v>160</v>
      </c>
      <c r="I2688" t="s">
        <v>54</v>
      </c>
      <c r="J2688" t="s">
        <v>2847</v>
      </c>
      <c r="T2688" t="str">
        <f t="shared" si="41"/>
        <v>TN</v>
      </c>
    </row>
    <row r="2689" spans="1:20" x14ac:dyDescent="0.25">
      <c r="A2689">
        <v>22089</v>
      </c>
      <c r="B2689">
        <v>-0.71881368156575198</v>
      </c>
      <c r="C2689">
        <v>0</v>
      </c>
      <c r="D2689">
        <v>1</v>
      </c>
      <c r="E2689">
        <v>4</v>
      </c>
      <c r="F2689">
        <v>0</v>
      </c>
      <c r="G2689">
        <v>129</v>
      </c>
      <c r="H2689" t="s">
        <v>160</v>
      </c>
      <c r="I2689" t="s">
        <v>54</v>
      </c>
      <c r="J2689" t="s">
        <v>2848</v>
      </c>
      <c r="T2689" t="str">
        <f t="shared" si="41"/>
        <v>FN</v>
      </c>
    </row>
    <row r="2690" spans="1:20" x14ac:dyDescent="0.25">
      <c r="A2690">
        <v>22090</v>
      </c>
      <c r="B2690">
        <v>-0.83400318653513195</v>
      </c>
      <c r="C2690">
        <v>0</v>
      </c>
      <c r="D2690">
        <v>0</v>
      </c>
      <c r="E2690">
        <v>4</v>
      </c>
      <c r="F2690">
        <v>0</v>
      </c>
      <c r="G2690">
        <v>130</v>
      </c>
      <c r="H2690" t="s">
        <v>160</v>
      </c>
      <c r="I2690" t="s">
        <v>54</v>
      </c>
      <c r="J2690" t="s">
        <v>2849</v>
      </c>
      <c r="T2690" t="str">
        <f t="shared" si="41"/>
        <v>TN</v>
      </c>
    </row>
    <row r="2691" spans="1:20" x14ac:dyDescent="0.25">
      <c r="A2691">
        <v>22091</v>
      </c>
      <c r="B2691">
        <v>-0.47937545746312599</v>
      </c>
      <c r="C2691">
        <v>0</v>
      </c>
      <c r="D2691">
        <v>0</v>
      </c>
      <c r="E2691">
        <v>4</v>
      </c>
      <c r="F2691">
        <v>0</v>
      </c>
      <c r="G2691">
        <v>131</v>
      </c>
      <c r="H2691" t="s">
        <v>160</v>
      </c>
      <c r="I2691" t="s">
        <v>54</v>
      </c>
      <c r="J2691" t="s">
        <v>2850</v>
      </c>
      <c r="T2691" t="str">
        <f t="shared" ref="T2691:T2754" si="42">IF(C2691=D2691,IF(C2691=1,"TP","TN"),IF(C2691=1,"FP","FN"))</f>
        <v>TN</v>
      </c>
    </row>
    <row r="2692" spans="1:20" x14ac:dyDescent="0.25">
      <c r="A2692">
        <v>22092</v>
      </c>
      <c r="B2692">
        <v>-1.10953123526584</v>
      </c>
      <c r="C2692">
        <v>0</v>
      </c>
      <c r="D2692">
        <v>0</v>
      </c>
      <c r="E2692">
        <v>4</v>
      </c>
      <c r="F2692">
        <v>0</v>
      </c>
      <c r="G2692">
        <v>132</v>
      </c>
      <c r="H2692" t="s">
        <v>160</v>
      </c>
      <c r="I2692" t="s">
        <v>54</v>
      </c>
      <c r="J2692" t="s">
        <v>2851</v>
      </c>
      <c r="T2692" t="str">
        <f t="shared" si="42"/>
        <v>TN</v>
      </c>
    </row>
    <row r="2693" spans="1:20" x14ac:dyDescent="0.25">
      <c r="A2693">
        <v>22093</v>
      </c>
      <c r="B2693">
        <v>-1.0098871002441601</v>
      </c>
      <c r="C2693">
        <v>0</v>
      </c>
      <c r="D2693">
        <v>0</v>
      </c>
      <c r="E2693">
        <v>4</v>
      </c>
      <c r="F2693">
        <v>0</v>
      </c>
      <c r="G2693">
        <v>133</v>
      </c>
      <c r="H2693" t="s">
        <v>160</v>
      </c>
      <c r="I2693" t="s">
        <v>54</v>
      </c>
      <c r="J2693" t="s">
        <v>2852</v>
      </c>
      <c r="T2693" t="str">
        <f t="shared" si="42"/>
        <v>TN</v>
      </c>
    </row>
    <row r="2694" spans="1:20" x14ac:dyDescent="0.25">
      <c r="A2694">
        <v>22094</v>
      </c>
      <c r="B2694">
        <v>0.52587405683426702</v>
      </c>
      <c r="C2694">
        <v>1</v>
      </c>
      <c r="D2694">
        <v>0</v>
      </c>
      <c r="E2694">
        <v>4</v>
      </c>
      <c r="F2694">
        <v>0</v>
      </c>
      <c r="G2694">
        <v>134</v>
      </c>
      <c r="H2694" t="s">
        <v>160</v>
      </c>
      <c r="I2694" t="s">
        <v>54</v>
      </c>
      <c r="J2694" t="s">
        <v>2853</v>
      </c>
      <c r="T2694" t="str">
        <f t="shared" si="42"/>
        <v>FP</v>
      </c>
    </row>
    <row r="2695" spans="1:20" x14ac:dyDescent="0.25">
      <c r="A2695">
        <v>22095</v>
      </c>
      <c r="B2695">
        <v>2.9853967534005301</v>
      </c>
      <c r="C2695">
        <v>1</v>
      </c>
      <c r="D2695">
        <v>1</v>
      </c>
      <c r="E2695">
        <v>4</v>
      </c>
      <c r="F2695">
        <v>0</v>
      </c>
      <c r="G2695">
        <v>135</v>
      </c>
      <c r="H2695" t="s">
        <v>160</v>
      </c>
      <c r="I2695" t="s">
        <v>54</v>
      </c>
      <c r="J2695" t="s">
        <v>2854</v>
      </c>
      <c r="T2695" t="str">
        <f t="shared" si="42"/>
        <v>TP</v>
      </c>
    </row>
    <row r="2696" spans="1:20" x14ac:dyDescent="0.25">
      <c r="A2696">
        <v>22096</v>
      </c>
      <c r="B2696">
        <v>-0.13919635166035799</v>
      </c>
      <c r="C2696">
        <v>0</v>
      </c>
      <c r="D2696">
        <v>1</v>
      </c>
      <c r="E2696">
        <v>4</v>
      </c>
      <c r="F2696">
        <v>0</v>
      </c>
      <c r="G2696">
        <v>136</v>
      </c>
      <c r="H2696" t="s">
        <v>160</v>
      </c>
      <c r="I2696" t="s">
        <v>54</v>
      </c>
      <c r="J2696" t="s">
        <v>2855</v>
      </c>
      <c r="T2696" t="str">
        <f t="shared" si="42"/>
        <v>FN</v>
      </c>
    </row>
    <row r="2697" spans="1:20" x14ac:dyDescent="0.25">
      <c r="A2697">
        <v>22097</v>
      </c>
      <c r="B2697">
        <v>1.2144182899281999</v>
      </c>
      <c r="C2697">
        <v>1</v>
      </c>
      <c r="D2697">
        <v>1</v>
      </c>
      <c r="E2697">
        <v>4</v>
      </c>
      <c r="F2697">
        <v>0</v>
      </c>
      <c r="G2697">
        <v>137</v>
      </c>
      <c r="H2697" t="s">
        <v>160</v>
      </c>
      <c r="I2697" t="s">
        <v>54</v>
      </c>
      <c r="J2697" t="s">
        <v>2856</v>
      </c>
      <c r="T2697" t="str">
        <f t="shared" si="42"/>
        <v>TP</v>
      </c>
    </row>
    <row r="2698" spans="1:20" x14ac:dyDescent="0.25">
      <c r="A2698">
        <v>22098</v>
      </c>
      <c r="B2698">
        <v>1.3022823393292799</v>
      </c>
      <c r="C2698">
        <v>1</v>
      </c>
      <c r="D2698">
        <v>1</v>
      </c>
      <c r="E2698">
        <v>4</v>
      </c>
      <c r="F2698">
        <v>0</v>
      </c>
      <c r="G2698">
        <v>138</v>
      </c>
      <c r="H2698" t="s">
        <v>160</v>
      </c>
      <c r="I2698" t="s">
        <v>54</v>
      </c>
      <c r="J2698" t="s">
        <v>2857</v>
      </c>
      <c r="T2698" t="str">
        <f t="shared" si="42"/>
        <v>TP</v>
      </c>
    </row>
    <row r="2699" spans="1:20" x14ac:dyDescent="0.25">
      <c r="A2699">
        <v>22099</v>
      </c>
      <c r="B2699">
        <v>-1.17186182878774</v>
      </c>
      <c r="C2699">
        <v>0</v>
      </c>
      <c r="D2699">
        <v>1</v>
      </c>
      <c r="E2699">
        <v>4</v>
      </c>
      <c r="F2699">
        <v>0</v>
      </c>
      <c r="G2699">
        <v>139</v>
      </c>
      <c r="H2699" t="s">
        <v>160</v>
      </c>
      <c r="I2699" t="s">
        <v>54</v>
      </c>
      <c r="J2699" t="s">
        <v>2858</v>
      </c>
      <c r="T2699" t="str">
        <f t="shared" si="42"/>
        <v>FN</v>
      </c>
    </row>
    <row r="2700" spans="1:20" x14ac:dyDescent="0.25">
      <c r="A2700">
        <v>22100</v>
      </c>
      <c r="B2700">
        <v>0.64225741963948402</v>
      </c>
      <c r="C2700">
        <v>1</v>
      </c>
      <c r="D2700">
        <v>1</v>
      </c>
      <c r="E2700">
        <v>4</v>
      </c>
      <c r="F2700">
        <v>0</v>
      </c>
      <c r="G2700">
        <v>140</v>
      </c>
      <c r="H2700" t="s">
        <v>160</v>
      </c>
      <c r="I2700" t="s">
        <v>54</v>
      </c>
      <c r="J2700" t="s">
        <v>2859</v>
      </c>
      <c r="T2700" t="str">
        <f t="shared" si="42"/>
        <v>TP</v>
      </c>
    </row>
    <row r="2701" spans="1:20" x14ac:dyDescent="0.25">
      <c r="A2701">
        <v>22101</v>
      </c>
      <c r="B2701">
        <v>-0.65991922228813904</v>
      </c>
      <c r="C2701">
        <v>0</v>
      </c>
      <c r="D2701">
        <v>1</v>
      </c>
      <c r="E2701">
        <v>4</v>
      </c>
      <c r="F2701">
        <v>0</v>
      </c>
      <c r="G2701">
        <v>141</v>
      </c>
      <c r="H2701" t="s">
        <v>160</v>
      </c>
      <c r="I2701" t="s">
        <v>54</v>
      </c>
      <c r="J2701" t="s">
        <v>2860</v>
      </c>
      <c r="T2701" t="str">
        <f t="shared" si="42"/>
        <v>FN</v>
      </c>
    </row>
    <row r="2702" spans="1:20" x14ac:dyDescent="0.25">
      <c r="A2702">
        <v>22102</v>
      </c>
      <c r="B2702">
        <v>-1.4050145389383499</v>
      </c>
      <c r="C2702">
        <v>0</v>
      </c>
      <c r="D2702">
        <v>0</v>
      </c>
      <c r="E2702">
        <v>4</v>
      </c>
      <c r="F2702">
        <v>0</v>
      </c>
      <c r="G2702">
        <v>142</v>
      </c>
      <c r="H2702" t="s">
        <v>160</v>
      </c>
      <c r="I2702" t="s">
        <v>54</v>
      </c>
      <c r="J2702" t="s">
        <v>2861</v>
      </c>
      <c r="T2702" t="str">
        <f t="shared" si="42"/>
        <v>TN</v>
      </c>
    </row>
    <row r="2703" spans="1:20" x14ac:dyDescent="0.25">
      <c r="A2703">
        <v>22103</v>
      </c>
      <c r="B2703">
        <v>8.9920092093420501E-2</v>
      </c>
      <c r="C2703">
        <v>1</v>
      </c>
      <c r="D2703">
        <v>0</v>
      </c>
      <c r="E2703">
        <v>4</v>
      </c>
      <c r="F2703">
        <v>0</v>
      </c>
      <c r="G2703">
        <v>143</v>
      </c>
      <c r="H2703" t="s">
        <v>160</v>
      </c>
      <c r="I2703" t="s">
        <v>54</v>
      </c>
      <c r="J2703" t="s">
        <v>2862</v>
      </c>
      <c r="T2703" t="str">
        <f t="shared" si="42"/>
        <v>FP</v>
      </c>
    </row>
    <row r="2704" spans="1:20" x14ac:dyDescent="0.25">
      <c r="A2704">
        <v>22104</v>
      </c>
      <c r="B2704">
        <v>-0.42441203333524902</v>
      </c>
      <c r="C2704">
        <v>0</v>
      </c>
      <c r="D2704">
        <v>0</v>
      </c>
      <c r="E2704">
        <v>4</v>
      </c>
      <c r="F2704">
        <v>0</v>
      </c>
      <c r="G2704">
        <v>144</v>
      </c>
      <c r="H2704" t="s">
        <v>160</v>
      </c>
      <c r="I2704" t="s">
        <v>54</v>
      </c>
      <c r="J2704" t="s">
        <v>2863</v>
      </c>
      <c r="T2704" t="str">
        <f t="shared" si="42"/>
        <v>TN</v>
      </c>
    </row>
    <row r="2705" spans="1:20" x14ac:dyDescent="0.25">
      <c r="A2705">
        <v>22105</v>
      </c>
      <c r="B2705">
        <v>-0.66447932171371604</v>
      </c>
      <c r="C2705">
        <v>0</v>
      </c>
      <c r="D2705">
        <v>0</v>
      </c>
      <c r="E2705">
        <v>4</v>
      </c>
      <c r="F2705">
        <v>0</v>
      </c>
      <c r="G2705">
        <v>145</v>
      </c>
      <c r="H2705" t="s">
        <v>160</v>
      </c>
      <c r="I2705" t="s">
        <v>54</v>
      </c>
      <c r="J2705" t="s">
        <v>2864</v>
      </c>
      <c r="T2705" t="str">
        <f t="shared" si="42"/>
        <v>TN</v>
      </c>
    </row>
    <row r="2706" spans="1:20" x14ac:dyDescent="0.25">
      <c r="A2706">
        <v>22106</v>
      </c>
      <c r="B2706">
        <v>-0.85394226280461805</v>
      </c>
      <c r="C2706">
        <v>0</v>
      </c>
      <c r="D2706">
        <v>0</v>
      </c>
      <c r="E2706">
        <v>4</v>
      </c>
      <c r="F2706">
        <v>0</v>
      </c>
      <c r="G2706">
        <v>146</v>
      </c>
      <c r="H2706" t="s">
        <v>160</v>
      </c>
      <c r="I2706" t="s">
        <v>54</v>
      </c>
      <c r="J2706" t="s">
        <v>2865</v>
      </c>
      <c r="T2706" t="str">
        <f t="shared" si="42"/>
        <v>TN</v>
      </c>
    </row>
    <row r="2707" spans="1:20" x14ac:dyDescent="0.25">
      <c r="A2707">
        <v>22107</v>
      </c>
      <c r="B2707">
        <v>0.66419176341688302</v>
      </c>
      <c r="C2707">
        <v>1</v>
      </c>
      <c r="D2707">
        <v>1</v>
      </c>
      <c r="E2707">
        <v>4</v>
      </c>
      <c r="F2707">
        <v>0</v>
      </c>
      <c r="G2707">
        <v>147</v>
      </c>
      <c r="H2707" t="s">
        <v>160</v>
      </c>
      <c r="I2707" t="s">
        <v>54</v>
      </c>
      <c r="J2707" t="s">
        <v>2866</v>
      </c>
      <c r="T2707" t="str">
        <f t="shared" si="42"/>
        <v>TP</v>
      </c>
    </row>
    <row r="2708" spans="1:20" x14ac:dyDescent="0.25">
      <c r="A2708">
        <v>22108</v>
      </c>
      <c r="B2708">
        <v>4.5595975134346096</v>
      </c>
      <c r="C2708">
        <v>1</v>
      </c>
      <c r="D2708">
        <v>1</v>
      </c>
      <c r="E2708">
        <v>4</v>
      </c>
      <c r="F2708">
        <v>0</v>
      </c>
      <c r="G2708">
        <v>148</v>
      </c>
      <c r="H2708" t="s">
        <v>160</v>
      </c>
      <c r="I2708" t="s">
        <v>54</v>
      </c>
      <c r="J2708" t="s">
        <v>2867</v>
      </c>
      <c r="T2708" t="str">
        <f t="shared" si="42"/>
        <v>TP</v>
      </c>
    </row>
    <row r="2709" spans="1:20" x14ac:dyDescent="0.25">
      <c r="A2709">
        <v>22109</v>
      </c>
      <c r="B2709">
        <v>-1.0782594636965399</v>
      </c>
      <c r="C2709">
        <v>0</v>
      </c>
      <c r="D2709">
        <v>0</v>
      </c>
      <c r="E2709">
        <v>4</v>
      </c>
      <c r="F2709">
        <v>0</v>
      </c>
      <c r="G2709">
        <v>149</v>
      </c>
      <c r="H2709" t="s">
        <v>160</v>
      </c>
      <c r="I2709" t="s">
        <v>54</v>
      </c>
      <c r="J2709" t="s">
        <v>2868</v>
      </c>
      <c r="T2709" t="str">
        <f t="shared" si="42"/>
        <v>TN</v>
      </c>
    </row>
    <row r="2710" spans="1:20" x14ac:dyDescent="0.25">
      <c r="A2710">
        <v>22110</v>
      </c>
      <c r="B2710">
        <v>-1.2433790380409699</v>
      </c>
      <c r="C2710">
        <v>0</v>
      </c>
      <c r="D2710">
        <v>0</v>
      </c>
      <c r="E2710">
        <v>4</v>
      </c>
      <c r="F2710">
        <v>0</v>
      </c>
      <c r="G2710">
        <v>150</v>
      </c>
      <c r="H2710" t="s">
        <v>160</v>
      </c>
      <c r="I2710" t="s">
        <v>54</v>
      </c>
      <c r="J2710" t="s">
        <v>2869</v>
      </c>
      <c r="T2710" t="str">
        <f t="shared" si="42"/>
        <v>TN</v>
      </c>
    </row>
    <row r="2711" spans="1:20" x14ac:dyDescent="0.25">
      <c r="A2711">
        <v>22111</v>
      </c>
      <c r="B2711">
        <v>-1.54991797834456</v>
      </c>
      <c r="C2711">
        <v>0</v>
      </c>
      <c r="D2711">
        <v>0</v>
      </c>
      <c r="E2711">
        <v>4</v>
      </c>
      <c r="F2711">
        <v>0</v>
      </c>
      <c r="G2711">
        <v>151</v>
      </c>
      <c r="H2711" t="s">
        <v>160</v>
      </c>
      <c r="I2711" t="s">
        <v>54</v>
      </c>
      <c r="J2711" t="s">
        <v>2870</v>
      </c>
      <c r="T2711" t="str">
        <f t="shared" si="42"/>
        <v>TN</v>
      </c>
    </row>
    <row r="2712" spans="1:20" x14ac:dyDescent="0.25">
      <c r="A2712">
        <v>22112</v>
      </c>
      <c r="B2712">
        <v>0.454053241192514</v>
      </c>
      <c r="C2712">
        <v>1</v>
      </c>
      <c r="D2712">
        <v>0</v>
      </c>
      <c r="E2712">
        <v>4</v>
      </c>
      <c r="F2712">
        <v>0</v>
      </c>
      <c r="G2712">
        <v>152</v>
      </c>
      <c r="H2712" t="s">
        <v>160</v>
      </c>
      <c r="I2712" t="s">
        <v>54</v>
      </c>
      <c r="J2712" t="s">
        <v>2871</v>
      </c>
      <c r="T2712" t="str">
        <f t="shared" si="42"/>
        <v>FP</v>
      </c>
    </row>
    <row r="2713" spans="1:20" x14ac:dyDescent="0.25">
      <c r="A2713">
        <v>22113</v>
      </c>
      <c r="B2713">
        <v>0.53217213906510896</v>
      </c>
      <c r="C2713">
        <v>1</v>
      </c>
      <c r="D2713">
        <v>0</v>
      </c>
      <c r="E2713">
        <v>4</v>
      </c>
      <c r="F2713">
        <v>0</v>
      </c>
      <c r="G2713">
        <v>153</v>
      </c>
      <c r="H2713" t="s">
        <v>160</v>
      </c>
      <c r="I2713" t="s">
        <v>54</v>
      </c>
      <c r="J2713" t="s">
        <v>2872</v>
      </c>
      <c r="T2713" t="str">
        <f t="shared" si="42"/>
        <v>FP</v>
      </c>
    </row>
    <row r="2714" spans="1:20" x14ac:dyDescent="0.25">
      <c r="A2714">
        <v>22114</v>
      </c>
      <c r="B2714">
        <v>-1.2279863601905801</v>
      </c>
      <c r="C2714">
        <v>0</v>
      </c>
      <c r="D2714">
        <v>0</v>
      </c>
      <c r="E2714">
        <v>4</v>
      </c>
      <c r="F2714">
        <v>0</v>
      </c>
      <c r="G2714">
        <v>154</v>
      </c>
      <c r="H2714" t="s">
        <v>160</v>
      </c>
      <c r="I2714" t="s">
        <v>54</v>
      </c>
      <c r="J2714" t="s">
        <v>2873</v>
      </c>
      <c r="T2714" t="str">
        <f t="shared" si="42"/>
        <v>TN</v>
      </c>
    </row>
    <row r="2715" spans="1:20" x14ac:dyDescent="0.25">
      <c r="A2715">
        <v>22115</v>
      </c>
      <c r="B2715">
        <v>-0.53208235918762403</v>
      </c>
      <c r="C2715">
        <v>0</v>
      </c>
      <c r="D2715">
        <v>0</v>
      </c>
      <c r="E2715">
        <v>4</v>
      </c>
      <c r="F2715">
        <v>0</v>
      </c>
      <c r="G2715">
        <v>155</v>
      </c>
      <c r="H2715" t="s">
        <v>160</v>
      </c>
      <c r="I2715" t="s">
        <v>54</v>
      </c>
      <c r="J2715" t="s">
        <v>2874</v>
      </c>
      <c r="T2715" t="str">
        <f t="shared" si="42"/>
        <v>TN</v>
      </c>
    </row>
    <row r="2716" spans="1:20" x14ac:dyDescent="0.25">
      <c r="A2716">
        <v>22116</v>
      </c>
      <c r="B2716">
        <v>1.3794473658405899</v>
      </c>
      <c r="C2716">
        <v>1</v>
      </c>
      <c r="D2716">
        <v>1</v>
      </c>
      <c r="E2716">
        <v>4</v>
      </c>
      <c r="F2716">
        <v>0</v>
      </c>
      <c r="G2716">
        <v>156</v>
      </c>
      <c r="H2716" t="s">
        <v>160</v>
      </c>
      <c r="I2716" t="s">
        <v>54</v>
      </c>
      <c r="J2716" t="s">
        <v>2875</v>
      </c>
      <c r="T2716" t="str">
        <f t="shared" si="42"/>
        <v>TP</v>
      </c>
    </row>
    <row r="2717" spans="1:20" x14ac:dyDescent="0.25">
      <c r="A2717">
        <v>22117</v>
      </c>
      <c r="B2717">
        <v>1.18419864114536</v>
      </c>
      <c r="C2717">
        <v>1</v>
      </c>
      <c r="D2717">
        <v>1</v>
      </c>
      <c r="E2717">
        <v>4</v>
      </c>
      <c r="F2717">
        <v>0</v>
      </c>
      <c r="G2717">
        <v>157</v>
      </c>
      <c r="H2717" t="s">
        <v>160</v>
      </c>
      <c r="I2717" t="s">
        <v>54</v>
      </c>
      <c r="J2717" t="s">
        <v>2876</v>
      </c>
      <c r="T2717" t="str">
        <f t="shared" si="42"/>
        <v>TP</v>
      </c>
    </row>
    <row r="2718" spans="1:20" x14ac:dyDescent="0.25">
      <c r="A2718">
        <v>22118</v>
      </c>
      <c r="B2718">
        <v>-0.47207181575900597</v>
      </c>
      <c r="C2718">
        <v>0</v>
      </c>
      <c r="D2718">
        <v>0</v>
      </c>
      <c r="E2718">
        <v>4</v>
      </c>
      <c r="F2718">
        <v>0</v>
      </c>
      <c r="G2718">
        <v>158</v>
      </c>
      <c r="H2718" t="s">
        <v>160</v>
      </c>
      <c r="I2718" t="s">
        <v>54</v>
      </c>
      <c r="J2718" t="s">
        <v>2877</v>
      </c>
      <c r="T2718" t="str">
        <f t="shared" si="42"/>
        <v>TN</v>
      </c>
    </row>
    <row r="2719" spans="1:20" x14ac:dyDescent="0.25">
      <c r="A2719">
        <v>22119</v>
      </c>
      <c r="B2719">
        <v>1.3462268892323801</v>
      </c>
      <c r="C2719">
        <v>1</v>
      </c>
      <c r="D2719">
        <v>1</v>
      </c>
      <c r="E2719">
        <v>4</v>
      </c>
      <c r="F2719">
        <v>0</v>
      </c>
      <c r="G2719">
        <v>159</v>
      </c>
      <c r="H2719" t="s">
        <v>160</v>
      </c>
      <c r="I2719" t="s">
        <v>54</v>
      </c>
      <c r="J2719" t="s">
        <v>2878</v>
      </c>
      <c r="T2719" t="str">
        <f t="shared" si="42"/>
        <v>TP</v>
      </c>
    </row>
    <row r="2720" spans="1:20" x14ac:dyDescent="0.25">
      <c r="A2720">
        <v>22120</v>
      </c>
      <c r="B2720">
        <v>-1.5804715169432699</v>
      </c>
      <c r="C2720">
        <v>0</v>
      </c>
      <c r="D2720">
        <v>0</v>
      </c>
      <c r="E2720">
        <v>4</v>
      </c>
      <c r="F2720">
        <v>0</v>
      </c>
      <c r="G2720">
        <v>160</v>
      </c>
      <c r="H2720" t="s">
        <v>160</v>
      </c>
      <c r="I2720" t="s">
        <v>54</v>
      </c>
      <c r="J2720" t="s">
        <v>2879</v>
      </c>
      <c r="T2720" t="str">
        <f t="shared" si="42"/>
        <v>TN</v>
      </c>
    </row>
    <row r="2721" spans="1:20" x14ac:dyDescent="0.25">
      <c r="A2721">
        <v>22121</v>
      </c>
      <c r="B2721">
        <v>-1.9271053459749901</v>
      </c>
      <c r="C2721">
        <v>0</v>
      </c>
      <c r="D2721">
        <v>0</v>
      </c>
      <c r="E2721">
        <v>4</v>
      </c>
      <c r="F2721">
        <v>0</v>
      </c>
      <c r="G2721">
        <v>161</v>
      </c>
      <c r="H2721" t="s">
        <v>160</v>
      </c>
      <c r="I2721" t="s">
        <v>54</v>
      </c>
      <c r="J2721" t="s">
        <v>2880</v>
      </c>
      <c r="T2721" t="str">
        <f t="shared" si="42"/>
        <v>TN</v>
      </c>
    </row>
    <row r="2722" spans="1:20" x14ac:dyDescent="0.25">
      <c r="A2722">
        <v>22122</v>
      </c>
      <c r="B2722">
        <v>0.97229603020095501</v>
      </c>
      <c r="C2722">
        <v>1</v>
      </c>
      <c r="D2722">
        <v>1</v>
      </c>
      <c r="E2722">
        <v>4</v>
      </c>
      <c r="F2722">
        <v>0</v>
      </c>
      <c r="G2722">
        <v>162</v>
      </c>
      <c r="H2722" t="s">
        <v>160</v>
      </c>
      <c r="I2722" t="s">
        <v>54</v>
      </c>
      <c r="J2722" t="s">
        <v>2881</v>
      </c>
      <c r="T2722" t="str">
        <f t="shared" si="42"/>
        <v>TP</v>
      </c>
    </row>
    <row r="2723" spans="1:20" x14ac:dyDescent="0.25">
      <c r="A2723">
        <v>22123</v>
      </c>
      <c r="B2723">
        <v>0.61898661270954403</v>
      </c>
      <c r="C2723">
        <v>1</v>
      </c>
      <c r="D2723">
        <v>1</v>
      </c>
      <c r="E2723">
        <v>4</v>
      </c>
      <c r="F2723">
        <v>0</v>
      </c>
      <c r="G2723">
        <v>163</v>
      </c>
      <c r="H2723" t="s">
        <v>160</v>
      </c>
      <c r="I2723" t="s">
        <v>54</v>
      </c>
      <c r="J2723" t="s">
        <v>2882</v>
      </c>
      <c r="T2723" t="str">
        <f t="shared" si="42"/>
        <v>TP</v>
      </c>
    </row>
    <row r="2724" spans="1:20" x14ac:dyDescent="0.25">
      <c r="A2724">
        <v>22124</v>
      </c>
      <c r="B2724">
        <v>-0.596686811672405</v>
      </c>
      <c r="C2724">
        <v>0</v>
      </c>
      <c r="D2724">
        <v>0</v>
      </c>
      <c r="E2724">
        <v>4</v>
      </c>
      <c r="F2724">
        <v>0</v>
      </c>
      <c r="G2724">
        <v>164</v>
      </c>
      <c r="H2724" t="s">
        <v>160</v>
      </c>
      <c r="I2724" t="s">
        <v>54</v>
      </c>
      <c r="J2724" t="s">
        <v>2883</v>
      </c>
      <c r="T2724" t="str">
        <f t="shared" si="42"/>
        <v>TN</v>
      </c>
    </row>
    <row r="2725" spans="1:20" x14ac:dyDescent="0.25">
      <c r="A2725">
        <v>22125</v>
      </c>
      <c r="B2725">
        <v>-0.69729850183772901</v>
      </c>
      <c r="C2725">
        <v>0</v>
      </c>
      <c r="D2725">
        <v>1</v>
      </c>
      <c r="E2725">
        <v>4</v>
      </c>
      <c r="F2725">
        <v>0</v>
      </c>
      <c r="G2725">
        <v>165</v>
      </c>
      <c r="H2725" t="s">
        <v>160</v>
      </c>
      <c r="I2725" t="s">
        <v>54</v>
      </c>
      <c r="J2725" t="s">
        <v>2884</v>
      </c>
      <c r="T2725" t="str">
        <f t="shared" si="42"/>
        <v>FN</v>
      </c>
    </row>
    <row r="2726" spans="1:20" x14ac:dyDescent="0.25">
      <c r="A2726">
        <v>22126</v>
      </c>
      <c r="B2726">
        <v>0.39473848880497298</v>
      </c>
      <c r="C2726">
        <v>1</v>
      </c>
      <c r="D2726">
        <v>0</v>
      </c>
      <c r="E2726">
        <v>4</v>
      </c>
      <c r="F2726">
        <v>0</v>
      </c>
      <c r="G2726">
        <v>166</v>
      </c>
      <c r="H2726" t="s">
        <v>160</v>
      </c>
      <c r="I2726" t="s">
        <v>54</v>
      </c>
      <c r="J2726" t="s">
        <v>2885</v>
      </c>
      <c r="T2726" t="str">
        <f t="shared" si="42"/>
        <v>FP</v>
      </c>
    </row>
    <row r="2727" spans="1:20" x14ac:dyDescent="0.25">
      <c r="A2727">
        <v>22127</v>
      </c>
      <c r="B2727">
        <v>0.54517181874637499</v>
      </c>
      <c r="C2727">
        <v>1</v>
      </c>
      <c r="D2727">
        <v>1</v>
      </c>
      <c r="E2727">
        <v>4</v>
      </c>
      <c r="F2727">
        <v>0</v>
      </c>
      <c r="G2727">
        <v>167</v>
      </c>
      <c r="H2727" t="s">
        <v>160</v>
      </c>
      <c r="I2727" t="s">
        <v>54</v>
      </c>
      <c r="J2727" t="s">
        <v>2886</v>
      </c>
      <c r="T2727" t="str">
        <f t="shared" si="42"/>
        <v>TP</v>
      </c>
    </row>
    <row r="2728" spans="1:20" x14ac:dyDescent="0.25">
      <c r="A2728">
        <v>22128</v>
      </c>
      <c r="B2728">
        <v>-1.69408498041051</v>
      </c>
      <c r="C2728">
        <v>0</v>
      </c>
      <c r="D2728">
        <v>0</v>
      </c>
      <c r="E2728">
        <v>4</v>
      </c>
      <c r="F2728">
        <v>0</v>
      </c>
      <c r="G2728">
        <v>168</v>
      </c>
      <c r="H2728" t="s">
        <v>160</v>
      </c>
      <c r="I2728" t="s">
        <v>54</v>
      </c>
      <c r="J2728" t="s">
        <v>2887</v>
      </c>
      <c r="T2728" t="str">
        <f t="shared" si="42"/>
        <v>TN</v>
      </c>
    </row>
    <row r="2729" spans="1:20" x14ac:dyDescent="0.25">
      <c r="A2729">
        <v>22129</v>
      </c>
      <c r="B2729">
        <v>-0.94288785266670105</v>
      </c>
      <c r="C2729">
        <v>0</v>
      </c>
      <c r="D2729">
        <v>1</v>
      </c>
      <c r="E2729">
        <v>4</v>
      </c>
      <c r="F2729">
        <v>0</v>
      </c>
      <c r="G2729">
        <v>169</v>
      </c>
      <c r="H2729" t="s">
        <v>160</v>
      </c>
      <c r="I2729" t="s">
        <v>54</v>
      </c>
      <c r="J2729" t="s">
        <v>2888</v>
      </c>
      <c r="T2729" t="str">
        <f t="shared" si="42"/>
        <v>FN</v>
      </c>
    </row>
    <row r="2730" spans="1:20" x14ac:dyDescent="0.25">
      <c r="A2730">
        <v>22130</v>
      </c>
      <c r="B2730">
        <v>-0.104109209339685</v>
      </c>
      <c r="C2730">
        <v>0</v>
      </c>
      <c r="D2730">
        <v>1</v>
      </c>
      <c r="E2730">
        <v>4</v>
      </c>
      <c r="F2730">
        <v>0</v>
      </c>
      <c r="G2730">
        <v>170</v>
      </c>
      <c r="H2730" t="s">
        <v>160</v>
      </c>
      <c r="I2730" t="s">
        <v>54</v>
      </c>
      <c r="J2730" t="s">
        <v>2889</v>
      </c>
      <c r="T2730" t="str">
        <f t="shared" si="42"/>
        <v>FN</v>
      </c>
    </row>
    <row r="2731" spans="1:20" x14ac:dyDescent="0.25">
      <c r="A2731">
        <v>22131</v>
      </c>
      <c r="B2731">
        <v>-0.73021868354054098</v>
      </c>
      <c r="C2731">
        <v>0</v>
      </c>
      <c r="D2731">
        <v>0</v>
      </c>
      <c r="E2731">
        <v>4</v>
      </c>
      <c r="F2731">
        <v>0</v>
      </c>
      <c r="G2731">
        <v>171</v>
      </c>
      <c r="H2731" t="s">
        <v>160</v>
      </c>
      <c r="I2731" t="s">
        <v>54</v>
      </c>
      <c r="J2731" t="s">
        <v>2890</v>
      </c>
      <c r="T2731" t="str">
        <f t="shared" si="42"/>
        <v>TN</v>
      </c>
    </row>
    <row r="2732" spans="1:20" x14ac:dyDescent="0.25">
      <c r="A2732">
        <v>22132</v>
      </c>
      <c r="B2732">
        <v>-0.66233019975783702</v>
      </c>
      <c r="C2732">
        <v>0</v>
      </c>
      <c r="D2732">
        <v>0</v>
      </c>
      <c r="E2732">
        <v>4</v>
      </c>
      <c r="F2732">
        <v>0</v>
      </c>
      <c r="G2732">
        <v>172</v>
      </c>
      <c r="H2732" t="s">
        <v>160</v>
      </c>
      <c r="I2732" t="s">
        <v>54</v>
      </c>
      <c r="J2732" t="s">
        <v>2891</v>
      </c>
      <c r="T2732" t="str">
        <f t="shared" si="42"/>
        <v>TN</v>
      </c>
    </row>
    <row r="2733" spans="1:20" x14ac:dyDescent="0.25">
      <c r="A2733">
        <v>22133</v>
      </c>
      <c r="B2733">
        <v>0.54367856615608001</v>
      </c>
      <c r="C2733">
        <v>1</v>
      </c>
      <c r="D2733">
        <v>1</v>
      </c>
      <c r="E2733">
        <v>4</v>
      </c>
      <c r="F2733">
        <v>0</v>
      </c>
      <c r="G2733">
        <v>173</v>
      </c>
      <c r="H2733" t="s">
        <v>160</v>
      </c>
      <c r="I2733" t="s">
        <v>54</v>
      </c>
      <c r="J2733" t="s">
        <v>2892</v>
      </c>
      <c r="T2733" t="str">
        <f t="shared" si="42"/>
        <v>TP</v>
      </c>
    </row>
    <row r="2734" spans="1:20" x14ac:dyDescent="0.25">
      <c r="A2734">
        <v>22134</v>
      </c>
      <c r="B2734">
        <v>-0.88173116089260095</v>
      </c>
      <c r="C2734">
        <v>0</v>
      </c>
      <c r="D2734">
        <v>0</v>
      </c>
      <c r="E2734">
        <v>4</v>
      </c>
      <c r="F2734">
        <v>0</v>
      </c>
      <c r="G2734">
        <v>174</v>
      </c>
      <c r="H2734" t="s">
        <v>160</v>
      </c>
      <c r="I2734" t="s">
        <v>54</v>
      </c>
      <c r="J2734" t="s">
        <v>2893</v>
      </c>
      <c r="T2734" t="str">
        <f t="shared" si="42"/>
        <v>TN</v>
      </c>
    </row>
    <row r="2735" spans="1:20" x14ac:dyDescent="0.25">
      <c r="A2735">
        <v>22135</v>
      </c>
      <c r="B2735">
        <v>-0.86505202495907396</v>
      </c>
      <c r="C2735">
        <v>0</v>
      </c>
      <c r="D2735">
        <v>0</v>
      </c>
      <c r="E2735">
        <v>4</v>
      </c>
      <c r="F2735">
        <v>0</v>
      </c>
      <c r="G2735">
        <v>175</v>
      </c>
      <c r="H2735" t="s">
        <v>160</v>
      </c>
      <c r="I2735" t="s">
        <v>54</v>
      </c>
      <c r="J2735" t="s">
        <v>2894</v>
      </c>
      <c r="T2735" t="str">
        <f t="shared" si="42"/>
        <v>TN</v>
      </c>
    </row>
    <row r="2736" spans="1:20" x14ac:dyDescent="0.25">
      <c r="A2736">
        <v>22136</v>
      </c>
      <c r="B2736">
        <v>-2.8758824719979401</v>
      </c>
      <c r="C2736">
        <v>0</v>
      </c>
      <c r="D2736">
        <v>0</v>
      </c>
      <c r="E2736">
        <v>4</v>
      </c>
      <c r="F2736">
        <v>0</v>
      </c>
      <c r="G2736">
        <v>176</v>
      </c>
      <c r="H2736" t="s">
        <v>160</v>
      </c>
      <c r="I2736" t="s">
        <v>54</v>
      </c>
      <c r="J2736" t="s">
        <v>2895</v>
      </c>
      <c r="T2736" t="str">
        <f t="shared" si="42"/>
        <v>TN</v>
      </c>
    </row>
    <row r="2737" spans="1:20" x14ac:dyDescent="0.25">
      <c r="A2737">
        <v>22137</v>
      </c>
      <c r="B2737">
        <v>2.7810393962070799</v>
      </c>
      <c r="C2737">
        <v>1</v>
      </c>
      <c r="D2737">
        <v>1</v>
      </c>
      <c r="E2737">
        <v>4</v>
      </c>
      <c r="F2737">
        <v>0</v>
      </c>
      <c r="G2737">
        <v>177</v>
      </c>
      <c r="H2737" t="s">
        <v>160</v>
      </c>
      <c r="I2737" t="s">
        <v>54</v>
      </c>
      <c r="J2737" t="s">
        <v>2896</v>
      </c>
      <c r="T2737" t="str">
        <f t="shared" si="42"/>
        <v>TP</v>
      </c>
    </row>
    <row r="2738" spans="1:20" x14ac:dyDescent="0.25">
      <c r="A2738">
        <v>22138</v>
      </c>
      <c r="B2738">
        <v>1.55719095714506</v>
      </c>
      <c r="C2738">
        <v>1</v>
      </c>
      <c r="D2738">
        <v>1</v>
      </c>
      <c r="E2738">
        <v>4</v>
      </c>
      <c r="F2738">
        <v>0</v>
      </c>
      <c r="G2738">
        <v>178</v>
      </c>
      <c r="H2738" t="s">
        <v>160</v>
      </c>
      <c r="I2738" t="s">
        <v>54</v>
      </c>
      <c r="J2738" t="s">
        <v>2897</v>
      </c>
      <c r="T2738" t="str">
        <f t="shared" si="42"/>
        <v>TP</v>
      </c>
    </row>
    <row r="2739" spans="1:20" x14ac:dyDescent="0.25">
      <c r="A2739">
        <v>22139</v>
      </c>
      <c r="B2739">
        <v>-0.75230570146270903</v>
      </c>
      <c r="C2739">
        <v>0</v>
      </c>
      <c r="D2739">
        <v>0</v>
      </c>
      <c r="E2739">
        <v>4</v>
      </c>
      <c r="F2739">
        <v>0</v>
      </c>
      <c r="G2739">
        <v>179</v>
      </c>
      <c r="H2739" t="s">
        <v>160</v>
      </c>
      <c r="I2739" t="s">
        <v>54</v>
      </c>
      <c r="J2739" t="s">
        <v>2898</v>
      </c>
      <c r="T2739" t="str">
        <f t="shared" si="42"/>
        <v>TN</v>
      </c>
    </row>
    <row r="2740" spans="1:20" x14ac:dyDescent="0.25">
      <c r="A2740">
        <v>22140</v>
      </c>
      <c r="B2740">
        <v>0.62423593096584495</v>
      </c>
      <c r="C2740">
        <v>1</v>
      </c>
      <c r="D2740">
        <v>1</v>
      </c>
      <c r="E2740">
        <v>4</v>
      </c>
      <c r="F2740">
        <v>0</v>
      </c>
      <c r="G2740">
        <v>180</v>
      </c>
      <c r="H2740" t="s">
        <v>160</v>
      </c>
      <c r="I2740" t="s">
        <v>54</v>
      </c>
      <c r="J2740" t="s">
        <v>2899</v>
      </c>
      <c r="T2740" t="str">
        <f t="shared" si="42"/>
        <v>TP</v>
      </c>
    </row>
    <row r="2741" spans="1:20" x14ac:dyDescent="0.25">
      <c r="A2741">
        <v>22141</v>
      </c>
      <c r="B2741">
        <v>-0.18454156285131301</v>
      </c>
      <c r="C2741">
        <v>0</v>
      </c>
      <c r="D2741">
        <v>0</v>
      </c>
      <c r="E2741">
        <v>4</v>
      </c>
      <c r="F2741">
        <v>0</v>
      </c>
      <c r="G2741">
        <v>181</v>
      </c>
      <c r="H2741" t="s">
        <v>160</v>
      </c>
      <c r="I2741" t="s">
        <v>54</v>
      </c>
      <c r="J2741" t="s">
        <v>2900</v>
      </c>
      <c r="T2741" t="str">
        <f t="shared" si="42"/>
        <v>TN</v>
      </c>
    </row>
    <row r="2742" spans="1:20" x14ac:dyDescent="0.25">
      <c r="A2742">
        <v>22142</v>
      </c>
      <c r="B2742">
        <v>1.06857572309964</v>
      </c>
      <c r="C2742">
        <v>1</v>
      </c>
      <c r="D2742">
        <v>1</v>
      </c>
      <c r="E2742">
        <v>4</v>
      </c>
      <c r="F2742">
        <v>0</v>
      </c>
      <c r="G2742">
        <v>182</v>
      </c>
      <c r="H2742" t="s">
        <v>160</v>
      </c>
      <c r="I2742" t="s">
        <v>54</v>
      </c>
      <c r="J2742" t="s">
        <v>2901</v>
      </c>
      <c r="T2742" t="str">
        <f t="shared" si="42"/>
        <v>TP</v>
      </c>
    </row>
    <row r="2743" spans="1:20" x14ac:dyDescent="0.25">
      <c r="A2743">
        <v>22143</v>
      </c>
      <c r="B2743">
        <v>-0.26827517789484101</v>
      </c>
      <c r="C2743">
        <v>0</v>
      </c>
      <c r="D2743">
        <v>1</v>
      </c>
      <c r="E2743">
        <v>4</v>
      </c>
      <c r="F2743">
        <v>0</v>
      </c>
      <c r="G2743">
        <v>183</v>
      </c>
      <c r="H2743" t="s">
        <v>160</v>
      </c>
      <c r="I2743" t="s">
        <v>54</v>
      </c>
      <c r="J2743" t="s">
        <v>2902</v>
      </c>
      <c r="T2743" t="str">
        <f t="shared" si="42"/>
        <v>FN</v>
      </c>
    </row>
    <row r="2744" spans="1:20" x14ac:dyDescent="0.25">
      <c r="A2744">
        <v>22144</v>
      </c>
      <c r="B2744">
        <v>-0.76241111120048499</v>
      </c>
      <c r="C2744">
        <v>0</v>
      </c>
      <c r="D2744">
        <v>0</v>
      </c>
      <c r="E2744">
        <v>4</v>
      </c>
      <c r="F2744">
        <v>0</v>
      </c>
      <c r="G2744">
        <v>184</v>
      </c>
      <c r="H2744" t="s">
        <v>160</v>
      </c>
      <c r="I2744" t="s">
        <v>54</v>
      </c>
      <c r="J2744" t="s">
        <v>2903</v>
      </c>
      <c r="T2744" t="str">
        <f t="shared" si="42"/>
        <v>TN</v>
      </c>
    </row>
    <row r="2745" spans="1:20" x14ac:dyDescent="0.25">
      <c r="A2745">
        <v>22145</v>
      </c>
      <c r="B2745">
        <v>3.1176945787527099</v>
      </c>
      <c r="C2745">
        <v>1</v>
      </c>
      <c r="D2745">
        <v>1</v>
      </c>
      <c r="E2745">
        <v>4</v>
      </c>
      <c r="F2745">
        <v>0</v>
      </c>
      <c r="G2745">
        <v>185</v>
      </c>
      <c r="H2745" t="s">
        <v>160</v>
      </c>
      <c r="I2745" t="s">
        <v>54</v>
      </c>
      <c r="J2745" t="s">
        <v>2904</v>
      </c>
      <c r="T2745" t="str">
        <f t="shared" si="42"/>
        <v>TP</v>
      </c>
    </row>
    <row r="2746" spans="1:20" x14ac:dyDescent="0.25">
      <c r="A2746">
        <v>22146</v>
      </c>
      <c r="B2746">
        <v>-0.746133587770486</v>
      </c>
      <c r="C2746">
        <v>0</v>
      </c>
      <c r="D2746">
        <v>0</v>
      </c>
      <c r="E2746">
        <v>4</v>
      </c>
      <c r="F2746">
        <v>0</v>
      </c>
      <c r="G2746">
        <v>186</v>
      </c>
      <c r="H2746" t="s">
        <v>160</v>
      </c>
      <c r="I2746" t="s">
        <v>54</v>
      </c>
      <c r="J2746" t="s">
        <v>2905</v>
      </c>
      <c r="T2746" t="str">
        <f t="shared" si="42"/>
        <v>TN</v>
      </c>
    </row>
    <row r="2747" spans="1:20" x14ac:dyDescent="0.25">
      <c r="A2747">
        <v>22147</v>
      </c>
      <c r="B2747">
        <v>1.4303711874004901</v>
      </c>
      <c r="C2747">
        <v>1</v>
      </c>
      <c r="D2747">
        <v>1</v>
      </c>
      <c r="E2747">
        <v>4</v>
      </c>
      <c r="F2747">
        <v>0</v>
      </c>
      <c r="G2747">
        <v>187</v>
      </c>
      <c r="H2747" t="s">
        <v>160</v>
      </c>
      <c r="I2747" t="s">
        <v>54</v>
      </c>
      <c r="J2747" t="s">
        <v>2906</v>
      </c>
      <c r="T2747" t="str">
        <f t="shared" si="42"/>
        <v>TP</v>
      </c>
    </row>
    <row r="2748" spans="1:20" x14ac:dyDescent="0.25">
      <c r="A2748">
        <v>22148</v>
      </c>
      <c r="B2748">
        <v>1.71352837664947</v>
      </c>
      <c r="C2748">
        <v>1</v>
      </c>
      <c r="D2748">
        <v>1</v>
      </c>
      <c r="E2748">
        <v>4</v>
      </c>
      <c r="F2748">
        <v>0</v>
      </c>
      <c r="G2748">
        <v>188</v>
      </c>
      <c r="H2748" t="s">
        <v>160</v>
      </c>
      <c r="I2748" t="s">
        <v>54</v>
      </c>
      <c r="J2748" t="s">
        <v>2907</v>
      </c>
      <c r="T2748" t="str">
        <f t="shared" si="42"/>
        <v>TP</v>
      </c>
    </row>
    <row r="2749" spans="1:20" x14ac:dyDescent="0.25">
      <c r="A2749">
        <v>22149</v>
      </c>
      <c r="B2749">
        <v>-0.572615527312197</v>
      </c>
      <c r="C2749">
        <v>0</v>
      </c>
      <c r="D2749">
        <v>0</v>
      </c>
      <c r="E2749">
        <v>4</v>
      </c>
      <c r="F2749">
        <v>0</v>
      </c>
      <c r="G2749">
        <v>189</v>
      </c>
      <c r="H2749" t="s">
        <v>160</v>
      </c>
      <c r="I2749" t="s">
        <v>54</v>
      </c>
      <c r="J2749" t="s">
        <v>2908</v>
      </c>
      <c r="T2749" t="str">
        <f t="shared" si="42"/>
        <v>TN</v>
      </c>
    </row>
    <row r="2750" spans="1:20" x14ac:dyDescent="0.25">
      <c r="A2750">
        <v>22150</v>
      </c>
      <c r="B2750">
        <v>-0.83612839587635002</v>
      </c>
      <c r="C2750">
        <v>0</v>
      </c>
      <c r="D2750">
        <v>0</v>
      </c>
      <c r="E2750">
        <v>4</v>
      </c>
      <c r="F2750">
        <v>0</v>
      </c>
      <c r="G2750">
        <v>190</v>
      </c>
      <c r="H2750" t="s">
        <v>160</v>
      </c>
      <c r="I2750" t="s">
        <v>54</v>
      </c>
      <c r="J2750" t="s">
        <v>2909</v>
      </c>
      <c r="T2750" t="str">
        <f t="shared" si="42"/>
        <v>TN</v>
      </c>
    </row>
    <row r="2751" spans="1:20" x14ac:dyDescent="0.25">
      <c r="A2751">
        <v>22151</v>
      </c>
      <c r="B2751">
        <v>2.8828042004207699</v>
      </c>
      <c r="C2751">
        <v>1</v>
      </c>
      <c r="D2751">
        <v>1</v>
      </c>
      <c r="E2751">
        <v>4</v>
      </c>
      <c r="F2751">
        <v>0</v>
      </c>
      <c r="G2751">
        <v>191</v>
      </c>
      <c r="H2751" t="s">
        <v>160</v>
      </c>
      <c r="I2751" t="s">
        <v>54</v>
      </c>
      <c r="J2751" t="s">
        <v>2910</v>
      </c>
      <c r="T2751" t="str">
        <f t="shared" si="42"/>
        <v>TP</v>
      </c>
    </row>
    <row r="2752" spans="1:20" x14ac:dyDescent="0.25">
      <c r="A2752">
        <v>22152</v>
      </c>
      <c r="B2752">
        <v>0.35919468884836803</v>
      </c>
      <c r="C2752">
        <v>1</v>
      </c>
      <c r="D2752">
        <v>1</v>
      </c>
      <c r="E2752">
        <v>4</v>
      </c>
      <c r="F2752">
        <v>0</v>
      </c>
      <c r="G2752">
        <v>192</v>
      </c>
      <c r="H2752" t="s">
        <v>160</v>
      </c>
      <c r="I2752" t="s">
        <v>54</v>
      </c>
      <c r="J2752" t="s">
        <v>2911</v>
      </c>
      <c r="T2752" t="str">
        <f t="shared" si="42"/>
        <v>TP</v>
      </c>
    </row>
    <row r="2753" spans="1:20" x14ac:dyDescent="0.25">
      <c r="A2753">
        <v>22153</v>
      </c>
      <c r="B2753">
        <v>-0.19343232556275999</v>
      </c>
      <c r="C2753">
        <v>0</v>
      </c>
      <c r="D2753">
        <v>1</v>
      </c>
      <c r="E2753">
        <v>4</v>
      </c>
      <c r="F2753">
        <v>0</v>
      </c>
      <c r="G2753">
        <v>193</v>
      </c>
      <c r="H2753" t="s">
        <v>160</v>
      </c>
      <c r="I2753" t="s">
        <v>54</v>
      </c>
      <c r="J2753" t="s">
        <v>2912</v>
      </c>
      <c r="T2753" t="str">
        <f t="shared" si="42"/>
        <v>FN</v>
      </c>
    </row>
    <row r="2754" spans="1:20" x14ac:dyDescent="0.25">
      <c r="A2754">
        <v>22154</v>
      </c>
      <c r="B2754">
        <v>0.87103232409051801</v>
      </c>
      <c r="C2754">
        <v>1</v>
      </c>
      <c r="D2754">
        <v>1</v>
      </c>
      <c r="E2754">
        <v>4</v>
      </c>
      <c r="F2754">
        <v>0</v>
      </c>
      <c r="G2754">
        <v>194</v>
      </c>
      <c r="H2754" t="s">
        <v>160</v>
      </c>
      <c r="I2754" t="s">
        <v>54</v>
      </c>
      <c r="J2754" t="s">
        <v>2913</v>
      </c>
      <c r="T2754" t="str">
        <f t="shared" si="42"/>
        <v>TP</v>
      </c>
    </row>
    <row r="2755" spans="1:20" x14ac:dyDescent="0.25">
      <c r="A2755">
        <v>22155</v>
      </c>
      <c r="B2755">
        <v>5.98510170556193E-2</v>
      </c>
      <c r="C2755">
        <v>1</v>
      </c>
      <c r="D2755">
        <v>1</v>
      </c>
      <c r="E2755">
        <v>4</v>
      </c>
      <c r="F2755">
        <v>0</v>
      </c>
      <c r="G2755">
        <v>195</v>
      </c>
      <c r="H2755" t="s">
        <v>160</v>
      </c>
      <c r="I2755" t="s">
        <v>54</v>
      </c>
      <c r="J2755" t="s">
        <v>2914</v>
      </c>
      <c r="T2755" t="str">
        <f t="shared" ref="T2755:T2818" si="43">IF(C2755=D2755,IF(C2755=1,"TP","TN"),IF(C2755=1,"FP","FN"))</f>
        <v>TP</v>
      </c>
    </row>
    <row r="2756" spans="1:20" x14ac:dyDescent="0.25">
      <c r="A2756">
        <v>22156</v>
      </c>
      <c r="B2756">
        <v>1.69380641012547</v>
      </c>
      <c r="C2756">
        <v>1</v>
      </c>
      <c r="D2756">
        <v>1</v>
      </c>
      <c r="E2756">
        <v>4</v>
      </c>
      <c r="F2756">
        <v>0</v>
      </c>
      <c r="G2756">
        <v>196</v>
      </c>
      <c r="H2756" t="s">
        <v>160</v>
      </c>
      <c r="I2756" t="s">
        <v>54</v>
      </c>
      <c r="J2756" t="s">
        <v>2915</v>
      </c>
      <c r="T2756" t="str">
        <f t="shared" si="43"/>
        <v>TP</v>
      </c>
    </row>
    <row r="2757" spans="1:20" x14ac:dyDescent="0.25">
      <c r="A2757">
        <v>22157</v>
      </c>
      <c r="B2757">
        <v>2.2161356413892701</v>
      </c>
      <c r="C2757">
        <v>1</v>
      </c>
      <c r="D2757">
        <v>1</v>
      </c>
      <c r="E2757">
        <v>4</v>
      </c>
      <c r="F2757">
        <v>0</v>
      </c>
      <c r="G2757">
        <v>197</v>
      </c>
      <c r="H2757" t="s">
        <v>160</v>
      </c>
      <c r="I2757" t="s">
        <v>54</v>
      </c>
      <c r="J2757" t="s">
        <v>2916</v>
      </c>
      <c r="T2757" t="str">
        <f t="shared" si="43"/>
        <v>TP</v>
      </c>
    </row>
    <row r="2758" spans="1:20" x14ac:dyDescent="0.25">
      <c r="A2758">
        <v>22158</v>
      </c>
      <c r="B2758">
        <v>-0.133975106277679</v>
      </c>
      <c r="C2758">
        <v>0</v>
      </c>
      <c r="D2758">
        <v>0</v>
      </c>
      <c r="E2758">
        <v>4</v>
      </c>
      <c r="F2758">
        <v>0</v>
      </c>
      <c r="G2758">
        <v>198</v>
      </c>
      <c r="H2758" t="s">
        <v>160</v>
      </c>
      <c r="I2758" t="s">
        <v>54</v>
      </c>
      <c r="J2758" t="s">
        <v>2917</v>
      </c>
      <c r="T2758" t="str">
        <f t="shared" si="43"/>
        <v>TN</v>
      </c>
    </row>
    <row r="2759" spans="1:20" x14ac:dyDescent="0.25">
      <c r="A2759">
        <v>22159</v>
      </c>
      <c r="B2759">
        <v>1.47354785822935</v>
      </c>
      <c r="C2759">
        <v>1</v>
      </c>
      <c r="D2759">
        <v>1</v>
      </c>
      <c r="E2759">
        <v>4</v>
      </c>
      <c r="F2759">
        <v>0</v>
      </c>
      <c r="G2759">
        <v>199</v>
      </c>
      <c r="H2759" t="s">
        <v>160</v>
      </c>
      <c r="I2759" t="s">
        <v>54</v>
      </c>
      <c r="J2759" t="s">
        <v>2918</v>
      </c>
      <c r="T2759" t="str">
        <f t="shared" si="43"/>
        <v>TP</v>
      </c>
    </row>
    <row r="2760" spans="1:20" x14ac:dyDescent="0.25">
      <c r="A2760">
        <v>22160</v>
      </c>
      <c r="B2760">
        <v>3.9956602539801902</v>
      </c>
      <c r="C2760">
        <v>1</v>
      </c>
      <c r="D2760">
        <v>1</v>
      </c>
      <c r="E2760">
        <v>4</v>
      </c>
      <c r="F2760">
        <v>0</v>
      </c>
      <c r="G2760">
        <v>200</v>
      </c>
      <c r="H2760" t="s">
        <v>160</v>
      </c>
      <c r="I2760" t="s">
        <v>54</v>
      </c>
      <c r="J2760" t="s">
        <v>2919</v>
      </c>
      <c r="T2760" t="str">
        <f t="shared" si="43"/>
        <v>TP</v>
      </c>
    </row>
    <row r="2761" spans="1:20" x14ac:dyDescent="0.25">
      <c r="A2761">
        <v>22161</v>
      </c>
      <c r="B2761">
        <v>-0.432975776680248</v>
      </c>
      <c r="C2761">
        <v>0</v>
      </c>
      <c r="D2761">
        <v>1</v>
      </c>
      <c r="E2761">
        <v>4</v>
      </c>
      <c r="F2761">
        <v>0</v>
      </c>
      <c r="G2761">
        <v>201</v>
      </c>
      <c r="H2761" t="s">
        <v>160</v>
      </c>
      <c r="I2761" t="s">
        <v>54</v>
      </c>
      <c r="J2761" t="s">
        <v>2920</v>
      </c>
      <c r="T2761" t="str">
        <f t="shared" si="43"/>
        <v>FN</v>
      </c>
    </row>
    <row r="2762" spans="1:20" x14ac:dyDescent="0.25">
      <c r="A2762">
        <v>22162</v>
      </c>
      <c r="B2762">
        <v>1.6304824285122199</v>
      </c>
      <c r="C2762">
        <v>1</v>
      </c>
      <c r="D2762">
        <v>1</v>
      </c>
      <c r="E2762">
        <v>4</v>
      </c>
      <c r="F2762">
        <v>0</v>
      </c>
      <c r="G2762">
        <v>202</v>
      </c>
      <c r="H2762" t="s">
        <v>160</v>
      </c>
      <c r="I2762" t="s">
        <v>54</v>
      </c>
      <c r="J2762" t="s">
        <v>2921</v>
      </c>
      <c r="T2762" t="str">
        <f t="shared" si="43"/>
        <v>TP</v>
      </c>
    </row>
    <row r="2763" spans="1:20" x14ac:dyDescent="0.25">
      <c r="A2763">
        <v>22163</v>
      </c>
      <c r="B2763">
        <v>-1.1291751101902601</v>
      </c>
      <c r="C2763">
        <v>0</v>
      </c>
      <c r="D2763">
        <v>0</v>
      </c>
      <c r="E2763">
        <v>4</v>
      </c>
      <c r="F2763">
        <v>0</v>
      </c>
      <c r="G2763">
        <v>203</v>
      </c>
      <c r="H2763" t="s">
        <v>160</v>
      </c>
      <c r="I2763" t="s">
        <v>54</v>
      </c>
      <c r="J2763" t="s">
        <v>2922</v>
      </c>
      <c r="T2763" t="str">
        <f t="shared" si="43"/>
        <v>TN</v>
      </c>
    </row>
    <row r="2764" spans="1:20" x14ac:dyDescent="0.25">
      <c r="A2764">
        <v>22164</v>
      </c>
      <c r="B2764">
        <v>-0.82226795263563301</v>
      </c>
      <c r="C2764">
        <v>0</v>
      </c>
      <c r="D2764">
        <v>0</v>
      </c>
      <c r="E2764">
        <v>4</v>
      </c>
      <c r="F2764">
        <v>0</v>
      </c>
      <c r="G2764">
        <v>204</v>
      </c>
      <c r="H2764" t="s">
        <v>160</v>
      </c>
      <c r="I2764" t="s">
        <v>54</v>
      </c>
      <c r="J2764" t="s">
        <v>2923</v>
      </c>
      <c r="T2764" t="str">
        <f t="shared" si="43"/>
        <v>TN</v>
      </c>
    </row>
    <row r="2765" spans="1:20" x14ac:dyDescent="0.25">
      <c r="A2765">
        <v>22165</v>
      </c>
      <c r="B2765">
        <v>-0.47131676815156998</v>
      </c>
      <c r="C2765">
        <v>0</v>
      </c>
      <c r="D2765">
        <v>0</v>
      </c>
      <c r="E2765">
        <v>4</v>
      </c>
      <c r="F2765">
        <v>0</v>
      </c>
      <c r="G2765">
        <v>205</v>
      </c>
      <c r="H2765" t="s">
        <v>160</v>
      </c>
      <c r="I2765" t="s">
        <v>54</v>
      </c>
      <c r="J2765" t="s">
        <v>2924</v>
      </c>
      <c r="T2765" t="str">
        <f t="shared" si="43"/>
        <v>TN</v>
      </c>
    </row>
    <row r="2766" spans="1:20" x14ac:dyDescent="0.25">
      <c r="A2766">
        <v>22166</v>
      </c>
      <c r="B2766">
        <v>1.07611860253671</v>
      </c>
      <c r="C2766">
        <v>1</v>
      </c>
      <c r="D2766">
        <v>1</v>
      </c>
      <c r="E2766">
        <v>4</v>
      </c>
      <c r="F2766">
        <v>0</v>
      </c>
      <c r="G2766">
        <v>206</v>
      </c>
      <c r="H2766" t="s">
        <v>160</v>
      </c>
      <c r="I2766" t="s">
        <v>54</v>
      </c>
      <c r="J2766" t="s">
        <v>2925</v>
      </c>
      <c r="T2766" t="str">
        <f t="shared" si="43"/>
        <v>TP</v>
      </c>
    </row>
    <row r="2767" spans="1:20" x14ac:dyDescent="0.25">
      <c r="A2767">
        <v>22167</v>
      </c>
      <c r="B2767">
        <v>-0.88233631253575995</v>
      </c>
      <c r="C2767">
        <v>0</v>
      </c>
      <c r="D2767">
        <v>0</v>
      </c>
      <c r="E2767">
        <v>4</v>
      </c>
      <c r="F2767">
        <v>0</v>
      </c>
      <c r="G2767">
        <v>207</v>
      </c>
      <c r="H2767" t="s">
        <v>160</v>
      </c>
      <c r="I2767" t="s">
        <v>54</v>
      </c>
      <c r="J2767" t="s">
        <v>2926</v>
      </c>
      <c r="T2767" t="str">
        <f t="shared" si="43"/>
        <v>TN</v>
      </c>
    </row>
    <row r="2768" spans="1:20" x14ac:dyDescent="0.25">
      <c r="A2768">
        <v>22168</v>
      </c>
      <c r="B2768">
        <v>1.5625644790399899E-2</v>
      </c>
      <c r="C2768">
        <v>1</v>
      </c>
      <c r="D2768">
        <v>1</v>
      </c>
      <c r="E2768">
        <v>4</v>
      </c>
      <c r="F2768">
        <v>0</v>
      </c>
      <c r="G2768">
        <v>208</v>
      </c>
      <c r="H2768" t="s">
        <v>160</v>
      </c>
      <c r="I2768" t="s">
        <v>54</v>
      </c>
      <c r="J2768" t="s">
        <v>2927</v>
      </c>
      <c r="T2768" t="str">
        <f t="shared" si="43"/>
        <v>TP</v>
      </c>
    </row>
    <row r="2769" spans="1:20" x14ac:dyDescent="0.25">
      <c r="A2769">
        <v>22169</v>
      </c>
      <c r="B2769">
        <v>0.76675459850899397</v>
      </c>
      <c r="C2769">
        <v>1</v>
      </c>
      <c r="D2769">
        <v>1</v>
      </c>
      <c r="E2769">
        <v>4</v>
      </c>
      <c r="F2769">
        <v>0</v>
      </c>
      <c r="G2769">
        <v>209</v>
      </c>
      <c r="H2769" t="s">
        <v>160</v>
      </c>
      <c r="I2769" t="s">
        <v>54</v>
      </c>
      <c r="J2769" t="s">
        <v>2928</v>
      </c>
      <c r="T2769" t="str">
        <f t="shared" si="43"/>
        <v>TP</v>
      </c>
    </row>
    <row r="2770" spans="1:20" x14ac:dyDescent="0.25">
      <c r="A2770">
        <v>22170</v>
      </c>
      <c r="B2770">
        <v>1.06362296608061</v>
      </c>
      <c r="C2770">
        <v>1</v>
      </c>
      <c r="D2770">
        <v>0</v>
      </c>
      <c r="E2770">
        <v>4</v>
      </c>
      <c r="F2770">
        <v>0</v>
      </c>
      <c r="G2770">
        <v>210</v>
      </c>
      <c r="H2770" t="s">
        <v>160</v>
      </c>
      <c r="I2770" t="s">
        <v>54</v>
      </c>
      <c r="J2770" t="s">
        <v>2929</v>
      </c>
      <c r="T2770" t="str">
        <f t="shared" si="43"/>
        <v>FP</v>
      </c>
    </row>
    <row r="2771" spans="1:20" x14ac:dyDescent="0.25">
      <c r="A2771">
        <v>22171</v>
      </c>
      <c r="B2771">
        <v>1.03504913098232</v>
      </c>
      <c r="C2771">
        <v>1</v>
      </c>
      <c r="D2771">
        <v>1</v>
      </c>
      <c r="E2771">
        <v>4</v>
      </c>
      <c r="F2771">
        <v>0</v>
      </c>
      <c r="G2771">
        <v>211</v>
      </c>
      <c r="H2771" t="s">
        <v>160</v>
      </c>
      <c r="I2771" t="s">
        <v>54</v>
      </c>
      <c r="J2771" t="s">
        <v>2930</v>
      </c>
      <c r="T2771" t="str">
        <f t="shared" si="43"/>
        <v>TP</v>
      </c>
    </row>
    <row r="2772" spans="1:20" x14ac:dyDescent="0.25">
      <c r="A2772">
        <v>22172</v>
      </c>
      <c r="B2772">
        <v>5.16079607056367</v>
      </c>
      <c r="C2772">
        <v>1</v>
      </c>
      <c r="D2772">
        <v>1</v>
      </c>
      <c r="E2772">
        <v>4</v>
      </c>
      <c r="F2772">
        <v>0</v>
      </c>
      <c r="G2772">
        <v>212</v>
      </c>
      <c r="H2772" t="s">
        <v>160</v>
      </c>
      <c r="I2772" t="s">
        <v>54</v>
      </c>
      <c r="J2772" t="s">
        <v>2931</v>
      </c>
      <c r="T2772" t="str">
        <f t="shared" si="43"/>
        <v>TP</v>
      </c>
    </row>
    <row r="2773" spans="1:20" x14ac:dyDescent="0.25">
      <c r="A2773">
        <v>22173</v>
      </c>
      <c r="B2773">
        <v>-0.52434129254766704</v>
      </c>
      <c r="C2773">
        <v>0</v>
      </c>
      <c r="D2773">
        <v>0</v>
      </c>
      <c r="E2773">
        <v>4</v>
      </c>
      <c r="F2773">
        <v>0</v>
      </c>
      <c r="G2773">
        <v>213</v>
      </c>
      <c r="H2773" t="s">
        <v>160</v>
      </c>
      <c r="I2773" t="s">
        <v>54</v>
      </c>
      <c r="J2773" t="s">
        <v>2932</v>
      </c>
      <c r="T2773" t="str">
        <f t="shared" si="43"/>
        <v>TN</v>
      </c>
    </row>
    <row r="2774" spans="1:20" x14ac:dyDescent="0.25">
      <c r="A2774">
        <v>22174</v>
      </c>
      <c r="B2774">
        <v>1.5447845661672599</v>
      </c>
      <c r="C2774">
        <v>1</v>
      </c>
      <c r="D2774">
        <v>1</v>
      </c>
      <c r="E2774">
        <v>4</v>
      </c>
      <c r="F2774">
        <v>0</v>
      </c>
      <c r="G2774">
        <v>214</v>
      </c>
      <c r="H2774" t="s">
        <v>160</v>
      </c>
      <c r="I2774" t="s">
        <v>54</v>
      </c>
      <c r="J2774" t="s">
        <v>2933</v>
      </c>
      <c r="T2774" t="str">
        <f t="shared" si="43"/>
        <v>TP</v>
      </c>
    </row>
    <row r="2775" spans="1:20" x14ac:dyDescent="0.25">
      <c r="A2775">
        <v>22175</v>
      </c>
      <c r="B2775">
        <v>0.89891987300953702</v>
      </c>
      <c r="C2775">
        <v>1</v>
      </c>
      <c r="D2775">
        <v>1</v>
      </c>
      <c r="E2775">
        <v>4</v>
      </c>
      <c r="F2775">
        <v>0</v>
      </c>
      <c r="G2775">
        <v>215</v>
      </c>
      <c r="H2775" t="s">
        <v>160</v>
      </c>
      <c r="I2775" t="s">
        <v>54</v>
      </c>
      <c r="J2775" t="s">
        <v>2934</v>
      </c>
      <c r="T2775" t="str">
        <f t="shared" si="43"/>
        <v>TP</v>
      </c>
    </row>
    <row r="2776" spans="1:20" x14ac:dyDescent="0.25">
      <c r="A2776">
        <v>22176</v>
      </c>
      <c r="B2776">
        <v>0.95617241467815695</v>
      </c>
      <c r="C2776">
        <v>1</v>
      </c>
      <c r="D2776">
        <v>1</v>
      </c>
      <c r="E2776">
        <v>4</v>
      </c>
      <c r="F2776">
        <v>0</v>
      </c>
      <c r="G2776">
        <v>216</v>
      </c>
      <c r="H2776" t="s">
        <v>160</v>
      </c>
      <c r="I2776" t="s">
        <v>54</v>
      </c>
      <c r="J2776" t="s">
        <v>2935</v>
      </c>
      <c r="T2776" t="str">
        <f t="shared" si="43"/>
        <v>TP</v>
      </c>
    </row>
    <row r="2777" spans="1:20" x14ac:dyDescent="0.25">
      <c r="A2777">
        <v>22177</v>
      </c>
      <c r="B2777">
        <v>8.6585523917869001E-2</v>
      </c>
      <c r="C2777">
        <v>1</v>
      </c>
      <c r="D2777">
        <v>1</v>
      </c>
      <c r="E2777">
        <v>4</v>
      </c>
      <c r="F2777">
        <v>0</v>
      </c>
      <c r="G2777">
        <v>217</v>
      </c>
      <c r="H2777" t="s">
        <v>160</v>
      </c>
      <c r="I2777" t="s">
        <v>54</v>
      </c>
      <c r="J2777" t="s">
        <v>2936</v>
      </c>
      <c r="T2777" t="str">
        <f t="shared" si="43"/>
        <v>TP</v>
      </c>
    </row>
    <row r="2778" spans="1:20" x14ac:dyDescent="0.25">
      <c r="A2778">
        <v>22178</v>
      </c>
      <c r="B2778">
        <v>0.34907683262584699</v>
      </c>
      <c r="C2778">
        <v>1</v>
      </c>
      <c r="D2778">
        <v>1</v>
      </c>
      <c r="E2778">
        <v>4</v>
      </c>
      <c r="F2778">
        <v>0</v>
      </c>
      <c r="G2778">
        <v>218</v>
      </c>
      <c r="H2778" t="s">
        <v>160</v>
      </c>
      <c r="I2778" t="s">
        <v>54</v>
      </c>
      <c r="J2778" t="s">
        <v>2937</v>
      </c>
      <c r="T2778" t="str">
        <f t="shared" si="43"/>
        <v>TP</v>
      </c>
    </row>
    <row r="2779" spans="1:20" x14ac:dyDescent="0.25">
      <c r="A2779">
        <v>22179</v>
      </c>
      <c r="B2779">
        <v>-0.22141627001966799</v>
      </c>
      <c r="C2779">
        <v>0</v>
      </c>
      <c r="D2779">
        <v>1</v>
      </c>
      <c r="E2779">
        <v>4</v>
      </c>
      <c r="F2779">
        <v>0</v>
      </c>
      <c r="G2779">
        <v>219</v>
      </c>
      <c r="H2779" t="s">
        <v>160</v>
      </c>
      <c r="I2779" t="s">
        <v>54</v>
      </c>
      <c r="J2779" t="s">
        <v>2938</v>
      </c>
      <c r="T2779" t="str">
        <f t="shared" si="43"/>
        <v>FN</v>
      </c>
    </row>
    <row r="2780" spans="1:20" x14ac:dyDescent="0.25">
      <c r="A2780">
        <v>22180</v>
      </c>
      <c r="B2780">
        <v>11.924136648912301</v>
      </c>
      <c r="C2780">
        <v>1</v>
      </c>
      <c r="D2780">
        <v>1</v>
      </c>
      <c r="E2780">
        <v>4</v>
      </c>
      <c r="F2780">
        <v>0</v>
      </c>
      <c r="G2780">
        <v>220</v>
      </c>
      <c r="H2780" t="s">
        <v>160</v>
      </c>
      <c r="I2780" t="s">
        <v>54</v>
      </c>
      <c r="J2780" t="s">
        <v>2939</v>
      </c>
      <c r="T2780" t="str">
        <f t="shared" si="43"/>
        <v>TP</v>
      </c>
    </row>
    <row r="2781" spans="1:20" x14ac:dyDescent="0.25">
      <c r="A2781">
        <v>22181</v>
      </c>
      <c r="B2781">
        <v>-0.85637953613426598</v>
      </c>
      <c r="C2781">
        <v>0</v>
      </c>
      <c r="D2781">
        <v>0</v>
      </c>
      <c r="E2781">
        <v>4</v>
      </c>
      <c r="F2781">
        <v>0</v>
      </c>
      <c r="G2781">
        <v>221</v>
      </c>
      <c r="H2781" t="s">
        <v>160</v>
      </c>
      <c r="I2781" t="s">
        <v>54</v>
      </c>
      <c r="J2781" t="s">
        <v>2940</v>
      </c>
      <c r="T2781" t="str">
        <f t="shared" si="43"/>
        <v>TN</v>
      </c>
    </row>
    <row r="2782" spans="1:20" x14ac:dyDescent="0.25">
      <c r="A2782">
        <v>22182</v>
      </c>
      <c r="B2782">
        <v>1.66536760129142</v>
      </c>
      <c r="C2782">
        <v>1</v>
      </c>
      <c r="D2782">
        <v>1</v>
      </c>
      <c r="E2782">
        <v>4</v>
      </c>
      <c r="F2782">
        <v>0</v>
      </c>
      <c r="G2782">
        <v>222</v>
      </c>
      <c r="H2782" t="s">
        <v>160</v>
      </c>
      <c r="I2782" t="s">
        <v>54</v>
      </c>
      <c r="J2782" t="s">
        <v>2941</v>
      </c>
      <c r="T2782" t="str">
        <f t="shared" si="43"/>
        <v>TP</v>
      </c>
    </row>
    <row r="2783" spans="1:20" x14ac:dyDescent="0.25">
      <c r="A2783">
        <v>22183</v>
      </c>
      <c r="B2783">
        <v>-1.2429918760727301</v>
      </c>
      <c r="C2783">
        <v>0</v>
      </c>
      <c r="D2783">
        <v>0</v>
      </c>
      <c r="E2783">
        <v>4</v>
      </c>
      <c r="F2783">
        <v>0</v>
      </c>
      <c r="G2783">
        <v>223</v>
      </c>
      <c r="H2783" t="s">
        <v>160</v>
      </c>
      <c r="I2783" t="s">
        <v>54</v>
      </c>
      <c r="J2783" t="s">
        <v>2942</v>
      </c>
      <c r="T2783" t="str">
        <f t="shared" si="43"/>
        <v>TN</v>
      </c>
    </row>
    <row r="2784" spans="1:20" x14ac:dyDescent="0.25">
      <c r="A2784">
        <v>22184</v>
      </c>
      <c r="B2784">
        <v>-1.3643745987679701</v>
      </c>
      <c r="C2784">
        <v>0</v>
      </c>
      <c r="D2784">
        <v>0</v>
      </c>
      <c r="E2784">
        <v>4</v>
      </c>
      <c r="F2784">
        <v>0</v>
      </c>
      <c r="G2784">
        <v>224</v>
      </c>
      <c r="H2784" t="s">
        <v>160</v>
      </c>
      <c r="I2784" t="s">
        <v>54</v>
      </c>
      <c r="J2784" t="s">
        <v>2943</v>
      </c>
      <c r="T2784" t="str">
        <f t="shared" si="43"/>
        <v>TN</v>
      </c>
    </row>
    <row r="2785" spans="1:20" x14ac:dyDescent="0.25">
      <c r="A2785">
        <v>22185</v>
      </c>
      <c r="B2785">
        <v>-0.39913036321502099</v>
      </c>
      <c r="C2785">
        <v>0</v>
      </c>
      <c r="D2785">
        <v>0</v>
      </c>
      <c r="E2785">
        <v>4</v>
      </c>
      <c r="F2785">
        <v>0</v>
      </c>
      <c r="G2785">
        <v>225</v>
      </c>
      <c r="H2785" t="s">
        <v>160</v>
      </c>
      <c r="I2785" t="s">
        <v>54</v>
      </c>
      <c r="J2785" t="s">
        <v>2944</v>
      </c>
      <c r="T2785" t="str">
        <f t="shared" si="43"/>
        <v>TN</v>
      </c>
    </row>
    <row r="2786" spans="1:20" x14ac:dyDescent="0.25">
      <c r="A2786">
        <v>22186</v>
      </c>
      <c r="B2786">
        <v>0.98644634098213502</v>
      </c>
      <c r="C2786">
        <v>1</v>
      </c>
      <c r="D2786">
        <v>1</v>
      </c>
      <c r="E2786">
        <v>4</v>
      </c>
      <c r="F2786">
        <v>0</v>
      </c>
      <c r="G2786">
        <v>226</v>
      </c>
      <c r="H2786" t="s">
        <v>160</v>
      </c>
      <c r="I2786" t="s">
        <v>54</v>
      </c>
      <c r="J2786" t="s">
        <v>2945</v>
      </c>
      <c r="T2786" t="str">
        <f t="shared" si="43"/>
        <v>TP</v>
      </c>
    </row>
    <row r="2787" spans="1:20" x14ac:dyDescent="0.25">
      <c r="A2787">
        <v>22187</v>
      </c>
      <c r="B2787">
        <v>-0.38305733096314798</v>
      </c>
      <c r="C2787">
        <v>0</v>
      </c>
      <c r="D2787">
        <v>0</v>
      </c>
      <c r="E2787">
        <v>4</v>
      </c>
      <c r="F2787">
        <v>0</v>
      </c>
      <c r="G2787">
        <v>227</v>
      </c>
      <c r="H2787" t="s">
        <v>160</v>
      </c>
      <c r="I2787" t="s">
        <v>54</v>
      </c>
      <c r="J2787" t="s">
        <v>2946</v>
      </c>
      <c r="T2787" t="str">
        <f t="shared" si="43"/>
        <v>TN</v>
      </c>
    </row>
    <row r="2788" spans="1:20" x14ac:dyDescent="0.25">
      <c r="A2788">
        <v>22188</v>
      </c>
      <c r="B2788">
        <v>2.2373911411965901</v>
      </c>
      <c r="C2788">
        <v>1</v>
      </c>
      <c r="D2788">
        <v>1</v>
      </c>
      <c r="E2788">
        <v>4</v>
      </c>
      <c r="F2788">
        <v>0</v>
      </c>
      <c r="G2788">
        <v>228</v>
      </c>
      <c r="H2788" t="s">
        <v>160</v>
      </c>
      <c r="I2788" t="s">
        <v>54</v>
      </c>
      <c r="J2788" t="s">
        <v>2947</v>
      </c>
      <c r="T2788" t="str">
        <f t="shared" si="43"/>
        <v>TP</v>
      </c>
    </row>
    <row r="2789" spans="1:20" x14ac:dyDescent="0.25">
      <c r="A2789">
        <v>22189</v>
      </c>
      <c r="B2789">
        <v>0.31263434387185102</v>
      </c>
      <c r="C2789">
        <v>1</v>
      </c>
      <c r="D2789">
        <v>1</v>
      </c>
      <c r="E2789">
        <v>4</v>
      </c>
      <c r="F2789">
        <v>0</v>
      </c>
      <c r="G2789">
        <v>229</v>
      </c>
      <c r="H2789" t="s">
        <v>160</v>
      </c>
      <c r="I2789" t="s">
        <v>54</v>
      </c>
      <c r="J2789" t="s">
        <v>2948</v>
      </c>
      <c r="T2789" t="str">
        <f t="shared" si="43"/>
        <v>TP</v>
      </c>
    </row>
    <row r="2790" spans="1:20" x14ac:dyDescent="0.25">
      <c r="A2790">
        <v>22190</v>
      </c>
      <c r="B2790">
        <v>3.0599542519176701</v>
      </c>
      <c r="C2790">
        <v>1</v>
      </c>
      <c r="D2790">
        <v>1</v>
      </c>
      <c r="E2790">
        <v>4</v>
      </c>
      <c r="F2790">
        <v>0</v>
      </c>
      <c r="G2790">
        <v>230</v>
      </c>
      <c r="H2790" t="s">
        <v>160</v>
      </c>
      <c r="I2790" t="s">
        <v>54</v>
      </c>
      <c r="J2790" t="s">
        <v>2949</v>
      </c>
      <c r="T2790" t="str">
        <f t="shared" si="43"/>
        <v>TP</v>
      </c>
    </row>
    <row r="2791" spans="1:20" x14ac:dyDescent="0.25">
      <c r="A2791">
        <v>22191</v>
      </c>
      <c r="B2791">
        <v>1.8715703239099999</v>
      </c>
      <c r="C2791">
        <v>1</v>
      </c>
      <c r="D2791">
        <v>1</v>
      </c>
      <c r="E2791">
        <v>4</v>
      </c>
      <c r="F2791">
        <v>0</v>
      </c>
      <c r="G2791">
        <v>231</v>
      </c>
      <c r="H2791" t="s">
        <v>160</v>
      </c>
      <c r="I2791" t="s">
        <v>54</v>
      </c>
      <c r="J2791" t="s">
        <v>2950</v>
      </c>
      <c r="T2791" t="str">
        <f t="shared" si="43"/>
        <v>TP</v>
      </c>
    </row>
    <row r="2792" spans="1:20" x14ac:dyDescent="0.25">
      <c r="A2792">
        <v>22192</v>
      </c>
      <c r="B2792">
        <v>-0.98111309876574404</v>
      </c>
      <c r="C2792">
        <v>0</v>
      </c>
      <c r="D2792">
        <v>0</v>
      </c>
      <c r="E2792">
        <v>4</v>
      </c>
      <c r="F2792">
        <v>0</v>
      </c>
      <c r="G2792">
        <v>232</v>
      </c>
      <c r="H2792" t="s">
        <v>160</v>
      </c>
      <c r="I2792" t="s">
        <v>54</v>
      </c>
      <c r="J2792" t="s">
        <v>2951</v>
      </c>
      <c r="T2792" t="str">
        <f t="shared" si="43"/>
        <v>TN</v>
      </c>
    </row>
    <row r="2793" spans="1:20" x14ac:dyDescent="0.25">
      <c r="A2793">
        <v>22193</v>
      </c>
      <c r="B2793">
        <v>-1.9236692409288001</v>
      </c>
      <c r="C2793">
        <v>0</v>
      </c>
      <c r="D2793">
        <v>1</v>
      </c>
      <c r="E2793">
        <v>4</v>
      </c>
      <c r="F2793">
        <v>0</v>
      </c>
      <c r="G2793">
        <v>233</v>
      </c>
      <c r="H2793" t="s">
        <v>160</v>
      </c>
      <c r="I2793" t="s">
        <v>54</v>
      </c>
      <c r="J2793" t="s">
        <v>2952</v>
      </c>
      <c r="T2793" t="str">
        <f t="shared" si="43"/>
        <v>FN</v>
      </c>
    </row>
    <row r="2794" spans="1:20" x14ac:dyDescent="0.25">
      <c r="A2794">
        <v>22194</v>
      </c>
      <c r="B2794">
        <v>-0.78622291728246096</v>
      </c>
      <c r="C2794">
        <v>0</v>
      </c>
      <c r="D2794">
        <v>0</v>
      </c>
      <c r="E2794">
        <v>4</v>
      </c>
      <c r="F2794">
        <v>0</v>
      </c>
      <c r="G2794">
        <v>234</v>
      </c>
      <c r="H2794" t="s">
        <v>160</v>
      </c>
      <c r="I2794" t="s">
        <v>54</v>
      </c>
      <c r="J2794" t="s">
        <v>2953</v>
      </c>
      <c r="T2794" t="str">
        <f t="shared" si="43"/>
        <v>TN</v>
      </c>
    </row>
    <row r="2795" spans="1:20" x14ac:dyDescent="0.25">
      <c r="A2795">
        <v>22195</v>
      </c>
      <c r="B2795">
        <v>1.191876161825</v>
      </c>
      <c r="C2795">
        <v>1</v>
      </c>
      <c r="D2795">
        <v>1</v>
      </c>
      <c r="E2795">
        <v>4</v>
      </c>
      <c r="F2795">
        <v>0</v>
      </c>
      <c r="G2795">
        <v>235</v>
      </c>
      <c r="H2795" t="s">
        <v>160</v>
      </c>
      <c r="I2795" t="s">
        <v>54</v>
      </c>
      <c r="J2795" t="s">
        <v>2954</v>
      </c>
      <c r="T2795" t="str">
        <f t="shared" si="43"/>
        <v>TP</v>
      </c>
    </row>
    <row r="2796" spans="1:20" x14ac:dyDescent="0.25">
      <c r="A2796">
        <v>22196</v>
      </c>
      <c r="B2796">
        <v>-3.3137313219481799</v>
      </c>
      <c r="C2796">
        <v>0</v>
      </c>
      <c r="D2796">
        <v>0</v>
      </c>
      <c r="E2796">
        <v>4</v>
      </c>
      <c r="F2796">
        <v>0</v>
      </c>
      <c r="G2796">
        <v>236</v>
      </c>
      <c r="H2796" t="s">
        <v>160</v>
      </c>
      <c r="I2796" t="s">
        <v>54</v>
      </c>
      <c r="J2796" t="s">
        <v>2955</v>
      </c>
      <c r="T2796" t="str">
        <f t="shared" si="43"/>
        <v>TN</v>
      </c>
    </row>
    <row r="2797" spans="1:20" x14ac:dyDescent="0.25">
      <c r="A2797">
        <v>22197</v>
      </c>
      <c r="B2797">
        <v>-0.84168252051620396</v>
      </c>
      <c r="C2797">
        <v>0</v>
      </c>
      <c r="D2797">
        <v>1</v>
      </c>
      <c r="E2797">
        <v>4</v>
      </c>
      <c r="F2797">
        <v>0</v>
      </c>
      <c r="G2797">
        <v>237</v>
      </c>
      <c r="H2797" t="s">
        <v>160</v>
      </c>
      <c r="I2797" t="s">
        <v>54</v>
      </c>
      <c r="J2797" t="s">
        <v>2956</v>
      </c>
      <c r="T2797" t="str">
        <f t="shared" si="43"/>
        <v>FN</v>
      </c>
    </row>
    <row r="2798" spans="1:20" x14ac:dyDescent="0.25">
      <c r="A2798">
        <v>22198</v>
      </c>
      <c r="B2798">
        <v>2.44032433946282</v>
      </c>
      <c r="C2798">
        <v>1</v>
      </c>
      <c r="D2798">
        <v>1</v>
      </c>
      <c r="E2798">
        <v>4</v>
      </c>
      <c r="F2798">
        <v>0</v>
      </c>
      <c r="G2798">
        <v>238</v>
      </c>
      <c r="H2798" t="s">
        <v>160</v>
      </c>
      <c r="I2798" t="s">
        <v>54</v>
      </c>
      <c r="J2798" t="s">
        <v>2957</v>
      </c>
      <c r="T2798" t="str">
        <f t="shared" si="43"/>
        <v>TP</v>
      </c>
    </row>
    <row r="2799" spans="1:20" x14ac:dyDescent="0.25">
      <c r="A2799">
        <v>22199</v>
      </c>
      <c r="B2799">
        <v>3.39187969243534</v>
      </c>
      <c r="C2799">
        <v>1</v>
      </c>
      <c r="D2799">
        <v>1</v>
      </c>
      <c r="E2799">
        <v>4</v>
      </c>
      <c r="F2799">
        <v>0</v>
      </c>
      <c r="G2799">
        <v>239</v>
      </c>
      <c r="H2799" t="s">
        <v>160</v>
      </c>
      <c r="I2799" t="s">
        <v>54</v>
      </c>
      <c r="J2799" t="s">
        <v>2958</v>
      </c>
      <c r="T2799" t="str">
        <f t="shared" si="43"/>
        <v>TP</v>
      </c>
    </row>
    <row r="2800" spans="1:20" x14ac:dyDescent="0.25">
      <c r="A2800">
        <v>22200</v>
      </c>
      <c r="B2800">
        <v>4.9449490872066999</v>
      </c>
      <c r="C2800">
        <v>1</v>
      </c>
      <c r="D2800">
        <v>1</v>
      </c>
      <c r="E2800">
        <v>4</v>
      </c>
      <c r="F2800">
        <v>0</v>
      </c>
      <c r="G2800">
        <v>240</v>
      </c>
      <c r="H2800" t="s">
        <v>160</v>
      </c>
      <c r="I2800" t="s">
        <v>54</v>
      </c>
      <c r="J2800" t="s">
        <v>2959</v>
      </c>
      <c r="T2800" t="str">
        <f t="shared" si="43"/>
        <v>TP</v>
      </c>
    </row>
    <row r="2801" spans="1:20" x14ac:dyDescent="0.25">
      <c r="A2801">
        <v>22201</v>
      </c>
      <c r="B2801">
        <v>0.49223497310826397</v>
      </c>
      <c r="C2801">
        <v>1</v>
      </c>
      <c r="D2801">
        <v>1</v>
      </c>
      <c r="E2801">
        <v>4</v>
      </c>
      <c r="F2801">
        <v>0</v>
      </c>
      <c r="G2801">
        <v>241</v>
      </c>
      <c r="H2801" t="s">
        <v>160</v>
      </c>
      <c r="I2801" t="s">
        <v>54</v>
      </c>
      <c r="J2801" t="s">
        <v>2960</v>
      </c>
      <c r="T2801" t="str">
        <f t="shared" si="43"/>
        <v>TP</v>
      </c>
    </row>
    <row r="2802" spans="1:20" x14ac:dyDescent="0.25">
      <c r="A2802">
        <v>22202</v>
      </c>
      <c r="B2802">
        <v>1.09205685339409</v>
      </c>
      <c r="C2802">
        <v>1</v>
      </c>
      <c r="D2802">
        <v>0</v>
      </c>
      <c r="E2802">
        <v>4</v>
      </c>
      <c r="F2802">
        <v>0</v>
      </c>
      <c r="G2802">
        <v>242</v>
      </c>
      <c r="H2802" t="s">
        <v>160</v>
      </c>
      <c r="I2802" t="s">
        <v>54</v>
      </c>
      <c r="J2802" t="s">
        <v>2961</v>
      </c>
      <c r="T2802" t="str">
        <f t="shared" si="43"/>
        <v>FP</v>
      </c>
    </row>
    <row r="2803" spans="1:20" x14ac:dyDescent="0.25">
      <c r="A2803">
        <v>22203</v>
      </c>
      <c r="B2803">
        <v>0.72546356098915299</v>
      </c>
      <c r="C2803">
        <v>1</v>
      </c>
      <c r="D2803">
        <v>1</v>
      </c>
      <c r="E2803">
        <v>4</v>
      </c>
      <c r="F2803">
        <v>0</v>
      </c>
      <c r="G2803">
        <v>243</v>
      </c>
      <c r="H2803" t="s">
        <v>160</v>
      </c>
      <c r="I2803" t="s">
        <v>54</v>
      </c>
      <c r="J2803" t="s">
        <v>2962</v>
      </c>
      <c r="T2803" t="str">
        <f t="shared" si="43"/>
        <v>TP</v>
      </c>
    </row>
    <row r="2804" spans="1:20" x14ac:dyDescent="0.25">
      <c r="A2804">
        <v>22204</v>
      </c>
      <c r="B2804">
        <v>4.03912989837659</v>
      </c>
      <c r="C2804">
        <v>1</v>
      </c>
      <c r="D2804">
        <v>1</v>
      </c>
      <c r="E2804">
        <v>4</v>
      </c>
      <c r="F2804">
        <v>0</v>
      </c>
      <c r="G2804">
        <v>244</v>
      </c>
      <c r="H2804" t="s">
        <v>160</v>
      </c>
      <c r="I2804" t="s">
        <v>54</v>
      </c>
      <c r="J2804" t="s">
        <v>2963</v>
      </c>
      <c r="T2804" t="str">
        <f t="shared" si="43"/>
        <v>TP</v>
      </c>
    </row>
    <row r="2805" spans="1:20" x14ac:dyDescent="0.25">
      <c r="A2805">
        <v>22205</v>
      </c>
      <c r="B2805">
        <v>2.6925568282825001</v>
      </c>
      <c r="C2805">
        <v>1</v>
      </c>
      <c r="D2805">
        <v>1</v>
      </c>
      <c r="E2805">
        <v>4</v>
      </c>
      <c r="F2805">
        <v>0</v>
      </c>
      <c r="G2805">
        <v>245</v>
      </c>
      <c r="H2805" t="s">
        <v>160</v>
      </c>
      <c r="I2805" t="s">
        <v>54</v>
      </c>
      <c r="J2805" t="s">
        <v>2964</v>
      </c>
      <c r="T2805" t="str">
        <f t="shared" si="43"/>
        <v>TP</v>
      </c>
    </row>
    <row r="2806" spans="1:20" x14ac:dyDescent="0.25">
      <c r="A2806">
        <v>22206</v>
      </c>
      <c r="B2806">
        <v>-0.25808374880416002</v>
      </c>
      <c r="C2806">
        <v>0</v>
      </c>
      <c r="D2806">
        <v>0</v>
      </c>
      <c r="E2806">
        <v>4</v>
      </c>
      <c r="F2806">
        <v>0</v>
      </c>
      <c r="G2806">
        <v>246</v>
      </c>
      <c r="H2806" t="s">
        <v>160</v>
      </c>
      <c r="I2806" t="s">
        <v>54</v>
      </c>
      <c r="J2806" t="s">
        <v>2965</v>
      </c>
      <c r="T2806" t="str">
        <f t="shared" si="43"/>
        <v>TN</v>
      </c>
    </row>
    <row r="2807" spans="1:20" x14ac:dyDescent="0.25">
      <c r="A2807">
        <v>22207</v>
      </c>
      <c r="B2807">
        <v>0.61505519695589095</v>
      </c>
      <c r="C2807">
        <v>1</v>
      </c>
      <c r="D2807">
        <v>0</v>
      </c>
      <c r="E2807">
        <v>4</v>
      </c>
      <c r="F2807">
        <v>0</v>
      </c>
      <c r="G2807">
        <v>247</v>
      </c>
      <c r="H2807" t="s">
        <v>160</v>
      </c>
      <c r="I2807" t="s">
        <v>54</v>
      </c>
      <c r="J2807" t="s">
        <v>2966</v>
      </c>
      <c r="T2807" t="str">
        <f t="shared" si="43"/>
        <v>FP</v>
      </c>
    </row>
    <row r="2808" spans="1:20" x14ac:dyDescent="0.25">
      <c r="A2808">
        <v>22208</v>
      </c>
      <c r="B2808">
        <v>-0.45810929946286</v>
      </c>
      <c r="C2808">
        <v>0</v>
      </c>
      <c r="D2808">
        <v>0</v>
      </c>
      <c r="E2808">
        <v>4</v>
      </c>
      <c r="F2808">
        <v>0</v>
      </c>
      <c r="G2808">
        <v>248</v>
      </c>
      <c r="H2808" t="s">
        <v>160</v>
      </c>
      <c r="I2808" t="s">
        <v>54</v>
      </c>
      <c r="J2808" t="s">
        <v>2967</v>
      </c>
      <c r="T2808" t="str">
        <f t="shared" si="43"/>
        <v>TN</v>
      </c>
    </row>
    <row r="2809" spans="1:20" x14ac:dyDescent="0.25">
      <c r="A2809">
        <v>22209</v>
      </c>
      <c r="B2809">
        <v>1.5876851110836201</v>
      </c>
      <c r="C2809">
        <v>1</v>
      </c>
      <c r="D2809">
        <v>1</v>
      </c>
      <c r="E2809">
        <v>4</v>
      </c>
      <c r="F2809">
        <v>0</v>
      </c>
      <c r="G2809">
        <v>249</v>
      </c>
      <c r="H2809" t="s">
        <v>160</v>
      </c>
      <c r="I2809" t="s">
        <v>54</v>
      </c>
      <c r="J2809" t="s">
        <v>2968</v>
      </c>
      <c r="T2809" t="str">
        <f t="shared" si="43"/>
        <v>TP</v>
      </c>
    </row>
    <row r="2810" spans="1:20" x14ac:dyDescent="0.25">
      <c r="A2810">
        <v>22210</v>
      </c>
      <c r="B2810">
        <v>7.5511703558510196E-2</v>
      </c>
      <c r="C2810">
        <v>1</v>
      </c>
      <c r="D2810">
        <v>1</v>
      </c>
      <c r="E2810">
        <v>4</v>
      </c>
      <c r="F2810">
        <v>0</v>
      </c>
      <c r="G2810">
        <v>250</v>
      </c>
      <c r="H2810" t="s">
        <v>160</v>
      </c>
      <c r="I2810" t="s">
        <v>54</v>
      </c>
      <c r="J2810" t="s">
        <v>2969</v>
      </c>
      <c r="T2810" t="str">
        <f t="shared" si="43"/>
        <v>TP</v>
      </c>
    </row>
    <row r="2811" spans="1:20" x14ac:dyDescent="0.25">
      <c r="A2811">
        <v>22211</v>
      </c>
      <c r="B2811">
        <v>-2.83051641044893E-2</v>
      </c>
      <c r="C2811">
        <v>0</v>
      </c>
      <c r="D2811">
        <v>0</v>
      </c>
      <c r="E2811">
        <v>4</v>
      </c>
      <c r="F2811">
        <v>0</v>
      </c>
      <c r="G2811">
        <v>251</v>
      </c>
      <c r="H2811" t="s">
        <v>160</v>
      </c>
      <c r="I2811" t="s">
        <v>54</v>
      </c>
      <c r="J2811" t="s">
        <v>2970</v>
      </c>
      <c r="T2811" t="str">
        <f t="shared" si="43"/>
        <v>TN</v>
      </c>
    </row>
    <row r="2812" spans="1:20" x14ac:dyDescent="0.25">
      <c r="A2812">
        <v>22212</v>
      </c>
      <c r="B2812">
        <v>3.6834763662773802</v>
      </c>
      <c r="C2812">
        <v>1</v>
      </c>
      <c r="D2812">
        <v>1</v>
      </c>
      <c r="E2812">
        <v>4</v>
      </c>
      <c r="F2812">
        <v>0</v>
      </c>
      <c r="G2812">
        <v>252</v>
      </c>
      <c r="H2812" t="s">
        <v>160</v>
      </c>
      <c r="I2812" t="s">
        <v>54</v>
      </c>
      <c r="J2812" t="s">
        <v>2971</v>
      </c>
      <c r="T2812" t="str">
        <f t="shared" si="43"/>
        <v>TP</v>
      </c>
    </row>
    <row r="2813" spans="1:20" x14ac:dyDescent="0.25">
      <c r="A2813">
        <v>22213</v>
      </c>
      <c r="B2813">
        <v>-0.55984792377211801</v>
      </c>
      <c r="C2813">
        <v>0</v>
      </c>
      <c r="D2813">
        <v>0</v>
      </c>
      <c r="E2813">
        <v>4</v>
      </c>
      <c r="F2813">
        <v>0</v>
      </c>
      <c r="G2813">
        <v>253</v>
      </c>
      <c r="H2813" t="s">
        <v>160</v>
      </c>
      <c r="I2813" t="s">
        <v>54</v>
      </c>
      <c r="J2813" t="s">
        <v>2972</v>
      </c>
      <c r="T2813" t="str">
        <f t="shared" si="43"/>
        <v>TN</v>
      </c>
    </row>
    <row r="2814" spans="1:20" x14ac:dyDescent="0.25">
      <c r="A2814">
        <v>22214</v>
      </c>
      <c r="B2814">
        <v>2.59406216575558</v>
      </c>
      <c r="C2814">
        <v>1</v>
      </c>
      <c r="D2814">
        <v>1</v>
      </c>
      <c r="E2814">
        <v>4</v>
      </c>
      <c r="F2814">
        <v>0</v>
      </c>
      <c r="G2814">
        <v>254</v>
      </c>
      <c r="H2814" t="s">
        <v>160</v>
      </c>
      <c r="I2814" t="s">
        <v>54</v>
      </c>
      <c r="J2814" t="s">
        <v>2973</v>
      </c>
      <c r="T2814" t="str">
        <f t="shared" si="43"/>
        <v>TP</v>
      </c>
    </row>
    <row r="2815" spans="1:20" x14ac:dyDescent="0.25">
      <c r="A2815">
        <v>22215</v>
      </c>
      <c r="B2815">
        <v>-0.26497432012060801</v>
      </c>
      <c r="C2815">
        <v>0</v>
      </c>
      <c r="D2815">
        <v>1</v>
      </c>
      <c r="E2815">
        <v>4</v>
      </c>
      <c r="F2815">
        <v>0</v>
      </c>
      <c r="G2815">
        <v>255</v>
      </c>
      <c r="H2815" t="s">
        <v>160</v>
      </c>
      <c r="I2815" t="s">
        <v>54</v>
      </c>
      <c r="J2815" t="s">
        <v>2974</v>
      </c>
      <c r="T2815" t="str">
        <f t="shared" si="43"/>
        <v>FN</v>
      </c>
    </row>
    <row r="2816" spans="1:20" x14ac:dyDescent="0.25">
      <c r="A2816">
        <v>22216</v>
      </c>
      <c r="B2816">
        <v>5.1096507675194899E-2</v>
      </c>
      <c r="C2816">
        <v>1</v>
      </c>
      <c r="D2816">
        <v>0</v>
      </c>
      <c r="E2816">
        <v>4</v>
      </c>
      <c r="F2816">
        <v>0</v>
      </c>
      <c r="G2816">
        <v>256</v>
      </c>
      <c r="H2816" t="s">
        <v>160</v>
      </c>
      <c r="I2816" t="s">
        <v>54</v>
      </c>
      <c r="J2816" t="s">
        <v>2975</v>
      </c>
      <c r="T2816" t="str">
        <f t="shared" si="43"/>
        <v>FP</v>
      </c>
    </row>
    <row r="2817" spans="1:20" x14ac:dyDescent="0.25">
      <c r="A2817">
        <v>22217</v>
      </c>
      <c r="B2817">
        <v>2.4972524610957199</v>
      </c>
      <c r="C2817">
        <v>1</v>
      </c>
      <c r="D2817">
        <v>1</v>
      </c>
      <c r="E2817">
        <v>4</v>
      </c>
      <c r="F2817">
        <v>0</v>
      </c>
      <c r="G2817">
        <v>257</v>
      </c>
      <c r="H2817" t="s">
        <v>160</v>
      </c>
      <c r="I2817" t="s">
        <v>54</v>
      </c>
      <c r="J2817" t="s">
        <v>2976</v>
      </c>
      <c r="T2817" t="str">
        <f t="shared" si="43"/>
        <v>TP</v>
      </c>
    </row>
    <row r="2818" spans="1:20" x14ac:dyDescent="0.25">
      <c r="A2818">
        <v>22218</v>
      </c>
      <c r="B2818">
        <v>2.20171627010158</v>
      </c>
      <c r="C2818">
        <v>1</v>
      </c>
      <c r="D2818">
        <v>1</v>
      </c>
      <c r="E2818">
        <v>4</v>
      </c>
      <c r="F2818">
        <v>0</v>
      </c>
      <c r="G2818">
        <v>258</v>
      </c>
      <c r="H2818" t="s">
        <v>160</v>
      </c>
      <c r="I2818" t="s">
        <v>54</v>
      </c>
      <c r="J2818" t="s">
        <v>2977</v>
      </c>
      <c r="T2818" t="str">
        <f t="shared" si="43"/>
        <v>TP</v>
      </c>
    </row>
    <row r="2819" spans="1:20" x14ac:dyDescent="0.25">
      <c r="A2819">
        <v>22219</v>
      </c>
      <c r="B2819">
        <v>0.636913945825899</v>
      </c>
      <c r="C2819">
        <v>1</v>
      </c>
      <c r="D2819">
        <v>1</v>
      </c>
      <c r="E2819">
        <v>4</v>
      </c>
      <c r="F2819">
        <v>0</v>
      </c>
      <c r="G2819">
        <v>259</v>
      </c>
      <c r="H2819" t="s">
        <v>160</v>
      </c>
      <c r="I2819" t="s">
        <v>54</v>
      </c>
      <c r="J2819" t="s">
        <v>2978</v>
      </c>
      <c r="T2819" t="str">
        <f t="shared" ref="T2819:T2882" si="44">IF(C2819=D2819,IF(C2819=1,"TP","TN"),IF(C2819=1,"FP","FN"))</f>
        <v>TP</v>
      </c>
    </row>
    <row r="2820" spans="1:20" x14ac:dyDescent="0.25">
      <c r="A2820">
        <v>22220</v>
      </c>
      <c r="B2820">
        <v>-1.3953194330852601</v>
      </c>
      <c r="C2820">
        <v>0</v>
      </c>
      <c r="D2820">
        <v>0</v>
      </c>
      <c r="E2820">
        <v>4</v>
      </c>
      <c r="F2820">
        <v>0</v>
      </c>
      <c r="G2820">
        <v>260</v>
      </c>
      <c r="H2820" t="s">
        <v>160</v>
      </c>
      <c r="I2820" t="s">
        <v>54</v>
      </c>
      <c r="J2820" t="s">
        <v>2979</v>
      </c>
      <c r="T2820" t="str">
        <f t="shared" si="44"/>
        <v>TN</v>
      </c>
    </row>
    <row r="2821" spans="1:20" x14ac:dyDescent="0.25">
      <c r="A2821">
        <v>22221</v>
      </c>
      <c r="B2821">
        <v>3.2868916700970301</v>
      </c>
      <c r="C2821">
        <v>1</v>
      </c>
      <c r="D2821">
        <v>1</v>
      </c>
      <c r="E2821">
        <v>4</v>
      </c>
      <c r="F2821">
        <v>0</v>
      </c>
      <c r="G2821">
        <v>261</v>
      </c>
      <c r="H2821" t="s">
        <v>160</v>
      </c>
      <c r="I2821" t="s">
        <v>54</v>
      </c>
      <c r="J2821" t="s">
        <v>2980</v>
      </c>
      <c r="T2821" t="str">
        <f t="shared" si="44"/>
        <v>TP</v>
      </c>
    </row>
    <row r="2822" spans="1:20" x14ac:dyDescent="0.25">
      <c r="A2822">
        <v>22222</v>
      </c>
      <c r="B2822">
        <v>6.6772166046016199E-2</v>
      </c>
      <c r="C2822">
        <v>1</v>
      </c>
      <c r="D2822">
        <v>0</v>
      </c>
      <c r="E2822">
        <v>4</v>
      </c>
      <c r="F2822">
        <v>0</v>
      </c>
      <c r="G2822">
        <v>262</v>
      </c>
      <c r="H2822" t="s">
        <v>160</v>
      </c>
      <c r="I2822" t="s">
        <v>54</v>
      </c>
      <c r="J2822" t="s">
        <v>2981</v>
      </c>
      <c r="T2822" t="str">
        <f t="shared" si="44"/>
        <v>FP</v>
      </c>
    </row>
    <row r="2823" spans="1:20" x14ac:dyDescent="0.25">
      <c r="A2823">
        <v>22223</v>
      </c>
      <c r="B2823">
        <v>1.0080591599741699</v>
      </c>
      <c r="C2823">
        <v>1</v>
      </c>
      <c r="D2823">
        <v>1</v>
      </c>
      <c r="E2823">
        <v>4</v>
      </c>
      <c r="F2823">
        <v>0</v>
      </c>
      <c r="G2823">
        <v>263</v>
      </c>
      <c r="H2823" t="s">
        <v>160</v>
      </c>
      <c r="I2823" t="s">
        <v>54</v>
      </c>
      <c r="J2823" t="s">
        <v>2982</v>
      </c>
      <c r="T2823" t="str">
        <f t="shared" si="44"/>
        <v>TP</v>
      </c>
    </row>
    <row r="2824" spans="1:20" x14ac:dyDescent="0.25">
      <c r="A2824">
        <v>22224</v>
      </c>
      <c r="B2824">
        <v>0.96250134848829605</v>
      </c>
      <c r="C2824">
        <v>1</v>
      </c>
      <c r="D2824">
        <v>1</v>
      </c>
      <c r="E2824">
        <v>4</v>
      </c>
      <c r="F2824">
        <v>0</v>
      </c>
      <c r="G2824">
        <v>264</v>
      </c>
      <c r="H2824" t="s">
        <v>160</v>
      </c>
      <c r="I2824" t="s">
        <v>54</v>
      </c>
      <c r="J2824" t="s">
        <v>2983</v>
      </c>
      <c r="T2824" t="str">
        <f t="shared" si="44"/>
        <v>TP</v>
      </c>
    </row>
    <row r="2825" spans="1:20" x14ac:dyDescent="0.25">
      <c r="A2825">
        <v>22225</v>
      </c>
      <c r="B2825">
        <v>2.1115191602643399</v>
      </c>
      <c r="C2825">
        <v>1</v>
      </c>
      <c r="D2825">
        <v>1</v>
      </c>
      <c r="E2825">
        <v>4</v>
      </c>
      <c r="F2825">
        <v>0</v>
      </c>
      <c r="G2825">
        <v>265</v>
      </c>
      <c r="H2825" t="s">
        <v>160</v>
      </c>
      <c r="I2825" t="s">
        <v>54</v>
      </c>
      <c r="J2825" t="s">
        <v>2984</v>
      </c>
      <c r="T2825" t="str">
        <f t="shared" si="44"/>
        <v>TP</v>
      </c>
    </row>
    <row r="2826" spans="1:20" x14ac:dyDescent="0.25">
      <c r="A2826">
        <v>22226</v>
      </c>
      <c r="B2826">
        <v>7.73853277726481</v>
      </c>
      <c r="C2826">
        <v>1</v>
      </c>
      <c r="D2826">
        <v>1</v>
      </c>
      <c r="E2826">
        <v>4</v>
      </c>
      <c r="F2826">
        <v>0</v>
      </c>
      <c r="G2826">
        <v>266</v>
      </c>
      <c r="H2826" t="s">
        <v>160</v>
      </c>
      <c r="I2826" t="s">
        <v>54</v>
      </c>
      <c r="J2826" t="s">
        <v>2985</v>
      </c>
      <c r="T2826" t="str">
        <f t="shared" si="44"/>
        <v>TP</v>
      </c>
    </row>
    <row r="2827" spans="1:20" x14ac:dyDescent="0.25">
      <c r="A2827">
        <v>22227</v>
      </c>
      <c r="B2827">
        <v>3.9946917617909099</v>
      </c>
      <c r="C2827">
        <v>1</v>
      </c>
      <c r="D2827">
        <v>1</v>
      </c>
      <c r="E2827">
        <v>4</v>
      </c>
      <c r="F2827">
        <v>0</v>
      </c>
      <c r="G2827">
        <v>267</v>
      </c>
      <c r="H2827" t="s">
        <v>160</v>
      </c>
      <c r="I2827" t="s">
        <v>54</v>
      </c>
      <c r="J2827" t="s">
        <v>2986</v>
      </c>
      <c r="T2827" t="str">
        <f t="shared" si="44"/>
        <v>TP</v>
      </c>
    </row>
    <row r="2828" spans="1:20" x14ac:dyDescent="0.25">
      <c r="A2828">
        <v>22228</v>
      </c>
      <c r="B2828">
        <v>-0.28443139240690501</v>
      </c>
      <c r="C2828">
        <v>0</v>
      </c>
      <c r="D2828">
        <v>1</v>
      </c>
      <c r="E2828">
        <v>4</v>
      </c>
      <c r="F2828">
        <v>0</v>
      </c>
      <c r="G2828">
        <v>268</v>
      </c>
      <c r="H2828" t="s">
        <v>160</v>
      </c>
      <c r="I2828" t="s">
        <v>54</v>
      </c>
      <c r="J2828" t="s">
        <v>2987</v>
      </c>
      <c r="T2828" t="str">
        <f t="shared" si="44"/>
        <v>FN</v>
      </c>
    </row>
    <row r="2829" spans="1:20" x14ac:dyDescent="0.25">
      <c r="A2829">
        <v>22229</v>
      </c>
      <c r="B2829">
        <v>-0.23426049331434501</v>
      </c>
      <c r="C2829">
        <v>0</v>
      </c>
      <c r="D2829">
        <v>0</v>
      </c>
      <c r="E2829">
        <v>4</v>
      </c>
      <c r="F2829">
        <v>0</v>
      </c>
      <c r="G2829">
        <v>269</v>
      </c>
      <c r="H2829" t="s">
        <v>160</v>
      </c>
      <c r="I2829" t="s">
        <v>54</v>
      </c>
      <c r="J2829" t="s">
        <v>2988</v>
      </c>
      <c r="T2829" t="str">
        <f t="shared" si="44"/>
        <v>TN</v>
      </c>
    </row>
    <row r="2830" spans="1:20" x14ac:dyDescent="0.25">
      <c r="A2830">
        <v>22230</v>
      </c>
      <c r="B2830">
        <v>1.2999171455545999</v>
      </c>
      <c r="C2830">
        <v>1</v>
      </c>
      <c r="D2830">
        <v>0</v>
      </c>
      <c r="E2830">
        <v>4</v>
      </c>
      <c r="F2830">
        <v>0</v>
      </c>
      <c r="G2830">
        <v>270</v>
      </c>
      <c r="H2830" t="s">
        <v>160</v>
      </c>
      <c r="I2830" t="s">
        <v>54</v>
      </c>
      <c r="J2830" t="s">
        <v>2989</v>
      </c>
      <c r="T2830" t="str">
        <f t="shared" si="44"/>
        <v>FP</v>
      </c>
    </row>
    <row r="2831" spans="1:20" x14ac:dyDescent="0.25">
      <c r="A2831">
        <v>22231</v>
      </c>
      <c r="B2831">
        <v>1.6089599135211601</v>
      </c>
      <c r="C2831">
        <v>1</v>
      </c>
      <c r="D2831">
        <v>1</v>
      </c>
      <c r="E2831">
        <v>4</v>
      </c>
      <c r="F2831">
        <v>0</v>
      </c>
      <c r="G2831">
        <v>271</v>
      </c>
      <c r="H2831" t="s">
        <v>160</v>
      </c>
      <c r="I2831" t="s">
        <v>54</v>
      </c>
      <c r="J2831" t="s">
        <v>2990</v>
      </c>
      <c r="T2831" t="str">
        <f t="shared" si="44"/>
        <v>TP</v>
      </c>
    </row>
    <row r="2832" spans="1:20" x14ac:dyDescent="0.25">
      <c r="A2832">
        <v>22232</v>
      </c>
      <c r="B2832">
        <v>1.6481006735268799</v>
      </c>
      <c r="C2832">
        <v>1</v>
      </c>
      <c r="D2832">
        <v>1</v>
      </c>
      <c r="E2832">
        <v>4</v>
      </c>
      <c r="F2832">
        <v>0</v>
      </c>
      <c r="G2832">
        <v>272</v>
      </c>
      <c r="H2832" t="s">
        <v>160</v>
      </c>
      <c r="I2832" t="s">
        <v>54</v>
      </c>
      <c r="J2832" t="s">
        <v>2991</v>
      </c>
      <c r="T2832" t="str">
        <f t="shared" si="44"/>
        <v>TP</v>
      </c>
    </row>
    <row r="2833" spans="1:20" x14ac:dyDescent="0.25">
      <c r="A2833">
        <v>22233</v>
      </c>
      <c r="B2833">
        <v>4.8889361330310201</v>
      </c>
      <c r="C2833">
        <v>1</v>
      </c>
      <c r="D2833">
        <v>1</v>
      </c>
      <c r="E2833">
        <v>4</v>
      </c>
      <c r="F2833">
        <v>0</v>
      </c>
      <c r="G2833">
        <v>273</v>
      </c>
      <c r="H2833" t="s">
        <v>160</v>
      </c>
      <c r="I2833" t="s">
        <v>54</v>
      </c>
      <c r="J2833" t="s">
        <v>2992</v>
      </c>
      <c r="T2833" t="str">
        <f t="shared" si="44"/>
        <v>TP</v>
      </c>
    </row>
    <row r="2834" spans="1:20" x14ac:dyDescent="0.25">
      <c r="A2834">
        <v>22234</v>
      </c>
      <c r="B2834">
        <v>-2.7964956635336402</v>
      </c>
      <c r="C2834">
        <v>0</v>
      </c>
      <c r="D2834">
        <v>1</v>
      </c>
      <c r="E2834">
        <v>4</v>
      </c>
      <c r="F2834">
        <v>0</v>
      </c>
      <c r="G2834">
        <v>274</v>
      </c>
      <c r="H2834" t="s">
        <v>160</v>
      </c>
      <c r="I2834" t="s">
        <v>54</v>
      </c>
      <c r="J2834" t="s">
        <v>2993</v>
      </c>
      <c r="T2834" t="str">
        <f t="shared" si="44"/>
        <v>FN</v>
      </c>
    </row>
    <row r="2835" spans="1:20" x14ac:dyDescent="0.25">
      <c r="A2835">
        <v>22235</v>
      </c>
      <c r="B2835">
        <v>-0.64482045787861098</v>
      </c>
      <c r="C2835">
        <v>0</v>
      </c>
      <c r="D2835">
        <v>0</v>
      </c>
      <c r="E2835">
        <v>4</v>
      </c>
      <c r="F2835">
        <v>0</v>
      </c>
      <c r="G2835">
        <v>275</v>
      </c>
      <c r="H2835" t="s">
        <v>160</v>
      </c>
      <c r="I2835" t="s">
        <v>54</v>
      </c>
      <c r="J2835" t="s">
        <v>2994</v>
      </c>
      <c r="T2835" t="str">
        <f t="shared" si="44"/>
        <v>TN</v>
      </c>
    </row>
    <row r="2836" spans="1:20" x14ac:dyDescent="0.25">
      <c r="A2836">
        <v>22236</v>
      </c>
      <c r="B2836">
        <v>-0.65158988653941297</v>
      </c>
      <c r="C2836">
        <v>0</v>
      </c>
      <c r="D2836">
        <v>0</v>
      </c>
      <c r="E2836">
        <v>4</v>
      </c>
      <c r="F2836">
        <v>0</v>
      </c>
      <c r="G2836">
        <v>276</v>
      </c>
      <c r="H2836" t="s">
        <v>160</v>
      </c>
      <c r="I2836" t="s">
        <v>54</v>
      </c>
      <c r="J2836" t="s">
        <v>2995</v>
      </c>
      <c r="T2836" t="str">
        <f t="shared" si="44"/>
        <v>TN</v>
      </c>
    </row>
    <row r="2837" spans="1:20" x14ac:dyDescent="0.25">
      <c r="A2837">
        <v>22237</v>
      </c>
      <c r="B2837">
        <v>-1.11034353720816</v>
      </c>
      <c r="C2837">
        <v>0</v>
      </c>
      <c r="D2837">
        <v>0</v>
      </c>
      <c r="E2837">
        <v>4</v>
      </c>
      <c r="F2837">
        <v>0</v>
      </c>
      <c r="G2837">
        <v>277</v>
      </c>
      <c r="H2837" t="s">
        <v>160</v>
      </c>
      <c r="I2837" t="s">
        <v>54</v>
      </c>
      <c r="J2837" t="s">
        <v>2996</v>
      </c>
      <c r="T2837" t="str">
        <f t="shared" si="44"/>
        <v>TN</v>
      </c>
    </row>
    <row r="2838" spans="1:20" x14ac:dyDescent="0.25">
      <c r="A2838">
        <v>22238</v>
      </c>
      <c r="B2838">
        <v>0.69288378010257701</v>
      </c>
      <c r="C2838">
        <v>1</v>
      </c>
      <c r="D2838">
        <v>0</v>
      </c>
      <c r="E2838">
        <v>4</v>
      </c>
      <c r="F2838">
        <v>0</v>
      </c>
      <c r="G2838">
        <v>278</v>
      </c>
      <c r="H2838" t="s">
        <v>160</v>
      </c>
      <c r="I2838" t="s">
        <v>54</v>
      </c>
      <c r="J2838" t="s">
        <v>2997</v>
      </c>
      <c r="T2838" t="str">
        <f t="shared" si="44"/>
        <v>FP</v>
      </c>
    </row>
    <row r="2839" spans="1:20" x14ac:dyDescent="0.25">
      <c r="A2839">
        <v>22239</v>
      </c>
      <c r="B2839">
        <v>3.9690184230041199</v>
      </c>
      <c r="C2839">
        <v>1</v>
      </c>
      <c r="D2839">
        <v>1</v>
      </c>
      <c r="E2839">
        <v>4</v>
      </c>
      <c r="F2839">
        <v>0</v>
      </c>
      <c r="G2839">
        <v>279</v>
      </c>
      <c r="H2839" t="s">
        <v>160</v>
      </c>
      <c r="I2839" t="s">
        <v>54</v>
      </c>
      <c r="J2839" t="s">
        <v>2998</v>
      </c>
      <c r="T2839" t="str">
        <f t="shared" si="44"/>
        <v>TP</v>
      </c>
    </row>
    <row r="2840" spans="1:20" x14ac:dyDescent="0.25">
      <c r="A2840">
        <v>22240</v>
      </c>
      <c r="B2840">
        <v>-1.1170764975877701</v>
      </c>
      <c r="C2840">
        <v>0</v>
      </c>
      <c r="D2840">
        <v>1</v>
      </c>
      <c r="E2840">
        <v>4</v>
      </c>
      <c r="F2840">
        <v>0</v>
      </c>
      <c r="G2840">
        <v>280</v>
      </c>
      <c r="H2840" t="s">
        <v>160</v>
      </c>
      <c r="I2840" t="s">
        <v>54</v>
      </c>
      <c r="J2840" t="s">
        <v>2999</v>
      </c>
      <c r="T2840" t="str">
        <f t="shared" si="44"/>
        <v>FN</v>
      </c>
    </row>
    <row r="2841" spans="1:20" x14ac:dyDescent="0.25">
      <c r="A2841">
        <v>22241</v>
      </c>
      <c r="B2841">
        <v>4.7360156991362796</v>
      </c>
      <c r="C2841">
        <v>1</v>
      </c>
      <c r="D2841">
        <v>1</v>
      </c>
      <c r="E2841">
        <v>4</v>
      </c>
      <c r="F2841">
        <v>0</v>
      </c>
      <c r="G2841">
        <v>281</v>
      </c>
      <c r="H2841" t="s">
        <v>160</v>
      </c>
      <c r="I2841" t="s">
        <v>54</v>
      </c>
      <c r="J2841" t="s">
        <v>3000</v>
      </c>
      <c r="T2841" t="str">
        <f t="shared" si="44"/>
        <v>TP</v>
      </c>
    </row>
    <row r="2842" spans="1:20" x14ac:dyDescent="0.25">
      <c r="A2842">
        <v>22242</v>
      </c>
      <c r="B2842">
        <v>0.55563264693717995</v>
      </c>
      <c r="C2842">
        <v>1</v>
      </c>
      <c r="D2842">
        <v>1</v>
      </c>
      <c r="E2842">
        <v>4</v>
      </c>
      <c r="F2842">
        <v>0</v>
      </c>
      <c r="G2842">
        <v>282</v>
      </c>
      <c r="H2842" t="s">
        <v>160</v>
      </c>
      <c r="I2842" t="s">
        <v>54</v>
      </c>
      <c r="J2842" t="s">
        <v>3001</v>
      </c>
      <c r="T2842" t="str">
        <f t="shared" si="44"/>
        <v>TP</v>
      </c>
    </row>
    <row r="2843" spans="1:20" x14ac:dyDescent="0.25">
      <c r="A2843">
        <v>22243</v>
      </c>
      <c r="B2843">
        <v>-0.432238271793639</v>
      </c>
      <c r="C2843">
        <v>0</v>
      </c>
      <c r="D2843">
        <v>0</v>
      </c>
      <c r="E2843">
        <v>4</v>
      </c>
      <c r="F2843">
        <v>0</v>
      </c>
      <c r="G2843">
        <v>283</v>
      </c>
      <c r="H2843" t="s">
        <v>160</v>
      </c>
      <c r="I2843" t="s">
        <v>54</v>
      </c>
      <c r="J2843" t="s">
        <v>3002</v>
      </c>
      <c r="T2843" t="str">
        <f t="shared" si="44"/>
        <v>TN</v>
      </c>
    </row>
    <row r="2844" spans="1:20" x14ac:dyDescent="0.25">
      <c r="A2844">
        <v>22244</v>
      </c>
      <c r="B2844">
        <v>-0.80994675483399503</v>
      </c>
      <c r="C2844">
        <v>0</v>
      </c>
      <c r="D2844">
        <v>0</v>
      </c>
      <c r="E2844">
        <v>4</v>
      </c>
      <c r="F2844">
        <v>0</v>
      </c>
      <c r="G2844">
        <v>284</v>
      </c>
      <c r="H2844" t="s">
        <v>160</v>
      </c>
      <c r="I2844" t="s">
        <v>54</v>
      </c>
      <c r="J2844" t="s">
        <v>3003</v>
      </c>
      <c r="T2844" t="str">
        <f t="shared" si="44"/>
        <v>TN</v>
      </c>
    </row>
    <row r="2845" spans="1:20" x14ac:dyDescent="0.25">
      <c r="A2845">
        <v>22245</v>
      </c>
      <c r="B2845">
        <v>-0.98157136817125201</v>
      </c>
      <c r="C2845">
        <v>0</v>
      </c>
      <c r="D2845">
        <v>0</v>
      </c>
      <c r="E2845">
        <v>4</v>
      </c>
      <c r="F2845">
        <v>0</v>
      </c>
      <c r="G2845">
        <v>285</v>
      </c>
      <c r="H2845" t="s">
        <v>160</v>
      </c>
      <c r="I2845" t="s">
        <v>54</v>
      </c>
      <c r="J2845" t="s">
        <v>3004</v>
      </c>
      <c r="T2845" t="str">
        <f t="shared" si="44"/>
        <v>TN</v>
      </c>
    </row>
    <row r="2846" spans="1:20" x14ac:dyDescent="0.25">
      <c r="A2846">
        <v>22246</v>
      </c>
      <c r="B2846">
        <v>0.93456994607533805</v>
      </c>
      <c r="C2846">
        <v>1</v>
      </c>
      <c r="D2846">
        <v>0</v>
      </c>
      <c r="E2846">
        <v>4</v>
      </c>
      <c r="F2846">
        <v>0</v>
      </c>
      <c r="G2846">
        <v>286</v>
      </c>
      <c r="H2846" t="s">
        <v>160</v>
      </c>
      <c r="I2846" t="s">
        <v>54</v>
      </c>
      <c r="J2846" t="s">
        <v>3005</v>
      </c>
      <c r="T2846" t="str">
        <f t="shared" si="44"/>
        <v>FP</v>
      </c>
    </row>
    <row r="2847" spans="1:20" x14ac:dyDescent="0.25">
      <c r="A2847">
        <v>22247</v>
      </c>
      <c r="B2847">
        <v>-0.72016988966390505</v>
      </c>
      <c r="C2847">
        <v>0</v>
      </c>
      <c r="D2847">
        <v>0</v>
      </c>
      <c r="E2847">
        <v>4</v>
      </c>
      <c r="F2847">
        <v>0</v>
      </c>
      <c r="G2847">
        <v>287</v>
      </c>
      <c r="H2847" t="s">
        <v>160</v>
      </c>
      <c r="I2847" t="s">
        <v>54</v>
      </c>
      <c r="J2847" t="s">
        <v>3006</v>
      </c>
      <c r="T2847" t="str">
        <f t="shared" si="44"/>
        <v>TN</v>
      </c>
    </row>
    <row r="2848" spans="1:20" x14ac:dyDescent="0.25">
      <c r="A2848">
        <v>22248</v>
      </c>
      <c r="B2848">
        <v>2.10319596180722</v>
      </c>
      <c r="C2848">
        <v>1</v>
      </c>
      <c r="D2848">
        <v>1</v>
      </c>
      <c r="E2848">
        <v>4</v>
      </c>
      <c r="F2848">
        <v>0</v>
      </c>
      <c r="G2848">
        <v>288</v>
      </c>
      <c r="H2848" t="s">
        <v>160</v>
      </c>
      <c r="I2848" t="s">
        <v>54</v>
      </c>
      <c r="J2848" t="s">
        <v>3007</v>
      </c>
      <c r="T2848" t="str">
        <f t="shared" si="44"/>
        <v>TP</v>
      </c>
    </row>
    <row r="2849" spans="1:20" x14ac:dyDescent="0.25">
      <c r="A2849">
        <v>22249</v>
      </c>
      <c r="B2849">
        <v>-0.62982344529946699</v>
      </c>
      <c r="C2849">
        <v>0</v>
      </c>
      <c r="D2849">
        <v>0</v>
      </c>
      <c r="E2849">
        <v>4</v>
      </c>
      <c r="F2849">
        <v>0</v>
      </c>
      <c r="G2849">
        <v>289</v>
      </c>
      <c r="H2849" t="s">
        <v>160</v>
      </c>
      <c r="I2849" t="s">
        <v>54</v>
      </c>
      <c r="J2849" t="s">
        <v>3008</v>
      </c>
      <c r="T2849" t="str">
        <f t="shared" si="44"/>
        <v>TN</v>
      </c>
    </row>
    <row r="2850" spans="1:20" x14ac:dyDescent="0.25">
      <c r="A2850">
        <v>22250</v>
      </c>
      <c r="B2850">
        <v>0.41429680500559102</v>
      </c>
      <c r="C2850">
        <v>1</v>
      </c>
      <c r="D2850">
        <v>1</v>
      </c>
      <c r="E2850">
        <v>4</v>
      </c>
      <c r="F2850">
        <v>0</v>
      </c>
      <c r="G2850">
        <v>290</v>
      </c>
      <c r="H2850" t="s">
        <v>160</v>
      </c>
      <c r="I2850" t="s">
        <v>54</v>
      </c>
      <c r="J2850" t="s">
        <v>3009</v>
      </c>
      <c r="T2850" t="str">
        <f t="shared" si="44"/>
        <v>TP</v>
      </c>
    </row>
    <row r="2851" spans="1:20" x14ac:dyDescent="0.25">
      <c r="A2851">
        <v>22251</v>
      </c>
      <c r="B2851">
        <v>1.4100842340927999</v>
      </c>
      <c r="C2851">
        <v>1</v>
      </c>
      <c r="D2851">
        <v>0</v>
      </c>
      <c r="E2851">
        <v>4</v>
      </c>
      <c r="F2851">
        <v>0</v>
      </c>
      <c r="G2851">
        <v>291</v>
      </c>
      <c r="H2851" t="s">
        <v>160</v>
      </c>
      <c r="I2851" t="s">
        <v>54</v>
      </c>
      <c r="J2851" t="s">
        <v>3010</v>
      </c>
      <c r="T2851" t="str">
        <f t="shared" si="44"/>
        <v>FP</v>
      </c>
    </row>
    <row r="2852" spans="1:20" x14ac:dyDescent="0.25">
      <c r="A2852">
        <v>22252</v>
      </c>
      <c r="B2852">
        <v>1.3487544916959999</v>
      </c>
      <c r="C2852">
        <v>1</v>
      </c>
      <c r="D2852">
        <v>1</v>
      </c>
      <c r="E2852">
        <v>4</v>
      </c>
      <c r="F2852">
        <v>0</v>
      </c>
      <c r="G2852">
        <v>292</v>
      </c>
      <c r="H2852" t="s">
        <v>160</v>
      </c>
      <c r="I2852" t="s">
        <v>54</v>
      </c>
      <c r="J2852" t="s">
        <v>3011</v>
      </c>
      <c r="T2852" t="str">
        <f t="shared" si="44"/>
        <v>TP</v>
      </c>
    </row>
    <row r="2853" spans="1:20" x14ac:dyDescent="0.25">
      <c r="A2853">
        <v>22253</v>
      </c>
      <c r="B2853">
        <v>1.39494850638507</v>
      </c>
      <c r="C2853">
        <v>1</v>
      </c>
      <c r="D2853">
        <v>1</v>
      </c>
      <c r="E2853">
        <v>4</v>
      </c>
      <c r="F2853">
        <v>0</v>
      </c>
      <c r="G2853">
        <v>293</v>
      </c>
      <c r="H2853" t="s">
        <v>160</v>
      </c>
      <c r="I2853" t="s">
        <v>54</v>
      </c>
      <c r="J2853" t="s">
        <v>3012</v>
      </c>
      <c r="T2853" t="str">
        <f t="shared" si="44"/>
        <v>TP</v>
      </c>
    </row>
    <row r="2854" spans="1:20" x14ac:dyDescent="0.25">
      <c r="A2854">
        <v>22254</v>
      </c>
      <c r="B2854">
        <v>4.6804491144659899</v>
      </c>
      <c r="C2854">
        <v>1</v>
      </c>
      <c r="D2854">
        <v>1</v>
      </c>
      <c r="E2854">
        <v>4</v>
      </c>
      <c r="F2854">
        <v>0</v>
      </c>
      <c r="G2854">
        <v>294</v>
      </c>
      <c r="H2854" t="s">
        <v>160</v>
      </c>
      <c r="I2854" t="s">
        <v>54</v>
      </c>
      <c r="J2854" t="s">
        <v>3013</v>
      </c>
      <c r="T2854" t="str">
        <f t="shared" si="44"/>
        <v>TP</v>
      </c>
    </row>
    <row r="2855" spans="1:20" x14ac:dyDescent="0.25">
      <c r="A2855">
        <v>22255</v>
      </c>
      <c r="B2855">
        <v>2.20196043210187</v>
      </c>
      <c r="C2855">
        <v>1</v>
      </c>
      <c r="D2855">
        <v>1</v>
      </c>
      <c r="E2855">
        <v>4</v>
      </c>
      <c r="F2855">
        <v>0</v>
      </c>
      <c r="G2855">
        <v>295</v>
      </c>
      <c r="H2855" t="s">
        <v>160</v>
      </c>
      <c r="I2855" t="s">
        <v>54</v>
      </c>
      <c r="J2855" t="s">
        <v>3014</v>
      </c>
      <c r="T2855" t="str">
        <f t="shared" si="44"/>
        <v>TP</v>
      </c>
    </row>
    <row r="2856" spans="1:20" x14ac:dyDescent="0.25">
      <c r="A2856">
        <v>22256</v>
      </c>
      <c r="B2856">
        <v>-4.9384753156669499</v>
      </c>
      <c r="C2856">
        <v>0</v>
      </c>
      <c r="D2856">
        <v>0</v>
      </c>
      <c r="E2856">
        <v>4</v>
      </c>
      <c r="F2856">
        <v>0</v>
      </c>
      <c r="G2856">
        <v>296</v>
      </c>
      <c r="H2856" t="s">
        <v>160</v>
      </c>
      <c r="I2856" t="s">
        <v>54</v>
      </c>
      <c r="J2856" t="s">
        <v>3015</v>
      </c>
      <c r="T2856" t="str">
        <f t="shared" si="44"/>
        <v>TN</v>
      </c>
    </row>
    <row r="2857" spans="1:20" x14ac:dyDescent="0.25">
      <c r="A2857">
        <v>22257</v>
      </c>
      <c r="B2857">
        <v>-0.53256242796825304</v>
      </c>
      <c r="C2857">
        <v>0</v>
      </c>
      <c r="D2857">
        <v>0</v>
      </c>
      <c r="E2857">
        <v>4</v>
      </c>
      <c r="F2857">
        <v>0</v>
      </c>
      <c r="G2857">
        <v>297</v>
      </c>
      <c r="H2857" t="s">
        <v>160</v>
      </c>
      <c r="I2857" t="s">
        <v>54</v>
      </c>
      <c r="J2857" t="s">
        <v>3016</v>
      </c>
      <c r="T2857" t="str">
        <f t="shared" si="44"/>
        <v>TN</v>
      </c>
    </row>
    <row r="2858" spans="1:20" x14ac:dyDescent="0.25">
      <c r="A2858">
        <v>22258</v>
      </c>
      <c r="B2858">
        <v>0.44786470279410201</v>
      </c>
      <c r="C2858">
        <v>1</v>
      </c>
      <c r="D2858">
        <v>0</v>
      </c>
      <c r="E2858">
        <v>4</v>
      </c>
      <c r="F2858">
        <v>0</v>
      </c>
      <c r="G2858">
        <v>298</v>
      </c>
      <c r="H2858" t="s">
        <v>160</v>
      </c>
      <c r="I2858" t="s">
        <v>54</v>
      </c>
      <c r="J2858" t="s">
        <v>3017</v>
      </c>
      <c r="T2858" t="str">
        <f t="shared" si="44"/>
        <v>FP</v>
      </c>
    </row>
    <row r="2859" spans="1:20" x14ac:dyDescent="0.25">
      <c r="A2859">
        <v>22259</v>
      </c>
      <c r="B2859">
        <v>-1.8742205979186299</v>
      </c>
      <c r="C2859">
        <v>0</v>
      </c>
      <c r="D2859">
        <v>0</v>
      </c>
      <c r="E2859">
        <v>4</v>
      </c>
      <c r="F2859">
        <v>0</v>
      </c>
      <c r="G2859">
        <v>299</v>
      </c>
      <c r="H2859" t="s">
        <v>160</v>
      </c>
      <c r="I2859" t="s">
        <v>54</v>
      </c>
      <c r="J2859" t="s">
        <v>3018</v>
      </c>
      <c r="T2859" t="str">
        <f t="shared" si="44"/>
        <v>TN</v>
      </c>
    </row>
    <row r="2860" spans="1:20" x14ac:dyDescent="0.25">
      <c r="A2860">
        <v>22260</v>
      </c>
      <c r="B2860">
        <v>-0.96626330293087204</v>
      </c>
      <c r="C2860">
        <v>0</v>
      </c>
      <c r="D2860">
        <v>0</v>
      </c>
      <c r="E2860">
        <v>4</v>
      </c>
      <c r="F2860">
        <v>0</v>
      </c>
      <c r="G2860">
        <v>300</v>
      </c>
      <c r="H2860" t="s">
        <v>160</v>
      </c>
      <c r="I2860" t="s">
        <v>54</v>
      </c>
      <c r="J2860" t="s">
        <v>3019</v>
      </c>
      <c r="T2860" t="str">
        <f t="shared" si="44"/>
        <v>TN</v>
      </c>
    </row>
    <row r="2861" spans="1:20" x14ac:dyDescent="0.25">
      <c r="A2861">
        <v>22261</v>
      </c>
      <c r="B2861">
        <v>2.2478261520724301</v>
      </c>
      <c r="C2861">
        <v>1</v>
      </c>
      <c r="D2861">
        <v>1</v>
      </c>
      <c r="E2861">
        <v>4</v>
      </c>
      <c r="F2861">
        <v>0</v>
      </c>
      <c r="G2861">
        <v>301</v>
      </c>
      <c r="H2861" t="s">
        <v>160</v>
      </c>
      <c r="I2861" t="s">
        <v>54</v>
      </c>
      <c r="J2861" t="s">
        <v>3020</v>
      </c>
      <c r="T2861" t="str">
        <f t="shared" si="44"/>
        <v>TP</v>
      </c>
    </row>
    <row r="2862" spans="1:20" x14ac:dyDescent="0.25">
      <c r="A2862">
        <v>22262</v>
      </c>
      <c r="B2862">
        <v>-0.688937673192068</v>
      </c>
      <c r="C2862">
        <v>0</v>
      </c>
      <c r="D2862">
        <v>1</v>
      </c>
      <c r="E2862">
        <v>4</v>
      </c>
      <c r="F2862">
        <v>0</v>
      </c>
      <c r="G2862">
        <v>302</v>
      </c>
      <c r="H2862" t="s">
        <v>160</v>
      </c>
      <c r="I2862" t="s">
        <v>54</v>
      </c>
      <c r="J2862" t="s">
        <v>3021</v>
      </c>
      <c r="T2862" t="str">
        <f t="shared" si="44"/>
        <v>FN</v>
      </c>
    </row>
    <row r="2863" spans="1:20" x14ac:dyDescent="0.25">
      <c r="A2863">
        <v>22263</v>
      </c>
      <c r="B2863">
        <v>0.45121410797832201</v>
      </c>
      <c r="C2863">
        <v>1</v>
      </c>
      <c r="D2863">
        <v>0</v>
      </c>
      <c r="E2863">
        <v>4</v>
      </c>
      <c r="F2863">
        <v>0</v>
      </c>
      <c r="G2863">
        <v>303</v>
      </c>
      <c r="H2863" t="s">
        <v>160</v>
      </c>
      <c r="I2863" t="s">
        <v>54</v>
      </c>
      <c r="J2863" t="s">
        <v>3022</v>
      </c>
      <c r="T2863" t="str">
        <f t="shared" si="44"/>
        <v>FP</v>
      </c>
    </row>
    <row r="2864" spans="1:20" x14ac:dyDescent="0.25">
      <c r="A2864">
        <v>22264</v>
      </c>
      <c r="B2864">
        <v>0.59984917286879902</v>
      </c>
      <c r="C2864">
        <v>1</v>
      </c>
      <c r="D2864">
        <v>1</v>
      </c>
      <c r="E2864">
        <v>4</v>
      </c>
      <c r="F2864">
        <v>0</v>
      </c>
      <c r="G2864">
        <v>304</v>
      </c>
      <c r="H2864" t="s">
        <v>160</v>
      </c>
      <c r="I2864" t="s">
        <v>54</v>
      </c>
      <c r="J2864" t="s">
        <v>3023</v>
      </c>
      <c r="T2864" t="str">
        <f t="shared" si="44"/>
        <v>TP</v>
      </c>
    </row>
    <row r="2865" spans="1:20" x14ac:dyDescent="0.25">
      <c r="A2865">
        <v>22265</v>
      </c>
      <c r="B2865">
        <v>-5.7002583717402897E-2</v>
      </c>
      <c r="C2865">
        <v>0</v>
      </c>
      <c r="D2865">
        <v>1</v>
      </c>
      <c r="E2865">
        <v>4</v>
      </c>
      <c r="F2865">
        <v>0</v>
      </c>
      <c r="G2865">
        <v>305</v>
      </c>
      <c r="H2865" t="s">
        <v>160</v>
      </c>
      <c r="I2865" t="s">
        <v>54</v>
      </c>
      <c r="J2865" t="s">
        <v>3024</v>
      </c>
      <c r="T2865" t="str">
        <f t="shared" si="44"/>
        <v>FN</v>
      </c>
    </row>
    <row r="2866" spans="1:20" x14ac:dyDescent="0.25">
      <c r="A2866">
        <v>22266</v>
      </c>
      <c r="B2866">
        <v>4.7611323907262202</v>
      </c>
      <c r="C2866">
        <v>1</v>
      </c>
      <c r="D2866">
        <v>1</v>
      </c>
      <c r="E2866">
        <v>4</v>
      </c>
      <c r="F2866">
        <v>0</v>
      </c>
      <c r="G2866">
        <v>306</v>
      </c>
      <c r="H2866" t="s">
        <v>160</v>
      </c>
      <c r="I2866" t="s">
        <v>54</v>
      </c>
      <c r="J2866" t="s">
        <v>3025</v>
      </c>
      <c r="T2866" t="str">
        <f t="shared" si="44"/>
        <v>TP</v>
      </c>
    </row>
    <row r="2867" spans="1:20" x14ac:dyDescent="0.25">
      <c r="A2867">
        <v>22267</v>
      </c>
      <c r="B2867">
        <v>-0.422985149396155</v>
      </c>
      <c r="C2867">
        <v>0</v>
      </c>
      <c r="D2867">
        <v>1</v>
      </c>
      <c r="E2867">
        <v>4</v>
      </c>
      <c r="F2867">
        <v>0</v>
      </c>
      <c r="G2867">
        <v>307</v>
      </c>
      <c r="H2867" t="s">
        <v>160</v>
      </c>
      <c r="I2867" t="s">
        <v>54</v>
      </c>
      <c r="J2867" t="s">
        <v>3026</v>
      </c>
      <c r="T2867" t="str">
        <f t="shared" si="44"/>
        <v>FN</v>
      </c>
    </row>
    <row r="2868" spans="1:20" x14ac:dyDescent="0.25">
      <c r="A2868">
        <v>22268</v>
      </c>
      <c r="B2868">
        <v>1.4777182755635501</v>
      </c>
      <c r="C2868">
        <v>1</v>
      </c>
      <c r="D2868">
        <v>1</v>
      </c>
      <c r="E2868">
        <v>4</v>
      </c>
      <c r="F2868">
        <v>0</v>
      </c>
      <c r="G2868">
        <v>308</v>
      </c>
      <c r="H2868" t="s">
        <v>160</v>
      </c>
      <c r="I2868" t="s">
        <v>54</v>
      </c>
      <c r="J2868" t="s">
        <v>3027</v>
      </c>
      <c r="T2868" t="str">
        <f t="shared" si="44"/>
        <v>TP</v>
      </c>
    </row>
    <row r="2869" spans="1:20" x14ac:dyDescent="0.25">
      <c r="A2869">
        <v>22269</v>
      </c>
      <c r="B2869">
        <v>-0.81878582871939298</v>
      </c>
      <c r="C2869">
        <v>0</v>
      </c>
      <c r="D2869">
        <v>1</v>
      </c>
      <c r="E2869">
        <v>4</v>
      </c>
      <c r="F2869">
        <v>0</v>
      </c>
      <c r="G2869">
        <v>309</v>
      </c>
      <c r="H2869" t="s">
        <v>160</v>
      </c>
      <c r="I2869" t="s">
        <v>54</v>
      </c>
      <c r="J2869" t="s">
        <v>3028</v>
      </c>
      <c r="T2869" t="str">
        <f t="shared" si="44"/>
        <v>FN</v>
      </c>
    </row>
    <row r="2870" spans="1:20" x14ac:dyDescent="0.25">
      <c r="A2870">
        <v>22270</v>
      </c>
      <c r="B2870">
        <v>1.80477820854542</v>
      </c>
      <c r="C2870">
        <v>1</v>
      </c>
      <c r="D2870">
        <v>1</v>
      </c>
      <c r="E2870">
        <v>4</v>
      </c>
      <c r="F2870">
        <v>0</v>
      </c>
      <c r="G2870">
        <v>310</v>
      </c>
      <c r="H2870" t="s">
        <v>160</v>
      </c>
      <c r="I2870" t="s">
        <v>54</v>
      </c>
      <c r="J2870" t="s">
        <v>3029</v>
      </c>
      <c r="T2870" t="str">
        <f t="shared" si="44"/>
        <v>TP</v>
      </c>
    </row>
    <row r="2871" spans="1:20" x14ac:dyDescent="0.25">
      <c r="A2871">
        <v>22271</v>
      </c>
      <c r="B2871">
        <v>0.18192576348886499</v>
      </c>
      <c r="C2871">
        <v>1</v>
      </c>
      <c r="D2871">
        <v>0</v>
      </c>
      <c r="E2871">
        <v>4</v>
      </c>
      <c r="F2871">
        <v>0</v>
      </c>
      <c r="G2871">
        <v>311</v>
      </c>
      <c r="H2871" t="s">
        <v>160</v>
      </c>
      <c r="I2871" t="s">
        <v>54</v>
      </c>
      <c r="J2871" t="s">
        <v>3030</v>
      </c>
      <c r="T2871" t="str">
        <f t="shared" si="44"/>
        <v>FP</v>
      </c>
    </row>
    <row r="2872" spans="1:20" x14ac:dyDescent="0.25">
      <c r="A2872">
        <v>22272</v>
      </c>
      <c r="B2872">
        <v>-2.4353980105032398</v>
      </c>
      <c r="C2872">
        <v>0</v>
      </c>
      <c r="D2872">
        <v>1</v>
      </c>
      <c r="E2872">
        <v>4</v>
      </c>
      <c r="F2872">
        <v>0</v>
      </c>
      <c r="G2872">
        <v>312</v>
      </c>
      <c r="H2872" t="s">
        <v>160</v>
      </c>
      <c r="I2872" t="s">
        <v>54</v>
      </c>
      <c r="J2872" t="s">
        <v>3031</v>
      </c>
      <c r="T2872" t="str">
        <f t="shared" si="44"/>
        <v>FN</v>
      </c>
    </row>
    <row r="2873" spans="1:20" x14ac:dyDescent="0.25">
      <c r="A2873">
        <v>22273</v>
      </c>
      <c r="B2873">
        <v>0.27668353263539103</v>
      </c>
      <c r="C2873">
        <v>1</v>
      </c>
      <c r="D2873">
        <v>1</v>
      </c>
      <c r="E2873">
        <v>4</v>
      </c>
      <c r="F2873">
        <v>0</v>
      </c>
      <c r="G2873">
        <v>313</v>
      </c>
      <c r="H2873" t="s">
        <v>160</v>
      </c>
      <c r="I2873" t="s">
        <v>54</v>
      </c>
      <c r="J2873" t="s">
        <v>3032</v>
      </c>
      <c r="T2873" t="str">
        <f t="shared" si="44"/>
        <v>TP</v>
      </c>
    </row>
    <row r="2874" spans="1:20" x14ac:dyDescent="0.25">
      <c r="A2874">
        <v>22274</v>
      </c>
      <c r="B2874">
        <v>0.80551130964241702</v>
      </c>
      <c r="C2874">
        <v>1</v>
      </c>
      <c r="D2874">
        <v>1</v>
      </c>
      <c r="E2874">
        <v>4</v>
      </c>
      <c r="F2874">
        <v>0</v>
      </c>
      <c r="G2874">
        <v>314</v>
      </c>
      <c r="H2874" t="s">
        <v>160</v>
      </c>
      <c r="I2874" t="s">
        <v>54</v>
      </c>
      <c r="J2874" t="s">
        <v>3033</v>
      </c>
      <c r="T2874" t="str">
        <f t="shared" si="44"/>
        <v>TP</v>
      </c>
    </row>
    <row r="2875" spans="1:20" x14ac:dyDescent="0.25">
      <c r="A2875">
        <v>22275</v>
      </c>
      <c r="B2875">
        <v>0.64922010260572505</v>
      </c>
      <c r="C2875">
        <v>1</v>
      </c>
      <c r="D2875">
        <v>0</v>
      </c>
      <c r="E2875">
        <v>4</v>
      </c>
      <c r="F2875">
        <v>0</v>
      </c>
      <c r="G2875">
        <v>315</v>
      </c>
      <c r="H2875" t="s">
        <v>160</v>
      </c>
      <c r="I2875" t="s">
        <v>54</v>
      </c>
      <c r="J2875" t="s">
        <v>3034</v>
      </c>
      <c r="T2875" t="str">
        <f t="shared" si="44"/>
        <v>FP</v>
      </c>
    </row>
    <row r="2876" spans="1:20" x14ac:dyDescent="0.25">
      <c r="A2876">
        <v>22276</v>
      </c>
      <c r="B2876">
        <v>-0.25494275052014997</v>
      </c>
      <c r="C2876">
        <v>0</v>
      </c>
      <c r="D2876">
        <v>0</v>
      </c>
      <c r="E2876">
        <v>4</v>
      </c>
      <c r="F2876">
        <v>0</v>
      </c>
      <c r="G2876">
        <v>316</v>
      </c>
      <c r="H2876" t="s">
        <v>160</v>
      </c>
      <c r="I2876" t="s">
        <v>54</v>
      </c>
      <c r="J2876" t="s">
        <v>3035</v>
      </c>
      <c r="T2876" t="str">
        <f t="shared" si="44"/>
        <v>TN</v>
      </c>
    </row>
    <row r="2877" spans="1:20" x14ac:dyDescent="0.25">
      <c r="A2877">
        <v>22277</v>
      </c>
      <c r="B2877">
        <v>0.49408171024047598</v>
      </c>
      <c r="C2877">
        <v>1</v>
      </c>
      <c r="D2877">
        <v>1</v>
      </c>
      <c r="E2877">
        <v>4</v>
      </c>
      <c r="F2877">
        <v>0</v>
      </c>
      <c r="G2877">
        <v>317</v>
      </c>
      <c r="H2877" t="s">
        <v>160</v>
      </c>
      <c r="I2877" t="s">
        <v>54</v>
      </c>
      <c r="J2877" t="s">
        <v>3036</v>
      </c>
      <c r="T2877" t="str">
        <f t="shared" si="44"/>
        <v>TP</v>
      </c>
    </row>
    <row r="2878" spans="1:20" x14ac:dyDescent="0.25">
      <c r="A2878">
        <v>22278</v>
      </c>
      <c r="B2878">
        <v>2.3018492703934599</v>
      </c>
      <c r="C2878">
        <v>1</v>
      </c>
      <c r="D2878">
        <v>1</v>
      </c>
      <c r="E2878">
        <v>4</v>
      </c>
      <c r="F2878">
        <v>0</v>
      </c>
      <c r="G2878">
        <v>318</v>
      </c>
      <c r="H2878" t="s">
        <v>160</v>
      </c>
      <c r="I2878" t="s">
        <v>54</v>
      </c>
      <c r="J2878" t="s">
        <v>3037</v>
      </c>
      <c r="T2878" t="str">
        <f t="shared" si="44"/>
        <v>TP</v>
      </c>
    </row>
    <row r="2879" spans="1:20" x14ac:dyDescent="0.25">
      <c r="A2879">
        <v>22279</v>
      </c>
      <c r="B2879">
        <v>0.98893160530818003</v>
      </c>
      <c r="C2879">
        <v>1</v>
      </c>
      <c r="D2879">
        <v>1</v>
      </c>
      <c r="E2879">
        <v>4</v>
      </c>
      <c r="F2879">
        <v>0</v>
      </c>
      <c r="G2879">
        <v>319</v>
      </c>
      <c r="H2879" t="s">
        <v>160</v>
      </c>
      <c r="I2879" t="s">
        <v>54</v>
      </c>
      <c r="J2879" t="s">
        <v>3038</v>
      </c>
      <c r="T2879" t="str">
        <f t="shared" si="44"/>
        <v>TP</v>
      </c>
    </row>
    <row r="2880" spans="1:20" x14ac:dyDescent="0.25">
      <c r="A2880">
        <v>22280</v>
      </c>
      <c r="B2880">
        <v>1.6975721350555999</v>
      </c>
      <c r="C2880">
        <v>1</v>
      </c>
      <c r="D2880">
        <v>1</v>
      </c>
      <c r="E2880">
        <v>4</v>
      </c>
      <c r="F2880">
        <v>0</v>
      </c>
      <c r="G2880">
        <v>320</v>
      </c>
      <c r="H2880" t="s">
        <v>160</v>
      </c>
      <c r="I2880" t="s">
        <v>54</v>
      </c>
      <c r="J2880" t="s">
        <v>3039</v>
      </c>
      <c r="T2880" t="str">
        <f t="shared" si="44"/>
        <v>TP</v>
      </c>
    </row>
    <row r="2881" spans="1:20" x14ac:dyDescent="0.25">
      <c r="A2881">
        <v>22281</v>
      </c>
      <c r="B2881">
        <v>-0.92343584668465195</v>
      </c>
      <c r="C2881">
        <v>0</v>
      </c>
      <c r="D2881">
        <v>0</v>
      </c>
      <c r="E2881">
        <v>4</v>
      </c>
      <c r="F2881">
        <v>0</v>
      </c>
      <c r="G2881">
        <v>321</v>
      </c>
      <c r="H2881" t="s">
        <v>160</v>
      </c>
      <c r="I2881" t="s">
        <v>54</v>
      </c>
      <c r="J2881" t="s">
        <v>3040</v>
      </c>
      <c r="T2881" t="str">
        <f t="shared" si="44"/>
        <v>TN</v>
      </c>
    </row>
    <row r="2882" spans="1:20" x14ac:dyDescent="0.25">
      <c r="A2882">
        <v>22282</v>
      </c>
      <c r="B2882">
        <v>-2.2679505628407002</v>
      </c>
      <c r="C2882">
        <v>0</v>
      </c>
      <c r="D2882">
        <v>0</v>
      </c>
      <c r="E2882">
        <v>4</v>
      </c>
      <c r="F2882">
        <v>0</v>
      </c>
      <c r="G2882">
        <v>322</v>
      </c>
      <c r="H2882" t="s">
        <v>160</v>
      </c>
      <c r="I2882" t="s">
        <v>54</v>
      </c>
      <c r="J2882" t="s">
        <v>3041</v>
      </c>
      <c r="T2882" t="str">
        <f t="shared" si="44"/>
        <v>TN</v>
      </c>
    </row>
    <row r="2883" spans="1:20" x14ac:dyDescent="0.25">
      <c r="A2883">
        <v>22283</v>
      </c>
      <c r="B2883">
        <v>1.4018178619711299</v>
      </c>
      <c r="C2883">
        <v>1</v>
      </c>
      <c r="D2883">
        <v>0</v>
      </c>
      <c r="E2883">
        <v>4</v>
      </c>
      <c r="F2883">
        <v>0</v>
      </c>
      <c r="G2883">
        <v>323</v>
      </c>
      <c r="H2883" t="s">
        <v>160</v>
      </c>
      <c r="I2883" t="s">
        <v>54</v>
      </c>
      <c r="J2883" t="s">
        <v>3042</v>
      </c>
      <c r="T2883" t="str">
        <f t="shared" ref="T2883:T2946" si="45">IF(C2883=D2883,IF(C2883=1,"TP","TN"),IF(C2883=1,"FP","FN"))</f>
        <v>FP</v>
      </c>
    </row>
    <row r="2884" spans="1:20" x14ac:dyDescent="0.25">
      <c r="A2884">
        <v>22284</v>
      </c>
      <c r="B2884">
        <v>1.3439981945247801</v>
      </c>
      <c r="C2884">
        <v>1</v>
      </c>
      <c r="D2884">
        <v>0</v>
      </c>
      <c r="E2884">
        <v>4</v>
      </c>
      <c r="F2884">
        <v>0</v>
      </c>
      <c r="G2884">
        <v>324</v>
      </c>
      <c r="H2884" t="s">
        <v>160</v>
      </c>
      <c r="I2884" t="s">
        <v>54</v>
      </c>
      <c r="J2884" t="s">
        <v>3043</v>
      </c>
      <c r="T2884" t="str">
        <f t="shared" si="45"/>
        <v>FP</v>
      </c>
    </row>
    <row r="2885" spans="1:20" x14ac:dyDescent="0.25">
      <c r="A2885">
        <v>22285</v>
      </c>
      <c r="B2885">
        <v>-5.45921324408316E-3</v>
      </c>
      <c r="C2885">
        <v>0</v>
      </c>
      <c r="D2885">
        <v>0</v>
      </c>
      <c r="E2885">
        <v>4</v>
      </c>
      <c r="F2885">
        <v>0</v>
      </c>
      <c r="G2885">
        <v>325</v>
      </c>
      <c r="H2885" t="s">
        <v>160</v>
      </c>
      <c r="I2885" t="s">
        <v>54</v>
      </c>
      <c r="J2885" t="s">
        <v>3044</v>
      </c>
      <c r="T2885" t="str">
        <f t="shared" si="45"/>
        <v>TN</v>
      </c>
    </row>
    <row r="2886" spans="1:20" x14ac:dyDescent="0.25">
      <c r="A2886">
        <v>22286</v>
      </c>
      <c r="B2886">
        <v>1.6113786806853501</v>
      </c>
      <c r="C2886">
        <v>1</v>
      </c>
      <c r="D2886">
        <v>1</v>
      </c>
      <c r="E2886">
        <v>4</v>
      </c>
      <c r="F2886">
        <v>0</v>
      </c>
      <c r="G2886">
        <v>326</v>
      </c>
      <c r="H2886" t="s">
        <v>160</v>
      </c>
      <c r="I2886" t="s">
        <v>54</v>
      </c>
      <c r="J2886" t="s">
        <v>3045</v>
      </c>
      <c r="T2886" t="str">
        <f t="shared" si="45"/>
        <v>TP</v>
      </c>
    </row>
    <row r="2887" spans="1:20" x14ac:dyDescent="0.25">
      <c r="A2887">
        <v>22287</v>
      </c>
      <c r="B2887">
        <v>-1.09286362853156</v>
      </c>
      <c r="C2887">
        <v>0</v>
      </c>
      <c r="D2887">
        <v>0</v>
      </c>
      <c r="E2887">
        <v>4</v>
      </c>
      <c r="F2887">
        <v>0</v>
      </c>
      <c r="G2887">
        <v>327</v>
      </c>
      <c r="H2887" t="s">
        <v>160</v>
      </c>
      <c r="I2887" t="s">
        <v>54</v>
      </c>
      <c r="J2887" t="s">
        <v>3046</v>
      </c>
      <c r="T2887" t="str">
        <f t="shared" si="45"/>
        <v>TN</v>
      </c>
    </row>
    <row r="2888" spans="1:20" x14ac:dyDescent="0.25">
      <c r="A2888">
        <v>22288</v>
      </c>
      <c r="B2888">
        <v>0.93201836225331902</v>
      </c>
      <c r="C2888">
        <v>1</v>
      </c>
      <c r="D2888">
        <v>1</v>
      </c>
      <c r="E2888">
        <v>4</v>
      </c>
      <c r="F2888">
        <v>0</v>
      </c>
      <c r="G2888">
        <v>328</v>
      </c>
      <c r="H2888" t="s">
        <v>160</v>
      </c>
      <c r="I2888" t="s">
        <v>54</v>
      </c>
      <c r="J2888" t="s">
        <v>3047</v>
      </c>
      <c r="T2888" t="str">
        <f t="shared" si="45"/>
        <v>TP</v>
      </c>
    </row>
    <row r="2889" spans="1:20" x14ac:dyDescent="0.25">
      <c r="A2889">
        <v>22289</v>
      </c>
      <c r="B2889">
        <v>0.55447176215837801</v>
      </c>
      <c r="C2889">
        <v>1</v>
      </c>
      <c r="D2889">
        <v>0</v>
      </c>
      <c r="E2889">
        <v>4</v>
      </c>
      <c r="F2889">
        <v>0</v>
      </c>
      <c r="G2889">
        <v>329</v>
      </c>
      <c r="H2889" t="s">
        <v>160</v>
      </c>
      <c r="I2889" t="s">
        <v>54</v>
      </c>
      <c r="J2889" t="s">
        <v>3048</v>
      </c>
      <c r="T2889" t="str">
        <f t="shared" si="45"/>
        <v>FP</v>
      </c>
    </row>
    <row r="2890" spans="1:20" x14ac:dyDescent="0.25">
      <c r="A2890">
        <v>22290</v>
      </c>
      <c r="B2890">
        <v>3.5132737697470899</v>
      </c>
      <c r="C2890">
        <v>1</v>
      </c>
      <c r="D2890">
        <v>1</v>
      </c>
      <c r="E2890">
        <v>4</v>
      </c>
      <c r="F2890">
        <v>0</v>
      </c>
      <c r="G2890">
        <v>330</v>
      </c>
      <c r="H2890" t="s">
        <v>160</v>
      </c>
      <c r="I2890" t="s">
        <v>54</v>
      </c>
      <c r="J2890" t="s">
        <v>3049</v>
      </c>
      <c r="T2890" t="str">
        <f t="shared" si="45"/>
        <v>TP</v>
      </c>
    </row>
    <row r="2891" spans="1:20" x14ac:dyDescent="0.25">
      <c r="A2891">
        <v>22291</v>
      </c>
      <c r="B2891">
        <v>0.83289174371133801</v>
      </c>
      <c r="C2891">
        <v>1</v>
      </c>
      <c r="D2891">
        <v>1</v>
      </c>
      <c r="E2891">
        <v>4</v>
      </c>
      <c r="F2891">
        <v>0</v>
      </c>
      <c r="G2891">
        <v>331</v>
      </c>
      <c r="H2891" t="s">
        <v>160</v>
      </c>
      <c r="I2891" t="s">
        <v>54</v>
      </c>
      <c r="J2891" t="s">
        <v>3050</v>
      </c>
      <c r="T2891" t="str">
        <f t="shared" si="45"/>
        <v>TP</v>
      </c>
    </row>
    <row r="2892" spans="1:20" x14ac:dyDescent="0.25">
      <c r="A2892">
        <v>22292</v>
      </c>
      <c r="B2892">
        <v>-0.12807783629275199</v>
      </c>
      <c r="C2892">
        <v>0</v>
      </c>
      <c r="D2892">
        <v>1</v>
      </c>
      <c r="E2892">
        <v>4</v>
      </c>
      <c r="F2892">
        <v>0</v>
      </c>
      <c r="G2892">
        <v>332</v>
      </c>
      <c r="H2892" t="s">
        <v>160</v>
      </c>
      <c r="I2892" t="s">
        <v>54</v>
      </c>
      <c r="J2892" t="s">
        <v>3051</v>
      </c>
      <c r="T2892" t="str">
        <f t="shared" si="45"/>
        <v>FN</v>
      </c>
    </row>
    <row r="2893" spans="1:20" x14ac:dyDescent="0.25">
      <c r="A2893">
        <v>22293</v>
      </c>
      <c r="B2893">
        <v>1.54373751448291</v>
      </c>
      <c r="C2893">
        <v>1</v>
      </c>
      <c r="D2893">
        <v>0</v>
      </c>
      <c r="E2893">
        <v>4</v>
      </c>
      <c r="F2893">
        <v>0</v>
      </c>
      <c r="G2893">
        <v>333</v>
      </c>
      <c r="H2893" t="s">
        <v>160</v>
      </c>
      <c r="I2893" t="s">
        <v>54</v>
      </c>
      <c r="J2893" t="s">
        <v>3052</v>
      </c>
      <c r="T2893" t="str">
        <f t="shared" si="45"/>
        <v>FP</v>
      </c>
    </row>
    <row r="2894" spans="1:20" x14ac:dyDescent="0.25">
      <c r="A2894">
        <v>22294</v>
      </c>
      <c r="B2894">
        <v>-0.184162541858893</v>
      </c>
      <c r="C2894">
        <v>0</v>
      </c>
      <c r="D2894">
        <v>0</v>
      </c>
      <c r="E2894">
        <v>4</v>
      </c>
      <c r="F2894">
        <v>0</v>
      </c>
      <c r="G2894">
        <v>334</v>
      </c>
      <c r="H2894" t="s">
        <v>160</v>
      </c>
      <c r="I2894" t="s">
        <v>54</v>
      </c>
      <c r="J2894" t="s">
        <v>3053</v>
      </c>
      <c r="T2894" t="str">
        <f t="shared" si="45"/>
        <v>TN</v>
      </c>
    </row>
    <row r="2895" spans="1:20" x14ac:dyDescent="0.25">
      <c r="A2895">
        <v>22295</v>
      </c>
      <c r="B2895">
        <v>0.581689820357981</v>
      </c>
      <c r="C2895">
        <v>1</v>
      </c>
      <c r="D2895">
        <v>1</v>
      </c>
      <c r="E2895">
        <v>4</v>
      </c>
      <c r="F2895">
        <v>0</v>
      </c>
      <c r="G2895">
        <v>335</v>
      </c>
      <c r="H2895" t="s">
        <v>160</v>
      </c>
      <c r="I2895" t="s">
        <v>54</v>
      </c>
      <c r="J2895" t="s">
        <v>3054</v>
      </c>
      <c r="T2895" t="str">
        <f t="shared" si="45"/>
        <v>TP</v>
      </c>
    </row>
    <row r="2896" spans="1:20" x14ac:dyDescent="0.25">
      <c r="A2896">
        <v>22296</v>
      </c>
      <c r="B2896">
        <v>-2.8467397658582501</v>
      </c>
      <c r="C2896">
        <v>0</v>
      </c>
      <c r="D2896">
        <v>0</v>
      </c>
      <c r="E2896">
        <v>4</v>
      </c>
      <c r="F2896">
        <v>0</v>
      </c>
      <c r="G2896">
        <v>336</v>
      </c>
      <c r="H2896" t="s">
        <v>160</v>
      </c>
      <c r="I2896" t="s">
        <v>54</v>
      </c>
      <c r="J2896" t="s">
        <v>3055</v>
      </c>
      <c r="T2896" t="str">
        <f t="shared" si="45"/>
        <v>TN</v>
      </c>
    </row>
    <row r="2897" spans="1:20" x14ac:dyDescent="0.25">
      <c r="A2897">
        <v>22297</v>
      </c>
      <c r="B2897">
        <v>0.96228764397470201</v>
      </c>
      <c r="C2897">
        <v>1</v>
      </c>
      <c r="D2897">
        <v>1</v>
      </c>
      <c r="E2897">
        <v>4</v>
      </c>
      <c r="F2897">
        <v>0</v>
      </c>
      <c r="G2897">
        <v>337</v>
      </c>
      <c r="H2897" t="s">
        <v>160</v>
      </c>
      <c r="I2897" t="s">
        <v>54</v>
      </c>
      <c r="J2897" t="s">
        <v>3056</v>
      </c>
      <c r="T2897" t="str">
        <f t="shared" si="45"/>
        <v>TP</v>
      </c>
    </row>
    <row r="2898" spans="1:20" x14ac:dyDescent="0.25">
      <c r="A2898">
        <v>22298</v>
      </c>
      <c r="B2898">
        <v>0.226053881838813</v>
      </c>
      <c r="C2898">
        <v>1</v>
      </c>
      <c r="D2898">
        <v>1</v>
      </c>
      <c r="E2898">
        <v>4</v>
      </c>
      <c r="F2898">
        <v>0</v>
      </c>
      <c r="G2898">
        <v>338</v>
      </c>
      <c r="H2898" t="s">
        <v>160</v>
      </c>
      <c r="I2898" t="s">
        <v>54</v>
      </c>
      <c r="J2898" t="s">
        <v>3057</v>
      </c>
      <c r="T2898" t="str">
        <f t="shared" si="45"/>
        <v>TP</v>
      </c>
    </row>
    <row r="2899" spans="1:20" x14ac:dyDescent="0.25">
      <c r="A2899">
        <v>22299</v>
      </c>
      <c r="B2899">
        <v>0.42863734122699798</v>
      </c>
      <c r="C2899">
        <v>1</v>
      </c>
      <c r="D2899">
        <v>0</v>
      </c>
      <c r="E2899">
        <v>4</v>
      </c>
      <c r="F2899">
        <v>0</v>
      </c>
      <c r="G2899">
        <v>339</v>
      </c>
      <c r="H2899" t="s">
        <v>160</v>
      </c>
      <c r="I2899" t="s">
        <v>54</v>
      </c>
      <c r="J2899" t="s">
        <v>3058</v>
      </c>
      <c r="T2899" t="str">
        <f t="shared" si="45"/>
        <v>FP</v>
      </c>
    </row>
    <row r="2900" spans="1:20" x14ac:dyDescent="0.25">
      <c r="A2900">
        <v>22300</v>
      </c>
      <c r="B2900">
        <v>4.4698049663333999</v>
      </c>
      <c r="C2900">
        <v>1</v>
      </c>
      <c r="D2900">
        <v>1</v>
      </c>
      <c r="E2900">
        <v>4</v>
      </c>
      <c r="F2900">
        <v>0</v>
      </c>
      <c r="G2900">
        <v>340</v>
      </c>
      <c r="H2900" t="s">
        <v>160</v>
      </c>
      <c r="I2900" t="s">
        <v>54</v>
      </c>
      <c r="J2900" t="s">
        <v>3059</v>
      </c>
      <c r="T2900" t="str">
        <f t="shared" si="45"/>
        <v>TP</v>
      </c>
    </row>
    <row r="2901" spans="1:20" x14ac:dyDescent="0.25">
      <c r="A2901">
        <v>22301</v>
      </c>
      <c r="B2901">
        <v>-1.0970960054272101</v>
      </c>
      <c r="C2901">
        <v>0</v>
      </c>
      <c r="D2901">
        <v>0</v>
      </c>
      <c r="E2901">
        <v>4</v>
      </c>
      <c r="F2901">
        <v>0</v>
      </c>
      <c r="G2901">
        <v>341</v>
      </c>
      <c r="H2901" t="s">
        <v>160</v>
      </c>
      <c r="I2901" t="s">
        <v>54</v>
      </c>
      <c r="J2901" t="s">
        <v>3060</v>
      </c>
      <c r="T2901" t="str">
        <f t="shared" si="45"/>
        <v>TN</v>
      </c>
    </row>
    <row r="2902" spans="1:20" x14ac:dyDescent="0.25">
      <c r="A2902">
        <v>22302</v>
      </c>
      <c r="B2902">
        <v>1.55639088256073</v>
      </c>
      <c r="C2902">
        <v>1</v>
      </c>
      <c r="D2902">
        <v>0</v>
      </c>
      <c r="E2902">
        <v>4</v>
      </c>
      <c r="F2902">
        <v>0</v>
      </c>
      <c r="G2902">
        <v>342</v>
      </c>
      <c r="H2902" t="s">
        <v>160</v>
      </c>
      <c r="I2902" t="s">
        <v>54</v>
      </c>
      <c r="J2902" t="s">
        <v>3061</v>
      </c>
      <c r="T2902" t="str">
        <f t="shared" si="45"/>
        <v>FP</v>
      </c>
    </row>
    <row r="2903" spans="1:20" x14ac:dyDescent="0.25">
      <c r="A2903">
        <v>22303</v>
      </c>
      <c r="B2903">
        <v>-1.07670090843399</v>
      </c>
      <c r="C2903">
        <v>0</v>
      </c>
      <c r="D2903">
        <v>0</v>
      </c>
      <c r="E2903">
        <v>4</v>
      </c>
      <c r="F2903">
        <v>0</v>
      </c>
      <c r="G2903">
        <v>343</v>
      </c>
      <c r="H2903" t="s">
        <v>160</v>
      </c>
      <c r="I2903" t="s">
        <v>54</v>
      </c>
      <c r="J2903" t="s">
        <v>3062</v>
      </c>
      <c r="T2903" t="str">
        <f t="shared" si="45"/>
        <v>TN</v>
      </c>
    </row>
    <row r="2904" spans="1:20" x14ac:dyDescent="0.25">
      <c r="A2904">
        <v>22304</v>
      </c>
      <c r="B2904">
        <v>-2.1890395305166801</v>
      </c>
      <c r="C2904">
        <v>0</v>
      </c>
      <c r="D2904">
        <v>0</v>
      </c>
      <c r="E2904">
        <v>4</v>
      </c>
      <c r="F2904">
        <v>0</v>
      </c>
      <c r="G2904">
        <v>344</v>
      </c>
      <c r="H2904" t="s">
        <v>160</v>
      </c>
      <c r="I2904" t="s">
        <v>54</v>
      </c>
      <c r="J2904" t="s">
        <v>3063</v>
      </c>
      <c r="T2904" t="str">
        <f t="shared" si="45"/>
        <v>TN</v>
      </c>
    </row>
    <row r="2905" spans="1:20" x14ac:dyDescent="0.25">
      <c r="A2905">
        <v>22305</v>
      </c>
      <c r="B2905">
        <v>0.21187390367825201</v>
      </c>
      <c r="C2905">
        <v>1</v>
      </c>
      <c r="D2905">
        <v>0</v>
      </c>
      <c r="E2905">
        <v>4</v>
      </c>
      <c r="F2905">
        <v>0</v>
      </c>
      <c r="G2905">
        <v>345</v>
      </c>
      <c r="H2905" t="s">
        <v>160</v>
      </c>
      <c r="I2905" t="s">
        <v>54</v>
      </c>
      <c r="J2905" t="s">
        <v>3064</v>
      </c>
      <c r="T2905" t="str">
        <f t="shared" si="45"/>
        <v>FP</v>
      </c>
    </row>
    <row r="2906" spans="1:20" x14ac:dyDescent="0.25">
      <c r="A2906">
        <v>22306</v>
      </c>
      <c r="B2906">
        <v>2.6323019451611702</v>
      </c>
      <c r="C2906">
        <v>1</v>
      </c>
      <c r="D2906">
        <v>1</v>
      </c>
      <c r="E2906">
        <v>4</v>
      </c>
      <c r="F2906">
        <v>0</v>
      </c>
      <c r="G2906">
        <v>346</v>
      </c>
      <c r="H2906" t="s">
        <v>160</v>
      </c>
      <c r="I2906" t="s">
        <v>54</v>
      </c>
      <c r="J2906" t="s">
        <v>3065</v>
      </c>
      <c r="T2906" t="str">
        <f t="shared" si="45"/>
        <v>TP</v>
      </c>
    </row>
    <row r="2907" spans="1:20" x14ac:dyDescent="0.25">
      <c r="A2907">
        <v>22307</v>
      </c>
      <c r="B2907">
        <v>-0.70435054349133397</v>
      </c>
      <c r="C2907">
        <v>0</v>
      </c>
      <c r="D2907">
        <v>1</v>
      </c>
      <c r="E2907">
        <v>4</v>
      </c>
      <c r="F2907">
        <v>0</v>
      </c>
      <c r="G2907">
        <v>347</v>
      </c>
      <c r="H2907" t="s">
        <v>160</v>
      </c>
      <c r="I2907" t="s">
        <v>54</v>
      </c>
      <c r="J2907" t="s">
        <v>3066</v>
      </c>
      <c r="T2907" t="str">
        <f t="shared" si="45"/>
        <v>FN</v>
      </c>
    </row>
    <row r="2908" spans="1:20" x14ac:dyDescent="0.25">
      <c r="A2908">
        <v>22308</v>
      </c>
      <c r="B2908">
        <v>0.617225727859819</v>
      </c>
      <c r="C2908">
        <v>1</v>
      </c>
      <c r="D2908">
        <v>1</v>
      </c>
      <c r="E2908">
        <v>4</v>
      </c>
      <c r="F2908">
        <v>0</v>
      </c>
      <c r="G2908">
        <v>348</v>
      </c>
      <c r="H2908" t="s">
        <v>160</v>
      </c>
      <c r="I2908" t="s">
        <v>54</v>
      </c>
      <c r="J2908" t="s">
        <v>3067</v>
      </c>
      <c r="T2908" t="str">
        <f t="shared" si="45"/>
        <v>TP</v>
      </c>
    </row>
    <row r="2909" spans="1:20" x14ac:dyDescent="0.25">
      <c r="A2909">
        <v>22309</v>
      </c>
      <c r="B2909">
        <v>0.29724839645506501</v>
      </c>
      <c r="C2909">
        <v>1</v>
      </c>
      <c r="D2909">
        <v>0</v>
      </c>
      <c r="E2909">
        <v>4</v>
      </c>
      <c r="F2909">
        <v>0</v>
      </c>
      <c r="G2909">
        <v>349</v>
      </c>
      <c r="H2909" t="s">
        <v>160</v>
      </c>
      <c r="I2909" t="s">
        <v>54</v>
      </c>
      <c r="J2909" t="s">
        <v>3068</v>
      </c>
      <c r="T2909" t="str">
        <f t="shared" si="45"/>
        <v>FP</v>
      </c>
    </row>
    <row r="2910" spans="1:20" x14ac:dyDescent="0.25">
      <c r="A2910">
        <v>22310</v>
      </c>
      <c r="B2910">
        <v>-1.3262463632186099</v>
      </c>
      <c r="C2910">
        <v>0</v>
      </c>
      <c r="D2910">
        <v>0</v>
      </c>
      <c r="E2910">
        <v>4</v>
      </c>
      <c r="F2910">
        <v>0</v>
      </c>
      <c r="G2910">
        <v>350</v>
      </c>
      <c r="H2910" t="s">
        <v>160</v>
      </c>
      <c r="I2910" t="s">
        <v>54</v>
      </c>
      <c r="J2910" t="s">
        <v>3069</v>
      </c>
      <c r="T2910" t="str">
        <f t="shared" si="45"/>
        <v>TN</v>
      </c>
    </row>
    <row r="2911" spans="1:20" x14ac:dyDescent="0.25">
      <c r="A2911">
        <v>22311</v>
      </c>
      <c r="B2911">
        <v>4.6759314174589797</v>
      </c>
      <c r="C2911">
        <v>1</v>
      </c>
      <c r="D2911">
        <v>1</v>
      </c>
      <c r="E2911">
        <v>4</v>
      </c>
      <c r="F2911">
        <v>0</v>
      </c>
      <c r="G2911">
        <v>351</v>
      </c>
      <c r="H2911" t="s">
        <v>160</v>
      </c>
      <c r="I2911" t="s">
        <v>54</v>
      </c>
      <c r="J2911" t="s">
        <v>3070</v>
      </c>
      <c r="T2911" t="str">
        <f t="shared" si="45"/>
        <v>TP</v>
      </c>
    </row>
    <row r="2912" spans="1:20" x14ac:dyDescent="0.25">
      <c r="A2912">
        <v>22312</v>
      </c>
      <c r="B2912">
        <v>2.3675139180788101</v>
      </c>
      <c r="C2912">
        <v>1</v>
      </c>
      <c r="D2912">
        <v>1</v>
      </c>
      <c r="E2912">
        <v>4</v>
      </c>
      <c r="F2912">
        <v>0</v>
      </c>
      <c r="G2912">
        <v>352</v>
      </c>
      <c r="H2912" t="s">
        <v>160</v>
      </c>
      <c r="I2912" t="s">
        <v>54</v>
      </c>
      <c r="J2912" t="s">
        <v>3071</v>
      </c>
      <c r="T2912" t="str">
        <f t="shared" si="45"/>
        <v>TP</v>
      </c>
    </row>
    <row r="2913" spans="1:20" x14ac:dyDescent="0.25">
      <c r="A2913">
        <v>22313</v>
      </c>
      <c r="B2913">
        <v>0.71778546154117395</v>
      </c>
      <c r="C2913">
        <v>1</v>
      </c>
      <c r="D2913">
        <v>1</v>
      </c>
      <c r="E2913">
        <v>4</v>
      </c>
      <c r="F2913">
        <v>0</v>
      </c>
      <c r="G2913">
        <v>353</v>
      </c>
      <c r="H2913" t="s">
        <v>160</v>
      </c>
      <c r="I2913" t="s">
        <v>54</v>
      </c>
      <c r="J2913" t="s">
        <v>3072</v>
      </c>
      <c r="T2913" t="str">
        <f t="shared" si="45"/>
        <v>TP</v>
      </c>
    </row>
    <row r="2914" spans="1:20" x14ac:dyDescent="0.25">
      <c r="A2914">
        <v>22314</v>
      </c>
      <c r="B2914">
        <v>1.29315487078447</v>
      </c>
      <c r="C2914">
        <v>1</v>
      </c>
      <c r="D2914">
        <v>0</v>
      </c>
      <c r="E2914">
        <v>4</v>
      </c>
      <c r="F2914">
        <v>0</v>
      </c>
      <c r="G2914">
        <v>354</v>
      </c>
      <c r="H2914" t="s">
        <v>160</v>
      </c>
      <c r="I2914" t="s">
        <v>54</v>
      </c>
      <c r="J2914" t="s">
        <v>3073</v>
      </c>
      <c r="T2914" t="str">
        <f t="shared" si="45"/>
        <v>FP</v>
      </c>
    </row>
    <row r="2915" spans="1:20" x14ac:dyDescent="0.25">
      <c r="A2915">
        <v>22315</v>
      </c>
      <c r="B2915">
        <v>2.7079871651343499</v>
      </c>
      <c r="C2915">
        <v>1</v>
      </c>
      <c r="D2915">
        <v>1</v>
      </c>
      <c r="E2915">
        <v>4</v>
      </c>
      <c r="F2915">
        <v>0</v>
      </c>
      <c r="G2915">
        <v>355</v>
      </c>
      <c r="H2915" t="s">
        <v>160</v>
      </c>
      <c r="I2915" t="s">
        <v>54</v>
      </c>
      <c r="J2915" t="s">
        <v>3074</v>
      </c>
      <c r="T2915" t="str">
        <f t="shared" si="45"/>
        <v>TP</v>
      </c>
    </row>
    <row r="2916" spans="1:20" x14ac:dyDescent="0.25">
      <c r="A2916">
        <v>22316</v>
      </c>
      <c r="B2916">
        <v>3.25019430955789</v>
      </c>
      <c r="C2916">
        <v>1</v>
      </c>
      <c r="D2916">
        <v>0</v>
      </c>
      <c r="E2916">
        <v>4</v>
      </c>
      <c r="F2916">
        <v>0</v>
      </c>
      <c r="G2916">
        <v>356</v>
      </c>
      <c r="H2916" t="s">
        <v>160</v>
      </c>
      <c r="I2916" t="s">
        <v>54</v>
      </c>
      <c r="J2916" t="s">
        <v>3075</v>
      </c>
      <c r="T2916" t="str">
        <f t="shared" si="45"/>
        <v>FP</v>
      </c>
    </row>
    <row r="2917" spans="1:20" x14ac:dyDescent="0.25">
      <c r="A2917">
        <v>22317</v>
      </c>
      <c r="B2917">
        <v>0.82243264423750195</v>
      </c>
      <c r="C2917">
        <v>1</v>
      </c>
      <c r="D2917">
        <v>1</v>
      </c>
      <c r="E2917">
        <v>4</v>
      </c>
      <c r="F2917">
        <v>0</v>
      </c>
      <c r="G2917">
        <v>357</v>
      </c>
      <c r="H2917" t="s">
        <v>160</v>
      </c>
      <c r="I2917" t="s">
        <v>54</v>
      </c>
      <c r="J2917" t="s">
        <v>3076</v>
      </c>
      <c r="T2917" t="str">
        <f t="shared" si="45"/>
        <v>TP</v>
      </c>
    </row>
    <row r="2918" spans="1:20" x14ac:dyDescent="0.25">
      <c r="A2918">
        <v>22318</v>
      </c>
      <c r="B2918">
        <v>-0.55861942476690996</v>
      </c>
      <c r="C2918">
        <v>0</v>
      </c>
      <c r="D2918">
        <v>1</v>
      </c>
      <c r="E2918">
        <v>4</v>
      </c>
      <c r="F2918">
        <v>0</v>
      </c>
      <c r="G2918">
        <v>358</v>
      </c>
      <c r="H2918" t="s">
        <v>160</v>
      </c>
      <c r="I2918" t="s">
        <v>54</v>
      </c>
      <c r="J2918" t="s">
        <v>3077</v>
      </c>
      <c r="T2918" t="str">
        <f t="shared" si="45"/>
        <v>FN</v>
      </c>
    </row>
    <row r="2919" spans="1:20" x14ac:dyDescent="0.25">
      <c r="A2919">
        <v>22319</v>
      </c>
      <c r="B2919">
        <v>1.9747112202719901</v>
      </c>
      <c r="C2919">
        <v>1</v>
      </c>
      <c r="D2919">
        <v>1</v>
      </c>
      <c r="E2919">
        <v>4</v>
      </c>
      <c r="F2919">
        <v>0</v>
      </c>
      <c r="G2919">
        <v>359</v>
      </c>
      <c r="H2919" t="s">
        <v>160</v>
      </c>
      <c r="I2919" t="s">
        <v>54</v>
      </c>
      <c r="J2919" t="s">
        <v>3078</v>
      </c>
      <c r="T2919" t="str">
        <f t="shared" si="45"/>
        <v>TP</v>
      </c>
    </row>
    <row r="2920" spans="1:20" x14ac:dyDescent="0.25">
      <c r="A2920">
        <v>22320</v>
      </c>
      <c r="B2920">
        <v>0.83927723047584601</v>
      </c>
      <c r="C2920">
        <v>1</v>
      </c>
      <c r="D2920">
        <v>1</v>
      </c>
      <c r="E2920">
        <v>4</v>
      </c>
      <c r="F2920">
        <v>0</v>
      </c>
      <c r="G2920">
        <v>360</v>
      </c>
      <c r="H2920" t="s">
        <v>160</v>
      </c>
      <c r="I2920" t="s">
        <v>54</v>
      </c>
      <c r="J2920" t="s">
        <v>3079</v>
      </c>
      <c r="T2920" t="str">
        <f t="shared" si="45"/>
        <v>TP</v>
      </c>
    </row>
    <row r="2921" spans="1:20" x14ac:dyDescent="0.25">
      <c r="A2921">
        <v>22321</v>
      </c>
      <c r="B2921">
        <v>7.2369654124931904</v>
      </c>
      <c r="C2921">
        <v>1</v>
      </c>
      <c r="D2921">
        <v>1</v>
      </c>
      <c r="E2921">
        <v>4</v>
      </c>
      <c r="F2921">
        <v>0</v>
      </c>
      <c r="G2921">
        <v>361</v>
      </c>
      <c r="H2921" t="s">
        <v>160</v>
      </c>
      <c r="I2921" t="s">
        <v>54</v>
      </c>
      <c r="J2921" t="s">
        <v>3080</v>
      </c>
      <c r="T2921" t="str">
        <f t="shared" si="45"/>
        <v>TP</v>
      </c>
    </row>
    <row r="2922" spans="1:20" x14ac:dyDescent="0.25">
      <c r="A2922">
        <v>22322</v>
      </c>
      <c r="B2922">
        <v>-0.47256638190003197</v>
      </c>
      <c r="C2922">
        <v>0</v>
      </c>
      <c r="D2922">
        <v>0</v>
      </c>
      <c r="E2922">
        <v>4</v>
      </c>
      <c r="F2922">
        <v>0</v>
      </c>
      <c r="G2922">
        <v>362</v>
      </c>
      <c r="H2922" t="s">
        <v>160</v>
      </c>
      <c r="I2922" t="s">
        <v>54</v>
      </c>
      <c r="J2922" t="s">
        <v>3081</v>
      </c>
      <c r="T2922" t="str">
        <f t="shared" si="45"/>
        <v>TN</v>
      </c>
    </row>
    <row r="2923" spans="1:20" x14ac:dyDescent="0.25">
      <c r="A2923">
        <v>22323</v>
      </c>
      <c r="B2923">
        <v>-1.0044916532063299</v>
      </c>
      <c r="C2923">
        <v>0</v>
      </c>
      <c r="D2923">
        <v>0</v>
      </c>
      <c r="E2923">
        <v>4</v>
      </c>
      <c r="F2923">
        <v>0</v>
      </c>
      <c r="G2923">
        <v>363</v>
      </c>
      <c r="H2923" t="s">
        <v>160</v>
      </c>
      <c r="I2923" t="s">
        <v>54</v>
      </c>
      <c r="J2923" t="s">
        <v>3082</v>
      </c>
      <c r="T2923" t="str">
        <f t="shared" si="45"/>
        <v>TN</v>
      </c>
    </row>
    <row r="2924" spans="1:20" x14ac:dyDescent="0.25">
      <c r="A2924">
        <v>22324</v>
      </c>
      <c r="B2924">
        <v>1.1696069585293301</v>
      </c>
      <c r="C2924">
        <v>1</v>
      </c>
      <c r="D2924">
        <v>1</v>
      </c>
      <c r="E2924">
        <v>4</v>
      </c>
      <c r="F2924">
        <v>0</v>
      </c>
      <c r="G2924">
        <v>364</v>
      </c>
      <c r="H2924" t="s">
        <v>160</v>
      </c>
      <c r="I2924" t="s">
        <v>54</v>
      </c>
      <c r="J2924" t="s">
        <v>3083</v>
      </c>
      <c r="T2924" t="str">
        <f t="shared" si="45"/>
        <v>TP</v>
      </c>
    </row>
    <row r="2925" spans="1:20" x14ac:dyDescent="0.25">
      <c r="A2925">
        <v>22325</v>
      </c>
      <c r="B2925">
        <v>-0.57101428014719402</v>
      </c>
      <c r="C2925">
        <v>0</v>
      </c>
      <c r="D2925">
        <v>0</v>
      </c>
      <c r="E2925">
        <v>4</v>
      </c>
      <c r="F2925">
        <v>0</v>
      </c>
      <c r="G2925">
        <v>365</v>
      </c>
      <c r="H2925" t="s">
        <v>160</v>
      </c>
      <c r="I2925" t="s">
        <v>54</v>
      </c>
      <c r="J2925" t="s">
        <v>3084</v>
      </c>
      <c r="T2925" t="str">
        <f t="shared" si="45"/>
        <v>TN</v>
      </c>
    </row>
    <row r="2926" spans="1:20" x14ac:dyDescent="0.25">
      <c r="A2926">
        <v>22326</v>
      </c>
      <c r="B2926">
        <v>0.21524391611542201</v>
      </c>
      <c r="C2926">
        <v>1</v>
      </c>
      <c r="D2926">
        <v>0</v>
      </c>
      <c r="E2926">
        <v>4</v>
      </c>
      <c r="F2926">
        <v>0</v>
      </c>
      <c r="G2926">
        <v>366</v>
      </c>
      <c r="H2926" t="s">
        <v>160</v>
      </c>
      <c r="I2926" t="s">
        <v>54</v>
      </c>
      <c r="J2926" t="s">
        <v>3085</v>
      </c>
      <c r="T2926" t="str">
        <f t="shared" si="45"/>
        <v>FP</v>
      </c>
    </row>
    <row r="2927" spans="1:20" x14ac:dyDescent="0.25">
      <c r="A2927">
        <v>22327</v>
      </c>
      <c r="B2927">
        <v>-0.89240337432041394</v>
      </c>
      <c r="C2927">
        <v>0</v>
      </c>
      <c r="D2927">
        <v>0</v>
      </c>
      <c r="E2927">
        <v>4</v>
      </c>
      <c r="F2927">
        <v>0</v>
      </c>
      <c r="G2927">
        <v>367</v>
      </c>
      <c r="H2927" t="s">
        <v>160</v>
      </c>
      <c r="I2927" t="s">
        <v>54</v>
      </c>
      <c r="J2927" t="s">
        <v>3086</v>
      </c>
      <c r="T2927" t="str">
        <f t="shared" si="45"/>
        <v>TN</v>
      </c>
    </row>
    <row r="2928" spans="1:20" x14ac:dyDescent="0.25">
      <c r="A2928">
        <v>22328</v>
      </c>
      <c r="B2928">
        <v>5.7837265439068301E-2</v>
      </c>
      <c r="C2928">
        <v>1</v>
      </c>
      <c r="D2928">
        <v>0</v>
      </c>
      <c r="E2928">
        <v>4</v>
      </c>
      <c r="F2928">
        <v>0</v>
      </c>
      <c r="G2928">
        <v>368</v>
      </c>
      <c r="H2928" t="s">
        <v>160</v>
      </c>
      <c r="I2928" t="s">
        <v>54</v>
      </c>
      <c r="J2928" t="s">
        <v>3087</v>
      </c>
      <c r="T2928" t="str">
        <f t="shared" si="45"/>
        <v>FP</v>
      </c>
    </row>
    <row r="2929" spans="1:20" x14ac:dyDescent="0.25">
      <c r="A2929">
        <v>22329</v>
      </c>
      <c r="B2929">
        <v>1.4701350995662801</v>
      </c>
      <c r="C2929">
        <v>1</v>
      </c>
      <c r="D2929">
        <v>1</v>
      </c>
      <c r="E2929">
        <v>4</v>
      </c>
      <c r="F2929">
        <v>0</v>
      </c>
      <c r="G2929">
        <v>369</v>
      </c>
      <c r="H2929" t="s">
        <v>160</v>
      </c>
      <c r="I2929" t="s">
        <v>54</v>
      </c>
      <c r="J2929" t="s">
        <v>3088</v>
      </c>
      <c r="T2929" t="str">
        <f t="shared" si="45"/>
        <v>TP</v>
      </c>
    </row>
    <row r="2930" spans="1:20" x14ac:dyDescent="0.25">
      <c r="A2930">
        <v>22330</v>
      </c>
      <c r="B2930">
        <v>1.16018347805021</v>
      </c>
      <c r="C2930">
        <v>1</v>
      </c>
      <c r="D2930">
        <v>0</v>
      </c>
      <c r="E2930">
        <v>4</v>
      </c>
      <c r="F2930">
        <v>0</v>
      </c>
      <c r="G2930">
        <v>370</v>
      </c>
      <c r="H2930" t="s">
        <v>160</v>
      </c>
      <c r="I2930" t="s">
        <v>54</v>
      </c>
      <c r="J2930" t="s">
        <v>3089</v>
      </c>
      <c r="T2930" t="str">
        <f t="shared" si="45"/>
        <v>FP</v>
      </c>
    </row>
    <row r="2931" spans="1:20" x14ac:dyDescent="0.25">
      <c r="A2931">
        <v>22331</v>
      </c>
      <c r="B2931">
        <v>-0.95231161401058195</v>
      </c>
      <c r="C2931">
        <v>0</v>
      </c>
      <c r="D2931">
        <v>0</v>
      </c>
      <c r="E2931">
        <v>4</v>
      </c>
      <c r="F2931">
        <v>0</v>
      </c>
      <c r="G2931">
        <v>371</v>
      </c>
      <c r="H2931" t="s">
        <v>160</v>
      </c>
      <c r="I2931" t="s">
        <v>54</v>
      </c>
      <c r="J2931" t="s">
        <v>3090</v>
      </c>
      <c r="T2931" t="str">
        <f t="shared" si="45"/>
        <v>TN</v>
      </c>
    </row>
    <row r="2932" spans="1:20" x14ac:dyDescent="0.25">
      <c r="A2932">
        <v>22332</v>
      </c>
      <c r="B2932">
        <v>1.39307787997461</v>
      </c>
      <c r="C2932">
        <v>1</v>
      </c>
      <c r="D2932">
        <v>0</v>
      </c>
      <c r="E2932">
        <v>4</v>
      </c>
      <c r="F2932">
        <v>0</v>
      </c>
      <c r="G2932">
        <v>372</v>
      </c>
      <c r="H2932" t="s">
        <v>160</v>
      </c>
      <c r="I2932" t="s">
        <v>54</v>
      </c>
      <c r="J2932" t="s">
        <v>3091</v>
      </c>
      <c r="T2932" t="str">
        <f t="shared" si="45"/>
        <v>FP</v>
      </c>
    </row>
    <row r="2933" spans="1:20" x14ac:dyDescent="0.25">
      <c r="A2933">
        <v>22333</v>
      </c>
      <c r="B2933">
        <v>0.15297200013410001</v>
      </c>
      <c r="C2933">
        <v>1</v>
      </c>
      <c r="D2933">
        <v>0</v>
      </c>
      <c r="E2933">
        <v>4</v>
      </c>
      <c r="F2933">
        <v>0</v>
      </c>
      <c r="G2933">
        <v>373</v>
      </c>
      <c r="H2933" t="s">
        <v>160</v>
      </c>
      <c r="I2933" t="s">
        <v>54</v>
      </c>
      <c r="J2933" t="s">
        <v>3092</v>
      </c>
      <c r="T2933" t="str">
        <f t="shared" si="45"/>
        <v>FP</v>
      </c>
    </row>
    <row r="2934" spans="1:20" x14ac:dyDescent="0.25">
      <c r="A2934">
        <v>22334</v>
      </c>
      <c r="B2934">
        <v>1.31687523377613</v>
      </c>
      <c r="C2934">
        <v>1</v>
      </c>
      <c r="D2934">
        <v>1</v>
      </c>
      <c r="E2934">
        <v>4</v>
      </c>
      <c r="F2934">
        <v>0</v>
      </c>
      <c r="G2934">
        <v>374</v>
      </c>
      <c r="H2934" t="s">
        <v>160</v>
      </c>
      <c r="I2934" t="s">
        <v>54</v>
      </c>
      <c r="J2934" t="s">
        <v>3093</v>
      </c>
      <c r="T2934" t="str">
        <f t="shared" si="45"/>
        <v>TP</v>
      </c>
    </row>
    <row r="2935" spans="1:20" x14ac:dyDescent="0.25">
      <c r="A2935">
        <v>22335</v>
      </c>
      <c r="B2935">
        <v>-1.2254291062136899</v>
      </c>
      <c r="C2935">
        <v>0</v>
      </c>
      <c r="D2935">
        <v>0</v>
      </c>
      <c r="E2935">
        <v>4</v>
      </c>
      <c r="F2935">
        <v>0</v>
      </c>
      <c r="G2935">
        <v>375</v>
      </c>
      <c r="H2935" t="s">
        <v>160</v>
      </c>
      <c r="I2935" t="s">
        <v>54</v>
      </c>
      <c r="J2935" t="s">
        <v>3094</v>
      </c>
      <c r="T2935" t="str">
        <f t="shared" si="45"/>
        <v>TN</v>
      </c>
    </row>
    <row r="2936" spans="1:20" x14ac:dyDescent="0.25">
      <c r="A2936">
        <v>22336</v>
      </c>
      <c r="B2936">
        <v>9.1721905736096496E-2</v>
      </c>
      <c r="C2936">
        <v>1</v>
      </c>
      <c r="D2936">
        <v>0</v>
      </c>
      <c r="E2936">
        <v>4</v>
      </c>
      <c r="F2936">
        <v>0</v>
      </c>
      <c r="G2936">
        <v>376</v>
      </c>
      <c r="H2936" t="s">
        <v>160</v>
      </c>
      <c r="I2936" t="s">
        <v>54</v>
      </c>
      <c r="J2936" t="s">
        <v>3095</v>
      </c>
      <c r="T2936" t="str">
        <f t="shared" si="45"/>
        <v>FP</v>
      </c>
    </row>
    <row r="2937" spans="1:20" x14ac:dyDescent="0.25">
      <c r="A2937">
        <v>22337</v>
      </c>
      <c r="B2937">
        <v>-0.68284400477121898</v>
      </c>
      <c r="C2937">
        <v>0</v>
      </c>
      <c r="D2937">
        <v>0</v>
      </c>
      <c r="E2937">
        <v>4</v>
      </c>
      <c r="F2937">
        <v>0</v>
      </c>
      <c r="G2937">
        <v>377</v>
      </c>
      <c r="H2937" t="s">
        <v>160</v>
      </c>
      <c r="I2937" t="s">
        <v>54</v>
      </c>
      <c r="J2937" t="s">
        <v>3096</v>
      </c>
      <c r="T2937" t="str">
        <f t="shared" si="45"/>
        <v>TN</v>
      </c>
    </row>
    <row r="2938" spans="1:20" x14ac:dyDescent="0.25">
      <c r="A2938">
        <v>22338</v>
      </c>
      <c r="B2938">
        <v>1.46972240452633</v>
      </c>
      <c r="C2938">
        <v>1</v>
      </c>
      <c r="D2938">
        <v>1</v>
      </c>
      <c r="E2938">
        <v>4</v>
      </c>
      <c r="F2938">
        <v>0</v>
      </c>
      <c r="G2938">
        <v>378</v>
      </c>
      <c r="H2938" t="s">
        <v>160</v>
      </c>
      <c r="I2938" t="s">
        <v>54</v>
      </c>
      <c r="J2938" t="s">
        <v>3097</v>
      </c>
      <c r="T2938" t="str">
        <f t="shared" si="45"/>
        <v>TP</v>
      </c>
    </row>
    <row r="2939" spans="1:20" x14ac:dyDescent="0.25">
      <c r="A2939">
        <v>22339</v>
      </c>
      <c r="B2939">
        <v>1.1387657539278699</v>
      </c>
      <c r="C2939">
        <v>1</v>
      </c>
      <c r="D2939">
        <v>1</v>
      </c>
      <c r="E2939">
        <v>4</v>
      </c>
      <c r="F2939">
        <v>0</v>
      </c>
      <c r="G2939">
        <v>379</v>
      </c>
      <c r="H2939" t="s">
        <v>160</v>
      </c>
      <c r="I2939" t="s">
        <v>54</v>
      </c>
      <c r="J2939" t="s">
        <v>3098</v>
      </c>
      <c r="T2939" t="str">
        <f t="shared" si="45"/>
        <v>TP</v>
      </c>
    </row>
    <row r="2940" spans="1:20" x14ac:dyDescent="0.25">
      <c r="A2940">
        <v>22340</v>
      </c>
      <c r="B2940">
        <v>2.1271470339297198</v>
      </c>
      <c r="C2940">
        <v>1</v>
      </c>
      <c r="D2940">
        <v>1</v>
      </c>
      <c r="E2940">
        <v>4</v>
      </c>
      <c r="F2940">
        <v>0</v>
      </c>
      <c r="G2940">
        <v>380</v>
      </c>
      <c r="H2940" t="s">
        <v>160</v>
      </c>
      <c r="I2940" t="s">
        <v>54</v>
      </c>
      <c r="J2940" t="s">
        <v>3099</v>
      </c>
      <c r="T2940" t="str">
        <f t="shared" si="45"/>
        <v>TP</v>
      </c>
    </row>
    <row r="2941" spans="1:20" x14ac:dyDescent="0.25">
      <c r="A2941">
        <v>22341</v>
      </c>
      <c r="B2941">
        <v>3.1556652916136598</v>
      </c>
      <c r="C2941">
        <v>1</v>
      </c>
      <c r="D2941">
        <v>1</v>
      </c>
      <c r="E2941">
        <v>4</v>
      </c>
      <c r="F2941">
        <v>0</v>
      </c>
      <c r="G2941">
        <v>381</v>
      </c>
      <c r="H2941" t="s">
        <v>160</v>
      </c>
      <c r="I2941" t="s">
        <v>54</v>
      </c>
      <c r="J2941" t="s">
        <v>3100</v>
      </c>
      <c r="T2941" t="str">
        <f t="shared" si="45"/>
        <v>TP</v>
      </c>
    </row>
    <row r="2942" spans="1:20" x14ac:dyDescent="0.25">
      <c r="A2942">
        <v>22342</v>
      </c>
      <c r="B2942">
        <v>-4.7976503912560799</v>
      </c>
      <c r="C2942">
        <v>0</v>
      </c>
      <c r="D2942">
        <v>1</v>
      </c>
      <c r="E2942">
        <v>4</v>
      </c>
      <c r="F2942">
        <v>0</v>
      </c>
      <c r="G2942">
        <v>382</v>
      </c>
      <c r="H2942" t="s">
        <v>160</v>
      </c>
      <c r="I2942" t="s">
        <v>54</v>
      </c>
      <c r="J2942" t="s">
        <v>3101</v>
      </c>
      <c r="T2942" t="str">
        <f t="shared" si="45"/>
        <v>FN</v>
      </c>
    </row>
    <row r="2943" spans="1:20" x14ac:dyDescent="0.25">
      <c r="A2943">
        <v>22343</v>
      </c>
      <c r="B2943">
        <v>-0.53446175180392097</v>
      </c>
      <c r="C2943">
        <v>0</v>
      </c>
      <c r="D2943">
        <v>0</v>
      </c>
      <c r="E2943">
        <v>4</v>
      </c>
      <c r="F2943">
        <v>0</v>
      </c>
      <c r="G2943">
        <v>383</v>
      </c>
      <c r="H2943" t="s">
        <v>160</v>
      </c>
      <c r="I2943" t="s">
        <v>54</v>
      </c>
      <c r="J2943" t="s">
        <v>3102</v>
      </c>
      <c r="T2943" t="str">
        <f t="shared" si="45"/>
        <v>TN</v>
      </c>
    </row>
    <row r="2944" spans="1:20" x14ac:dyDescent="0.25">
      <c r="A2944">
        <v>22344</v>
      </c>
      <c r="B2944">
        <v>0.32335047477429402</v>
      </c>
      <c r="C2944">
        <v>1</v>
      </c>
      <c r="D2944">
        <v>0</v>
      </c>
      <c r="E2944">
        <v>4</v>
      </c>
      <c r="F2944">
        <v>0</v>
      </c>
      <c r="G2944">
        <v>384</v>
      </c>
      <c r="H2944" t="s">
        <v>160</v>
      </c>
      <c r="I2944" t="s">
        <v>54</v>
      </c>
      <c r="J2944" t="s">
        <v>3103</v>
      </c>
      <c r="T2944" t="str">
        <f t="shared" si="45"/>
        <v>FP</v>
      </c>
    </row>
    <row r="2945" spans="1:20" x14ac:dyDescent="0.25">
      <c r="A2945">
        <v>22345</v>
      </c>
      <c r="B2945">
        <v>-9.3736172800008205E-2</v>
      </c>
      <c r="C2945">
        <v>0</v>
      </c>
      <c r="D2945">
        <v>0</v>
      </c>
      <c r="E2945">
        <v>4</v>
      </c>
      <c r="F2945">
        <v>0</v>
      </c>
      <c r="G2945">
        <v>385</v>
      </c>
      <c r="H2945" t="s">
        <v>160</v>
      </c>
      <c r="I2945" t="s">
        <v>54</v>
      </c>
      <c r="J2945" t="s">
        <v>3104</v>
      </c>
      <c r="T2945" t="str">
        <f t="shared" si="45"/>
        <v>TN</v>
      </c>
    </row>
    <row r="2946" spans="1:20" x14ac:dyDescent="0.25">
      <c r="A2946">
        <v>22346</v>
      </c>
      <c r="B2946">
        <v>3.4732099383764701</v>
      </c>
      <c r="C2946">
        <v>1</v>
      </c>
      <c r="D2946">
        <v>1</v>
      </c>
      <c r="E2946">
        <v>4</v>
      </c>
      <c r="F2946">
        <v>0</v>
      </c>
      <c r="G2946">
        <v>386</v>
      </c>
      <c r="H2946" t="s">
        <v>160</v>
      </c>
      <c r="I2946" t="s">
        <v>54</v>
      </c>
      <c r="J2946" t="s">
        <v>3105</v>
      </c>
      <c r="T2946" t="str">
        <f t="shared" si="45"/>
        <v>TP</v>
      </c>
    </row>
    <row r="2947" spans="1:20" x14ac:dyDescent="0.25">
      <c r="A2947">
        <v>22347</v>
      </c>
      <c r="B2947">
        <v>0.70755811728678897</v>
      </c>
      <c r="C2947">
        <v>1</v>
      </c>
      <c r="D2947">
        <v>1</v>
      </c>
      <c r="E2947">
        <v>4</v>
      </c>
      <c r="F2947">
        <v>0</v>
      </c>
      <c r="G2947">
        <v>387</v>
      </c>
      <c r="H2947" t="s">
        <v>160</v>
      </c>
      <c r="I2947" t="s">
        <v>54</v>
      </c>
      <c r="J2947" t="s">
        <v>3106</v>
      </c>
      <c r="T2947" t="str">
        <f t="shared" ref="T2947:T3010" si="46">IF(C2947=D2947,IF(C2947=1,"TP","TN"),IF(C2947=1,"FP","FN"))</f>
        <v>TP</v>
      </c>
    </row>
    <row r="2948" spans="1:20" x14ac:dyDescent="0.25">
      <c r="A2948">
        <v>22348</v>
      </c>
      <c r="B2948">
        <v>2.70988488405593</v>
      </c>
      <c r="C2948">
        <v>1</v>
      </c>
      <c r="D2948">
        <v>1</v>
      </c>
      <c r="E2948">
        <v>4</v>
      </c>
      <c r="F2948">
        <v>0</v>
      </c>
      <c r="G2948">
        <v>388</v>
      </c>
      <c r="H2948" t="s">
        <v>160</v>
      </c>
      <c r="I2948" t="s">
        <v>54</v>
      </c>
      <c r="J2948" t="s">
        <v>3107</v>
      </c>
      <c r="T2948" t="str">
        <f t="shared" si="46"/>
        <v>TP</v>
      </c>
    </row>
    <row r="2949" spans="1:20" x14ac:dyDescent="0.25">
      <c r="A2949">
        <v>22349</v>
      </c>
      <c r="B2949">
        <v>2.1643212720951999</v>
      </c>
      <c r="C2949">
        <v>1</v>
      </c>
      <c r="D2949">
        <v>1</v>
      </c>
      <c r="E2949">
        <v>4</v>
      </c>
      <c r="F2949">
        <v>0</v>
      </c>
      <c r="G2949">
        <v>389</v>
      </c>
      <c r="H2949" t="s">
        <v>160</v>
      </c>
      <c r="I2949" t="s">
        <v>54</v>
      </c>
      <c r="J2949" t="s">
        <v>3108</v>
      </c>
      <c r="T2949" t="str">
        <f t="shared" si="46"/>
        <v>TP</v>
      </c>
    </row>
    <row r="2950" spans="1:20" x14ac:dyDescent="0.25">
      <c r="A2950">
        <v>22350</v>
      </c>
      <c r="B2950">
        <v>1.9512857809628401</v>
      </c>
      <c r="C2950">
        <v>1</v>
      </c>
      <c r="D2950">
        <v>1</v>
      </c>
      <c r="E2950">
        <v>4</v>
      </c>
      <c r="F2950">
        <v>0</v>
      </c>
      <c r="G2950">
        <v>390</v>
      </c>
      <c r="H2950" t="s">
        <v>160</v>
      </c>
      <c r="I2950" t="s">
        <v>54</v>
      </c>
      <c r="J2950" t="s">
        <v>3109</v>
      </c>
      <c r="T2950" t="str">
        <f t="shared" si="46"/>
        <v>TP</v>
      </c>
    </row>
    <row r="2951" spans="1:20" x14ac:dyDescent="0.25">
      <c r="A2951">
        <v>22351</v>
      </c>
      <c r="B2951">
        <v>-4.7899448397574096</v>
      </c>
      <c r="C2951">
        <v>0</v>
      </c>
      <c r="D2951">
        <v>0</v>
      </c>
      <c r="E2951">
        <v>4</v>
      </c>
      <c r="F2951">
        <v>0</v>
      </c>
      <c r="G2951">
        <v>391</v>
      </c>
      <c r="H2951" t="s">
        <v>160</v>
      </c>
      <c r="I2951" t="s">
        <v>54</v>
      </c>
      <c r="J2951" t="s">
        <v>3110</v>
      </c>
      <c r="T2951" t="str">
        <f t="shared" si="46"/>
        <v>TN</v>
      </c>
    </row>
    <row r="2952" spans="1:20" x14ac:dyDescent="0.25">
      <c r="A2952">
        <v>22352</v>
      </c>
      <c r="B2952">
        <v>-0.48716263689791001</v>
      </c>
      <c r="C2952">
        <v>0</v>
      </c>
      <c r="D2952">
        <v>0</v>
      </c>
      <c r="E2952">
        <v>4</v>
      </c>
      <c r="F2952">
        <v>0</v>
      </c>
      <c r="G2952">
        <v>392</v>
      </c>
      <c r="H2952" t="s">
        <v>160</v>
      </c>
      <c r="I2952" t="s">
        <v>54</v>
      </c>
      <c r="J2952" t="s">
        <v>3111</v>
      </c>
      <c r="T2952" t="str">
        <f t="shared" si="46"/>
        <v>TN</v>
      </c>
    </row>
    <row r="2953" spans="1:20" x14ac:dyDescent="0.25">
      <c r="A2953">
        <v>22353</v>
      </c>
      <c r="B2953">
        <v>0.351443191849938</v>
      </c>
      <c r="C2953">
        <v>1</v>
      </c>
      <c r="D2953">
        <v>1</v>
      </c>
      <c r="E2953">
        <v>4</v>
      </c>
      <c r="F2953">
        <v>0</v>
      </c>
      <c r="G2953">
        <v>393</v>
      </c>
      <c r="H2953" t="s">
        <v>160</v>
      </c>
      <c r="I2953" t="s">
        <v>54</v>
      </c>
      <c r="J2953" t="s">
        <v>3112</v>
      </c>
      <c r="T2953" t="str">
        <f t="shared" si="46"/>
        <v>TP</v>
      </c>
    </row>
    <row r="2954" spans="1:20" x14ac:dyDescent="0.25">
      <c r="A2954">
        <v>22354</v>
      </c>
      <c r="B2954">
        <v>3.87438387391644</v>
      </c>
      <c r="C2954">
        <v>1</v>
      </c>
      <c r="D2954">
        <v>1</v>
      </c>
      <c r="E2954">
        <v>4</v>
      </c>
      <c r="F2954">
        <v>0</v>
      </c>
      <c r="G2954">
        <v>394</v>
      </c>
      <c r="H2954" t="s">
        <v>160</v>
      </c>
      <c r="I2954" t="s">
        <v>54</v>
      </c>
      <c r="J2954" t="s">
        <v>3113</v>
      </c>
      <c r="T2954" t="str">
        <f t="shared" si="46"/>
        <v>TP</v>
      </c>
    </row>
    <row r="2955" spans="1:20" x14ac:dyDescent="0.25">
      <c r="A2955">
        <v>22355</v>
      </c>
      <c r="B2955">
        <v>-4.5081510427787498E-2</v>
      </c>
      <c r="C2955">
        <v>0</v>
      </c>
      <c r="D2955">
        <v>0</v>
      </c>
      <c r="E2955">
        <v>4</v>
      </c>
      <c r="F2955">
        <v>0</v>
      </c>
      <c r="G2955">
        <v>395</v>
      </c>
      <c r="H2955" t="s">
        <v>160</v>
      </c>
      <c r="I2955" t="s">
        <v>54</v>
      </c>
      <c r="J2955" t="s">
        <v>3114</v>
      </c>
      <c r="T2955" t="str">
        <f t="shared" si="46"/>
        <v>TN</v>
      </c>
    </row>
    <row r="2956" spans="1:20" x14ac:dyDescent="0.25">
      <c r="A2956">
        <v>22356</v>
      </c>
      <c r="B2956">
        <v>-0.25739431961626302</v>
      </c>
      <c r="C2956">
        <v>0</v>
      </c>
      <c r="D2956">
        <v>1</v>
      </c>
      <c r="E2956">
        <v>4</v>
      </c>
      <c r="F2956">
        <v>0</v>
      </c>
      <c r="G2956">
        <v>396</v>
      </c>
      <c r="H2956" t="s">
        <v>160</v>
      </c>
      <c r="I2956" t="s">
        <v>54</v>
      </c>
      <c r="J2956" t="s">
        <v>3115</v>
      </c>
      <c r="T2956" t="str">
        <f t="shared" si="46"/>
        <v>FN</v>
      </c>
    </row>
    <row r="2957" spans="1:20" x14ac:dyDescent="0.25">
      <c r="A2957">
        <v>22357</v>
      </c>
      <c r="B2957">
        <v>0.98234887226970702</v>
      </c>
      <c r="C2957">
        <v>1</v>
      </c>
      <c r="D2957">
        <v>0</v>
      </c>
      <c r="E2957">
        <v>4</v>
      </c>
      <c r="F2957">
        <v>0</v>
      </c>
      <c r="G2957">
        <v>397</v>
      </c>
      <c r="H2957" t="s">
        <v>160</v>
      </c>
      <c r="I2957" t="s">
        <v>54</v>
      </c>
      <c r="J2957" t="s">
        <v>3116</v>
      </c>
      <c r="T2957" t="str">
        <f t="shared" si="46"/>
        <v>FP</v>
      </c>
    </row>
    <row r="2958" spans="1:20" x14ac:dyDescent="0.25">
      <c r="A2958">
        <v>22358</v>
      </c>
      <c r="B2958">
        <v>0.55592307453248302</v>
      </c>
      <c r="C2958">
        <v>1</v>
      </c>
      <c r="D2958">
        <v>1</v>
      </c>
      <c r="E2958">
        <v>4</v>
      </c>
      <c r="F2958">
        <v>0</v>
      </c>
      <c r="G2958">
        <v>398</v>
      </c>
      <c r="H2958" t="s">
        <v>160</v>
      </c>
      <c r="I2958" t="s">
        <v>54</v>
      </c>
      <c r="J2958" t="s">
        <v>3117</v>
      </c>
      <c r="T2958" t="str">
        <f t="shared" si="46"/>
        <v>TP</v>
      </c>
    </row>
    <row r="2959" spans="1:20" x14ac:dyDescent="0.25">
      <c r="A2959">
        <v>22359</v>
      </c>
      <c r="B2959">
        <v>0.96002790004772298</v>
      </c>
      <c r="C2959">
        <v>1</v>
      </c>
      <c r="D2959">
        <v>1</v>
      </c>
      <c r="E2959">
        <v>4</v>
      </c>
      <c r="F2959">
        <v>0</v>
      </c>
      <c r="G2959">
        <v>399</v>
      </c>
      <c r="H2959" t="s">
        <v>160</v>
      </c>
      <c r="I2959" t="s">
        <v>54</v>
      </c>
      <c r="J2959" t="s">
        <v>3118</v>
      </c>
      <c r="T2959" t="str">
        <f t="shared" si="46"/>
        <v>TP</v>
      </c>
    </row>
    <row r="2960" spans="1:20" x14ac:dyDescent="0.25">
      <c r="A2960">
        <v>22360</v>
      </c>
      <c r="B2960">
        <v>3.0254979344719199</v>
      </c>
      <c r="C2960">
        <v>1</v>
      </c>
      <c r="D2960">
        <v>1</v>
      </c>
      <c r="E2960">
        <v>4</v>
      </c>
      <c r="F2960">
        <v>0</v>
      </c>
      <c r="G2960">
        <v>400</v>
      </c>
      <c r="H2960" t="s">
        <v>160</v>
      </c>
      <c r="I2960" t="s">
        <v>54</v>
      </c>
      <c r="J2960" t="s">
        <v>3119</v>
      </c>
      <c r="T2960" t="str">
        <f t="shared" si="46"/>
        <v>TP</v>
      </c>
    </row>
    <row r="2961" spans="1:20" x14ac:dyDescent="0.25">
      <c r="A2961">
        <v>22361</v>
      </c>
      <c r="B2961">
        <v>0.60618297639526797</v>
      </c>
      <c r="C2961">
        <v>1</v>
      </c>
      <c r="D2961">
        <v>0</v>
      </c>
      <c r="E2961">
        <v>4</v>
      </c>
      <c r="F2961">
        <v>0</v>
      </c>
      <c r="G2961">
        <v>401</v>
      </c>
      <c r="H2961" t="s">
        <v>160</v>
      </c>
      <c r="I2961" t="s">
        <v>54</v>
      </c>
      <c r="J2961" t="s">
        <v>3120</v>
      </c>
      <c r="T2961" t="str">
        <f t="shared" si="46"/>
        <v>FP</v>
      </c>
    </row>
    <row r="2962" spans="1:20" x14ac:dyDescent="0.25">
      <c r="A2962">
        <v>22362</v>
      </c>
      <c r="B2962">
        <v>1.73807207666831</v>
      </c>
      <c r="C2962">
        <v>1</v>
      </c>
      <c r="D2962">
        <v>0</v>
      </c>
      <c r="E2962">
        <v>4</v>
      </c>
      <c r="F2962">
        <v>0</v>
      </c>
      <c r="G2962">
        <v>402</v>
      </c>
      <c r="H2962" t="s">
        <v>160</v>
      </c>
      <c r="I2962" t="s">
        <v>54</v>
      </c>
      <c r="J2962" t="s">
        <v>3121</v>
      </c>
      <c r="T2962" t="str">
        <f t="shared" si="46"/>
        <v>FP</v>
      </c>
    </row>
    <row r="2963" spans="1:20" x14ac:dyDescent="0.25">
      <c r="A2963">
        <v>22363</v>
      </c>
      <c r="B2963">
        <v>-0.81197833651310203</v>
      </c>
      <c r="C2963">
        <v>0</v>
      </c>
      <c r="D2963">
        <v>1</v>
      </c>
      <c r="E2963">
        <v>4</v>
      </c>
      <c r="F2963">
        <v>0</v>
      </c>
      <c r="G2963">
        <v>403</v>
      </c>
      <c r="H2963" t="s">
        <v>160</v>
      </c>
      <c r="I2963" t="s">
        <v>54</v>
      </c>
      <c r="J2963" t="s">
        <v>3122</v>
      </c>
      <c r="T2963" t="str">
        <f t="shared" si="46"/>
        <v>FN</v>
      </c>
    </row>
    <row r="2964" spans="1:20" x14ac:dyDescent="0.25">
      <c r="A2964">
        <v>22364</v>
      </c>
      <c r="B2964">
        <v>-0.60966316787835695</v>
      </c>
      <c r="C2964">
        <v>0</v>
      </c>
      <c r="D2964">
        <v>0</v>
      </c>
      <c r="E2964">
        <v>4</v>
      </c>
      <c r="F2964">
        <v>0</v>
      </c>
      <c r="G2964">
        <v>404</v>
      </c>
      <c r="H2964" t="s">
        <v>160</v>
      </c>
      <c r="I2964" t="s">
        <v>54</v>
      </c>
      <c r="J2964" t="s">
        <v>3123</v>
      </c>
      <c r="T2964" t="str">
        <f t="shared" si="46"/>
        <v>TN</v>
      </c>
    </row>
    <row r="2965" spans="1:20" x14ac:dyDescent="0.25">
      <c r="A2965">
        <v>22365</v>
      </c>
      <c r="B2965">
        <v>-1.41011405395398</v>
      </c>
      <c r="C2965">
        <v>0</v>
      </c>
      <c r="D2965">
        <v>0</v>
      </c>
      <c r="E2965">
        <v>4</v>
      </c>
      <c r="F2965">
        <v>0</v>
      </c>
      <c r="G2965">
        <v>405</v>
      </c>
      <c r="H2965" t="s">
        <v>160</v>
      </c>
      <c r="I2965" t="s">
        <v>54</v>
      </c>
      <c r="J2965" t="s">
        <v>3124</v>
      </c>
      <c r="T2965" t="str">
        <f t="shared" si="46"/>
        <v>TN</v>
      </c>
    </row>
    <row r="2966" spans="1:20" x14ac:dyDescent="0.25">
      <c r="A2966">
        <v>22366</v>
      </c>
      <c r="B2966">
        <v>2.3229218238674201</v>
      </c>
      <c r="C2966">
        <v>1</v>
      </c>
      <c r="D2966">
        <v>1</v>
      </c>
      <c r="E2966">
        <v>4</v>
      </c>
      <c r="F2966">
        <v>0</v>
      </c>
      <c r="G2966">
        <v>406</v>
      </c>
      <c r="H2966" t="s">
        <v>160</v>
      </c>
      <c r="I2966" t="s">
        <v>54</v>
      </c>
      <c r="J2966" t="s">
        <v>3125</v>
      </c>
      <c r="T2966" t="str">
        <f t="shared" si="46"/>
        <v>TP</v>
      </c>
    </row>
    <row r="2967" spans="1:20" x14ac:dyDescent="0.25">
      <c r="A2967">
        <v>22367</v>
      </c>
      <c r="B2967">
        <v>0.40975766283811399</v>
      </c>
      <c r="C2967">
        <v>1</v>
      </c>
      <c r="D2967">
        <v>1</v>
      </c>
      <c r="E2967">
        <v>4</v>
      </c>
      <c r="F2967">
        <v>0</v>
      </c>
      <c r="G2967">
        <v>407</v>
      </c>
      <c r="H2967" t="s">
        <v>160</v>
      </c>
      <c r="I2967" t="s">
        <v>54</v>
      </c>
      <c r="J2967" t="s">
        <v>3126</v>
      </c>
      <c r="T2967" t="str">
        <f t="shared" si="46"/>
        <v>TP</v>
      </c>
    </row>
    <row r="2968" spans="1:20" x14ac:dyDescent="0.25">
      <c r="A2968">
        <v>22368</v>
      </c>
      <c r="B2968">
        <v>-0.38391004819598601</v>
      </c>
      <c r="C2968">
        <v>0</v>
      </c>
      <c r="D2968">
        <v>0</v>
      </c>
      <c r="E2968">
        <v>4</v>
      </c>
      <c r="F2968">
        <v>0</v>
      </c>
      <c r="G2968">
        <v>408</v>
      </c>
      <c r="H2968" t="s">
        <v>160</v>
      </c>
      <c r="I2968" t="s">
        <v>54</v>
      </c>
      <c r="J2968" t="s">
        <v>3127</v>
      </c>
      <c r="T2968" t="str">
        <f t="shared" si="46"/>
        <v>TN</v>
      </c>
    </row>
    <row r="2969" spans="1:20" x14ac:dyDescent="0.25">
      <c r="A2969">
        <v>22369</v>
      </c>
      <c r="B2969">
        <v>-0.67421567778221003</v>
      </c>
      <c r="C2969">
        <v>0</v>
      </c>
      <c r="D2969">
        <v>0</v>
      </c>
      <c r="E2969">
        <v>4</v>
      </c>
      <c r="F2969">
        <v>0</v>
      </c>
      <c r="G2969">
        <v>409</v>
      </c>
      <c r="H2969" t="s">
        <v>160</v>
      </c>
      <c r="I2969" t="s">
        <v>54</v>
      </c>
      <c r="J2969" t="s">
        <v>3128</v>
      </c>
      <c r="T2969" t="str">
        <f t="shared" si="46"/>
        <v>TN</v>
      </c>
    </row>
    <row r="2970" spans="1:20" x14ac:dyDescent="0.25">
      <c r="A2970">
        <v>22370</v>
      </c>
      <c r="B2970">
        <v>7.2840556298986503E-2</v>
      </c>
      <c r="C2970">
        <v>1</v>
      </c>
      <c r="D2970">
        <v>0</v>
      </c>
      <c r="E2970">
        <v>4</v>
      </c>
      <c r="F2970">
        <v>0</v>
      </c>
      <c r="G2970">
        <v>410</v>
      </c>
      <c r="H2970" t="s">
        <v>160</v>
      </c>
      <c r="I2970" t="s">
        <v>54</v>
      </c>
      <c r="J2970" t="s">
        <v>3129</v>
      </c>
      <c r="T2970" t="str">
        <f t="shared" si="46"/>
        <v>FP</v>
      </c>
    </row>
    <row r="2971" spans="1:20" x14ac:dyDescent="0.25">
      <c r="A2971">
        <v>22371</v>
      </c>
      <c r="B2971">
        <v>-1.1594247251580101</v>
      </c>
      <c r="C2971">
        <v>0</v>
      </c>
      <c r="D2971">
        <v>0</v>
      </c>
      <c r="E2971">
        <v>4</v>
      </c>
      <c r="F2971">
        <v>0</v>
      </c>
      <c r="G2971">
        <v>411</v>
      </c>
      <c r="H2971" t="s">
        <v>160</v>
      </c>
      <c r="I2971" t="s">
        <v>54</v>
      </c>
      <c r="J2971" t="s">
        <v>3130</v>
      </c>
      <c r="T2971" t="str">
        <f t="shared" si="46"/>
        <v>TN</v>
      </c>
    </row>
    <row r="2972" spans="1:20" x14ac:dyDescent="0.25">
      <c r="A2972">
        <v>22372</v>
      </c>
      <c r="B2972">
        <v>1.9311788055652299</v>
      </c>
      <c r="C2972">
        <v>1</v>
      </c>
      <c r="D2972">
        <v>1</v>
      </c>
      <c r="E2972">
        <v>4</v>
      </c>
      <c r="F2972">
        <v>0</v>
      </c>
      <c r="G2972">
        <v>412</v>
      </c>
      <c r="H2972" t="s">
        <v>160</v>
      </c>
      <c r="I2972" t="s">
        <v>54</v>
      </c>
      <c r="J2972" t="s">
        <v>3131</v>
      </c>
      <c r="T2972" t="str">
        <f t="shared" si="46"/>
        <v>TP</v>
      </c>
    </row>
    <row r="2973" spans="1:20" x14ac:dyDescent="0.25">
      <c r="A2973">
        <v>22373</v>
      </c>
      <c r="B2973">
        <v>3.9656902176789699</v>
      </c>
      <c r="C2973">
        <v>1</v>
      </c>
      <c r="D2973">
        <v>0</v>
      </c>
      <c r="E2973">
        <v>4</v>
      </c>
      <c r="F2973">
        <v>0</v>
      </c>
      <c r="G2973">
        <v>413</v>
      </c>
      <c r="H2973" t="s">
        <v>160</v>
      </c>
      <c r="I2973" t="s">
        <v>54</v>
      </c>
      <c r="J2973" t="s">
        <v>3132</v>
      </c>
      <c r="T2973" t="str">
        <f t="shared" si="46"/>
        <v>FP</v>
      </c>
    </row>
    <row r="2974" spans="1:20" x14ac:dyDescent="0.25">
      <c r="A2974">
        <v>22374</v>
      </c>
      <c r="B2974">
        <v>1.2995336264811601</v>
      </c>
      <c r="C2974">
        <v>1</v>
      </c>
      <c r="D2974">
        <v>1</v>
      </c>
      <c r="E2974">
        <v>4</v>
      </c>
      <c r="F2974">
        <v>0</v>
      </c>
      <c r="G2974">
        <v>414</v>
      </c>
      <c r="H2974" t="s">
        <v>160</v>
      </c>
      <c r="I2974" t="s">
        <v>54</v>
      </c>
      <c r="J2974" t="s">
        <v>3133</v>
      </c>
      <c r="T2974" t="str">
        <f t="shared" si="46"/>
        <v>TP</v>
      </c>
    </row>
    <row r="2975" spans="1:20" x14ac:dyDescent="0.25">
      <c r="A2975">
        <v>22375</v>
      </c>
      <c r="B2975">
        <v>1.9387369610982801</v>
      </c>
      <c r="C2975">
        <v>1</v>
      </c>
      <c r="D2975">
        <v>1</v>
      </c>
      <c r="E2975">
        <v>4</v>
      </c>
      <c r="F2975">
        <v>0</v>
      </c>
      <c r="G2975">
        <v>415</v>
      </c>
      <c r="H2975" t="s">
        <v>160</v>
      </c>
      <c r="I2975" t="s">
        <v>54</v>
      </c>
      <c r="J2975" t="s">
        <v>3134</v>
      </c>
      <c r="T2975" t="str">
        <f t="shared" si="46"/>
        <v>TP</v>
      </c>
    </row>
    <row r="2976" spans="1:20" x14ac:dyDescent="0.25">
      <c r="A2976">
        <v>22376</v>
      </c>
      <c r="B2976">
        <v>-0.72563586413492698</v>
      </c>
      <c r="C2976">
        <v>0</v>
      </c>
      <c r="D2976">
        <v>0</v>
      </c>
      <c r="E2976">
        <v>4</v>
      </c>
      <c r="F2976">
        <v>0</v>
      </c>
      <c r="G2976">
        <v>416</v>
      </c>
      <c r="H2976" t="s">
        <v>160</v>
      </c>
      <c r="I2976" t="s">
        <v>54</v>
      </c>
      <c r="J2976" t="s">
        <v>3135</v>
      </c>
      <c r="T2976" t="str">
        <f t="shared" si="46"/>
        <v>TN</v>
      </c>
    </row>
    <row r="2977" spans="1:20" x14ac:dyDescent="0.25">
      <c r="A2977">
        <v>22377</v>
      </c>
      <c r="B2977">
        <v>-0.58732452713127603</v>
      </c>
      <c r="C2977">
        <v>0</v>
      </c>
      <c r="D2977">
        <v>0</v>
      </c>
      <c r="E2977">
        <v>4</v>
      </c>
      <c r="F2977">
        <v>0</v>
      </c>
      <c r="G2977">
        <v>417</v>
      </c>
      <c r="H2977" t="s">
        <v>160</v>
      </c>
      <c r="I2977" t="s">
        <v>54</v>
      </c>
      <c r="J2977" t="s">
        <v>3136</v>
      </c>
      <c r="T2977" t="str">
        <f t="shared" si="46"/>
        <v>TN</v>
      </c>
    </row>
    <row r="2978" spans="1:20" x14ac:dyDescent="0.25">
      <c r="A2978">
        <v>22378</v>
      </c>
      <c r="B2978">
        <v>1.93351136782028</v>
      </c>
      <c r="C2978">
        <v>1</v>
      </c>
      <c r="D2978">
        <v>0</v>
      </c>
      <c r="E2978">
        <v>4</v>
      </c>
      <c r="F2978">
        <v>0</v>
      </c>
      <c r="G2978">
        <v>418</v>
      </c>
      <c r="H2978" t="s">
        <v>160</v>
      </c>
      <c r="I2978" t="s">
        <v>54</v>
      </c>
      <c r="J2978" t="s">
        <v>3137</v>
      </c>
      <c r="T2978" t="str">
        <f t="shared" si="46"/>
        <v>FP</v>
      </c>
    </row>
    <row r="2979" spans="1:20" x14ac:dyDescent="0.25">
      <c r="A2979">
        <v>22379</v>
      </c>
      <c r="B2979">
        <v>-0.48015277313563198</v>
      </c>
      <c r="C2979">
        <v>0</v>
      </c>
      <c r="D2979">
        <v>0</v>
      </c>
      <c r="E2979">
        <v>4</v>
      </c>
      <c r="F2979">
        <v>0</v>
      </c>
      <c r="G2979">
        <v>419</v>
      </c>
      <c r="H2979" t="s">
        <v>160</v>
      </c>
      <c r="I2979" t="s">
        <v>54</v>
      </c>
      <c r="J2979" t="s">
        <v>3138</v>
      </c>
      <c r="T2979" t="str">
        <f t="shared" si="46"/>
        <v>TN</v>
      </c>
    </row>
    <row r="2980" spans="1:20" x14ac:dyDescent="0.25">
      <c r="A2980">
        <v>22380</v>
      </c>
      <c r="B2980">
        <v>4.4982627274247102</v>
      </c>
      <c r="C2980">
        <v>1</v>
      </c>
      <c r="D2980">
        <v>1</v>
      </c>
      <c r="E2980">
        <v>4</v>
      </c>
      <c r="F2980">
        <v>0</v>
      </c>
      <c r="G2980">
        <v>420</v>
      </c>
      <c r="H2980" t="s">
        <v>160</v>
      </c>
      <c r="I2980" t="s">
        <v>54</v>
      </c>
      <c r="J2980" t="s">
        <v>3139</v>
      </c>
      <c r="T2980" t="str">
        <f t="shared" si="46"/>
        <v>TP</v>
      </c>
    </row>
    <row r="2981" spans="1:20" x14ac:dyDescent="0.25">
      <c r="A2981">
        <v>22381</v>
      </c>
      <c r="B2981">
        <v>-0.401080636430166</v>
      </c>
      <c r="C2981">
        <v>0</v>
      </c>
      <c r="D2981">
        <v>1</v>
      </c>
      <c r="E2981">
        <v>4</v>
      </c>
      <c r="F2981">
        <v>0</v>
      </c>
      <c r="G2981">
        <v>421</v>
      </c>
      <c r="H2981" t="s">
        <v>160</v>
      </c>
      <c r="I2981" t="s">
        <v>54</v>
      </c>
      <c r="J2981" t="s">
        <v>3140</v>
      </c>
      <c r="T2981" t="str">
        <f t="shared" si="46"/>
        <v>FN</v>
      </c>
    </row>
    <row r="2982" spans="1:20" x14ac:dyDescent="0.25">
      <c r="A2982">
        <v>22382</v>
      </c>
      <c r="B2982">
        <v>0.891507001290475</v>
      </c>
      <c r="C2982">
        <v>1</v>
      </c>
      <c r="D2982">
        <v>1</v>
      </c>
      <c r="E2982">
        <v>4</v>
      </c>
      <c r="F2982">
        <v>0</v>
      </c>
      <c r="G2982">
        <v>422</v>
      </c>
      <c r="H2982" t="s">
        <v>160</v>
      </c>
      <c r="I2982" t="s">
        <v>54</v>
      </c>
      <c r="J2982" t="s">
        <v>3141</v>
      </c>
      <c r="T2982" t="str">
        <f t="shared" si="46"/>
        <v>TP</v>
      </c>
    </row>
    <row r="2983" spans="1:20" x14ac:dyDescent="0.25">
      <c r="A2983">
        <v>22383</v>
      </c>
      <c r="B2983">
        <v>1.730156759857</v>
      </c>
      <c r="C2983">
        <v>1</v>
      </c>
      <c r="D2983">
        <v>1</v>
      </c>
      <c r="E2983">
        <v>4</v>
      </c>
      <c r="F2983">
        <v>0</v>
      </c>
      <c r="G2983">
        <v>423</v>
      </c>
      <c r="H2983" t="s">
        <v>160</v>
      </c>
      <c r="I2983" t="s">
        <v>54</v>
      </c>
      <c r="J2983" t="s">
        <v>3142</v>
      </c>
      <c r="T2983" t="str">
        <f t="shared" si="46"/>
        <v>TP</v>
      </c>
    </row>
    <row r="2984" spans="1:20" x14ac:dyDescent="0.25">
      <c r="A2984">
        <v>22384</v>
      </c>
      <c r="B2984">
        <v>-0.63779691498225199</v>
      </c>
      <c r="C2984">
        <v>0</v>
      </c>
      <c r="D2984">
        <v>0</v>
      </c>
      <c r="E2984">
        <v>4</v>
      </c>
      <c r="F2984">
        <v>0</v>
      </c>
      <c r="G2984">
        <v>424</v>
      </c>
      <c r="H2984" t="s">
        <v>160</v>
      </c>
      <c r="I2984" t="s">
        <v>54</v>
      </c>
      <c r="J2984" t="s">
        <v>3143</v>
      </c>
      <c r="T2984" t="str">
        <f t="shared" si="46"/>
        <v>TN</v>
      </c>
    </row>
    <row r="2985" spans="1:20" x14ac:dyDescent="0.25">
      <c r="A2985">
        <v>22385</v>
      </c>
      <c r="B2985">
        <v>2.03696219030684</v>
      </c>
      <c r="C2985">
        <v>1</v>
      </c>
      <c r="D2985">
        <v>1</v>
      </c>
      <c r="E2985">
        <v>4</v>
      </c>
      <c r="F2985">
        <v>0</v>
      </c>
      <c r="G2985">
        <v>425</v>
      </c>
      <c r="H2985" t="s">
        <v>160</v>
      </c>
      <c r="I2985" t="s">
        <v>54</v>
      </c>
      <c r="J2985" t="s">
        <v>3144</v>
      </c>
      <c r="T2985" t="str">
        <f t="shared" si="46"/>
        <v>TP</v>
      </c>
    </row>
    <row r="2986" spans="1:20" x14ac:dyDescent="0.25">
      <c r="A2986">
        <v>22386</v>
      </c>
      <c r="B2986">
        <v>1.2023249706575301</v>
      </c>
      <c r="C2986">
        <v>1</v>
      </c>
      <c r="D2986">
        <v>1</v>
      </c>
      <c r="E2986">
        <v>4</v>
      </c>
      <c r="F2986">
        <v>0</v>
      </c>
      <c r="G2986">
        <v>426</v>
      </c>
      <c r="H2986" t="s">
        <v>160</v>
      </c>
      <c r="I2986" t="s">
        <v>54</v>
      </c>
      <c r="J2986" t="s">
        <v>3145</v>
      </c>
      <c r="T2986" t="str">
        <f t="shared" si="46"/>
        <v>TP</v>
      </c>
    </row>
    <row r="2987" spans="1:20" x14ac:dyDescent="0.25">
      <c r="A2987">
        <v>22387</v>
      </c>
      <c r="B2987">
        <v>3.5525888536310499</v>
      </c>
      <c r="C2987">
        <v>1</v>
      </c>
      <c r="D2987">
        <v>1</v>
      </c>
      <c r="E2987">
        <v>4</v>
      </c>
      <c r="F2987">
        <v>0</v>
      </c>
      <c r="G2987">
        <v>427</v>
      </c>
      <c r="H2987" t="s">
        <v>160</v>
      </c>
      <c r="I2987" t="s">
        <v>54</v>
      </c>
      <c r="J2987" t="s">
        <v>3146</v>
      </c>
      <c r="T2987" t="str">
        <f t="shared" si="46"/>
        <v>TP</v>
      </c>
    </row>
    <row r="2988" spans="1:20" x14ac:dyDescent="0.25">
      <c r="A2988">
        <v>22388</v>
      </c>
      <c r="B2988">
        <v>-0.63309982066871395</v>
      </c>
      <c r="C2988">
        <v>0</v>
      </c>
      <c r="D2988">
        <v>0</v>
      </c>
      <c r="E2988">
        <v>4</v>
      </c>
      <c r="F2988">
        <v>0</v>
      </c>
      <c r="G2988">
        <v>428</v>
      </c>
      <c r="H2988" t="s">
        <v>160</v>
      </c>
      <c r="I2988" t="s">
        <v>54</v>
      </c>
      <c r="J2988" t="s">
        <v>3147</v>
      </c>
      <c r="T2988" t="str">
        <f t="shared" si="46"/>
        <v>TN</v>
      </c>
    </row>
    <row r="2989" spans="1:20" x14ac:dyDescent="0.25">
      <c r="A2989">
        <v>22389</v>
      </c>
      <c r="B2989">
        <v>-0.71527378773238004</v>
      </c>
      <c r="C2989">
        <v>0</v>
      </c>
      <c r="D2989">
        <v>0</v>
      </c>
      <c r="E2989">
        <v>4</v>
      </c>
      <c r="F2989">
        <v>0</v>
      </c>
      <c r="G2989">
        <v>429</v>
      </c>
      <c r="H2989" t="s">
        <v>160</v>
      </c>
      <c r="I2989" t="s">
        <v>54</v>
      </c>
      <c r="J2989" t="s">
        <v>3148</v>
      </c>
      <c r="T2989" t="str">
        <f t="shared" si="46"/>
        <v>TN</v>
      </c>
    </row>
    <row r="2990" spans="1:20" x14ac:dyDescent="0.25">
      <c r="A2990">
        <v>22390</v>
      </c>
      <c r="B2990">
        <v>-0.22392810420745299</v>
      </c>
      <c r="C2990">
        <v>0</v>
      </c>
      <c r="D2990">
        <v>0</v>
      </c>
      <c r="E2990">
        <v>4</v>
      </c>
      <c r="F2990">
        <v>0</v>
      </c>
      <c r="G2990">
        <v>430</v>
      </c>
      <c r="H2990" t="s">
        <v>160</v>
      </c>
      <c r="I2990" t="s">
        <v>54</v>
      </c>
      <c r="J2990" t="s">
        <v>3149</v>
      </c>
      <c r="T2990" t="str">
        <f t="shared" si="46"/>
        <v>TN</v>
      </c>
    </row>
    <row r="2991" spans="1:20" x14ac:dyDescent="0.25">
      <c r="A2991">
        <v>22391</v>
      </c>
      <c r="B2991">
        <v>-2.25104677865292</v>
      </c>
      <c r="C2991">
        <v>0</v>
      </c>
      <c r="D2991">
        <v>0</v>
      </c>
      <c r="E2991">
        <v>4</v>
      </c>
      <c r="F2991">
        <v>0</v>
      </c>
      <c r="G2991">
        <v>431</v>
      </c>
      <c r="H2991" t="s">
        <v>160</v>
      </c>
      <c r="I2991" t="s">
        <v>54</v>
      </c>
      <c r="J2991" t="s">
        <v>3150</v>
      </c>
      <c r="T2991" t="str">
        <f t="shared" si="46"/>
        <v>TN</v>
      </c>
    </row>
    <row r="2992" spans="1:20" x14ac:dyDescent="0.25">
      <c r="A2992">
        <v>22392</v>
      </c>
      <c r="B2992">
        <v>-0.58083840228766104</v>
      </c>
      <c r="C2992">
        <v>0</v>
      </c>
      <c r="D2992">
        <v>1</v>
      </c>
      <c r="E2992">
        <v>4</v>
      </c>
      <c r="F2992">
        <v>0</v>
      </c>
      <c r="G2992">
        <v>432</v>
      </c>
      <c r="H2992" t="s">
        <v>160</v>
      </c>
      <c r="I2992" t="s">
        <v>54</v>
      </c>
      <c r="J2992" t="s">
        <v>3151</v>
      </c>
      <c r="T2992" t="str">
        <f t="shared" si="46"/>
        <v>FN</v>
      </c>
    </row>
    <row r="2993" spans="1:20" x14ac:dyDescent="0.25">
      <c r="A2993">
        <v>22393</v>
      </c>
      <c r="B2993">
        <v>-1.8971587519662001</v>
      </c>
      <c r="C2993">
        <v>0</v>
      </c>
      <c r="D2993">
        <v>0</v>
      </c>
      <c r="E2993">
        <v>4</v>
      </c>
      <c r="F2993">
        <v>0</v>
      </c>
      <c r="G2993">
        <v>433</v>
      </c>
      <c r="H2993" t="s">
        <v>160</v>
      </c>
      <c r="I2993" t="s">
        <v>54</v>
      </c>
      <c r="J2993" t="s">
        <v>3152</v>
      </c>
      <c r="T2993" t="str">
        <f t="shared" si="46"/>
        <v>TN</v>
      </c>
    </row>
    <row r="2994" spans="1:20" x14ac:dyDescent="0.25">
      <c r="A2994">
        <v>22394</v>
      </c>
      <c r="B2994">
        <v>-1.9376089814216</v>
      </c>
      <c r="C2994">
        <v>0</v>
      </c>
      <c r="D2994">
        <v>0</v>
      </c>
      <c r="E2994">
        <v>4</v>
      </c>
      <c r="F2994">
        <v>0</v>
      </c>
      <c r="G2994">
        <v>434</v>
      </c>
      <c r="H2994" t="s">
        <v>160</v>
      </c>
      <c r="I2994" t="s">
        <v>54</v>
      </c>
      <c r="J2994" t="s">
        <v>3153</v>
      </c>
      <c r="T2994" t="str">
        <f t="shared" si="46"/>
        <v>TN</v>
      </c>
    </row>
    <row r="2995" spans="1:20" x14ac:dyDescent="0.25">
      <c r="A2995">
        <v>22395</v>
      </c>
      <c r="B2995">
        <v>0.105730300193702</v>
      </c>
      <c r="C2995">
        <v>1</v>
      </c>
      <c r="D2995">
        <v>1</v>
      </c>
      <c r="E2995">
        <v>4</v>
      </c>
      <c r="F2995">
        <v>0</v>
      </c>
      <c r="G2995">
        <v>435</v>
      </c>
      <c r="H2995" t="s">
        <v>160</v>
      </c>
      <c r="I2995" t="s">
        <v>54</v>
      </c>
      <c r="J2995" t="s">
        <v>3154</v>
      </c>
      <c r="T2995" t="str">
        <f t="shared" si="46"/>
        <v>TP</v>
      </c>
    </row>
    <row r="2996" spans="1:20" x14ac:dyDescent="0.25">
      <c r="A2996">
        <v>22396</v>
      </c>
      <c r="B2996">
        <v>0.49912277035665198</v>
      </c>
      <c r="C2996">
        <v>1</v>
      </c>
      <c r="D2996">
        <v>1</v>
      </c>
      <c r="E2996">
        <v>4</v>
      </c>
      <c r="F2996">
        <v>0</v>
      </c>
      <c r="G2996">
        <v>436</v>
      </c>
      <c r="H2996" t="s">
        <v>160</v>
      </c>
      <c r="I2996" t="s">
        <v>54</v>
      </c>
      <c r="J2996" t="s">
        <v>3155</v>
      </c>
      <c r="T2996" t="str">
        <f t="shared" si="46"/>
        <v>TP</v>
      </c>
    </row>
    <row r="2997" spans="1:20" x14ac:dyDescent="0.25">
      <c r="A2997">
        <v>22397</v>
      </c>
      <c r="B2997">
        <v>-0.60754985351773005</v>
      </c>
      <c r="C2997">
        <v>0</v>
      </c>
      <c r="D2997">
        <v>0</v>
      </c>
      <c r="E2997">
        <v>4</v>
      </c>
      <c r="F2997">
        <v>0</v>
      </c>
      <c r="G2997">
        <v>437</v>
      </c>
      <c r="H2997" t="s">
        <v>160</v>
      </c>
      <c r="I2997" t="s">
        <v>54</v>
      </c>
      <c r="J2997" t="s">
        <v>3156</v>
      </c>
      <c r="T2997" t="str">
        <f t="shared" si="46"/>
        <v>TN</v>
      </c>
    </row>
    <row r="2998" spans="1:20" x14ac:dyDescent="0.25">
      <c r="A2998">
        <v>22398</v>
      </c>
      <c r="B2998">
        <v>-4.5675824709966797E-2</v>
      </c>
      <c r="C2998">
        <v>0</v>
      </c>
      <c r="D2998">
        <v>1</v>
      </c>
      <c r="E2998">
        <v>4</v>
      </c>
      <c r="F2998">
        <v>0</v>
      </c>
      <c r="G2998">
        <v>438</v>
      </c>
      <c r="H2998" t="s">
        <v>160</v>
      </c>
      <c r="I2998" t="s">
        <v>54</v>
      </c>
      <c r="J2998" t="s">
        <v>3157</v>
      </c>
      <c r="T2998" t="str">
        <f t="shared" si="46"/>
        <v>FN</v>
      </c>
    </row>
    <row r="2999" spans="1:20" x14ac:dyDescent="0.25">
      <c r="A2999">
        <v>22399</v>
      </c>
      <c r="B2999">
        <v>1.09114602666413</v>
      </c>
      <c r="C2999">
        <v>1</v>
      </c>
      <c r="D2999">
        <v>1</v>
      </c>
      <c r="E2999">
        <v>4</v>
      </c>
      <c r="F2999">
        <v>0</v>
      </c>
      <c r="G2999">
        <v>439</v>
      </c>
      <c r="H2999" t="s">
        <v>160</v>
      </c>
      <c r="I2999" t="s">
        <v>54</v>
      </c>
      <c r="J2999" t="s">
        <v>3158</v>
      </c>
      <c r="T2999" t="str">
        <f t="shared" si="46"/>
        <v>TP</v>
      </c>
    </row>
    <row r="3000" spans="1:20" x14ac:dyDescent="0.25">
      <c r="A3000">
        <v>22400</v>
      </c>
      <c r="B3000">
        <v>3.0692837637074399</v>
      </c>
      <c r="C3000">
        <v>1</v>
      </c>
      <c r="D3000">
        <v>1</v>
      </c>
      <c r="E3000">
        <v>4</v>
      </c>
      <c r="F3000">
        <v>0</v>
      </c>
      <c r="G3000">
        <v>440</v>
      </c>
      <c r="H3000" t="s">
        <v>160</v>
      </c>
      <c r="I3000" t="s">
        <v>54</v>
      </c>
      <c r="J3000" t="s">
        <v>3159</v>
      </c>
      <c r="T3000" t="str">
        <f t="shared" si="46"/>
        <v>TP</v>
      </c>
    </row>
    <row r="3001" spans="1:20" x14ac:dyDescent="0.25">
      <c r="A3001">
        <v>22401</v>
      </c>
      <c r="B3001">
        <v>-1.7871357067760201</v>
      </c>
      <c r="C3001">
        <v>0</v>
      </c>
      <c r="D3001">
        <v>0</v>
      </c>
      <c r="E3001">
        <v>4</v>
      </c>
      <c r="F3001">
        <v>0</v>
      </c>
      <c r="G3001">
        <v>441</v>
      </c>
      <c r="H3001" t="s">
        <v>160</v>
      </c>
      <c r="I3001" t="s">
        <v>54</v>
      </c>
      <c r="J3001" t="s">
        <v>3160</v>
      </c>
      <c r="T3001" t="str">
        <f t="shared" si="46"/>
        <v>TN</v>
      </c>
    </row>
    <row r="3002" spans="1:20" x14ac:dyDescent="0.25">
      <c r="A3002">
        <v>22402</v>
      </c>
      <c r="B3002">
        <v>0.46974396283027098</v>
      </c>
      <c r="C3002">
        <v>1</v>
      </c>
      <c r="D3002">
        <v>1</v>
      </c>
      <c r="E3002">
        <v>4</v>
      </c>
      <c r="F3002">
        <v>0</v>
      </c>
      <c r="G3002">
        <v>442</v>
      </c>
      <c r="H3002" t="s">
        <v>160</v>
      </c>
      <c r="I3002" t="s">
        <v>54</v>
      </c>
      <c r="J3002" t="s">
        <v>3161</v>
      </c>
      <c r="T3002" t="str">
        <f t="shared" si="46"/>
        <v>TP</v>
      </c>
    </row>
    <row r="3003" spans="1:20" x14ac:dyDescent="0.25">
      <c r="A3003">
        <v>22403</v>
      </c>
      <c r="B3003">
        <v>-2.9739658635692598</v>
      </c>
      <c r="C3003">
        <v>0</v>
      </c>
      <c r="D3003">
        <v>0</v>
      </c>
      <c r="E3003">
        <v>4</v>
      </c>
      <c r="F3003">
        <v>0</v>
      </c>
      <c r="G3003">
        <v>443</v>
      </c>
      <c r="H3003" t="s">
        <v>160</v>
      </c>
      <c r="I3003" t="s">
        <v>54</v>
      </c>
      <c r="J3003" t="s">
        <v>3162</v>
      </c>
      <c r="T3003" t="str">
        <f t="shared" si="46"/>
        <v>TN</v>
      </c>
    </row>
    <row r="3004" spans="1:20" x14ac:dyDescent="0.25">
      <c r="A3004">
        <v>22404</v>
      </c>
      <c r="B3004">
        <v>-0.75301118439276604</v>
      </c>
      <c r="C3004">
        <v>0</v>
      </c>
      <c r="D3004">
        <v>0</v>
      </c>
      <c r="E3004">
        <v>4</v>
      </c>
      <c r="F3004">
        <v>0</v>
      </c>
      <c r="G3004">
        <v>444</v>
      </c>
      <c r="H3004" t="s">
        <v>160</v>
      </c>
      <c r="I3004" t="s">
        <v>54</v>
      </c>
      <c r="J3004" t="s">
        <v>3163</v>
      </c>
      <c r="T3004" t="str">
        <f t="shared" si="46"/>
        <v>TN</v>
      </c>
    </row>
    <row r="3005" spans="1:20" x14ac:dyDescent="0.25">
      <c r="A3005">
        <v>22405</v>
      </c>
      <c r="B3005">
        <v>-0.87583054142579297</v>
      </c>
      <c r="C3005">
        <v>0</v>
      </c>
      <c r="D3005">
        <v>0</v>
      </c>
      <c r="E3005">
        <v>4</v>
      </c>
      <c r="F3005">
        <v>0</v>
      </c>
      <c r="G3005">
        <v>445</v>
      </c>
      <c r="H3005" t="s">
        <v>160</v>
      </c>
      <c r="I3005" t="s">
        <v>54</v>
      </c>
      <c r="J3005" t="s">
        <v>3164</v>
      </c>
      <c r="T3005" t="str">
        <f t="shared" si="46"/>
        <v>TN</v>
      </c>
    </row>
    <row r="3006" spans="1:20" x14ac:dyDescent="0.25">
      <c r="A3006">
        <v>22406</v>
      </c>
      <c r="B3006">
        <v>3.5759233318593302</v>
      </c>
      <c r="C3006">
        <v>1</v>
      </c>
      <c r="D3006">
        <v>1</v>
      </c>
      <c r="E3006">
        <v>4</v>
      </c>
      <c r="F3006">
        <v>0</v>
      </c>
      <c r="G3006">
        <v>446</v>
      </c>
      <c r="H3006" t="s">
        <v>160</v>
      </c>
      <c r="I3006" t="s">
        <v>54</v>
      </c>
      <c r="J3006" t="s">
        <v>3165</v>
      </c>
      <c r="T3006" t="str">
        <f t="shared" si="46"/>
        <v>TP</v>
      </c>
    </row>
    <row r="3007" spans="1:20" x14ac:dyDescent="0.25">
      <c r="A3007">
        <v>22407</v>
      </c>
      <c r="B3007">
        <v>1.8878824672819501</v>
      </c>
      <c r="C3007">
        <v>1</v>
      </c>
      <c r="D3007">
        <v>1</v>
      </c>
      <c r="E3007">
        <v>4</v>
      </c>
      <c r="F3007">
        <v>0</v>
      </c>
      <c r="G3007">
        <v>447</v>
      </c>
      <c r="H3007" t="s">
        <v>160</v>
      </c>
      <c r="I3007" t="s">
        <v>54</v>
      </c>
      <c r="J3007" t="s">
        <v>3166</v>
      </c>
      <c r="T3007" t="str">
        <f t="shared" si="46"/>
        <v>TP</v>
      </c>
    </row>
    <row r="3008" spans="1:20" x14ac:dyDescent="0.25">
      <c r="A3008">
        <v>22408</v>
      </c>
      <c r="B3008">
        <v>4.1312006873619298</v>
      </c>
      <c r="C3008">
        <v>1</v>
      </c>
      <c r="D3008">
        <v>1</v>
      </c>
      <c r="E3008">
        <v>4</v>
      </c>
      <c r="F3008">
        <v>0</v>
      </c>
      <c r="G3008">
        <v>448</v>
      </c>
      <c r="H3008" t="s">
        <v>160</v>
      </c>
      <c r="I3008" t="s">
        <v>54</v>
      </c>
      <c r="J3008" t="s">
        <v>3167</v>
      </c>
      <c r="T3008" t="str">
        <f t="shared" si="46"/>
        <v>TP</v>
      </c>
    </row>
    <row r="3009" spans="1:20" x14ac:dyDescent="0.25">
      <c r="A3009">
        <v>22409</v>
      </c>
      <c r="B3009">
        <v>2.3120426391110001</v>
      </c>
      <c r="C3009">
        <v>1</v>
      </c>
      <c r="D3009">
        <v>1</v>
      </c>
      <c r="E3009">
        <v>4</v>
      </c>
      <c r="F3009">
        <v>0</v>
      </c>
      <c r="G3009">
        <v>449</v>
      </c>
      <c r="H3009" t="s">
        <v>160</v>
      </c>
      <c r="I3009" t="s">
        <v>54</v>
      </c>
      <c r="J3009" t="s">
        <v>3168</v>
      </c>
      <c r="T3009" t="str">
        <f t="shared" si="46"/>
        <v>TP</v>
      </c>
    </row>
    <row r="3010" spans="1:20" x14ac:dyDescent="0.25">
      <c r="A3010">
        <v>22410</v>
      </c>
      <c r="B3010">
        <v>6.34463078025105</v>
      </c>
      <c r="C3010">
        <v>1</v>
      </c>
      <c r="D3010">
        <v>1</v>
      </c>
      <c r="E3010">
        <v>4</v>
      </c>
      <c r="F3010">
        <v>0</v>
      </c>
      <c r="G3010">
        <v>450</v>
      </c>
      <c r="H3010" t="s">
        <v>160</v>
      </c>
      <c r="I3010" t="s">
        <v>54</v>
      </c>
      <c r="J3010" t="s">
        <v>3169</v>
      </c>
      <c r="T3010" t="str">
        <f t="shared" si="46"/>
        <v>TP</v>
      </c>
    </row>
    <row r="3011" spans="1:20" x14ac:dyDescent="0.25">
      <c r="A3011">
        <v>22411</v>
      </c>
      <c r="B3011">
        <v>2.2666039169726102</v>
      </c>
      <c r="C3011">
        <v>1</v>
      </c>
      <c r="D3011">
        <v>1</v>
      </c>
      <c r="E3011">
        <v>4</v>
      </c>
      <c r="F3011">
        <v>0</v>
      </c>
      <c r="G3011">
        <v>451</v>
      </c>
      <c r="H3011" t="s">
        <v>160</v>
      </c>
      <c r="I3011" t="s">
        <v>54</v>
      </c>
      <c r="J3011" t="s">
        <v>3170</v>
      </c>
      <c r="T3011" t="str">
        <f t="shared" ref="T3011:T3074" si="47">IF(C3011=D3011,IF(C3011=1,"TP","TN"),IF(C3011=1,"FP","FN"))</f>
        <v>TP</v>
      </c>
    </row>
    <row r="3012" spans="1:20" x14ac:dyDescent="0.25">
      <c r="A3012">
        <v>22412</v>
      </c>
      <c r="B3012">
        <v>0.46842001721879001</v>
      </c>
      <c r="C3012">
        <v>1</v>
      </c>
      <c r="D3012">
        <v>0</v>
      </c>
      <c r="E3012">
        <v>4</v>
      </c>
      <c r="F3012">
        <v>0</v>
      </c>
      <c r="G3012">
        <v>452</v>
      </c>
      <c r="H3012" t="s">
        <v>160</v>
      </c>
      <c r="I3012" t="s">
        <v>54</v>
      </c>
      <c r="J3012" t="s">
        <v>3171</v>
      </c>
      <c r="T3012" t="str">
        <f t="shared" si="47"/>
        <v>FP</v>
      </c>
    </row>
    <row r="3013" spans="1:20" x14ac:dyDescent="0.25">
      <c r="A3013">
        <v>22413</v>
      </c>
      <c r="B3013">
        <v>1.32013294607882</v>
      </c>
      <c r="C3013">
        <v>1</v>
      </c>
      <c r="D3013">
        <v>1</v>
      </c>
      <c r="E3013">
        <v>4</v>
      </c>
      <c r="F3013">
        <v>0</v>
      </c>
      <c r="G3013">
        <v>453</v>
      </c>
      <c r="H3013" t="s">
        <v>160</v>
      </c>
      <c r="I3013" t="s">
        <v>54</v>
      </c>
      <c r="J3013" t="s">
        <v>3172</v>
      </c>
      <c r="T3013" t="str">
        <f t="shared" si="47"/>
        <v>TP</v>
      </c>
    </row>
    <row r="3014" spans="1:20" x14ac:dyDescent="0.25">
      <c r="A3014">
        <v>22414</v>
      </c>
      <c r="B3014">
        <v>0.30668198655158202</v>
      </c>
      <c r="C3014">
        <v>1</v>
      </c>
      <c r="D3014">
        <v>1</v>
      </c>
      <c r="E3014">
        <v>4</v>
      </c>
      <c r="F3014">
        <v>0</v>
      </c>
      <c r="G3014">
        <v>454</v>
      </c>
      <c r="H3014" t="s">
        <v>160</v>
      </c>
      <c r="I3014" t="s">
        <v>54</v>
      </c>
      <c r="J3014" t="s">
        <v>3173</v>
      </c>
      <c r="T3014" t="str">
        <f t="shared" si="47"/>
        <v>TP</v>
      </c>
    </row>
    <row r="3015" spans="1:20" x14ac:dyDescent="0.25">
      <c r="A3015">
        <v>22415</v>
      </c>
      <c r="B3015">
        <v>-0.67534626861329605</v>
      </c>
      <c r="C3015">
        <v>0</v>
      </c>
      <c r="D3015">
        <v>0</v>
      </c>
      <c r="E3015">
        <v>4</v>
      </c>
      <c r="F3015">
        <v>0</v>
      </c>
      <c r="G3015">
        <v>455</v>
      </c>
      <c r="H3015" t="s">
        <v>160</v>
      </c>
      <c r="I3015" t="s">
        <v>54</v>
      </c>
      <c r="J3015" t="s">
        <v>3174</v>
      </c>
      <c r="T3015" t="str">
        <f t="shared" si="47"/>
        <v>TN</v>
      </c>
    </row>
    <row r="3016" spans="1:20" x14ac:dyDescent="0.25">
      <c r="A3016">
        <v>22416</v>
      </c>
      <c r="B3016">
        <v>-0.14499847236860799</v>
      </c>
      <c r="C3016">
        <v>0</v>
      </c>
      <c r="D3016">
        <v>0</v>
      </c>
      <c r="E3016">
        <v>4</v>
      </c>
      <c r="F3016">
        <v>0</v>
      </c>
      <c r="G3016">
        <v>456</v>
      </c>
      <c r="H3016" t="s">
        <v>160</v>
      </c>
      <c r="I3016" t="s">
        <v>54</v>
      </c>
      <c r="J3016" t="s">
        <v>3175</v>
      </c>
      <c r="T3016" t="str">
        <f t="shared" si="47"/>
        <v>TN</v>
      </c>
    </row>
    <row r="3017" spans="1:20" x14ac:dyDescent="0.25">
      <c r="A3017">
        <v>22417</v>
      </c>
      <c r="B3017">
        <v>5.26463904006288</v>
      </c>
      <c r="C3017">
        <v>1</v>
      </c>
      <c r="D3017">
        <v>1</v>
      </c>
      <c r="E3017">
        <v>4</v>
      </c>
      <c r="F3017">
        <v>0</v>
      </c>
      <c r="G3017">
        <v>457</v>
      </c>
      <c r="H3017" t="s">
        <v>160</v>
      </c>
      <c r="I3017" t="s">
        <v>54</v>
      </c>
      <c r="J3017" t="s">
        <v>3176</v>
      </c>
      <c r="T3017" t="str">
        <f t="shared" si="47"/>
        <v>TP</v>
      </c>
    </row>
    <row r="3018" spans="1:20" x14ac:dyDescent="0.25">
      <c r="A3018">
        <v>22418</v>
      </c>
      <c r="B3018">
        <v>1.46741245981613</v>
      </c>
      <c r="C3018">
        <v>1</v>
      </c>
      <c r="D3018">
        <v>1</v>
      </c>
      <c r="E3018">
        <v>4</v>
      </c>
      <c r="F3018">
        <v>0</v>
      </c>
      <c r="G3018">
        <v>458</v>
      </c>
      <c r="H3018" t="s">
        <v>160</v>
      </c>
      <c r="I3018" t="s">
        <v>54</v>
      </c>
      <c r="J3018" t="s">
        <v>3177</v>
      </c>
      <c r="T3018" t="str">
        <f t="shared" si="47"/>
        <v>TP</v>
      </c>
    </row>
    <row r="3019" spans="1:20" x14ac:dyDescent="0.25">
      <c r="A3019">
        <v>22419</v>
      </c>
      <c r="B3019">
        <v>-0.71773922598380302</v>
      </c>
      <c r="C3019">
        <v>0</v>
      </c>
      <c r="D3019">
        <v>1</v>
      </c>
      <c r="E3019">
        <v>4</v>
      </c>
      <c r="F3019">
        <v>0</v>
      </c>
      <c r="G3019">
        <v>459</v>
      </c>
      <c r="H3019" t="s">
        <v>160</v>
      </c>
      <c r="I3019" t="s">
        <v>54</v>
      </c>
      <c r="J3019" t="s">
        <v>3178</v>
      </c>
      <c r="T3019" t="str">
        <f t="shared" si="47"/>
        <v>FN</v>
      </c>
    </row>
    <row r="3020" spans="1:20" x14ac:dyDescent="0.25">
      <c r="A3020">
        <v>22420</v>
      </c>
      <c r="B3020">
        <v>2.8567880007659499</v>
      </c>
      <c r="C3020">
        <v>1</v>
      </c>
      <c r="D3020">
        <v>1</v>
      </c>
      <c r="E3020">
        <v>4</v>
      </c>
      <c r="F3020">
        <v>0</v>
      </c>
      <c r="G3020">
        <v>460</v>
      </c>
      <c r="H3020" t="s">
        <v>160</v>
      </c>
      <c r="I3020" t="s">
        <v>54</v>
      </c>
      <c r="J3020" t="s">
        <v>3179</v>
      </c>
      <c r="T3020" t="str">
        <f t="shared" si="47"/>
        <v>TP</v>
      </c>
    </row>
    <row r="3021" spans="1:20" x14ac:dyDescent="0.25">
      <c r="A3021">
        <v>22421</v>
      </c>
      <c r="B3021">
        <v>-0.351604573276106</v>
      </c>
      <c r="C3021">
        <v>0</v>
      </c>
      <c r="D3021">
        <v>0</v>
      </c>
      <c r="E3021">
        <v>4</v>
      </c>
      <c r="F3021">
        <v>0</v>
      </c>
      <c r="G3021">
        <v>461</v>
      </c>
      <c r="H3021" t="s">
        <v>160</v>
      </c>
      <c r="I3021" t="s">
        <v>54</v>
      </c>
      <c r="J3021" t="s">
        <v>3180</v>
      </c>
      <c r="T3021" t="str">
        <f t="shared" si="47"/>
        <v>TN</v>
      </c>
    </row>
    <row r="3022" spans="1:20" x14ac:dyDescent="0.25">
      <c r="A3022">
        <v>22422</v>
      </c>
      <c r="B3022">
        <v>-0.93314917937046005</v>
      </c>
      <c r="C3022">
        <v>0</v>
      </c>
      <c r="D3022">
        <v>1</v>
      </c>
      <c r="E3022">
        <v>4</v>
      </c>
      <c r="F3022">
        <v>0</v>
      </c>
      <c r="G3022">
        <v>462</v>
      </c>
      <c r="H3022" t="s">
        <v>160</v>
      </c>
      <c r="I3022" t="s">
        <v>54</v>
      </c>
      <c r="J3022" t="s">
        <v>3181</v>
      </c>
      <c r="T3022" t="str">
        <f t="shared" si="47"/>
        <v>FN</v>
      </c>
    </row>
    <row r="3023" spans="1:20" x14ac:dyDescent="0.25">
      <c r="A3023">
        <v>22423</v>
      </c>
      <c r="B3023">
        <v>-0.28416045454549399</v>
      </c>
      <c r="C3023">
        <v>0</v>
      </c>
      <c r="D3023">
        <v>1</v>
      </c>
      <c r="E3023">
        <v>4</v>
      </c>
      <c r="F3023">
        <v>0</v>
      </c>
      <c r="G3023">
        <v>463</v>
      </c>
      <c r="H3023" t="s">
        <v>160</v>
      </c>
      <c r="I3023" t="s">
        <v>54</v>
      </c>
      <c r="J3023" t="s">
        <v>3182</v>
      </c>
      <c r="T3023" t="str">
        <f t="shared" si="47"/>
        <v>FN</v>
      </c>
    </row>
    <row r="3024" spans="1:20" x14ac:dyDescent="0.25">
      <c r="A3024">
        <v>22424</v>
      </c>
      <c r="B3024">
        <v>-4.0736353398684004</v>
      </c>
      <c r="C3024">
        <v>0</v>
      </c>
      <c r="D3024">
        <v>0</v>
      </c>
      <c r="E3024">
        <v>4</v>
      </c>
      <c r="F3024">
        <v>0</v>
      </c>
      <c r="G3024">
        <v>464</v>
      </c>
      <c r="H3024" t="s">
        <v>160</v>
      </c>
      <c r="I3024" t="s">
        <v>54</v>
      </c>
      <c r="J3024" t="s">
        <v>3183</v>
      </c>
      <c r="T3024" t="str">
        <f t="shared" si="47"/>
        <v>TN</v>
      </c>
    </row>
    <row r="3025" spans="1:20" x14ac:dyDescent="0.25">
      <c r="A3025">
        <v>22425</v>
      </c>
      <c r="B3025">
        <v>1.2120970664549</v>
      </c>
      <c r="C3025">
        <v>1</v>
      </c>
      <c r="D3025">
        <v>1</v>
      </c>
      <c r="E3025">
        <v>4</v>
      </c>
      <c r="F3025">
        <v>0</v>
      </c>
      <c r="G3025">
        <v>465</v>
      </c>
      <c r="H3025" t="s">
        <v>160</v>
      </c>
      <c r="I3025" t="s">
        <v>54</v>
      </c>
      <c r="J3025" t="s">
        <v>3184</v>
      </c>
      <c r="T3025" t="str">
        <f t="shared" si="47"/>
        <v>TP</v>
      </c>
    </row>
    <row r="3026" spans="1:20" x14ac:dyDescent="0.25">
      <c r="A3026">
        <v>22426</v>
      </c>
      <c r="B3026">
        <v>1.1483009476803401</v>
      </c>
      <c r="C3026">
        <v>1</v>
      </c>
      <c r="D3026">
        <v>1</v>
      </c>
      <c r="E3026">
        <v>4</v>
      </c>
      <c r="F3026">
        <v>0</v>
      </c>
      <c r="G3026">
        <v>466</v>
      </c>
      <c r="H3026" t="s">
        <v>160</v>
      </c>
      <c r="I3026" t="s">
        <v>54</v>
      </c>
      <c r="J3026" t="s">
        <v>3185</v>
      </c>
      <c r="T3026" t="str">
        <f t="shared" si="47"/>
        <v>TP</v>
      </c>
    </row>
    <row r="3027" spans="1:20" x14ac:dyDescent="0.25">
      <c r="A3027">
        <v>22427</v>
      </c>
      <c r="B3027">
        <v>1.3319944143406199</v>
      </c>
      <c r="C3027">
        <v>1</v>
      </c>
      <c r="D3027">
        <v>1</v>
      </c>
      <c r="E3027">
        <v>4</v>
      </c>
      <c r="F3027">
        <v>0</v>
      </c>
      <c r="G3027">
        <v>467</v>
      </c>
      <c r="H3027" t="s">
        <v>160</v>
      </c>
      <c r="I3027" t="s">
        <v>54</v>
      </c>
      <c r="J3027" t="s">
        <v>3186</v>
      </c>
      <c r="T3027" t="str">
        <f t="shared" si="47"/>
        <v>TP</v>
      </c>
    </row>
    <row r="3028" spans="1:20" x14ac:dyDescent="0.25">
      <c r="A3028">
        <v>22428</v>
      </c>
      <c r="B3028">
        <v>1.7303094728562201</v>
      </c>
      <c r="C3028">
        <v>1</v>
      </c>
      <c r="D3028">
        <v>1</v>
      </c>
      <c r="E3028">
        <v>4</v>
      </c>
      <c r="F3028">
        <v>0</v>
      </c>
      <c r="G3028">
        <v>468</v>
      </c>
      <c r="H3028" t="s">
        <v>160</v>
      </c>
      <c r="I3028" t="s">
        <v>54</v>
      </c>
      <c r="J3028" t="s">
        <v>3187</v>
      </c>
      <c r="T3028" t="str">
        <f t="shared" si="47"/>
        <v>TP</v>
      </c>
    </row>
    <row r="3029" spans="1:20" x14ac:dyDescent="0.25">
      <c r="A3029">
        <v>22429</v>
      </c>
      <c r="B3029">
        <v>0.529437885554772</v>
      </c>
      <c r="C3029">
        <v>1</v>
      </c>
      <c r="D3029">
        <v>1</v>
      </c>
      <c r="E3029">
        <v>4</v>
      </c>
      <c r="F3029">
        <v>0</v>
      </c>
      <c r="G3029">
        <v>469</v>
      </c>
      <c r="H3029" t="s">
        <v>160</v>
      </c>
      <c r="I3029" t="s">
        <v>54</v>
      </c>
      <c r="J3029" t="s">
        <v>3188</v>
      </c>
      <c r="T3029" t="str">
        <f t="shared" si="47"/>
        <v>TP</v>
      </c>
    </row>
    <row r="3030" spans="1:20" x14ac:dyDescent="0.25">
      <c r="A3030">
        <v>22430</v>
      </c>
      <c r="B3030">
        <v>2.1532027571583998</v>
      </c>
      <c r="C3030">
        <v>1</v>
      </c>
      <c r="D3030">
        <v>1</v>
      </c>
      <c r="E3030">
        <v>4</v>
      </c>
      <c r="F3030">
        <v>0</v>
      </c>
      <c r="G3030">
        <v>470</v>
      </c>
      <c r="H3030" t="s">
        <v>160</v>
      </c>
      <c r="I3030" t="s">
        <v>54</v>
      </c>
      <c r="J3030" t="s">
        <v>3189</v>
      </c>
      <c r="T3030" t="str">
        <f t="shared" si="47"/>
        <v>TP</v>
      </c>
    </row>
    <row r="3031" spans="1:20" x14ac:dyDescent="0.25">
      <c r="A3031">
        <v>22431</v>
      </c>
      <c r="B3031">
        <v>0.710835275221959</v>
      </c>
      <c r="C3031">
        <v>1</v>
      </c>
      <c r="D3031">
        <v>1</v>
      </c>
      <c r="E3031">
        <v>4</v>
      </c>
      <c r="F3031">
        <v>0</v>
      </c>
      <c r="G3031">
        <v>471</v>
      </c>
      <c r="H3031" t="s">
        <v>160</v>
      </c>
      <c r="I3031" t="s">
        <v>54</v>
      </c>
      <c r="J3031" t="s">
        <v>3190</v>
      </c>
      <c r="T3031" t="str">
        <f t="shared" si="47"/>
        <v>TP</v>
      </c>
    </row>
    <row r="3032" spans="1:20" x14ac:dyDescent="0.25">
      <c r="A3032">
        <v>22432</v>
      </c>
      <c r="B3032">
        <v>-1.24902270795508E-2</v>
      </c>
      <c r="C3032">
        <v>0</v>
      </c>
      <c r="D3032">
        <v>0</v>
      </c>
      <c r="E3032">
        <v>4</v>
      </c>
      <c r="F3032">
        <v>0</v>
      </c>
      <c r="G3032">
        <v>472</v>
      </c>
      <c r="H3032" t="s">
        <v>160</v>
      </c>
      <c r="I3032" t="s">
        <v>54</v>
      </c>
      <c r="J3032" t="s">
        <v>3191</v>
      </c>
      <c r="T3032" t="str">
        <f t="shared" si="47"/>
        <v>TN</v>
      </c>
    </row>
    <row r="3033" spans="1:20" x14ac:dyDescent="0.25">
      <c r="A3033">
        <v>22433</v>
      </c>
      <c r="B3033">
        <v>-2.97049841726139</v>
      </c>
      <c r="C3033">
        <v>0</v>
      </c>
      <c r="D3033">
        <v>0</v>
      </c>
      <c r="E3033">
        <v>4</v>
      </c>
      <c r="F3033">
        <v>0</v>
      </c>
      <c r="G3033">
        <v>473</v>
      </c>
      <c r="H3033" t="s">
        <v>160</v>
      </c>
      <c r="I3033" t="s">
        <v>54</v>
      </c>
      <c r="J3033" t="s">
        <v>3192</v>
      </c>
      <c r="T3033" t="str">
        <f t="shared" si="47"/>
        <v>TN</v>
      </c>
    </row>
    <row r="3034" spans="1:20" x14ac:dyDescent="0.25">
      <c r="A3034">
        <v>22434</v>
      </c>
      <c r="B3034">
        <v>0.52341805226843097</v>
      </c>
      <c r="C3034">
        <v>1</v>
      </c>
      <c r="D3034">
        <v>1</v>
      </c>
      <c r="E3034">
        <v>4</v>
      </c>
      <c r="F3034">
        <v>0</v>
      </c>
      <c r="G3034">
        <v>474</v>
      </c>
      <c r="H3034" t="s">
        <v>160</v>
      </c>
      <c r="I3034" t="s">
        <v>54</v>
      </c>
      <c r="J3034" t="s">
        <v>3193</v>
      </c>
      <c r="T3034" t="str">
        <f t="shared" si="47"/>
        <v>TP</v>
      </c>
    </row>
    <row r="3035" spans="1:20" x14ac:dyDescent="0.25">
      <c r="A3035">
        <v>22435</v>
      </c>
      <c r="B3035">
        <v>0.91315480272743599</v>
      </c>
      <c r="C3035">
        <v>1</v>
      </c>
      <c r="D3035">
        <v>0</v>
      </c>
      <c r="E3035">
        <v>4</v>
      </c>
      <c r="F3035">
        <v>0</v>
      </c>
      <c r="G3035">
        <v>475</v>
      </c>
      <c r="H3035" t="s">
        <v>160</v>
      </c>
      <c r="I3035" t="s">
        <v>54</v>
      </c>
      <c r="J3035" t="s">
        <v>3194</v>
      </c>
      <c r="T3035" t="str">
        <f t="shared" si="47"/>
        <v>FP</v>
      </c>
    </row>
    <row r="3036" spans="1:20" x14ac:dyDescent="0.25">
      <c r="A3036">
        <v>22436</v>
      </c>
      <c r="B3036">
        <v>-0.33071509157546197</v>
      </c>
      <c r="C3036">
        <v>0</v>
      </c>
      <c r="D3036">
        <v>0</v>
      </c>
      <c r="E3036">
        <v>4</v>
      </c>
      <c r="F3036">
        <v>0</v>
      </c>
      <c r="G3036">
        <v>476</v>
      </c>
      <c r="H3036" t="s">
        <v>160</v>
      </c>
      <c r="I3036" t="s">
        <v>54</v>
      </c>
      <c r="J3036" t="s">
        <v>3195</v>
      </c>
      <c r="T3036" t="str">
        <f t="shared" si="47"/>
        <v>TN</v>
      </c>
    </row>
    <row r="3037" spans="1:20" x14ac:dyDescent="0.25">
      <c r="A3037">
        <v>22437</v>
      </c>
      <c r="B3037">
        <v>1.7973250696740799</v>
      </c>
      <c r="C3037">
        <v>1</v>
      </c>
      <c r="D3037">
        <v>1</v>
      </c>
      <c r="E3037">
        <v>4</v>
      </c>
      <c r="F3037">
        <v>0</v>
      </c>
      <c r="G3037">
        <v>477</v>
      </c>
      <c r="H3037" t="s">
        <v>160</v>
      </c>
      <c r="I3037" t="s">
        <v>54</v>
      </c>
      <c r="J3037" t="s">
        <v>3196</v>
      </c>
      <c r="T3037" t="str">
        <f t="shared" si="47"/>
        <v>TP</v>
      </c>
    </row>
    <row r="3038" spans="1:20" x14ac:dyDescent="0.25">
      <c r="A3038">
        <v>22438</v>
      </c>
      <c r="B3038">
        <v>-0.62775068998065897</v>
      </c>
      <c r="C3038">
        <v>0</v>
      </c>
      <c r="D3038">
        <v>0</v>
      </c>
      <c r="E3038">
        <v>4</v>
      </c>
      <c r="F3038">
        <v>0</v>
      </c>
      <c r="G3038">
        <v>478</v>
      </c>
      <c r="H3038" t="s">
        <v>160</v>
      </c>
      <c r="I3038" t="s">
        <v>54</v>
      </c>
      <c r="J3038" t="s">
        <v>3197</v>
      </c>
      <c r="T3038" t="str">
        <f t="shared" si="47"/>
        <v>TN</v>
      </c>
    </row>
    <row r="3039" spans="1:20" x14ac:dyDescent="0.25">
      <c r="A3039">
        <v>22439</v>
      </c>
      <c r="B3039">
        <v>-1.64199238130827</v>
      </c>
      <c r="C3039">
        <v>0</v>
      </c>
      <c r="D3039">
        <v>0</v>
      </c>
      <c r="E3039">
        <v>4</v>
      </c>
      <c r="F3039">
        <v>0</v>
      </c>
      <c r="G3039">
        <v>479</v>
      </c>
      <c r="H3039" t="s">
        <v>160</v>
      </c>
      <c r="I3039" t="s">
        <v>54</v>
      </c>
      <c r="J3039" t="s">
        <v>3198</v>
      </c>
      <c r="T3039" t="str">
        <f t="shared" si="47"/>
        <v>TN</v>
      </c>
    </row>
    <row r="3040" spans="1:20" x14ac:dyDescent="0.25">
      <c r="A3040">
        <v>22440</v>
      </c>
      <c r="B3040">
        <v>0.50461788154629195</v>
      </c>
      <c r="C3040">
        <v>1</v>
      </c>
      <c r="D3040">
        <v>1</v>
      </c>
      <c r="E3040">
        <v>4</v>
      </c>
      <c r="F3040">
        <v>0</v>
      </c>
      <c r="G3040">
        <v>480</v>
      </c>
      <c r="H3040" t="s">
        <v>160</v>
      </c>
      <c r="I3040" t="s">
        <v>54</v>
      </c>
      <c r="J3040" t="s">
        <v>3199</v>
      </c>
      <c r="T3040" t="str">
        <f t="shared" si="47"/>
        <v>TP</v>
      </c>
    </row>
    <row r="3041" spans="1:20" x14ac:dyDescent="0.25">
      <c r="A3041">
        <v>22441</v>
      </c>
      <c r="B3041">
        <v>-1.2206254477723699</v>
      </c>
      <c r="C3041">
        <v>0</v>
      </c>
      <c r="D3041">
        <v>0</v>
      </c>
      <c r="E3041">
        <v>4</v>
      </c>
      <c r="F3041">
        <v>0</v>
      </c>
      <c r="G3041">
        <v>481</v>
      </c>
      <c r="H3041" t="s">
        <v>160</v>
      </c>
      <c r="I3041" t="s">
        <v>54</v>
      </c>
      <c r="J3041" t="s">
        <v>3200</v>
      </c>
      <c r="T3041" t="str">
        <f t="shared" si="47"/>
        <v>TN</v>
      </c>
    </row>
    <row r="3042" spans="1:20" x14ac:dyDescent="0.25">
      <c r="A3042">
        <v>22442</v>
      </c>
      <c r="B3042">
        <v>-0.61613121486089495</v>
      </c>
      <c r="C3042">
        <v>0</v>
      </c>
      <c r="D3042">
        <v>0</v>
      </c>
      <c r="E3042">
        <v>4</v>
      </c>
      <c r="F3042">
        <v>0</v>
      </c>
      <c r="G3042">
        <v>482</v>
      </c>
      <c r="H3042" t="s">
        <v>160</v>
      </c>
      <c r="I3042" t="s">
        <v>54</v>
      </c>
      <c r="J3042" t="s">
        <v>3201</v>
      </c>
      <c r="T3042" t="str">
        <f t="shared" si="47"/>
        <v>TN</v>
      </c>
    </row>
    <row r="3043" spans="1:20" x14ac:dyDescent="0.25">
      <c r="A3043">
        <v>22443</v>
      </c>
      <c r="B3043">
        <v>1.9180059667777101</v>
      </c>
      <c r="C3043">
        <v>1</v>
      </c>
      <c r="D3043">
        <v>1</v>
      </c>
      <c r="E3043">
        <v>4</v>
      </c>
      <c r="F3043">
        <v>0</v>
      </c>
      <c r="G3043">
        <v>483</v>
      </c>
      <c r="H3043" t="s">
        <v>160</v>
      </c>
      <c r="I3043" t="s">
        <v>54</v>
      </c>
      <c r="J3043" t="s">
        <v>3202</v>
      </c>
      <c r="T3043" t="str">
        <f t="shared" si="47"/>
        <v>TP</v>
      </c>
    </row>
    <row r="3044" spans="1:20" x14ac:dyDescent="0.25">
      <c r="A3044">
        <v>22444</v>
      </c>
      <c r="B3044">
        <v>0.68690383057808901</v>
      </c>
      <c r="C3044">
        <v>1</v>
      </c>
      <c r="D3044">
        <v>1</v>
      </c>
      <c r="E3044">
        <v>4</v>
      </c>
      <c r="F3044">
        <v>0</v>
      </c>
      <c r="G3044">
        <v>484</v>
      </c>
      <c r="H3044" t="s">
        <v>160</v>
      </c>
      <c r="I3044" t="s">
        <v>54</v>
      </c>
      <c r="J3044" t="s">
        <v>3203</v>
      </c>
      <c r="T3044" t="str">
        <f t="shared" si="47"/>
        <v>TP</v>
      </c>
    </row>
    <row r="3045" spans="1:20" x14ac:dyDescent="0.25">
      <c r="A3045">
        <v>22445</v>
      </c>
      <c r="B3045">
        <v>0.74281235559381897</v>
      </c>
      <c r="C3045">
        <v>1</v>
      </c>
      <c r="D3045">
        <v>0</v>
      </c>
      <c r="E3045">
        <v>4</v>
      </c>
      <c r="F3045">
        <v>0</v>
      </c>
      <c r="G3045">
        <v>485</v>
      </c>
      <c r="H3045" t="s">
        <v>160</v>
      </c>
      <c r="I3045" t="s">
        <v>54</v>
      </c>
      <c r="J3045" t="s">
        <v>3204</v>
      </c>
      <c r="T3045" t="str">
        <f t="shared" si="47"/>
        <v>FP</v>
      </c>
    </row>
    <row r="3046" spans="1:20" x14ac:dyDescent="0.25">
      <c r="A3046">
        <v>22446</v>
      </c>
      <c r="B3046">
        <v>0.37685170349276598</v>
      </c>
      <c r="C3046">
        <v>1</v>
      </c>
      <c r="D3046">
        <v>1</v>
      </c>
      <c r="E3046">
        <v>4</v>
      </c>
      <c r="F3046">
        <v>0</v>
      </c>
      <c r="G3046">
        <v>486</v>
      </c>
      <c r="H3046" t="s">
        <v>160</v>
      </c>
      <c r="I3046" t="s">
        <v>54</v>
      </c>
      <c r="J3046" t="s">
        <v>3205</v>
      </c>
      <c r="T3046" t="str">
        <f t="shared" si="47"/>
        <v>TP</v>
      </c>
    </row>
    <row r="3047" spans="1:20" x14ac:dyDescent="0.25">
      <c r="A3047">
        <v>22447</v>
      </c>
      <c r="B3047">
        <v>-1.22415998124409</v>
      </c>
      <c r="C3047">
        <v>0</v>
      </c>
      <c r="D3047">
        <v>0</v>
      </c>
      <c r="E3047">
        <v>4</v>
      </c>
      <c r="F3047">
        <v>0</v>
      </c>
      <c r="G3047">
        <v>487</v>
      </c>
      <c r="H3047" t="s">
        <v>160</v>
      </c>
      <c r="I3047" t="s">
        <v>54</v>
      </c>
      <c r="J3047" t="s">
        <v>3206</v>
      </c>
      <c r="T3047" t="str">
        <f t="shared" si="47"/>
        <v>TN</v>
      </c>
    </row>
    <row r="3048" spans="1:20" x14ac:dyDescent="0.25">
      <c r="A3048">
        <v>22448</v>
      </c>
      <c r="B3048">
        <v>-0.62309414780212402</v>
      </c>
      <c r="C3048">
        <v>0</v>
      </c>
      <c r="D3048">
        <v>0</v>
      </c>
      <c r="E3048">
        <v>4</v>
      </c>
      <c r="F3048">
        <v>0</v>
      </c>
      <c r="G3048">
        <v>488</v>
      </c>
      <c r="H3048" t="s">
        <v>160</v>
      </c>
      <c r="I3048" t="s">
        <v>54</v>
      </c>
      <c r="J3048" t="s">
        <v>3207</v>
      </c>
      <c r="T3048" t="str">
        <f t="shared" si="47"/>
        <v>TN</v>
      </c>
    </row>
    <row r="3049" spans="1:20" x14ac:dyDescent="0.25">
      <c r="A3049">
        <v>22449</v>
      </c>
      <c r="B3049">
        <v>-0.80938912612900704</v>
      </c>
      <c r="C3049">
        <v>0</v>
      </c>
      <c r="D3049">
        <v>0</v>
      </c>
      <c r="E3049">
        <v>4</v>
      </c>
      <c r="F3049">
        <v>0</v>
      </c>
      <c r="G3049">
        <v>489</v>
      </c>
      <c r="H3049" t="s">
        <v>160</v>
      </c>
      <c r="I3049" t="s">
        <v>54</v>
      </c>
      <c r="J3049" t="s">
        <v>3208</v>
      </c>
      <c r="T3049" t="str">
        <f t="shared" si="47"/>
        <v>TN</v>
      </c>
    </row>
    <row r="3050" spans="1:20" x14ac:dyDescent="0.25">
      <c r="A3050">
        <v>22450</v>
      </c>
      <c r="B3050">
        <v>-2.4879901557358601</v>
      </c>
      <c r="C3050">
        <v>0</v>
      </c>
      <c r="D3050">
        <v>0</v>
      </c>
      <c r="E3050">
        <v>4</v>
      </c>
      <c r="F3050">
        <v>0</v>
      </c>
      <c r="G3050">
        <v>490</v>
      </c>
      <c r="H3050" t="s">
        <v>160</v>
      </c>
      <c r="I3050" t="s">
        <v>54</v>
      </c>
      <c r="J3050" t="s">
        <v>3209</v>
      </c>
      <c r="T3050" t="str">
        <f t="shared" si="47"/>
        <v>TN</v>
      </c>
    </row>
    <row r="3051" spans="1:20" x14ac:dyDescent="0.25">
      <c r="A3051">
        <v>22451</v>
      </c>
      <c r="B3051">
        <v>2.9219881679608699</v>
      </c>
      <c r="C3051">
        <v>1</v>
      </c>
      <c r="D3051">
        <v>1</v>
      </c>
      <c r="E3051">
        <v>4</v>
      </c>
      <c r="F3051">
        <v>0</v>
      </c>
      <c r="G3051">
        <v>491</v>
      </c>
      <c r="H3051" t="s">
        <v>160</v>
      </c>
      <c r="I3051" t="s">
        <v>54</v>
      </c>
      <c r="J3051" t="s">
        <v>3210</v>
      </c>
      <c r="T3051" t="str">
        <f t="shared" si="47"/>
        <v>TP</v>
      </c>
    </row>
    <row r="3052" spans="1:20" x14ac:dyDescent="0.25">
      <c r="A3052">
        <v>22452</v>
      </c>
      <c r="B3052">
        <v>-0.82209566856002902</v>
      </c>
      <c r="C3052">
        <v>0</v>
      </c>
      <c r="D3052">
        <v>0</v>
      </c>
      <c r="E3052">
        <v>4</v>
      </c>
      <c r="F3052">
        <v>0</v>
      </c>
      <c r="G3052">
        <v>492</v>
      </c>
      <c r="H3052" t="s">
        <v>160</v>
      </c>
      <c r="I3052" t="s">
        <v>54</v>
      </c>
      <c r="J3052" t="s">
        <v>3211</v>
      </c>
      <c r="T3052" t="str">
        <f t="shared" si="47"/>
        <v>TN</v>
      </c>
    </row>
    <row r="3053" spans="1:20" x14ac:dyDescent="0.25">
      <c r="A3053">
        <v>22453</v>
      </c>
      <c r="B3053">
        <v>-1.80951635811108</v>
      </c>
      <c r="C3053">
        <v>0</v>
      </c>
      <c r="D3053">
        <v>0</v>
      </c>
      <c r="E3053">
        <v>4</v>
      </c>
      <c r="F3053">
        <v>0</v>
      </c>
      <c r="G3053">
        <v>493</v>
      </c>
      <c r="H3053" t="s">
        <v>160</v>
      </c>
      <c r="I3053" t="s">
        <v>54</v>
      </c>
      <c r="J3053" t="s">
        <v>3212</v>
      </c>
      <c r="T3053" t="str">
        <f t="shared" si="47"/>
        <v>TN</v>
      </c>
    </row>
    <row r="3054" spans="1:20" x14ac:dyDescent="0.25">
      <c r="A3054">
        <v>22454</v>
      </c>
      <c r="B3054">
        <v>5.82355386418471</v>
      </c>
      <c r="C3054">
        <v>1</v>
      </c>
      <c r="D3054">
        <v>1</v>
      </c>
      <c r="E3054">
        <v>4</v>
      </c>
      <c r="F3054">
        <v>0</v>
      </c>
      <c r="G3054">
        <v>494</v>
      </c>
      <c r="H3054" t="s">
        <v>160</v>
      </c>
      <c r="I3054" t="s">
        <v>54</v>
      </c>
      <c r="J3054" t="s">
        <v>3213</v>
      </c>
      <c r="T3054" t="str">
        <f t="shared" si="47"/>
        <v>TP</v>
      </c>
    </row>
    <row r="3055" spans="1:20" x14ac:dyDescent="0.25">
      <c r="A3055">
        <v>22455</v>
      </c>
      <c r="B3055">
        <v>-0.96372522683617401</v>
      </c>
      <c r="C3055">
        <v>0</v>
      </c>
      <c r="D3055">
        <v>0</v>
      </c>
      <c r="E3055">
        <v>4</v>
      </c>
      <c r="F3055">
        <v>0</v>
      </c>
      <c r="G3055">
        <v>495</v>
      </c>
      <c r="H3055" t="s">
        <v>160</v>
      </c>
      <c r="I3055" t="s">
        <v>54</v>
      </c>
      <c r="J3055" t="s">
        <v>3214</v>
      </c>
      <c r="T3055" t="str">
        <f t="shared" si="47"/>
        <v>TN</v>
      </c>
    </row>
    <row r="3056" spans="1:20" x14ac:dyDescent="0.25">
      <c r="A3056">
        <v>22456</v>
      </c>
      <c r="B3056">
        <v>3.4846078848831499</v>
      </c>
      <c r="C3056">
        <v>1</v>
      </c>
      <c r="D3056">
        <v>1</v>
      </c>
      <c r="E3056">
        <v>4</v>
      </c>
      <c r="F3056">
        <v>0</v>
      </c>
      <c r="G3056">
        <v>496</v>
      </c>
      <c r="H3056" t="s">
        <v>160</v>
      </c>
      <c r="I3056" t="s">
        <v>54</v>
      </c>
      <c r="J3056" t="s">
        <v>3215</v>
      </c>
      <c r="T3056" t="str">
        <f t="shared" si="47"/>
        <v>TP</v>
      </c>
    </row>
    <row r="3057" spans="1:20" x14ac:dyDescent="0.25">
      <c r="A3057">
        <v>22457</v>
      </c>
      <c r="B3057">
        <v>-0.45653910460796798</v>
      </c>
      <c r="C3057">
        <v>0</v>
      </c>
      <c r="D3057">
        <v>1</v>
      </c>
      <c r="E3057">
        <v>4</v>
      </c>
      <c r="F3057">
        <v>0</v>
      </c>
      <c r="G3057">
        <v>497</v>
      </c>
      <c r="H3057" t="s">
        <v>160</v>
      </c>
      <c r="I3057" t="s">
        <v>54</v>
      </c>
      <c r="J3057" t="s">
        <v>3216</v>
      </c>
      <c r="T3057" t="str">
        <f t="shared" si="47"/>
        <v>FN</v>
      </c>
    </row>
    <row r="3058" spans="1:20" x14ac:dyDescent="0.25">
      <c r="A3058">
        <v>22458</v>
      </c>
      <c r="B3058">
        <v>2.5255070548914298</v>
      </c>
      <c r="C3058">
        <v>1</v>
      </c>
      <c r="D3058">
        <v>1</v>
      </c>
      <c r="E3058">
        <v>4</v>
      </c>
      <c r="F3058">
        <v>0</v>
      </c>
      <c r="G3058">
        <v>498</v>
      </c>
      <c r="H3058" t="s">
        <v>160</v>
      </c>
      <c r="I3058" t="s">
        <v>54</v>
      </c>
      <c r="J3058" t="s">
        <v>3217</v>
      </c>
      <c r="T3058" t="str">
        <f t="shared" si="47"/>
        <v>TP</v>
      </c>
    </row>
    <row r="3059" spans="1:20" x14ac:dyDescent="0.25">
      <c r="A3059">
        <v>22459</v>
      </c>
      <c r="B3059">
        <v>-0.21196358895929299</v>
      </c>
      <c r="C3059">
        <v>0</v>
      </c>
      <c r="D3059">
        <v>1</v>
      </c>
      <c r="E3059">
        <v>4</v>
      </c>
      <c r="F3059">
        <v>0</v>
      </c>
      <c r="G3059">
        <v>499</v>
      </c>
      <c r="H3059" t="s">
        <v>160</v>
      </c>
      <c r="I3059" t="s">
        <v>54</v>
      </c>
      <c r="J3059" t="s">
        <v>3218</v>
      </c>
      <c r="T3059" t="str">
        <f t="shared" si="47"/>
        <v>FN</v>
      </c>
    </row>
    <row r="3060" spans="1:20" x14ac:dyDescent="0.25">
      <c r="A3060">
        <v>22460</v>
      </c>
      <c r="B3060">
        <v>1.3771011423530899</v>
      </c>
      <c r="C3060">
        <v>1</v>
      </c>
      <c r="D3060">
        <v>0</v>
      </c>
      <c r="E3060">
        <v>4</v>
      </c>
      <c r="F3060">
        <v>0</v>
      </c>
      <c r="G3060">
        <v>500</v>
      </c>
      <c r="H3060" t="s">
        <v>160</v>
      </c>
      <c r="I3060" t="s">
        <v>54</v>
      </c>
      <c r="J3060" t="s">
        <v>3219</v>
      </c>
      <c r="T3060" t="str">
        <f t="shared" si="47"/>
        <v>FP</v>
      </c>
    </row>
    <row r="3061" spans="1:20" x14ac:dyDescent="0.25">
      <c r="A3061">
        <v>22461</v>
      </c>
      <c r="B3061">
        <v>-0.33765679021027101</v>
      </c>
      <c r="C3061">
        <v>0</v>
      </c>
      <c r="D3061">
        <v>0</v>
      </c>
      <c r="E3061">
        <v>4</v>
      </c>
      <c r="F3061">
        <v>0</v>
      </c>
      <c r="G3061">
        <v>501</v>
      </c>
      <c r="H3061" t="s">
        <v>160</v>
      </c>
      <c r="I3061" t="s">
        <v>54</v>
      </c>
      <c r="J3061" t="s">
        <v>3220</v>
      </c>
      <c r="T3061" t="str">
        <f t="shared" si="47"/>
        <v>TN</v>
      </c>
    </row>
    <row r="3062" spans="1:20" x14ac:dyDescent="0.25">
      <c r="A3062">
        <v>22462</v>
      </c>
      <c r="B3062">
        <v>-5.9504236582182901E-2</v>
      </c>
      <c r="C3062">
        <v>0</v>
      </c>
      <c r="D3062">
        <v>0</v>
      </c>
      <c r="E3062">
        <v>4</v>
      </c>
      <c r="F3062">
        <v>0</v>
      </c>
      <c r="G3062">
        <v>502</v>
      </c>
      <c r="H3062" t="s">
        <v>160</v>
      </c>
      <c r="I3062" t="s">
        <v>54</v>
      </c>
      <c r="J3062" t="s">
        <v>3221</v>
      </c>
      <c r="T3062" t="str">
        <f t="shared" si="47"/>
        <v>TN</v>
      </c>
    </row>
    <row r="3063" spans="1:20" x14ac:dyDescent="0.25">
      <c r="A3063">
        <v>22463</v>
      </c>
      <c r="B3063">
        <v>0.85861972938179298</v>
      </c>
      <c r="C3063">
        <v>1</v>
      </c>
      <c r="D3063">
        <v>1</v>
      </c>
      <c r="E3063">
        <v>4</v>
      </c>
      <c r="F3063">
        <v>0</v>
      </c>
      <c r="G3063">
        <v>503</v>
      </c>
      <c r="H3063" t="s">
        <v>160</v>
      </c>
      <c r="I3063" t="s">
        <v>54</v>
      </c>
      <c r="J3063" t="s">
        <v>3222</v>
      </c>
      <c r="T3063" t="str">
        <f t="shared" si="47"/>
        <v>TP</v>
      </c>
    </row>
    <row r="3064" spans="1:20" x14ac:dyDescent="0.25">
      <c r="A3064">
        <v>22464</v>
      </c>
      <c r="B3064">
        <v>-0.46170814427151302</v>
      </c>
      <c r="C3064">
        <v>0</v>
      </c>
      <c r="D3064">
        <v>0</v>
      </c>
      <c r="E3064">
        <v>4</v>
      </c>
      <c r="F3064">
        <v>0</v>
      </c>
      <c r="G3064">
        <v>504</v>
      </c>
      <c r="H3064" t="s">
        <v>160</v>
      </c>
      <c r="I3064" t="s">
        <v>54</v>
      </c>
      <c r="J3064" t="s">
        <v>3223</v>
      </c>
      <c r="T3064" t="str">
        <f t="shared" si="47"/>
        <v>TN</v>
      </c>
    </row>
    <row r="3065" spans="1:20" x14ac:dyDescent="0.25">
      <c r="A3065">
        <v>22465</v>
      </c>
      <c r="B3065">
        <v>1.0693809594315999</v>
      </c>
      <c r="C3065">
        <v>1</v>
      </c>
      <c r="D3065">
        <v>1</v>
      </c>
      <c r="E3065">
        <v>4</v>
      </c>
      <c r="F3065">
        <v>0</v>
      </c>
      <c r="G3065">
        <v>505</v>
      </c>
      <c r="H3065" t="s">
        <v>160</v>
      </c>
      <c r="I3065" t="s">
        <v>54</v>
      </c>
      <c r="J3065" t="s">
        <v>3224</v>
      </c>
      <c r="T3065" t="str">
        <f t="shared" si="47"/>
        <v>TP</v>
      </c>
    </row>
    <row r="3066" spans="1:20" x14ac:dyDescent="0.25">
      <c r="A3066">
        <v>22466</v>
      </c>
      <c r="B3066">
        <v>-2.3470170045335301</v>
      </c>
      <c r="C3066">
        <v>0</v>
      </c>
      <c r="D3066">
        <v>1</v>
      </c>
      <c r="E3066">
        <v>4</v>
      </c>
      <c r="F3066">
        <v>0</v>
      </c>
      <c r="G3066">
        <v>506</v>
      </c>
      <c r="H3066" t="s">
        <v>160</v>
      </c>
      <c r="I3066" t="s">
        <v>54</v>
      </c>
      <c r="J3066" t="s">
        <v>3225</v>
      </c>
      <c r="T3066" t="str">
        <f t="shared" si="47"/>
        <v>FN</v>
      </c>
    </row>
    <row r="3067" spans="1:20" x14ac:dyDescent="0.25">
      <c r="A3067">
        <v>22467</v>
      </c>
      <c r="B3067">
        <v>-1.5026437967750299</v>
      </c>
      <c r="C3067">
        <v>0</v>
      </c>
      <c r="D3067">
        <v>0</v>
      </c>
      <c r="E3067">
        <v>4</v>
      </c>
      <c r="F3067">
        <v>0</v>
      </c>
      <c r="G3067">
        <v>507</v>
      </c>
      <c r="H3067" t="s">
        <v>160</v>
      </c>
      <c r="I3067" t="s">
        <v>54</v>
      </c>
      <c r="J3067" t="s">
        <v>3226</v>
      </c>
      <c r="T3067" t="str">
        <f t="shared" si="47"/>
        <v>TN</v>
      </c>
    </row>
    <row r="3068" spans="1:20" x14ac:dyDescent="0.25">
      <c r="A3068">
        <v>22468</v>
      </c>
      <c r="B3068">
        <v>-2.8582389582388501</v>
      </c>
      <c r="C3068">
        <v>0</v>
      </c>
      <c r="D3068">
        <v>0</v>
      </c>
      <c r="E3068">
        <v>4</v>
      </c>
      <c r="F3068">
        <v>0</v>
      </c>
      <c r="G3068">
        <v>508</v>
      </c>
      <c r="H3068" t="s">
        <v>160</v>
      </c>
      <c r="I3068" t="s">
        <v>54</v>
      </c>
      <c r="J3068" t="s">
        <v>3227</v>
      </c>
      <c r="T3068" t="str">
        <f t="shared" si="47"/>
        <v>TN</v>
      </c>
    </row>
    <row r="3069" spans="1:20" x14ac:dyDescent="0.25">
      <c r="A3069">
        <v>22469</v>
      </c>
      <c r="B3069">
        <v>4.51378357378922E-2</v>
      </c>
      <c r="C3069">
        <v>1</v>
      </c>
      <c r="D3069">
        <v>0</v>
      </c>
      <c r="E3069">
        <v>4</v>
      </c>
      <c r="F3069">
        <v>0</v>
      </c>
      <c r="G3069">
        <v>509</v>
      </c>
      <c r="H3069" t="s">
        <v>160</v>
      </c>
      <c r="I3069" t="s">
        <v>54</v>
      </c>
      <c r="J3069" t="s">
        <v>3228</v>
      </c>
      <c r="T3069" t="str">
        <f t="shared" si="47"/>
        <v>FP</v>
      </c>
    </row>
    <row r="3070" spans="1:20" x14ac:dyDescent="0.25">
      <c r="A3070">
        <v>22470</v>
      </c>
      <c r="B3070">
        <v>-2.5784440474882899</v>
      </c>
      <c r="C3070">
        <v>0</v>
      </c>
      <c r="D3070">
        <v>0</v>
      </c>
      <c r="E3070">
        <v>4</v>
      </c>
      <c r="F3070">
        <v>0</v>
      </c>
      <c r="G3070">
        <v>510</v>
      </c>
      <c r="H3070" t="s">
        <v>160</v>
      </c>
      <c r="I3070" t="s">
        <v>54</v>
      </c>
      <c r="J3070" t="s">
        <v>3229</v>
      </c>
      <c r="T3070" t="str">
        <f t="shared" si="47"/>
        <v>TN</v>
      </c>
    </row>
    <row r="3071" spans="1:20" x14ac:dyDescent="0.25">
      <c r="A3071">
        <v>22471</v>
      </c>
      <c r="B3071">
        <v>-0.45888606176740998</v>
      </c>
      <c r="C3071">
        <v>0</v>
      </c>
      <c r="D3071">
        <v>1</v>
      </c>
      <c r="E3071">
        <v>4</v>
      </c>
      <c r="F3071">
        <v>0</v>
      </c>
      <c r="G3071">
        <v>511</v>
      </c>
      <c r="H3071" t="s">
        <v>160</v>
      </c>
      <c r="I3071" t="s">
        <v>54</v>
      </c>
      <c r="J3071" t="s">
        <v>3230</v>
      </c>
      <c r="T3071" t="str">
        <f t="shared" si="47"/>
        <v>FN</v>
      </c>
    </row>
    <row r="3072" spans="1:20" x14ac:dyDescent="0.25">
      <c r="A3072">
        <v>22472</v>
      </c>
      <c r="B3072">
        <v>-0.90026345546111397</v>
      </c>
      <c r="C3072">
        <v>0</v>
      </c>
      <c r="D3072">
        <v>0</v>
      </c>
      <c r="E3072">
        <v>4</v>
      </c>
      <c r="F3072">
        <v>0</v>
      </c>
      <c r="G3072">
        <v>512</v>
      </c>
      <c r="H3072" t="s">
        <v>160</v>
      </c>
      <c r="I3072" t="s">
        <v>54</v>
      </c>
      <c r="J3072" t="s">
        <v>3231</v>
      </c>
      <c r="T3072" t="str">
        <f t="shared" si="47"/>
        <v>TN</v>
      </c>
    </row>
    <row r="3073" spans="1:20" x14ac:dyDescent="0.25">
      <c r="A3073">
        <v>22473</v>
      </c>
      <c r="B3073">
        <v>-2.80065904004661</v>
      </c>
      <c r="C3073">
        <v>0</v>
      </c>
      <c r="D3073">
        <v>0</v>
      </c>
      <c r="E3073">
        <v>4</v>
      </c>
      <c r="F3073">
        <v>0</v>
      </c>
      <c r="G3073">
        <v>513</v>
      </c>
      <c r="H3073" t="s">
        <v>160</v>
      </c>
      <c r="I3073" t="s">
        <v>54</v>
      </c>
      <c r="J3073" t="s">
        <v>3232</v>
      </c>
      <c r="T3073" t="str">
        <f t="shared" si="47"/>
        <v>TN</v>
      </c>
    </row>
    <row r="3074" spans="1:20" x14ac:dyDescent="0.25">
      <c r="A3074">
        <v>22474</v>
      </c>
      <c r="B3074">
        <v>1.46925266058453</v>
      </c>
      <c r="C3074">
        <v>1</v>
      </c>
      <c r="D3074">
        <v>1</v>
      </c>
      <c r="E3074">
        <v>4</v>
      </c>
      <c r="F3074">
        <v>0</v>
      </c>
      <c r="G3074">
        <v>514</v>
      </c>
      <c r="H3074" t="s">
        <v>160</v>
      </c>
      <c r="I3074" t="s">
        <v>54</v>
      </c>
      <c r="J3074" t="s">
        <v>3233</v>
      </c>
      <c r="T3074" t="str">
        <f t="shared" si="47"/>
        <v>TP</v>
      </c>
    </row>
    <row r="3075" spans="1:20" x14ac:dyDescent="0.25">
      <c r="A3075">
        <v>22475</v>
      </c>
      <c r="B3075">
        <v>-0.42124534886382398</v>
      </c>
      <c r="C3075">
        <v>0</v>
      </c>
      <c r="D3075">
        <v>0</v>
      </c>
      <c r="E3075">
        <v>4</v>
      </c>
      <c r="F3075">
        <v>0</v>
      </c>
      <c r="G3075">
        <v>515</v>
      </c>
      <c r="H3075" t="s">
        <v>160</v>
      </c>
      <c r="I3075" t="s">
        <v>54</v>
      </c>
      <c r="J3075" t="s">
        <v>3234</v>
      </c>
      <c r="T3075" t="str">
        <f t="shared" ref="T3075:T3138" si="48">IF(C3075=D3075,IF(C3075=1,"TP","TN"),IF(C3075=1,"FP","FN"))</f>
        <v>TN</v>
      </c>
    </row>
    <row r="3076" spans="1:20" x14ac:dyDescent="0.25">
      <c r="A3076">
        <v>22476</v>
      </c>
      <c r="B3076">
        <v>2.2849539483488899</v>
      </c>
      <c r="C3076">
        <v>1</v>
      </c>
      <c r="D3076">
        <v>1</v>
      </c>
      <c r="E3076">
        <v>4</v>
      </c>
      <c r="F3076">
        <v>0</v>
      </c>
      <c r="G3076">
        <v>516</v>
      </c>
      <c r="H3076" t="s">
        <v>160</v>
      </c>
      <c r="I3076" t="s">
        <v>54</v>
      </c>
      <c r="J3076" t="s">
        <v>3235</v>
      </c>
      <c r="T3076" t="str">
        <f t="shared" si="48"/>
        <v>TP</v>
      </c>
    </row>
    <row r="3077" spans="1:20" x14ac:dyDescent="0.25">
      <c r="A3077">
        <v>22477</v>
      </c>
      <c r="B3077">
        <v>-0.64723159348381099</v>
      </c>
      <c r="C3077">
        <v>0</v>
      </c>
      <c r="D3077">
        <v>1</v>
      </c>
      <c r="E3077">
        <v>4</v>
      </c>
      <c r="F3077">
        <v>0</v>
      </c>
      <c r="G3077">
        <v>517</v>
      </c>
      <c r="H3077" t="s">
        <v>160</v>
      </c>
      <c r="I3077" t="s">
        <v>54</v>
      </c>
      <c r="J3077" t="s">
        <v>3236</v>
      </c>
      <c r="T3077" t="str">
        <f t="shared" si="48"/>
        <v>FN</v>
      </c>
    </row>
    <row r="3078" spans="1:20" x14ac:dyDescent="0.25">
      <c r="A3078">
        <v>22478</v>
      </c>
      <c r="B3078">
        <v>0.41852332367877898</v>
      </c>
      <c r="C3078">
        <v>1</v>
      </c>
      <c r="D3078">
        <v>1</v>
      </c>
      <c r="E3078">
        <v>4</v>
      </c>
      <c r="F3078">
        <v>0</v>
      </c>
      <c r="G3078">
        <v>518</v>
      </c>
      <c r="H3078" t="s">
        <v>160</v>
      </c>
      <c r="I3078" t="s">
        <v>54</v>
      </c>
      <c r="J3078" t="s">
        <v>3237</v>
      </c>
      <c r="T3078" t="str">
        <f t="shared" si="48"/>
        <v>TP</v>
      </c>
    </row>
    <row r="3079" spans="1:20" x14ac:dyDescent="0.25">
      <c r="A3079">
        <v>22479</v>
      </c>
      <c r="B3079">
        <v>-0.36317411028425001</v>
      </c>
      <c r="C3079">
        <v>0</v>
      </c>
      <c r="D3079">
        <v>0</v>
      </c>
      <c r="E3079">
        <v>4</v>
      </c>
      <c r="F3079">
        <v>0</v>
      </c>
      <c r="G3079">
        <v>519</v>
      </c>
      <c r="H3079" t="s">
        <v>160</v>
      </c>
      <c r="I3079" t="s">
        <v>54</v>
      </c>
      <c r="J3079" t="s">
        <v>3238</v>
      </c>
      <c r="T3079" t="str">
        <f t="shared" si="48"/>
        <v>TN</v>
      </c>
    </row>
    <row r="3080" spans="1:20" x14ac:dyDescent="0.25">
      <c r="A3080">
        <v>22480</v>
      </c>
      <c r="B3080">
        <v>1.0214337640111</v>
      </c>
      <c r="C3080">
        <v>1</v>
      </c>
      <c r="D3080">
        <v>0</v>
      </c>
      <c r="E3080">
        <v>4</v>
      </c>
      <c r="F3080">
        <v>0</v>
      </c>
      <c r="G3080">
        <v>520</v>
      </c>
      <c r="H3080" t="s">
        <v>160</v>
      </c>
      <c r="I3080" t="s">
        <v>54</v>
      </c>
      <c r="J3080" t="s">
        <v>3239</v>
      </c>
      <c r="T3080" t="str">
        <f t="shared" si="48"/>
        <v>FP</v>
      </c>
    </row>
    <row r="3081" spans="1:20" x14ac:dyDescent="0.25">
      <c r="A3081">
        <v>22481</v>
      </c>
      <c r="B3081">
        <v>-0.797914642452899</v>
      </c>
      <c r="C3081">
        <v>0</v>
      </c>
      <c r="D3081">
        <v>0</v>
      </c>
      <c r="E3081">
        <v>4</v>
      </c>
      <c r="F3081">
        <v>0</v>
      </c>
      <c r="G3081">
        <v>521</v>
      </c>
      <c r="H3081" t="s">
        <v>160</v>
      </c>
      <c r="I3081" t="s">
        <v>54</v>
      </c>
      <c r="J3081" t="s">
        <v>3240</v>
      </c>
      <c r="T3081" t="str">
        <f t="shared" si="48"/>
        <v>TN</v>
      </c>
    </row>
    <row r="3082" spans="1:20" x14ac:dyDescent="0.25">
      <c r="A3082">
        <v>22482</v>
      </c>
      <c r="B3082">
        <v>0.73246719947671801</v>
      </c>
      <c r="C3082">
        <v>1</v>
      </c>
      <c r="D3082">
        <v>1</v>
      </c>
      <c r="E3082">
        <v>4</v>
      </c>
      <c r="F3082">
        <v>0</v>
      </c>
      <c r="G3082">
        <v>522</v>
      </c>
      <c r="H3082" t="s">
        <v>160</v>
      </c>
      <c r="I3082" t="s">
        <v>54</v>
      </c>
      <c r="J3082" t="s">
        <v>3241</v>
      </c>
      <c r="T3082" t="str">
        <f t="shared" si="48"/>
        <v>TP</v>
      </c>
    </row>
    <row r="3083" spans="1:20" x14ac:dyDescent="0.25">
      <c r="A3083">
        <v>22483</v>
      </c>
      <c r="B3083">
        <v>3.6555345023470198</v>
      </c>
      <c r="C3083">
        <v>1</v>
      </c>
      <c r="D3083">
        <v>1</v>
      </c>
      <c r="E3083">
        <v>4</v>
      </c>
      <c r="F3083">
        <v>0</v>
      </c>
      <c r="G3083">
        <v>523</v>
      </c>
      <c r="H3083" t="s">
        <v>160</v>
      </c>
      <c r="I3083" t="s">
        <v>54</v>
      </c>
      <c r="J3083" t="s">
        <v>3242</v>
      </c>
      <c r="T3083" t="str">
        <f t="shared" si="48"/>
        <v>TP</v>
      </c>
    </row>
    <row r="3084" spans="1:20" x14ac:dyDescent="0.25">
      <c r="A3084">
        <v>22484</v>
      </c>
      <c r="B3084">
        <v>-2.4192678624864201</v>
      </c>
      <c r="C3084">
        <v>0</v>
      </c>
      <c r="D3084">
        <v>0</v>
      </c>
      <c r="E3084">
        <v>4</v>
      </c>
      <c r="F3084">
        <v>0</v>
      </c>
      <c r="G3084">
        <v>524</v>
      </c>
      <c r="H3084" t="s">
        <v>160</v>
      </c>
      <c r="I3084" t="s">
        <v>54</v>
      </c>
      <c r="J3084" t="s">
        <v>3243</v>
      </c>
      <c r="T3084" t="str">
        <f t="shared" si="48"/>
        <v>TN</v>
      </c>
    </row>
    <row r="3085" spans="1:20" x14ac:dyDescent="0.25">
      <c r="A3085">
        <v>22485</v>
      </c>
      <c r="B3085">
        <v>0.79129768317961902</v>
      </c>
      <c r="C3085">
        <v>1</v>
      </c>
      <c r="D3085">
        <v>0</v>
      </c>
      <c r="E3085">
        <v>4</v>
      </c>
      <c r="F3085">
        <v>0</v>
      </c>
      <c r="G3085">
        <v>525</v>
      </c>
      <c r="H3085" t="s">
        <v>160</v>
      </c>
      <c r="I3085" t="s">
        <v>54</v>
      </c>
      <c r="J3085" t="s">
        <v>3244</v>
      </c>
      <c r="T3085" t="str">
        <f t="shared" si="48"/>
        <v>FP</v>
      </c>
    </row>
    <row r="3086" spans="1:20" x14ac:dyDescent="0.25">
      <c r="A3086">
        <v>22486</v>
      </c>
      <c r="B3086">
        <v>3.7999912172575701</v>
      </c>
      <c r="C3086">
        <v>1</v>
      </c>
      <c r="D3086">
        <v>1</v>
      </c>
      <c r="E3086">
        <v>4</v>
      </c>
      <c r="F3086">
        <v>0</v>
      </c>
      <c r="G3086">
        <v>526</v>
      </c>
      <c r="H3086" t="s">
        <v>160</v>
      </c>
      <c r="I3086" t="s">
        <v>54</v>
      </c>
      <c r="J3086" t="s">
        <v>3245</v>
      </c>
      <c r="T3086" t="str">
        <f t="shared" si="48"/>
        <v>TP</v>
      </c>
    </row>
    <row r="3087" spans="1:20" x14ac:dyDescent="0.25">
      <c r="A3087">
        <v>22487</v>
      </c>
      <c r="B3087">
        <v>-1.77207951473157</v>
      </c>
      <c r="C3087">
        <v>0</v>
      </c>
      <c r="D3087">
        <v>0</v>
      </c>
      <c r="E3087">
        <v>4</v>
      </c>
      <c r="F3087">
        <v>0</v>
      </c>
      <c r="G3087">
        <v>527</v>
      </c>
      <c r="H3087" t="s">
        <v>160</v>
      </c>
      <c r="I3087" t="s">
        <v>54</v>
      </c>
      <c r="J3087" t="s">
        <v>3246</v>
      </c>
      <c r="T3087" t="str">
        <f t="shared" si="48"/>
        <v>TN</v>
      </c>
    </row>
    <row r="3088" spans="1:20" x14ac:dyDescent="0.25">
      <c r="A3088">
        <v>22488</v>
      </c>
      <c r="B3088">
        <v>-0.92590826546551297</v>
      </c>
      <c r="C3088">
        <v>0</v>
      </c>
      <c r="D3088">
        <v>0</v>
      </c>
      <c r="E3088">
        <v>4</v>
      </c>
      <c r="F3088">
        <v>0</v>
      </c>
      <c r="G3088">
        <v>528</v>
      </c>
      <c r="H3088" t="s">
        <v>160</v>
      </c>
      <c r="I3088" t="s">
        <v>54</v>
      </c>
      <c r="J3088" t="s">
        <v>3247</v>
      </c>
      <c r="T3088" t="str">
        <f t="shared" si="48"/>
        <v>TN</v>
      </c>
    </row>
    <row r="3089" spans="1:20" x14ac:dyDescent="0.25">
      <c r="A3089">
        <v>22489</v>
      </c>
      <c r="B3089">
        <v>-1.05113169185753</v>
      </c>
      <c r="C3089">
        <v>0</v>
      </c>
      <c r="D3089">
        <v>1</v>
      </c>
      <c r="E3089">
        <v>4</v>
      </c>
      <c r="F3089">
        <v>0</v>
      </c>
      <c r="G3089">
        <v>529</v>
      </c>
      <c r="H3089" t="s">
        <v>160</v>
      </c>
      <c r="I3089" t="s">
        <v>54</v>
      </c>
      <c r="J3089" t="s">
        <v>3248</v>
      </c>
      <c r="T3089" t="str">
        <f t="shared" si="48"/>
        <v>FN</v>
      </c>
    </row>
    <row r="3090" spans="1:20" x14ac:dyDescent="0.25">
      <c r="A3090">
        <v>22490</v>
      </c>
      <c r="B3090">
        <v>4.2419187010378501</v>
      </c>
      <c r="C3090">
        <v>1</v>
      </c>
      <c r="D3090">
        <v>1</v>
      </c>
      <c r="E3090">
        <v>4</v>
      </c>
      <c r="F3090">
        <v>0</v>
      </c>
      <c r="G3090">
        <v>530</v>
      </c>
      <c r="H3090" t="s">
        <v>160</v>
      </c>
      <c r="I3090" t="s">
        <v>54</v>
      </c>
      <c r="J3090" t="s">
        <v>3249</v>
      </c>
      <c r="T3090" t="str">
        <f t="shared" si="48"/>
        <v>TP</v>
      </c>
    </row>
    <row r="3091" spans="1:20" x14ac:dyDescent="0.25">
      <c r="A3091">
        <v>22491</v>
      </c>
      <c r="B3091">
        <v>0.55792738729272495</v>
      </c>
      <c r="C3091">
        <v>1</v>
      </c>
      <c r="D3091">
        <v>1</v>
      </c>
      <c r="E3091">
        <v>4</v>
      </c>
      <c r="F3091">
        <v>0</v>
      </c>
      <c r="G3091">
        <v>531</v>
      </c>
      <c r="H3091" t="s">
        <v>160</v>
      </c>
      <c r="I3091" t="s">
        <v>54</v>
      </c>
      <c r="J3091" t="s">
        <v>3250</v>
      </c>
      <c r="T3091" t="str">
        <f t="shared" si="48"/>
        <v>TP</v>
      </c>
    </row>
    <row r="3092" spans="1:20" x14ac:dyDescent="0.25">
      <c r="A3092">
        <v>22492</v>
      </c>
      <c r="B3092">
        <v>-0.69836568401518795</v>
      </c>
      <c r="C3092">
        <v>0</v>
      </c>
      <c r="D3092">
        <v>0</v>
      </c>
      <c r="E3092">
        <v>4</v>
      </c>
      <c r="F3092">
        <v>0</v>
      </c>
      <c r="G3092">
        <v>532</v>
      </c>
      <c r="H3092" t="s">
        <v>160</v>
      </c>
      <c r="I3092" t="s">
        <v>54</v>
      </c>
      <c r="J3092" t="s">
        <v>3251</v>
      </c>
      <c r="T3092" t="str">
        <f t="shared" si="48"/>
        <v>TN</v>
      </c>
    </row>
    <row r="3093" spans="1:20" x14ac:dyDescent="0.25">
      <c r="A3093">
        <v>22493</v>
      </c>
      <c r="B3093">
        <v>-0.77286391860058801</v>
      </c>
      <c r="C3093">
        <v>0</v>
      </c>
      <c r="D3093">
        <v>0</v>
      </c>
      <c r="E3093">
        <v>4</v>
      </c>
      <c r="F3093">
        <v>0</v>
      </c>
      <c r="G3093">
        <v>533</v>
      </c>
      <c r="H3093" t="s">
        <v>160</v>
      </c>
      <c r="I3093" t="s">
        <v>54</v>
      </c>
      <c r="J3093" t="s">
        <v>3252</v>
      </c>
      <c r="T3093" t="str">
        <f t="shared" si="48"/>
        <v>TN</v>
      </c>
    </row>
    <row r="3094" spans="1:20" x14ac:dyDescent="0.25">
      <c r="A3094">
        <v>22494</v>
      </c>
      <c r="B3094">
        <v>0.528534057781607</v>
      </c>
      <c r="C3094">
        <v>1</v>
      </c>
      <c r="D3094">
        <v>1</v>
      </c>
      <c r="E3094">
        <v>4</v>
      </c>
      <c r="F3094">
        <v>0</v>
      </c>
      <c r="G3094">
        <v>534</v>
      </c>
      <c r="H3094" t="s">
        <v>160</v>
      </c>
      <c r="I3094" t="s">
        <v>54</v>
      </c>
      <c r="J3094" t="s">
        <v>3253</v>
      </c>
      <c r="T3094" t="str">
        <f t="shared" si="48"/>
        <v>TP</v>
      </c>
    </row>
    <row r="3095" spans="1:20" x14ac:dyDescent="0.25">
      <c r="A3095">
        <v>22495</v>
      </c>
      <c r="B3095">
        <v>1.39629815409066</v>
      </c>
      <c r="C3095">
        <v>1</v>
      </c>
      <c r="D3095">
        <v>1</v>
      </c>
      <c r="E3095">
        <v>4</v>
      </c>
      <c r="F3095">
        <v>0</v>
      </c>
      <c r="G3095">
        <v>535</v>
      </c>
      <c r="H3095" t="s">
        <v>160</v>
      </c>
      <c r="I3095" t="s">
        <v>54</v>
      </c>
      <c r="J3095" t="s">
        <v>3254</v>
      </c>
      <c r="T3095" t="str">
        <f t="shared" si="48"/>
        <v>TP</v>
      </c>
    </row>
    <row r="3096" spans="1:20" x14ac:dyDescent="0.25">
      <c r="A3096">
        <v>22496</v>
      </c>
      <c r="B3096">
        <v>-1.2911654571556399E-2</v>
      </c>
      <c r="C3096">
        <v>0</v>
      </c>
      <c r="D3096">
        <v>0</v>
      </c>
      <c r="E3096">
        <v>4</v>
      </c>
      <c r="F3096">
        <v>0</v>
      </c>
      <c r="G3096">
        <v>536</v>
      </c>
      <c r="H3096" t="s">
        <v>160</v>
      </c>
      <c r="I3096" t="s">
        <v>54</v>
      </c>
      <c r="J3096" t="s">
        <v>3255</v>
      </c>
      <c r="T3096" t="str">
        <f t="shared" si="48"/>
        <v>TN</v>
      </c>
    </row>
    <row r="3097" spans="1:20" x14ac:dyDescent="0.25">
      <c r="A3097">
        <v>22497</v>
      </c>
      <c r="B3097">
        <v>0.46764943364500999</v>
      </c>
      <c r="C3097">
        <v>1</v>
      </c>
      <c r="D3097">
        <v>0</v>
      </c>
      <c r="E3097">
        <v>4</v>
      </c>
      <c r="F3097">
        <v>0</v>
      </c>
      <c r="G3097">
        <v>537</v>
      </c>
      <c r="H3097" t="s">
        <v>160</v>
      </c>
      <c r="I3097" t="s">
        <v>54</v>
      </c>
      <c r="J3097" t="s">
        <v>3256</v>
      </c>
      <c r="T3097" t="str">
        <f t="shared" si="48"/>
        <v>FP</v>
      </c>
    </row>
    <row r="3098" spans="1:20" x14ac:dyDescent="0.25">
      <c r="A3098">
        <v>22498</v>
      </c>
      <c r="B3098">
        <v>0.87006591095023</v>
      </c>
      <c r="C3098">
        <v>1</v>
      </c>
      <c r="D3098">
        <v>1</v>
      </c>
      <c r="E3098">
        <v>4</v>
      </c>
      <c r="F3098">
        <v>0</v>
      </c>
      <c r="G3098">
        <v>538</v>
      </c>
      <c r="H3098" t="s">
        <v>160</v>
      </c>
      <c r="I3098" t="s">
        <v>54</v>
      </c>
      <c r="J3098" t="s">
        <v>3257</v>
      </c>
      <c r="T3098" t="str">
        <f t="shared" si="48"/>
        <v>TP</v>
      </c>
    </row>
    <row r="3099" spans="1:20" x14ac:dyDescent="0.25">
      <c r="A3099">
        <v>22499</v>
      </c>
      <c r="B3099">
        <v>0.77866019567058498</v>
      </c>
      <c r="C3099">
        <v>1</v>
      </c>
      <c r="D3099">
        <v>1</v>
      </c>
      <c r="E3099">
        <v>4</v>
      </c>
      <c r="F3099">
        <v>0</v>
      </c>
      <c r="G3099">
        <v>539</v>
      </c>
      <c r="H3099" t="s">
        <v>160</v>
      </c>
      <c r="I3099" t="s">
        <v>54</v>
      </c>
      <c r="J3099" t="s">
        <v>3258</v>
      </c>
      <c r="T3099" t="str">
        <f t="shared" si="48"/>
        <v>TP</v>
      </c>
    </row>
    <row r="3100" spans="1:20" x14ac:dyDescent="0.25">
      <c r="A3100">
        <v>22500</v>
      </c>
      <c r="B3100">
        <v>3.7184753138820801</v>
      </c>
      <c r="C3100">
        <v>1</v>
      </c>
      <c r="D3100">
        <v>1</v>
      </c>
      <c r="E3100">
        <v>4</v>
      </c>
      <c r="F3100">
        <v>0</v>
      </c>
      <c r="G3100">
        <v>540</v>
      </c>
      <c r="H3100" t="s">
        <v>160</v>
      </c>
      <c r="I3100" t="s">
        <v>54</v>
      </c>
      <c r="J3100" t="s">
        <v>3259</v>
      </c>
      <c r="T3100" t="str">
        <f t="shared" si="48"/>
        <v>TP</v>
      </c>
    </row>
    <row r="3101" spans="1:20" x14ac:dyDescent="0.25">
      <c r="A3101">
        <v>22501</v>
      </c>
      <c r="B3101">
        <v>0.75517317832994801</v>
      </c>
      <c r="C3101">
        <v>1</v>
      </c>
      <c r="D3101">
        <v>1</v>
      </c>
      <c r="E3101">
        <v>4</v>
      </c>
      <c r="F3101">
        <v>0</v>
      </c>
      <c r="G3101">
        <v>541</v>
      </c>
      <c r="H3101" t="s">
        <v>160</v>
      </c>
      <c r="I3101" t="s">
        <v>54</v>
      </c>
      <c r="J3101" t="s">
        <v>3260</v>
      </c>
      <c r="T3101" t="str">
        <f t="shared" si="48"/>
        <v>TP</v>
      </c>
    </row>
    <row r="3102" spans="1:20" x14ac:dyDescent="0.25">
      <c r="A3102">
        <v>22502</v>
      </c>
      <c r="B3102">
        <v>-2.1678948761337602</v>
      </c>
      <c r="C3102">
        <v>0</v>
      </c>
      <c r="D3102">
        <v>0</v>
      </c>
      <c r="E3102">
        <v>4</v>
      </c>
      <c r="F3102">
        <v>0</v>
      </c>
      <c r="G3102">
        <v>542</v>
      </c>
      <c r="H3102" t="s">
        <v>160</v>
      </c>
      <c r="I3102" t="s">
        <v>54</v>
      </c>
      <c r="J3102" t="s">
        <v>3261</v>
      </c>
      <c r="T3102" t="str">
        <f t="shared" si="48"/>
        <v>TN</v>
      </c>
    </row>
    <row r="3103" spans="1:20" x14ac:dyDescent="0.25">
      <c r="A3103">
        <v>22503</v>
      </c>
      <c r="B3103">
        <v>-0.52189931669100298</v>
      </c>
      <c r="C3103">
        <v>0</v>
      </c>
      <c r="D3103">
        <v>0</v>
      </c>
      <c r="E3103">
        <v>4</v>
      </c>
      <c r="F3103">
        <v>0</v>
      </c>
      <c r="G3103">
        <v>543</v>
      </c>
      <c r="H3103" t="s">
        <v>160</v>
      </c>
      <c r="I3103" t="s">
        <v>54</v>
      </c>
      <c r="J3103" t="s">
        <v>3262</v>
      </c>
      <c r="T3103" t="str">
        <f t="shared" si="48"/>
        <v>TN</v>
      </c>
    </row>
    <row r="3104" spans="1:20" x14ac:dyDescent="0.25">
      <c r="A3104">
        <v>22504</v>
      </c>
      <c r="B3104">
        <v>-0.48953596119651299</v>
      </c>
      <c r="C3104">
        <v>0</v>
      </c>
      <c r="D3104">
        <v>1</v>
      </c>
      <c r="E3104">
        <v>4</v>
      </c>
      <c r="F3104">
        <v>0</v>
      </c>
      <c r="G3104">
        <v>544</v>
      </c>
      <c r="H3104" t="s">
        <v>160</v>
      </c>
      <c r="I3104" t="s">
        <v>54</v>
      </c>
      <c r="J3104" t="s">
        <v>3263</v>
      </c>
      <c r="T3104" t="str">
        <f t="shared" si="48"/>
        <v>FN</v>
      </c>
    </row>
    <row r="3105" spans="1:20" x14ac:dyDescent="0.25">
      <c r="A3105">
        <v>22505</v>
      </c>
      <c r="B3105">
        <v>0.64892816565132505</v>
      </c>
      <c r="C3105">
        <v>1</v>
      </c>
      <c r="D3105">
        <v>1</v>
      </c>
      <c r="E3105">
        <v>4</v>
      </c>
      <c r="F3105">
        <v>0</v>
      </c>
      <c r="G3105">
        <v>545</v>
      </c>
      <c r="H3105" t="s">
        <v>160</v>
      </c>
      <c r="I3105" t="s">
        <v>54</v>
      </c>
      <c r="J3105" t="s">
        <v>3264</v>
      </c>
      <c r="T3105" t="str">
        <f t="shared" si="48"/>
        <v>TP</v>
      </c>
    </row>
    <row r="3106" spans="1:20" x14ac:dyDescent="0.25">
      <c r="A3106">
        <v>22506</v>
      </c>
      <c r="B3106">
        <v>-1.04416932238716</v>
      </c>
      <c r="C3106">
        <v>0</v>
      </c>
      <c r="D3106">
        <v>0</v>
      </c>
      <c r="E3106">
        <v>4</v>
      </c>
      <c r="F3106">
        <v>0</v>
      </c>
      <c r="G3106">
        <v>546</v>
      </c>
      <c r="H3106" t="s">
        <v>160</v>
      </c>
      <c r="I3106" t="s">
        <v>54</v>
      </c>
      <c r="J3106" t="s">
        <v>3265</v>
      </c>
      <c r="T3106" t="str">
        <f t="shared" si="48"/>
        <v>TN</v>
      </c>
    </row>
    <row r="3107" spans="1:20" x14ac:dyDescent="0.25">
      <c r="A3107">
        <v>22507</v>
      </c>
      <c r="B3107">
        <v>1.51884993867205</v>
      </c>
      <c r="C3107">
        <v>1</v>
      </c>
      <c r="D3107">
        <v>1</v>
      </c>
      <c r="E3107">
        <v>4</v>
      </c>
      <c r="F3107">
        <v>0</v>
      </c>
      <c r="G3107">
        <v>547</v>
      </c>
      <c r="H3107" t="s">
        <v>160</v>
      </c>
      <c r="I3107" t="s">
        <v>54</v>
      </c>
      <c r="J3107" t="s">
        <v>3266</v>
      </c>
      <c r="T3107" t="str">
        <f t="shared" si="48"/>
        <v>TP</v>
      </c>
    </row>
    <row r="3108" spans="1:20" x14ac:dyDescent="0.25">
      <c r="A3108">
        <v>22508</v>
      </c>
      <c r="B3108">
        <v>1.41243417097427</v>
      </c>
      <c r="C3108">
        <v>1</v>
      </c>
      <c r="D3108">
        <v>1</v>
      </c>
      <c r="E3108">
        <v>4</v>
      </c>
      <c r="F3108">
        <v>0</v>
      </c>
      <c r="G3108">
        <v>548</v>
      </c>
      <c r="H3108" t="s">
        <v>160</v>
      </c>
      <c r="I3108" t="s">
        <v>54</v>
      </c>
      <c r="J3108" t="s">
        <v>3267</v>
      </c>
      <c r="T3108" t="str">
        <f t="shared" si="48"/>
        <v>TP</v>
      </c>
    </row>
    <row r="3109" spans="1:20" x14ac:dyDescent="0.25">
      <c r="A3109">
        <v>22509</v>
      </c>
      <c r="B3109">
        <v>2.00160658464049</v>
      </c>
      <c r="C3109">
        <v>1</v>
      </c>
      <c r="D3109">
        <v>1</v>
      </c>
      <c r="E3109">
        <v>4</v>
      </c>
      <c r="F3109">
        <v>0</v>
      </c>
      <c r="G3109">
        <v>549</v>
      </c>
      <c r="H3109" t="s">
        <v>160</v>
      </c>
      <c r="I3109" t="s">
        <v>54</v>
      </c>
      <c r="J3109" t="s">
        <v>3268</v>
      </c>
      <c r="T3109" t="str">
        <f t="shared" si="48"/>
        <v>TP</v>
      </c>
    </row>
    <row r="3110" spans="1:20" x14ac:dyDescent="0.25">
      <c r="A3110">
        <v>22510</v>
      </c>
      <c r="B3110">
        <v>-0.69258621733506398</v>
      </c>
      <c r="C3110">
        <v>0</v>
      </c>
      <c r="D3110">
        <v>0</v>
      </c>
      <c r="E3110">
        <v>4</v>
      </c>
      <c r="F3110">
        <v>0</v>
      </c>
      <c r="G3110">
        <v>550</v>
      </c>
      <c r="H3110" t="s">
        <v>160</v>
      </c>
      <c r="I3110" t="s">
        <v>54</v>
      </c>
      <c r="J3110" t="s">
        <v>3269</v>
      </c>
      <c r="T3110" t="str">
        <f t="shared" si="48"/>
        <v>TN</v>
      </c>
    </row>
    <row r="3111" spans="1:20" x14ac:dyDescent="0.25">
      <c r="A3111">
        <v>22511</v>
      </c>
      <c r="B3111">
        <v>1.1900054067640899</v>
      </c>
      <c r="C3111">
        <v>1</v>
      </c>
      <c r="D3111">
        <v>1</v>
      </c>
      <c r="E3111">
        <v>4</v>
      </c>
      <c r="F3111">
        <v>0</v>
      </c>
      <c r="G3111">
        <v>551</v>
      </c>
      <c r="H3111" t="s">
        <v>160</v>
      </c>
      <c r="I3111" t="s">
        <v>54</v>
      </c>
      <c r="J3111" t="s">
        <v>3270</v>
      </c>
      <c r="T3111" t="str">
        <f t="shared" si="48"/>
        <v>TP</v>
      </c>
    </row>
    <row r="3112" spans="1:20" x14ac:dyDescent="0.25">
      <c r="A3112">
        <v>22512</v>
      </c>
      <c r="B3112">
        <v>-6.8242828727670499</v>
      </c>
      <c r="C3112">
        <v>0</v>
      </c>
      <c r="D3112">
        <v>0</v>
      </c>
      <c r="E3112">
        <v>4</v>
      </c>
      <c r="F3112">
        <v>0</v>
      </c>
      <c r="G3112">
        <v>552</v>
      </c>
      <c r="H3112" t="s">
        <v>160</v>
      </c>
      <c r="I3112" t="s">
        <v>54</v>
      </c>
      <c r="J3112" t="s">
        <v>3271</v>
      </c>
      <c r="T3112" t="str">
        <f t="shared" si="48"/>
        <v>TN</v>
      </c>
    </row>
    <row r="3113" spans="1:20" x14ac:dyDescent="0.25">
      <c r="A3113">
        <v>22513</v>
      </c>
      <c r="B3113">
        <v>3.3596136279411799</v>
      </c>
      <c r="C3113">
        <v>1</v>
      </c>
      <c r="D3113">
        <v>1</v>
      </c>
      <c r="E3113">
        <v>4</v>
      </c>
      <c r="F3113">
        <v>0</v>
      </c>
      <c r="G3113">
        <v>553</v>
      </c>
      <c r="H3113" t="s">
        <v>160</v>
      </c>
      <c r="I3113" t="s">
        <v>54</v>
      </c>
      <c r="J3113" t="s">
        <v>3272</v>
      </c>
      <c r="T3113" t="str">
        <f t="shared" si="48"/>
        <v>TP</v>
      </c>
    </row>
    <row r="3114" spans="1:20" x14ac:dyDescent="0.25">
      <c r="A3114">
        <v>22514</v>
      </c>
      <c r="B3114">
        <v>3.0893699838635298</v>
      </c>
      <c r="C3114">
        <v>1</v>
      </c>
      <c r="D3114">
        <v>1</v>
      </c>
      <c r="E3114">
        <v>4</v>
      </c>
      <c r="F3114">
        <v>0</v>
      </c>
      <c r="G3114">
        <v>554</v>
      </c>
      <c r="H3114" t="s">
        <v>160</v>
      </c>
      <c r="I3114" t="s">
        <v>54</v>
      </c>
      <c r="J3114" t="s">
        <v>3273</v>
      </c>
      <c r="T3114" t="str">
        <f t="shared" si="48"/>
        <v>TP</v>
      </c>
    </row>
    <row r="3115" spans="1:20" x14ac:dyDescent="0.25">
      <c r="A3115">
        <v>22515</v>
      </c>
      <c r="B3115">
        <v>2.1372935366471899</v>
      </c>
      <c r="C3115">
        <v>1</v>
      </c>
      <c r="D3115">
        <v>1</v>
      </c>
      <c r="E3115">
        <v>4</v>
      </c>
      <c r="F3115">
        <v>0</v>
      </c>
      <c r="G3115">
        <v>555</v>
      </c>
      <c r="H3115" t="s">
        <v>160</v>
      </c>
      <c r="I3115" t="s">
        <v>54</v>
      </c>
      <c r="J3115" t="s">
        <v>3274</v>
      </c>
      <c r="T3115" t="str">
        <f t="shared" si="48"/>
        <v>TP</v>
      </c>
    </row>
    <row r="3116" spans="1:20" x14ac:dyDescent="0.25">
      <c r="A3116">
        <v>22516</v>
      </c>
      <c r="B3116">
        <v>0.370489000285049</v>
      </c>
      <c r="C3116">
        <v>1</v>
      </c>
      <c r="D3116">
        <v>0</v>
      </c>
      <c r="E3116">
        <v>4</v>
      </c>
      <c r="F3116">
        <v>0</v>
      </c>
      <c r="G3116">
        <v>556</v>
      </c>
      <c r="H3116" t="s">
        <v>160</v>
      </c>
      <c r="I3116" t="s">
        <v>54</v>
      </c>
      <c r="J3116" t="s">
        <v>3275</v>
      </c>
      <c r="T3116" t="str">
        <f t="shared" si="48"/>
        <v>FP</v>
      </c>
    </row>
    <row r="3117" spans="1:20" x14ac:dyDescent="0.25">
      <c r="A3117">
        <v>22517</v>
      </c>
      <c r="B3117">
        <v>-3.4082484077259001</v>
      </c>
      <c r="C3117">
        <v>0</v>
      </c>
      <c r="D3117">
        <v>0</v>
      </c>
      <c r="E3117">
        <v>4</v>
      </c>
      <c r="F3117">
        <v>0</v>
      </c>
      <c r="G3117">
        <v>557</v>
      </c>
      <c r="H3117" t="s">
        <v>160</v>
      </c>
      <c r="I3117" t="s">
        <v>54</v>
      </c>
      <c r="J3117" t="s">
        <v>3276</v>
      </c>
      <c r="T3117" t="str">
        <f t="shared" si="48"/>
        <v>TN</v>
      </c>
    </row>
    <row r="3118" spans="1:20" x14ac:dyDescent="0.25">
      <c r="A3118">
        <v>22518</v>
      </c>
      <c r="B3118">
        <v>1.35199839928224</v>
      </c>
      <c r="C3118">
        <v>1</v>
      </c>
      <c r="D3118">
        <v>1</v>
      </c>
      <c r="E3118">
        <v>4</v>
      </c>
      <c r="F3118">
        <v>0</v>
      </c>
      <c r="G3118">
        <v>558</v>
      </c>
      <c r="H3118" t="s">
        <v>160</v>
      </c>
      <c r="I3118" t="s">
        <v>54</v>
      </c>
      <c r="J3118" t="s">
        <v>3277</v>
      </c>
      <c r="T3118" t="str">
        <f t="shared" si="48"/>
        <v>TP</v>
      </c>
    </row>
    <row r="3119" spans="1:20" x14ac:dyDescent="0.25">
      <c r="A3119">
        <v>22519</v>
      </c>
      <c r="B3119">
        <v>3.2615551585213902</v>
      </c>
      <c r="C3119">
        <v>1</v>
      </c>
      <c r="D3119">
        <v>1</v>
      </c>
      <c r="E3119">
        <v>4</v>
      </c>
      <c r="F3119">
        <v>0</v>
      </c>
      <c r="G3119">
        <v>559</v>
      </c>
      <c r="H3119" t="s">
        <v>160</v>
      </c>
      <c r="I3119" t="s">
        <v>54</v>
      </c>
      <c r="J3119" t="s">
        <v>3278</v>
      </c>
      <c r="T3119" t="str">
        <f t="shared" si="48"/>
        <v>TP</v>
      </c>
    </row>
    <row r="3120" spans="1:20" x14ac:dyDescent="0.25">
      <c r="A3120">
        <v>22520</v>
      </c>
      <c r="B3120">
        <v>1.5995834332910499</v>
      </c>
      <c r="C3120">
        <v>1</v>
      </c>
      <c r="D3120">
        <v>1</v>
      </c>
      <c r="E3120">
        <v>4</v>
      </c>
      <c r="F3120">
        <v>0</v>
      </c>
      <c r="G3120">
        <v>560</v>
      </c>
      <c r="H3120" t="s">
        <v>160</v>
      </c>
      <c r="I3120" t="s">
        <v>54</v>
      </c>
      <c r="J3120" t="s">
        <v>3279</v>
      </c>
      <c r="T3120" t="str">
        <f t="shared" si="48"/>
        <v>TP</v>
      </c>
    </row>
    <row r="3121" spans="1:20" x14ac:dyDescent="0.25">
      <c r="A3121">
        <v>22521</v>
      </c>
      <c r="B3121">
        <v>-0.78053958714045302</v>
      </c>
      <c r="C3121">
        <v>0</v>
      </c>
      <c r="D3121">
        <v>0</v>
      </c>
      <c r="E3121">
        <v>4</v>
      </c>
      <c r="F3121">
        <v>0</v>
      </c>
      <c r="G3121">
        <v>561</v>
      </c>
      <c r="H3121" t="s">
        <v>160</v>
      </c>
      <c r="I3121" t="s">
        <v>54</v>
      </c>
      <c r="J3121" t="s">
        <v>3280</v>
      </c>
      <c r="T3121" t="str">
        <f t="shared" si="48"/>
        <v>TN</v>
      </c>
    </row>
    <row r="3122" spans="1:20" x14ac:dyDescent="0.25">
      <c r="A3122">
        <v>22522</v>
      </c>
      <c r="B3122">
        <v>-1.1313981852477299</v>
      </c>
      <c r="C3122">
        <v>0</v>
      </c>
      <c r="D3122">
        <v>0</v>
      </c>
      <c r="E3122">
        <v>4</v>
      </c>
      <c r="F3122">
        <v>0</v>
      </c>
      <c r="G3122">
        <v>562</v>
      </c>
      <c r="H3122" t="s">
        <v>160</v>
      </c>
      <c r="I3122" t="s">
        <v>54</v>
      </c>
      <c r="J3122" t="s">
        <v>3281</v>
      </c>
      <c r="T3122" t="str">
        <f t="shared" si="48"/>
        <v>TN</v>
      </c>
    </row>
    <row r="3123" spans="1:20" x14ac:dyDescent="0.25">
      <c r="A3123">
        <v>22523</v>
      </c>
      <c r="B3123">
        <v>1.1648804488947799</v>
      </c>
      <c r="C3123">
        <v>1</v>
      </c>
      <c r="D3123">
        <v>1</v>
      </c>
      <c r="E3123">
        <v>4</v>
      </c>
      <c r="F3123">
        <v>0</v>
      </c>
      <c r="G3123">
        <v>563</v>
      </c>
      <c r="H3123" t="s">
        <v>160</v>
      </c>
      <c r="I3123" t="s">
        <v>54</v>
      </c>
      <c r="J3123" t="s">
        <v>3282</v>
      </c>
      <c r="T3123" t="str">
        <f t="shared" si="48"/>
        <v>TP</v>
      </c>
    </row>
    <row r="3124" spans="1:20" x14ac:dyDescent="0.25">
      <c r="A3124">
        <v>22524</v>
      </c>
      <c r="B3124">
        <v>1.1309425110111699</v>
      </c>
      <c r="C3124">
        <v>1</v>
      </c>
      <c r="D3124">
        <v>1</v>
      </c>
      <c r="E3124">
        <v>4</v>
      </c>
      <c r="F3124">
        <v>0</v>
      </c>
      <c r="G3124">
        <v>564</v>
      </c>
      <c r="H3124" t="s">
        <v>160</v>
      </c>
      <c r="I3124" t="s">
        <v>54</v>
      </c>
      <c r="J3124" t="s">
        <v>3283</v>
      </c>
      <c r="T3124" t="str">
        <f t="shared" si="48"/>
        <v>TP</v>
      </c>
    </row>
    <row r="3125" spans="1:20" x14ac:dyDescent="0.25">
      <c r="A3125">
        <v>22525</v>
      </c>
      <c r="B3125">
        <v>-0.87883311686565802</v>
      </c>
      <c r="C3125">
        <v>0</v>
      </c>
      <c r="D3125">
        <v>0</v>
      </c>
      <c r="E3125">
        <v>4</v>
      </c>
      <c r="F3125">
        <v>0</v>
      </c>
      <c r="G3125">
        <v>565</v>
      </c>
      <c r="H3125" t="s">
        <v>160</v>
      </c>
      <c r="I3125" t="s">
        <v>54</v>
      </c>
      <c r="J3125" t="s">
        <v>3284</v>
      </c>
      <c r="T3125" t="str">
        <f t="shared" si="48"/>
        <v>TN</v>
      </c>
    </row>
    <row r="3126" spans="1:20" x14ac:dyDescent="0.25">
      <c r="A3126">
        <v>22526</v>
      </c>
      <c r="B3126">
        <v>-2.4492737777538101</v>
      </c>
      <c r="C3126">
        <v>0</v>
      </c>
      <c r="D3126">
        <v>0</v>
      </c>
      <c r="E3126">
        <v>4</v>
      </c>
      <c r="F3126">
        <v>0</v>
      </c>
      <c r="G3126">
        <v>566</v>
      </c>
      <c r="H3126" t="s">
        <v>160</v>
      </c>
      <c r="I3126" t="s">
        <v>54</v>
      </c>
      <c r="J3126" t="s">
        <v>3285</v>
      </c>
      <c r="T3126" t="str">
        <f t="shared" si="48"/>
        <v>TN</v>
      </c>
    </row>
    <row r="3127" spans="1:20" x14ac:dyDescent="0.25">
      <c r="A3127">
        <v>22527</v>
      </c>
      <c r="B3127">
        <v>-0.76132326258581196</v>
      </c>
      <c r="C3127">
        <v>0</v>
      </c>
      <c r="D3127">
        <v>0</v>
      </c>
      <c r="E3127">
        <v>4</v>
      </c>
      <c r="F3127">
        <v>0</v>
      </c>
      <c r="G3127">
        <v>567</v>
      </c>
      <c r="H3127" t="s">
        <v>160</v>
      </c>
      <c r="I3127" t="s">
        <v>54</v>
      </c>
      <c r="J3127" t="s">
        <v>3286</v>
      </c>
      <c r="T3127" t="str">
        <f t="shared" si="48"/>
        <v>TN</v>
      </c>
    </row>
    <row r="3128" spans="1:20" x14ac:dyDescent="0.25">
      <c r="A3128">
        <v>22528</v>
      </c>
      <c r="B3128">
        <v>-7.7636834567532495E-2</v>
      </c>
      <c r="C3128">
        <v>0</v>
      </c>
      <c r="D3128">
        <v>1</v>
      </c>
      <c r="E3128">
        <v>4</v>
      </c>
      <c r="F3128">
        <v>0</v>
      </c>
      <c r="G3128">
        <v>568</v>
      </c>
      <c r="H3128" t="s">
        <v>160</v>
      </c>
      <c r="I3128" t="s">
        <v>54</v>
      </c>
      <c r="J3128" t="s">
        <v>3287</v>
      </c>
      <c r="T3128" t="str">
        <f t="shared" si="48"/>
        <v>FN</v>
      </c>
    </row>
    <row r="3129" spans="1:20" x14ac:dyDescent="0.25">
      <c r="A3129">
        <v>22529</v>
      </c>
      <c r="B3129">
        <v>-0.28849750919689099</v>
      </c>
      <c r="C3129">
        <v>0</v>
      </c>
      <c r="D3129">
        <v>0</v>
      </c>
      <c r="E3129">
        <v>4</v>
      </c>
      <c r="F3129">
        <v>0</v>
      </c>
      <c r="G3129">
        <v>569</v>
      </c>
      <c r="H3129" t="s">
        <v>160</v>
      </c>
      <c r="I3129" t="s">
        <v>54</v>
      </c>
      <c r="J3129" t="s">
        <v>3288</v>
      </c>
      <c r="T3129" t="str">
        <f t="shared" si="48"/>
        <v>TN</v>
      </c>
    </row>
    <row r="3130" spans="1:20" x14ac:dyDescent="0.25">
      <c r="A3130">
        <v>22530</v>
      </c>
      <c r="B3130">
        <v>0.86335234522632798</v>
      </c>
      <c r="C3130">
        <v>1</v>
      </c>
      <c r="D3130">
        <v>0</v>
      </c>
      <c r="E3130">
        <v>4</v>
      </c>
      <c r="F3130">
        <v>0</v>
      </c>
      <c r="G3130">
        <v>570</v>
      </c>
      <c r="H3130" t="s">
        <v>160</v>
      </c>
      <c r="I3130" t="s">
        <v>54</v>
      </c>
      <c r="J3130" t="s">
        <v>3289</v>
      </c>
      <c r="T3130" t="str">
        <f t="shared" si="48"/>
        <v>FP</v>
      </c>
    </row>
    <row r="3131" spans="1:20" x14ac:dyDescent="0.25">
      <c r="A3131">
        <v>22531</v>
      </c>
      <c r="B3131">
        <v>-0.12843238967985099</v>
      </c>
      <c r="C3131">
        <v>0</v>
      </c>
      <c r="D3131">
        <v>0</v>
      </c>
      <c r="E3131">
        <v>4</v>
      </c>
      <c r="F3131">
        <v>0</v>
      </c>
      <c r="G3131">
        <v>571</v>
      </c>
      <c r="H3131" t="s">
        <v>160</v>
      </c>
      <c r="I3131" t="s">
        <v>54</v>
      </c>
      <c r="J3131" t="s">
        <v>3290</v>
      </c>
      <c r="T3131" t="str">
        <f t="shared" si="48"/>
        <v>TN</v>
      </c>
    </row>
    <row r="3132" spans="1:20" x14ac:dyDescent="0.25">
      <c r="A3132">
        <v>22532</v>
      </c>
      <c r="B3132">
        <v>1.82506642773137</v>
      </c>
      <c r="C3132">
        <v>1</v>
      </c>
      <c r="D3132">
        <v>1</v>
      </c>
      <c r="E3132">
        <v>4</v>
      </c>
      <c r="F3132">
        <v>0</v>
      </c>
      <c r="G3132">
        <v>572</v>
      </c>
      <c r="H3132" t="s">
        <v>160</v>
      </c>
      <c r="I3132" t="s">
        <v>54</v>
      </c>
      <c r="J3132" t="s">
        <v>3291</v>
      </c>
      <c r="T3132" t="str">
        <f t="shared" si="48"/>
        <v>TP</v>
      </c>
    </row>
    <row r="3133" spans="1:20" x14ac:dyDescent="0.25">
      <c r="A3133">
        <v>22533</v>
      </c>
      <c r="B3133">
        <v>-1.6377500730450301</v>
      </c>
      <c r="C3133">
        <v>0</v>
      </c>
      <c r="D3133">
        <v>0</v>
      </c>
      <c r="E3133">
        <v>4</v>
      </c>
      <c r="F3133">
        <v>0</v>
      </c>
      <c r="G3133">
        <v>573</v>
      </c>
      <c r="H3133" t="s">
        <v>160</v>
      </c>
      <c r="I3133" t="s">
        <v>54</v>
      </c>
      <c r="J3133" t="s">
        <v>3292</v>
      </c>
      <c r="T3133" t="str">
        <f t="shared" si="48"/>
        <v>TN</v>
      </c>
    </row>
    <row r="3134" spans="1:20" x14ac:dyDescent="0.25">
      <c r="A3134">
        <v>22534</v>
      </c>
      <c r="B3134">
        <v>-0.27964871156041199</v>
      </c>
      <c r="C3134">
        <v>0</v>
      </c>
      <c r="D3134">
        <v>0</v>
      </c>
      <c r="E3134">
        <v>4</v>
      </c>
      <c r="F3134">
        <v>0</v>
      </c>
      <c r="G3134">
        <v>574</v>
      </c>
      <c r="H3134" t="s">
        <v>160</v>
      </c>
      <c r="I3134" t="s">
        <v>54</v>
      </c>
      <c r="J3134" t="s">
        <v>3293</v>
      </c>
      <c r="T3134" t="str">
        <f t="shared" si="48"/>
        <v>TN</v>
      </c>
    </row>
    <row r="3135" spans="1:20" x14ac:dyDescent="0.25">
      <c r="A3135">
        <v>22535</v>
      </c>
      <c r="B3135">
        <v>2.3387781437768602</v>
      </c>
      <c r="C3135">
        <v>1</v>
      </c>
      <c r="D3135">
        <v>1</v>
      </c>
      <c r="E3135">
        <v>4</v>
      </c>
      <c r="F3135">
        <v>0</v>
      </c>
      <c r="G3135">
        <v>575</v>
      </c>
      <c r="H3135" t="s">
        <v>160</v>
      </c>
      <c r="I3135" t="s">
        <v>54</v>
      </c>
      <c r="J3135" t="s">
        <v>3294</v>
      </c>
      <c r="T3135" t="str">
        <f t="shared" si="48"/>
        <v>TP</v>
      </c>
    </row>
    <row r="3136" spans="1:20" x14ac:dyDescent="0.25">
      <c r="A3136">
        <v>22536</v>
      </c>
      <c r="B3136">
        <v>-0.93654903570042802</v>
      </c>
      <c r="C3136">
        <v>0</v>
      </c>
      <c r="D3136">
        <v>0</v>
      </c>
      <c r="E3136">
        <v>4</v>
      </c>
      <c r="F3136">
        <v>0</v>
      </c>
      <c r="G3136">
        <v>576</v>
      </c>
      <c r="H3136" t="s">
        <v>160</v>
      </c>
      <c r="I3136" t="s">
        <v>54</v>
      </c>
      <c r="J3136" t="s">
        <v>3295</v>
      </c>
      <c r="T3136" t="str">
        <f t="shared" si="48"/>
        <v>TN</v>
      </c>
    </row>
    <row r="3137" spans="1:20" x14ac:dyDescent="0.25">
      <c r="A3137">
        <v>22537</v>
      </c>
      <c r="B3137">
        <v>2.5894786523065001</v>
      </c>
      <c r="C3137">
        <v>1</v>
      </c>
      <c r="D3137">
        <v>1</v>
      </c>
      <c r="E3137">
        <v>4</v>
      </c>
      <c r="F3137">
        <v>0</v>
      </c>
      <c r="G3137">
        <v>577</v>
      </c>
      <c r="H3137" t="s">
        <v>160</v>
      </c>
      <c r="I3137" t="s">
        <v>54</v>
      </c>
      <c r="J3137" t="s">
        <v>3296</v>
      </c>
      <c r="T3137" t="str">
        <f t="shared" si="48"/>
        <v>TP</v>
      </c>
    </row>
    <row r="3138" spans="1:20" x14ac:dyDescent="0.25">
      <c r="A3138">
        <v>22538</v>
      </c>
      <c r="B3138">
        <v>1.04370095042986</v>
      </c>
      <c r="C3138">
        <v>1</v>
      </c>
      <c r="D3138">
        <v>1</v>
      </c>
      <c r="E3138">
        <v>4</v>
      </c>
      <c r="F3138">
        <v>0</v>
      </c>
      <c r="G3138">
        <v>578</v>
      </c>
      <c r="H3138" t="s">
        <v>160</v>
      </c>
      <c r="I3138" t="s">
        <v>54</v>
      </c>
      <c r="J3138" t="s">
        <v>3297</v>
      </c>
      <c r="T3138" t="str">
        <f t="shared" si="48"/>
        <v>TP</v>
      </c>
    </row>
    <row r="3139" spans="1:20" x14ac:dyDescent="0.25">
      <c r="A3139">
        <v>22539</v>
      </c>
      <c r="B3139">
        <v>0.56886566822959606</v>
      </c>
      <c r="C3139">
        <v>1</v>
      </c>
      <c r="D3139">
        <v>1</v>
      </c>
      <c r="E3139">
        <v>4</v>
      </c>
      <c r="F3139">
        <v>0</v>
      </c>
      <c r="G3139">
        <v>579</v>
      </c>
      <c r="H3139" t="s">
        <v>160</v>
      </c>
      <c r="I3139" t="s">
        <v>54</v>
      </c>
      <c r="J3139" t="s">
        <v>3298</v>
      </c>
      <c r="T3139" t="str">
        <f t="shared" ref="T3139:T3202" si="49">IF(C3139=D3139,IF(C3139=1,"TP","TN"),IF(C3139=1,"FP","FN"))</f>
        <v>TP</v>
      </c>
    </row>
    <row r="3140" spans="1:20" x14ac:dyDescent="0.25">
      <c r="A3140">
        <v>22540</v>
      </c>
      <c r="B3140">
        <v>0.14049970434847001</v>
      </c>
      <c r="C3140">
        <v>1</v>
      </c>
      <c r="D3140">
        <v>1</v>
      </c>
      <c r="E3140">
        <v>4</v>
      </c>
      <c r="F3140">
        <v>0</v>
      </c>
      <c r="G3140">
        <v>580</v>
      </c>
      <c r="H3140" t="s">
        <v>160</v>
      </c>
      <c r="I3140" t="s">
        <v>54</v>
      </c>
      <c r="J3140" t="s">
        <v>3299</v>
      </c>
      <c r="T3140" t="str">
        <f t="shared" si="49"/>
        <v>TP</v>
      </c>
    </row>
    <row r="3141" spans="1:20" x14ac:dyDescent="0.25">
      <c r="A3141">
        <v>22541</v>
      </c>
      <c r="B3141">
        <v>-1.7307854731996</v>
      </c>
      <c r="C3141">
        <v>0</v>
      </c>
      <c r="D3141">
        <v>0</v>
      </c>
      <c r="E3141">
        <v>4</v>
      </c>
      <c r="F3141">
        <v>0</v>
      </c>
      <c r="G3141">
        <v>581</v>
      </c>
      <c r="H3141" t="s">
        <v>160</v>
      </c>
      <c r="I3141" t="s">
        <v>54</v>
      </c>
      <c r="J3141" t="s">
        <v>3300</v>
      </c>
      <c r="T3141" t="str">
        <f t="shared" si="49"/>
        <v>TN</v>
      </c>
    </row>
    <row r="3142" spans="1:20" x14ac:dyDescent="0.25">
      <c r="A3142">
        <v>22542</v>
      </c>
      <c r="B3142">
        <v>-1.52782461810658</v>
      </c>
      <c r="C3142">
        <v>0</v>
      </c>
      <c r="D3142">
        <v>1</v>
      </c>
      <c r="E3142">
        <v>4</v>
      </c>
      <c r="F3142">
        <v>0</v>
      </c>
      <c r="G3142">
        <v>582</v>
      </c>
      <c r="H3142" t="s">
        <v>160</v>
      </c>
      <c r="I3142" t="s">
        <v>54</v>
      </c>
      <c r="J3142" t="s">
        <v>3301</v>
      </c>
      <c r="T3142" t="str">
        <f t="shared" si="49"/>
        <v>FN</v>
      </c>
    </row>
    <row r="3143" spans="1:20" x14ac:dyDescent="0.25">
      <c r="A3143">
        <v>22543</v>
      </c>
      <c r="B3143">
        <v>1.03110711232528</v>
      </c>
      <c r="C3143">
        <v>1</v>
      </c>
      <c r="D3143">
        <v>1</v>
      </c>
      <c r="E3143">
        <v>4</v>
      </c>
      <c r="F3143">
        <v>0</v>
      </c>
      <c r="G3143">
        <v>583</v>
      </c>
      <c r="H3143" t="s">
        <v>160</v>
      </c>
      <c r="I3143" t="s">
        <v>54</v>
      </c>
      <c r="J3143" t="s">
        <v>3302</v>
      </c>
      <c r="T3143" t="str">
        <f t="shared" si="49"/>
        <v>TP</v>
      </c>
    </row>
    <row r="3144" spans="1:20" x14ac:dyDescent="0.25">
      <c r="A3144">
        <v>22544</v>
      </c>
      <c r="B3144">
        <v>0.99979236916943404</v>
      </c>
      <c r="C3144">
        <v>1</v>
      </c>
      <c r="D3144">
        <v>0</v>
      </c>
      <c r="E3144">
        <v>4</v>
      </c>
      <c r="F3144">
        <v>0</v>
      </c>
      <c r="G3144">
        <v>584</v>
      </c>
      <c r="H3144" t="s">
        <v>160</v>
      </c>
      <c r="I3144" t="s">
        <v>54</v>
      </c>
      <c r="J3144" t="s">
        <v>3303</v>
      </c>
      <c r="T3144" t="str">
        <f t="shared" si="49"/>
        <v>FP</v>
      </c>
    </row>
    <row r="3145" spans="1:20" x14ac:dyDescent="0.25">
      <c r="A3145">
        <v>22545</v>
      </c>
      <c r="B3145">
        <v>-0.27144075195392098</v>
      </c>
      <c r="C3145">
        <v>0</v>
      </c>
      <c r="D3145">
        <v>0</v>
      </c>
      <c r="E3145">
        <v>4</v>
      </c>
      <c r="F3145">
        <v>0</v>
      </c>
      <c r="G3145">
        <v>585</v>
      </c>
      <c r="H3145" t="s">
        <v>160</v>
      </c>
      <c r="I3145" t="s">
        <v>54</v>
      </c>
      <c r="J3145" t="s">
        <v>3304</v>
      </c>
      <c r="T3145" t="str">
        <f t="shared" si="49"/>
        <v>TN</v>
      </c>
    </row>
    <row r="3146" spans="1:20" x14ac:dyDescent="0.25">
      <c r="A3146">
        <v>22546</v>
      </c>
      <c r="B3146">
        <v>1.7873197147644999</v>
      </c>
      <c r="C3146">
        <v>1</v>
      </c>
      <c r="D3146">
        <v>0</v>
      </c>
      <c r="E3146">
        <v>4</v>
      </c>
      <c r="F3146">
        <v>0</v>
      </c>
      <c r="G3146">
        <v>586</v>
      </c>
      <c r="H3146" t="s">
        <v>160</v>
      </c>
      <c r="I3146" t="s">
        <v>54</v>
      </c>
      <c r="J3146" t="s">
        <v>3305</v>
      </c>
      <c r="T3146" t="str">
        <f t="shared" si="49"/>
        <v>FP</v>
      </c>
    </row>
    <row r="3147" spans="1:20" x14ac:dyDescent="0.25">
      <c r="A3147">
        <v>22547</v>
      </c>
      <c r="B3147">
        <v>0.38316813356510698</v>
      </c>
      <c r="C3147">
        <v>1</v>
      </c>
      <c r="D3147">
        <v>1</v>
      </c>
      <c r="E3147">
        <v>4</v>
      </c>
      <c r="F3147">
        <v>0</v>
      </c>
      <c r="G3147">
        <v>587</v>
      </c>
      <c r="H3147" t="s">
        <v>160</v>
      </c>
      <c r="I3147" t="s">
        <v>54</v>
      </c>
      <c r="J3147" t="s">
        <v>3306</v>
      </c>
      <c r="T3147" t="str">
        <f t="shared" si="49"/>
        <v>TP</v>
      </c>
    </row>
    <row r="3148" spans="1:20" x14ac:dyDescent="0.25">
      <c r="A3148">
        <v>22548</v>
      </c>
      <c r="B3148">
        <v>0.75988522541720005</v>
      </c>
      <c r="C3148">
        <v>1</v>
      </c>
      <c r="D3148">
        <v>1</v>
      </c>
      <c r="E3148">
        <v>4</v>
      </c>
      <c r="F3148">
        <v>0</v>
      </c>
      <c r="G3148">
        <v>588</v>
      </c>
      <c r="H3148" t="s">
        <v>160</v>
      </c>
      <c r="I3148" t="s">
        <v>54</v>
      </c>
      <c r="J3148" t="s">
        <v>3307</v>
      </c>
      <c r="T3148" t="str">
        <f t="shared" si="49"/>
        <v>TP</v>
      </c>
    </row>
    <row r="3149" spans="1:20" x14ac:dyDescent="0.25">
      <c r="A3149">
        <v>22549</v>
      </c>
      <c r="B3149">
        <v>-0.283686572129763</v>
      </c>
      <c r="C3149">
        <v>0</v>
      </c>
      <c r="D3149">
        <v>0</v>
      </c>
      <c r="E3149">
        <v>4</v>
      </c>
      <c r="F3149">
        <v>0</v>
      </c>
      <c r="G3149">
        <v>589</v>
      </c>
      <c r="H3149" t="s">
        <v>160</v>
      </c>
      <c r="I3149" t="s">
        <v>54</v>
      </c>
      <c r="J3149" t="s">
        <v>3308</v>
      </c>
      <c r="T3149" t="str">
        <f t="shared" si="49"/>
        <v>TN</v>
      </c>
    </row>
    <row r="3150" spans="1:20" x14ac:dyDescent="0.25">
      <c r="A3150">
        <v>22550</v>
      </c>
      <c r="B3150">
        <v>0.95024323446383396</v>
      </c>
      <c r="C3150">
        <v>1</v>
      </c>
      <c r="D3150">
        <v>1</v>
      </c>
      <c r="E3150">
        <v>4</v>
      </c>
      <c r="F3150">
        <v>0</v>
      </c>
      <c r="G3150">
        <v>590</v>
      </c>
      <c r="H3150" t="s">
        <v>160</v>
      </c>
      <c r="I3150" t="s">
        <v>54</v>
      </c>
      <c r="J3150" t="s">
        <v>3309</v>
      </c>
      <c r="T3150" t="str">
        <f t="shared" si="49"/>
        <v>TP</v>
      </c>
    </row>
    <row r="3151" spans="1:20" x14ac:dyDescent="0.25">
      <c r="A3151">
        <v>22551</v>
      </c>
      <c r="B3151">
        <v>1.2825731351015</v>
      </c>
      <c r="C3151">
        <v>1</v>
      </c>
      <c r="D3151">
        <v>1</v>
      </c>
      <c r="E3151">
        <v>4</v>
      </c>
      <c r="F3151">
        <v>0</v>
      </c>
      <c r="G3151">
        <v>591</v>
      </c>
      <c r="H3151" t="s">
        <v>160</v>
      </c>
      <c r="I3151" t="s">
        <v>54</v>
      </c>
      <c r="J3151" t="s">
        <v>3310</v>
      </c>
      <c r="T3151" t="str">
        <f t="shared" si="49"/>
        <v>TP</v>
      </c>
    </row>
    <row r="3152" spans="1:20" x14ac:dyDescent="0.25">
      <c r="A3152">
        <v>22552</v>
      </c>
      <c r="B3152">
        <v>0.52650695407798798</v>
      </c>
      <c r="C3152">
        <v>1</v>
      </c>
      <c r="D3152">
        <v>1</v>
      </c>
      <c r="E3152">
        <v>4</v>
      </c>
      <c r="F3152">
        <v>0</v>
      </c>
      <c r="G3152">
        <v>592</v>
      </c>
      <c r="H3152" t="s">
        <v>160</v>
      </c>
      <c r="I3152" t="s">
        <v>54</v>
      </c>
      <c r="J3152" t="s">
        <v>3311</v>
      </c>
      <c r="T3152" t="str">
        <f t="shared" si="49"/>
        <v>TP</v>
      </c>
    </row>
    <row r="3153" spans="1:20" x14ac:dyDescent="0.25">
      <c r="A3153">
        <v>22553</v>
      </c>
      <c r="B3153">
        <v>-0.44379300421958001</v>
      </c>
      <c r="C3153">
        <v>0</v>
      </c>
      <c r="D3153">
        <v>1</v>
      </c>
      <c r="E3153">
        <v>4</v>
      </c>
      <c r="F3153">
        <v>0</v>
      </c>
      <c r="G3153">
        <v>593</v>
      </c>
      <c r="H3153" t="s">
        <v>160</v>
      </c>
      <c r="I3153" t="s">
        <v>54</v>
      </c>
      <c r="J3153" t="s">
        <v>3312</v>
      </c>
      <c r="T3153" t="str">
        <f t="shared" si="49"/>
        <v>FN</v>
      </c>
    </row>
    <row r="3154" spans="1:20" x14ac:dyDescent="0.25">
      <c r="A3154">
        <v>22554</v>
      </c>
      <c r="B3154">
        <v>3.3386783384646499</v>
      </c>
      <c r="C3154">
        <v>1</v>
      </c>
      <c r="D3154">
        <v>1</v>
      </c>
      <c r="E3154">
        <v>4</v>
      </c>
      <c r="F3154">
        <v>0</v>
      </c>
      <c r="G3154">
        <v>594</v>
      </c>
      <c r="H3154" t="s">
        <v>160</v>
      </c>
      <c r="I3154" t="s">
        <v>54</v>
      </c>
      <c r="J3154" t="s">
        <v>3313</v>
      </c>
      <c r="T3154" t="str">
        <f t="shared" si="49"/>
        <v>TP</v>
      </c>
    </row>
    <row r="3155" spans="1:20" x14ac:dyDescent="0.25">
      <c r="A3155">
        <v>22555</v>
      </c>
      <c r="B3155">
        <v>1.9796316968734899</v>
      </c>
      <c r="C3155">
        <v>1</v>
      </c>
      <c r="D3155">
        <v>1</v>
      </c>
      <c r="E3155">
        <v>4</v>
      </c>
      <c r="F3155">
        <v>0</v>
      </c>
      <c r="G3155">
        <v>595</v>
      </c>
      <c r="H3155" t="s">
        <v>160</v>
      </c>
      <c r="I3155" t="s">
        <v>54</v>
      </c>
      <c r="J3155" t="s">
        <v>3314</v>
      </c>
      <c r="T3155" t="str">
        <f t="shared" si="49"/>
        <v>TP</v>
      </c>
    </row>
    <row r="3156" spans="1:20" x14ac:dyDescent="0.25">
      <c r="A3156">
        <v>22556</v>
      </c>
      <c r="B3156">
        <v>-0.98751669935115005</v>
      </c>
      <c r="C3156">
        <v>0</v>
      </c>
      <c r="D3156">
        <v>0</v>
      </c>
      <c r="E3156">
        <v>4</v>
      </c>
      <c r="F3156">
        <v>0</v>
      </c>
      <c r="G3156">
        <v>596</v>
      </c>
      <c r="H3156" t="s">
        <v>160</v>
      </c>
      <c r="I3156" t="s">
        <v>54</v>
      </c>
      <c r="J3156" t="s">
        <v>3315</v>
      </c>
      <c r="T3156" t="str">
        <f t="shared" si="49"/>
        <v>TN</v>
      </c>
    </row>
    <row r="3157" spans="1:20" x14ac:dyDescent="0.25">
      <c r="A3157">
        <v>22557</v>
      </c>
      <c r="B3157">
        <v>-0.80213984684247996</v>
      </c>
      <c r="C3157">
        <v>0</v>
      </c>
      <c r="D3157">
        <v>0</v>
      </c>
      <c r="E3157">
        <v>4</v>
      </c>
      <c r="F3157">
        <v>0</v>
      </c>
      <c r="G3157">
        <v>597</v>
      </c>
      <c r="H3157" t="s">
        <v>160</v>
      </c>
      <c r="I3157" t="s">
        <v>54</v>
      </c>
      <c r="J3157" t="s">
        <v>3316</v>
      </c>
      <c r="T3157" t="str">
        <f t="shared" si="49"/>
        <v>TN</v>
      </c>
    </row>
    <row r="3158" spans="1:20" x14ac:dyDescent="0.25">
      <c r="A3158">
        <v>22558</v>
      </c>
      <c r="B3158">
        <v>0.39256632386120099</v>
      </c>
      <c r="C3158">
        <v>1</v>
      </c>
      <c r="D3158">
        <v>1</v>
      </c>
      <c r="E3158">
        <v>4</v>
      </c>
      <c r="F3158">
        <v>0</v>
      </c>
      <c r="G3158">
        <v>598</v>
      </c>
      <c r="H3158" t="s">
        <v>160</v>
      </c>
      <c r="I3158" t="s">
        <v>54</v>
      </c>
      <c r="J3158" t="s">
        <v>3317</v>
      </c>
      <c r="T3158" t="str">
        <f t="shared" si="49"/>
        <v>TP</v>
      </c>
    </row>
    <row r="3159" spans="1:20" x14ac:dyDescent="0.25">
      <c r="A3159">
        <v>22559</v>
      </c>
      <c r="B3159">
        <v>-0.65960870416110295</v>
      </c>
      <c r="C3159">
        <v>0</v>
      </c>
      <c r="D3159">
        <v>1</v>
      </c>
      <c r="E3159">
        <v>4</v>
      </c>
      <c r="F3159">
        <v>0</v>
      </c>
      <c r="G3159">
        <v>599</v>
      </c>
      <c r="H3159" t="s">
        <v>160</v>
      </c>
      <c r="I3159" t="s">
        <v>54</v>
      </c>
      <c r="J3159" t="s">
        <v>3318</v>
      </c>
      <c r="T3159" t="str">
        <f t="shared" si="49"/>
        <v>FN</v>
      </c>
    </row>
    <row r="3160" spans="1:20" x14ac:dyDescent="0.25">
      <c r="A3160">
        <v>22560</v>
      </c>
      <c r="B3160">
        <v>-1.0877837298669</v>
      </c>
      <c r="C3160">
        <v>0</v>
      </c>
      <c r="D3160">
        <v>0</v>
      </c>
      <c r="E3160">
        <v>4</v>
      </c>
      <c r="F3160">
        <v>0</v>
      </c>
      <c r="G3160">
        <v>600</v>
      </c>
      <c r="H3160" t="s">
        <v>160</v>
      </c>
      <c r="I3160" t="s">
        <v>54</v>
      </c>
      <c r="J3160" t="s">
        <v>3319</v>
      </c>
      <c r="T3160" t="str">
        <f t="shared" si="49"/>
        <v>TN</v>
      </c>
    </row>
    <row r="3161" spans="1:20" x14ac:dyDescent="0.25">
      <c r="A3161">
        <v>22561</v>
      </c>
      <c r="B3161">
        <v>0.78935281748522301</v>
      </c>
      <c r="C3161">
        <v>1</v>
      </c>
      <c r="D3161">
        <v>1</v>
      </c>
      <c r="E3161">
        <v>4</v>
      </c>
      <c r="F3161">
        <v>0</v>
      </c>
      <c r="G3161">
        <v>601</v>
      </c>
      <c r="H3161" t="s">
        <v>160</v>
      </c>
      <c r="I3161" t="s">
        <v>54</v>
      </c>
      <c r="J3161" t="s">
        <v>3320</v>
      </c>
      <c r="T3161" t="str">
        <f t="shared" si="49"/>
        <v>TP</v>
      </c>
    </row>
    <row r="3162" spans="1:20" x14ac:dyDescent="0.25">
      <c r="A3162">
        <v>22562</v>
      </c>
      <c r="B3162">
        <v>-0.86564532593920296</v>
      </c>
      <c r="C3162">
        <v>0</v>
      </c>
      <c r="D3162">
        <v>0</v>
      </c>
      <c r="E3162">
        <v>4</v>
      </c>
      <c r="F3162">
        <v>0</v>
      </c>
      <c r="G3162">
        <v>602</v>
      </c>
      <c r="H3162" t="s">
        <v>160</v>
      </c>
      <c r="I3162" t="s">
        <v>54</v>
      </c>
      <c r="J3162" t="s">
        <v>3321</v>
      </c>
      <c r="T3162" t="str">
        <f t="shared" si="49"/>
        <v>TN</v>
      </c>
    </row>
    <row r="3163" spans="1:20" x14ac:dyDescent="0.25">
      <c r="A3163">
        <v>22563</v>
      </c>
      <c r="B3163">
        <v>1.1480838747337401</v>
      </c>
      <c r="C3163">
        <v>1</v>
      </c>
      <c r="D3163">
        <v>1</v>
      </c>
      <c r="E3163">
        <v>4</v>
      </c>
      <c r="F3163">
        <v>0</v>
      </c>
      <c r="G3163">
        <v>603</v>
      </c>
      <c r="H3163" t="s">
        <v>160</v>
      </c>
      <c r="I3163" t="s">
        <v>54</v>
      </c>
      <c r="J3163" t="s">
        <v>3322</v>
      </c>
      <c r="T3163" t="str">
        <f t="shared" si="49"/>
        <v>TP</v>
      </c>
    </row>
    <row r="3164" spans="1:20" x14ac:dyDescent="0.25">
      <c r="A3164">
        <v>22564</v>
      </c>
      <c r="B3164">
        <v>-2.2145228269104198</v>
      </c>
      <c r="C3164">
        <v>0</v>
      </c>
      <c r="D3164">
        <v>0</v>
      </c>
      <c r="E3164">
        <v>4</v>
      </c>
      <c r="F3164">
        <v>0</v>
      </c>
      <c r="G3164">
        <v>604</v>
      </c>
      <c r="H3164" t="s">
        <v>160</v>
      </c>
      <c r="I3164" t="s">
        <v>54</v>
      </c>
      <c r="J3164" t="s">
        <v>3323</v>
      </c>
      <c r="T3164" t="str">
        <f t="shared" si="49"/>
        <v>TN</v>
      </c>
    </row>
    <row r="3165" spans="1:20" x14ac:dyDescent="0.25">
      <c r="A3165">
        <v>22565</v>
      </c>
      <c r="B3165">
        <v>-2.31862340039901</v>
      </c>
      <c r="C3165">
        <v>0</v>
      </c>
      <c r="D3165">
        <v>0</v>
      </c>
      <c r="E3165">
        <v>4</v>
      </c>
      <c r="F3165">
        <v>0</v>
      </c>
      <c r="G3165">
        <v>605</v>
      </c>
      <c r="H3165" t="s">
        <v>160</v>
      </c>
      <c r="I3165" t="s">
        <v>54</v>
      </c>
      <c r="J3165" t="s">
        <v>3324</v>
      </c>
      <c r="T3165" t="str">
        <f t="shared" si="49"/>
        <v>TN</v>
      </c>
    </row>
    <row r="3166" spans="1:20" x14ac:dyDescent="0.25">
      <c r="A3166">
        <v>22566</v>
      </c>
      <c r="B3166">
        <v>-0.85172695562945799</v>
      </c>
      <c r="C3166">
        <v>0</v>
      </c>
      <c r="D3166">
        <v>0</v>
      </c>
      <c r="E3166">
        <v>4</v>
      </c>
      <c r="F3166">
        <v>0</v>
      </c>
      <c r="G3166">
        <v>606</v>
      </c>
      <c r="H3166" t="s">
        <v>160</v>
      </c>
      <c r="I3166" t="s">
        <v>54</v>
      </c>
      <c r="J3166" t="s">
        <v>3325</v>
      </c>
      <c r="T3166" t="str">
        <f t="shared" si="49"/>
        <v>TN</v>
      </c>
    </row>
    <row r="3167" spans="1:20" x14ac:dyDescent="0.25">
      <c r="A3167">
        <v>22567</v>
      </c>
      <c r="B3167">
        <v>-1.53659910256817</v>
      </c>
      <c r="C3167">
        <v>0</v>
      </c>
      <c r="D3167">
        <v>0</v>
      </c>
      <c r="E3167">
        <v>4</v>
      </c>
      <c r="F3167">
        <v>0</v>
      </c>
      <c r="G3167">
        <v>607</v>
      </c>
      <c r="H3167" t="s">
        <v>160</v>
      </c>
      <c r="I3167" t="s">
        <v>54</v>
      </c>
      <c r="J3167" t="s">
        <v>3326</v>
      </c>
      <c r="T3167" t="str">
        <f t="shared" si="49"/>
        <v>TN</v>
      </c>
    </row>
    <row r="3168" spans="1:20" x14ac:dyDescent="0.25">
      <c r="A3168">
        <v>22568</v>
      </c>
      <c r="B3168">
        <v>-0.93263686301212101</v>
      </c>
      <c r="C3168">
        <v>0</v>
      </c>
      <c r="D3168">
        <v>0</v>
      </c>
      <c r="E3168">
        <v>4</v>
      </c>
      <c r="F3168">
        <v>0</v>
      </c>
      <c r="G3168">
        <v>608</v>
      </c>
      <c r="H3168" t="s">
        <v>160</v>
      </c>
      <c r="I3168" t="s">
        <v>54</v>
      </c>
      <c r="J3168" t="s">
        <v>3327</v>
      </c>
      <c r="T3168" t="str">
        <f t="shared" si="49"/>
        <v>TN</v>
      </c>
    </row>
    <row r="3169" spans="1:20" x14ac:dyDescent="0.25">
      <c r="A3169">
        <v>22569</v>
      </c>
      <c r="B3169">
        <v>1.07134383218832E-3</v>
      </c>
      <c r="C3169">
        <v>1</v>
      </c>
      <c r="D3169">
        <v>0</v>
      </c>
      <c r="E3169">
        <v>4</v>
      </c>
      <c r="F3169">
        <v>0</v>
      </c>
      <c r="G3169">
        <v>609</v>
      </c>
      <c r="H3169" t="s">
        <v>160</v>
      </c>
      <c r="I3169" t="s">
        <v>54</v>
      </c>
      <c r="J3169" t="s">
        <v>3328</v>
      </c>
      <c r="T3169" t="str">
        <f t="shared" si="49"/>
        <v>FP</v>
      </c>
    </row>
    <row r="3170" spans="1:20" x14ac:dyDescent="0.25">
      <c r="A3170">
        <v>22570</v>
      </c>
      <c r="B3170">
        <v>1.25375656387733</v>
      </c>
      <c r="C3170">
        <v>1</v>
      </c>
      <c r="D3170">
        <v>1</v>
      </c>
      <c r="E3170">
        <v>4</v>
      </c>
      <c r="F3170">
        <v>0</v>
      </c>
      <c r="G3170">
        <v>610</v>
      </c>
      <c r="H3170" t="s">
        <v>160</v>
      </c>
      <c r="I3170" t="s">
        <v>54</v>
      </c>
      <c r="J3170" t="s">
        <v>3329</v>
      </c>
      <c r="T3170" t="str">
        <f t="shared" si="49"/>
        <v>TP</v>
      </c>
    </row>
    <row r="3171" spans="1:20" x14ac:dyDescent="0.25">
      <c r="A3171">
        <v>22571</v>
      </c>
      <c r="B3171">
        <v>-0.98518643691423602</v>
      </c>
      <c r="C3171">
        <v>0</v>
      </c>
      <c r="D3171">
        <v>0</v>
      </c>
      <c r="E3171">
        <v>4</v>
      </c>
      <c r="F3171">
        <v>0</v>
      </c>
      <c r="G3171">
        <v>611</v>
      </c>
      <c r="H3171" t="s">
        <v>160</v>
      </c>
      <c r="I3171" t="s">
        <v>54</v>
      </c>
      <c r="J3171" t="s">
        <v>3330</v>
      </c>
      <c r="T3171" t="str">
        <f t="shared" si="49"/>
        <v>TN</v>
      </c>
    </row>
    <row r="3172" spans="1:20" x14ac:dyDescent="0.25">
      <c r="A3172">
        <v>22572</v>
      </c>
      <c r="B3172">
        <v>0.40477986318482101</v>
      </c>
      <c r="C3172">
        <v>1</v>
      </c>
      <c r="D3172">
        <v>0</v>
      </c>
      <c r="E3172">
        <v>4</v>
      </c>
      <c r="F3172">
        <v>0</v>
      </c>
      <c r="G3172">
        <v>612</v>
      </c>
      <c r="H3172" t="s">
        <v>160</v>
      </c>
      <c r="I3172" t="s">
        <v>54</v>
      </c>
      <c r="J3172" t="s">
        <v>3331</v>
      </c>
      <c r="T3172" t="str">
        <f t="shared" si="49"/>
        <v>FP</v>
      </c>
    </row>
    <row r="3173" spans="1:20" x14ac:dyDescent="0.25">
      <c r="A3173">
        <v>22573</v>
      </c>
      <c r="B3173">
        <v>-1.20739112485</v>
      </c>
      <c r="C3173">
        <v>0</v>
      </c>
      <c r="D3173">
        <v>0</v>
      </c>
      <c r="E3173">
        <v>4</v>
      </c>
      <c r="F3173">
        <v>0</v>
      </c>
      <c r="G3173">
        <v>613</v>
      </c>
      <c r="H3173" t="s">
        <v>160</v>
      </c>
      <c r="I3173" t="s">
        <v>54</v>
      </c>
      <c r="J3173" t="s">
        <v>3332</v>
      </c>
      <c r="T3173" t="str">
        <f t="shared" si="49"/>
        <v>TN</v>
      </c>
    </row>
    <row r="3174" spans="1:20" x14ac:dyDescent="0.25">
      <c r="A3174">
        <v>22574</v>
      </c>
      <c r="B3174">
        <v>1.3266986509041201</v>
      </c>
      <c r="C3174">
        <v>1</v>
      </c>
      <c r="D3174">
        <v>1</v>
      </c>
      <c r="E3174">
        <v>4</v>
      </c>
      <c r="F3174">
        <v>0</v>
      </c>
      <c r="G3174">
        <v>614</v>
      </c>
      <c r="H3174" t="s">
        <v>160</v>
      </c>
      <c r="I3174" t="s">
        <v>54</v>
      </c>
      <c r="J3174" t="s">
        <v>3333</v>
      </c>
      <c r="T3174" t="str">
        <f t="shared" si="49"/>
        <v>TP</v>
      </c>
    </row>
    <row r="3175" spans="1:20" x14ac:dyDescent="0.25">
      <c r="A3175">
        <v>22575</v>
      </c>
      <c r="B3175">
        <v>0.36955484875254901</v>
      </c>
      <c r="C3175">
        <v>1</v>
      </c>
      <c r="D3175">
        <v>1</v>
      </c>
      <c r="E3175">
        <v>4</v>
      </c>
      <c r="F3175">
        <v>0</v>
      </c>
      <c r="G3175">
        <v>615</v>
      </c>
      <c r="H3175" t="s">
        <v>160</v>
      </c>
      <c r="I3175" t="s">
        <v>54</v>
      </c>
      <c r="J3175" t="s">
        <v>3334</v>
      </c>
      <c r="T3175" t="str">
        <f t="shared" si="49"/>
        <v>TP</v>
      </c>
    </row>
    <row r="3176" spans="1:20" x14ac:dyDescent="0.25">
      <c r="A3176">
        <v>22576</v>
      </c>
      <c r="B3176">
        <v>-0.37232322682907498</v>
      </c>
      <c r="C3176">
        <v>0</v>
      </c>
      <c r="D3176">
        <v>0</v>
      </c>
      <c r="E3176">
        <v>4</v>
      </c>
      <c r="F3176">
        <v>0</v>
      </c>
      <c r="G3176">
        <v>616</v>
      </c>
      <c r="H3176" t="s">
        <v>160</v>
      </c>
      <c r="I3176" t="s">
        <v>54</v>
      </c>
      <c r="J3176" t="s">
        <v>3335</v>
      </c>
      <c r="T3176" t="str">
        <f t="shared" si="49"/>
        <v>TN</v>
      </c>
    </row>
    <row r="3177" spans="1:20" x14ac:dyDescent="0.25">
      <c r="A3177">
        <v>22577</v>
      </c>
      <c r="B3177">
        <v>0.143090803110524</v>
      </c>
      <c r="C3177">
        <v>1</v>
      </c>
      <c r="D3177">
        <v>0</v>
      </c>
      <c r="E3177">
        <v>4</v>
      </c>
      <c r="F3177">
        <v>0</v>
      </c>
      <c r="G3177">
        <v>617</v>
      </c>
      <c r="H3177" t="s">
        <v>160</v>
      </c>
      <c r="I3177" t="s">
        <v>54</v>
      </c>
      <c r="J3177" t="s">
        <v>3336</v>
      </c>
      <c r="T3177" t="str">
        <f t="shared" si="49"/>
        <v>FP</v>
      </c>
    </row>
    <row r="3178" spans="1:20" x14ac:dyDescent="0.25">
      <c r="A3178">
        <v>22578</v>
      </c>
      <c r="B3178">
        <v>-0.20732463396110601</v>
      </c>
      <c r="C3178">
        <v>0</v>
      </c>
      <c r="D3178">
        <v>1</v>
      </c>
      <c r="E3178">
        <v>4</v>
      </c>
      <c r="F3178">
        <v>0</v>
      </c>
      <c r="G3178">
        <v>618</v>
      </c>
      <c r="H3178" t="s">
        <v>160</v>
      </c>
      <c r="I3178" t="s">
        <v>54</v>
      </c>
      <c r="J3178" t="s">
        <v>3337</v>
      </c>
      <c r="T3178" t="str">
        <f t="shared" si="49"/>
        <v>FN</v>
      </c>
    </row>
    <row r="3179" spans="1:20" x14ac:dyDescent="0.25">
      <c r="A3179">
        <v>22579</v>
      </c>
      <c r="B3179">
        <v>3.27920140286647</v>
      </c>
      <c r="C3179">
        <v>1</v>
      </c>
      <c r="D3179">
        <v>1</v>
      </c>
      <c r="E3179">
        <v>4</v>
      </c>
      <c r="F3179">
        <v>0</v>
      </c>
      <c r="G3179">
        <v>619</v>
      </c>
      <c r="H3179" t="s">
        <v>160</v>
      </c>
      <c r="I3179" t="s">
        <v>54</v>
      </c>
      <c r="J3179" t="s">
        <v>3338</v>
      </c>
      <c r="T3179" t="str">
        <f t="shared" si="49"/>
        <v>TP</v>
      </c>
    </row>
    <row r="3180" spans="1:20" x14ac:dyDescent="0.25">
      <c r="A3180">
        <v>22580</v>
      </c>
      <c r="B3180">
        <v>1.6086453653296799</v>
      </c>
      <c r="C3180">
        <v>1</v>
      </c>
      <c r="D3180">
        <v>0</v>
      </c>
      <c r="E3180">
        <v>4</v>
      </c>
      <c r="F3180">
        <v>0</v>
      </c>
      <c r="G3180">
        <v>620</v>
      </c>
      <c r="H3180" t="s">
        <v>160</v>
      </c>
      <c r="I3180" t="s">
        <v>54</v>
      </c>
      <c r="J3180" t="s">
        <v>3339</v>
      </c>
      <c r="T3180" t="str">
        <f t="shared" si="49"/>
        <v>FP</v>
      </c>
    </row>
    <row r="3181" spans="1:20" x14ac:dyDescent="0.25">
      <c r="A3181">
        <v>22581</v>
      </c>
      <c r="B3181">
        <v>0.23143909762282999</v>
      </c>
      <c r="C3181">
        <v>1</v>
      </c>
      <c r="D3181">
        <v>1</v>
      </c>
      <c r="E3181">
        <v>4</v>
      </c>
      <c r="F3181">
        <v>0</v>
      </c>
      <c r="G3181">
        <v>621</v>
      </c>
      <c r="H3181" t="s">
        <v>160</v>
      </c>
      <c r="I3181" t="s">
        <v>54</v>
      </c>
      <c r="J3181" t="s">
        <v>3340</v>
      </c>
      <c r="T3181" t="str">
        <f t="shared" si="49"/>
        <v>TP</v>
      </c>
    </row>
    <row r="3182" spans="1:20" x14ac:dyDescent="0.25">
      <c r="A3182">
        <v>22582</v>
      </c>
      <c r="B3182">
        <v>-1.4303451133001099</v>
      </c>
      <c r="C3182">
        <v>0</v>
      </c>
      <c r="D3182">
        <v>0</v>
      </c>
      <c r="E3182">
        <v>4</v>
      </c>
      <c r="F3182">
        <v>0</v>
      </c>
      <c r="G3182">
        <v>622</v>
      </c>
      <c r="H3182" t="s">
        <v>160</v>
      </c>
      <c r="I3182" t="s">
        <v>54</v>
      </c>
      <c r="J3182" t="s">
        <v>3341</v>
      </c>
      <c r="T3182" t="str">
        <f t="shared" si="49"/>
        <v>TN</v>
      </c>
    </row>
    <row r="3183" spans="1:20" x14ac:dyDescent="0.25">
      <c r="A3183">
        <v>22583</v>
      </c>
      <c r="B3183">
        <v>-0.20003182687770801</v>
      </c>
      <c r="C3183">
        <v>0</v>
      </c>
      <c r="D3183">
        <v>1</v>
      </c>
      <c r="E3183">
        <v>4</v>
      </c>
      <c r="F3183">
        <v>0</v>
      </c>
      <c r="G3183">
        <v>623</v>
      </c>
      <c r="H3183" t="s">
        <v>160</v>
      </c>
      <c r="I3183" t="s">
        <v>54</v>
      </c>
      <c r="J3183" t="s">
        <v>3342</v>
      </c>
      <c r="T3183" t="str">
        <f t="shared" si="49"/>
        <v>FN</v>
      </c>
    </row>
    <row r="3184" spans="1:20" x14ac:dyDescent="0.25">
      <c r="A3184">
        <v>22584</v>
      </c>
      <c r="B3184">
        <v>4.8420577112360297</v>
      </c>
      <c r="C3184">
        <v>1</v>
      </c>
      <c r="D3184">
        <v>1</v>
      </c>
      <c r="E3184">
        <v>4</v>
      </c>
      <c r="F3184">
        <v>0</v>
      </c>
      <c r="G3184">
        <v>624</v>
      </c>
      <c r="H3184" t="s">
        <v>160</v>
      </c>
      <c r="I3184" t="s">
        <v>54</v>
      </c>
      <c r="J3184" t="s">
        <v>3343</v>
      </c>
      <c r="T3184" t="str">
        <f t="shared" si="49"/>
        <v>TP</v>
      </c>
    </row>
    <row r="3185" spans="1:20" x14ac:dyDescent="0.25">
      <c r="A3185">
        <v>22585</v>
      </c>
      <c r="B3185">
        <v>-6.8537237214528896E-2</v>
      </c>
      <c r="C3185">
        <v>0</v>
      </c>
      <c r="D3185">
        <v>1</v>
      </c>
      <c r="E3185">
        <v>4</v>
      </c>
      <c r="F3185">
        <v>0</v>
      </c>
      <c r="G3185">
        <v>625</v>
      </c>
      <c r="H3185" t="s">
        <v>160</v>
      </c>
      <c r="I3185" t="s">
        <v>54</v>
      </c>
      <c r="J3185" t="s">
        <v>3344</v>
      </c>
      <c r="T3185" t="str">
        <f t="shared" si="49"/>
        <v>FN</v>
      </c>
    </row>
    <row r="3186" spans="1:20" x14ac:dyDescent="0.25">
      <c r="A3186">
        <v>22586</v>
      </c>
      <c r="B3186">
        <v>3.13150919897542</v>
      </c>
      <c r="C3186">
        <v>1</v>
      </c>
      <c r="D3186">
        <v>1</v>
      </c>
      <c r="E3186">
        <v>4</v>
      </c>
      <c r="F3186">
        <v>0</v>
      </c>
      <c r="G3186">
        <v>626</v>
      </c>
      <c r="H3186" t="s">
        <v>160</v>
      </c>
      <c r="I3186" t="s">
        <v>54</v>
      </c>
      <c r="J3186" t="s">
        <v>3345</v>
      </c>
      <c r="T3186" t="str">
        <f t="shared" si="49"/>
        <v>TP</v>
      </c>
    </row>
    <row r="3187" spans="1:20" x14ac:dyDescent="0.25">
      <c r="A3187">
        <v>22587</v>
      </c>
      <c r="B3187">
        <v>-0.67866012513152096</v>
      </c>
      <c r="C3187">
        <v>0</v>
      </c>
      <c r="D3187">
        <v>1</v>
      </c>
      <c r="E3187">
        <v>4</v>
      </c>
      <c r="F3187">
        <v>0</v>
      </c>
      <c r="G3187">
        <v>627</v>
      </c>
      <c r="H3187" t="s">
        <v>160</v>
      </c>
      <c r="I3187" t="s">
        <v>54</v>
      </c>
      <c r="J3187" t="s">
        <v>3346</v>
      </c>
      <c r="T3187" t="str">
        <f t="shared" si="49"/>
        <v>FN</v>
      </c>
    </row>
    <row r="3188" spans="1:20" x14ac:dyDescent="0.25">
      <c r="A3188">
        <v>22588</v>
      </c>
      <c r="B3188">
        <v>0.37011789727272398</v>
      </c>
      <c r="C3188">
        <v>1</v>
      </c>
      <c r="D3188">
        <v>1</v>
      </c>
      <c r="E3188">
        <v>4</v>
      </c>
      <c r="F3188">
        <v>0</v>
      </c>
      <c r="G3188">
        <v>628</v>
      </c>
      <c r="H3188" t="s">
        <v>160</v>
      </c>
      <c r="I3188" t="s">
        <v>54</v>
      </c>
      <c r="J3188" t="s">
        <v>3347</v>
      </c>
      <c r="T3188" t="str">
        <f t="shared" si="49"/>
        <v>TP</v>
      </c>
    </row>
    <row r="3189" spans="1:20" x14ac:dyDescent="0.25">
      <c r="A3189">
        <v>22589</v>
      </c>
      <c r="B3189">
        <v>-0.885129833769005</v>
      </c>
      <c r="C3189">
        <v>0</v>
      </c>
      <c r="D3189">
        <v>0</v>
      </c>
      <c r="E3189">
        <v>4</v>
      </c>
      <c r="F3189">
        <v>0</v>
      </c>
      <c r="G3189">
        <v>629</v>
      </c>
      <c r="H3189" t="s">
        <v>160</v>
      </c>
      <c r="I3189" t="s">
        <v>54</v>
      </c>
      <c r="J3189" t="s">
        <v>3348</v>
      </c>
      <c r="T3189" t="str">
        <f t="shared" si="49"/>
        <v>TN</v>
      </c>
    </row>
    <row r="3190" spans="1:20" x14ac:dyDescent="0.25">
      <c r="A3190">
        <v>22590</v>
      </c>
      <c r="B3190">
        <v>-0.69193030676318401</v>
      </c>
      <c r="C3190">
        <v>0</v>
      </c>
      <c r="D3190">
        <v>1</v>
      </c>
      <c r="E3190">
        <v>4</v>
      </c>
      <c r="F3190">
        <v>0</v>
      </c>
      <c r="G3190">
        <v>630</v>
      </c>
      <c r="H3190" t="s">
        <v>160</v>
      </c>
      <c r="I3190" t="s">
        <v>54</v>
      </c>
      <c r="J3190" t="s">
        <v>3349</v>
      </c>
      <c r="T3190" t="str">
        <f t="shared" si="49"/>
        <v>FN</v>
      </c>
    </row>
    <row r="3191" spans="1:20" x14ac:dyDescent="0.25">
      <c r="A3191">
        <v>22591</v>
      </c>
      <c r="B3191">
        <v>0.104222346831766</v>
      </c>
      <c r="C3191">
        <v>1</v>
      </c>
      <c r="D3191">
        <v>0</v>
      </c>
      <c r="E3191">
        <v>4</v>
      </c>
      <c r="F3191">
        <v>0</v>
      </c>
      <c r="G3191">
        <v>631</v>
      </c>
      <c r="H3191" t="s">
        <v>160</v>
      </c>
      <c r="I3191" t="s">
        <v>54</v>
      </c>
      <c r="J3191" t="s">
        <v>3350</v>
      </c>
      <c r="T3191" t="str">
        <f t="shared" si="49"/>
        <v>FP</v>
      </c>
    </row>
    <row r="3192" spans="1:20" x14ac:dyDescent="0.25">
      <c r="A3192">
        <v>22592</v>
      </c>
      <c r="B3192">
        <v>-0.72111272146759897</v>
      </c>
      <c r="C3192">
        <v>0</v>
      </c>
      <c r="D3192">
        <v>0</v>
      </c>
      <c r="E3192">
        <v>4</v>
      </c>
      <c r="F3192">
        <v>0</v>
      </c>
      <c r="G3192">
        <v>632</v>
      </c>
      <c r="H3192" t="s">
        <v>160</v>
      </c>
      <c r="I3192" t="s">
        <v>54</v>
      </c>
      <c r="J3192" t="s">
        <v>3351</v>
      </c>
      <c r="T3192" t="str">
        <f t="shared" si="49"/>
        <v>TN</v>
      </c>
    </row>
    <row r="3193" spans="1:20" x14ac:dyDescent="0.25">
      <c r="A3193">
        <v>22593</v>
      </c>
      <c r="B3193">
        <v>-3.5625739583229801</v>
      </c>
      <c r="C3193">
        <v>0</v>
      </c>
      <c r="D3193">
        <v>0</v>
      </c>
      <c r="E3193">
        <v>4</v>
      </c>
      <c r="F3193">
        <v>0</v>
      </c>
      <c r="G3193">
        <v>633</v>
      </c>
      <c r="H3193" t="s">
        <v>160</v>
      </c>
      <c r="I3193" t="s">
        <v>54</v>
      </c>
      <c r="J3193" t="s">
        <v>3352</v>
      </c>
      <c r="T3193" t="str">
        <f t="shared" si="49"/>
        <v>TN</v>
      </c>
    </row>
    <row r="3194" spans="1:20" x14ac:dyDescent="0.25">
      <c r="A3194">
        <v>22594</v>
      </c>
      <c r="B3194">
        <v>-0.71351003233475296</v>
      </c>
      <c r="C3194">
        <v>0</v>
      </c>
      <c r="D3194">
        <v>0</v>
      </c>
      <c r="E3194">
        <v>4</v>
      </c>
      <c r="F3194">
        <v>0</v>
      </c>
      <c r="G3194">
        <v>634</v>
      </c>
      <c r="H3194" t="s">
        <v>160</v>
      </c>
      <c r="I3194" t="s">
        <v>54</v>
      </c>
      <c r="J3194" t="s">
        <v>3353</v>
      </c>
      <c r="T3194" t="str">
        <f t="shared" si="49"/>
        <v>TN</v>
      </c>
    </row>
    <row r="3195" spans="1:20" x14ac:dyDescent="0.25">
      <c r="A3195">
        <v>22595</v>
      </c>
      <c r="B3195">
        <v>-0.241546354185289</v>
      </c>
      <c r="C3195">
        <v>0</v>
      </c>
      <c r="D3195">
        <v>0</v>
      </c>
      <c r="E3195">
        <v>4</v>
      </c>
      <c r="F3195">
        <v>0</v>
      </c>
      <c r="G3195">
        <v>635</v>
      </c>
      <c r="H3195" t="s">
        <v>160</v>
      </c>
      <c r="I3195" t="s">
        <v>54</v>
      </c>
      <c r="J3195" t="s">
        <v>3354</v>
      </c>
      <c r="T3195" t="str">
        <f t="shared" si="49"/>
        <v>TN</v>
      </c>
    </row>
    <row r="3196" spans="1:20" x14ac:dyDescent="0.25">
      <c r="A3196">
        <v>22596</v>
      </c>
      <c r="B3196">
        <v>-2.0593662431442401</v>
      </c>
      <c r="C3196">
        <v>0</v>
      </c>
      <c r="D3196">
        <v>1</v>
      </c>
      <c r="E3196">
        <v>4</v>
      </c>
      <c r="F3196">
        <v>0</v>
      </c>
      <c r="G3196">
        <v>636</v>
      </c>
      <c r="H3196" t="s">
        <v>160</v>
      </c>
      <c r="I3196" t="s">
        <v>54</v>
      </c>
      <c r="J3196" t="s">
        <v>3355</v>
      </c>
      <c r="T3196" t="str">
        <f t="shared" si="49"/>
        <v>FN</v>
      </c>
    </row>
    <row r="3197" spans="1:20" x14ac:dyDescent="0.25">
      <c r="A3197">
        <v>22597</v>
      </c>
      <c r="B3197">
        <v>1.08828194222008</v>
      </c>
      <c r="C3197">
        <v>1</v>
      </c>
      <c r="D3197">
        <v>1</v>
      </c>
      <c r="E3197">
        <v>4</v>
      </c>
      <c r="F3197">
        <v>0</v>
      </c>
      <c r="G3197">
        <v>637</v>
      </c>
      <c r="H3197" t="s">
        <v>160</v>
      </c>
      <c r="I3197" t="s">
        <v>54</v>
      </c>
      <c r="J3197" t="s">
        <v>3356</v>
      </c>
      <c r="T3197" t="str">
        <f t="shared" si="49"/>
        <v>TP</v>
      </c>
    </row>
    <row r="3198" spans="1:20" x14ac:dyDescent="0.25">
      <c r="A3198">
        <v>22598</v>
      </c>
      <c r="B3198">
        <v>1.6591393200889599</v>
      </c>
      <c r="C3198">
        <v>1</v>
      </c>
      <c r="D3198">
        <v>0</v>
      </c>
      <c r="E3198">
        <v>4</v>
      </c>
      <c r="F3198">
        <v>0</v>
      </c>
      <c r="G3198">
        <v>638</v>
      </c>
      <c r="H3198" t="s">
        <v>160</v>
      </c>
      <c r="I3198" t="s">
        <v>54</v>
      </c>
      <c r="J3198" t="s">
        <v>3357</v>
      </c>
      <c r="T3198" t="str">
        <f t="shared" si="49"/>
        <v>FP</v>
      </c>
    </row>
    <row r="3199" spans="1:20" x14ac:dyDescent="0.25">
      <c r="A3199">
        <v>22599</v>
      </c>
      <c r="B3199">
        <v>-0.56510337090395302</v>
      </c>
      <c r="C3199">
        <v>0</v>
      </c>
      <c r="D3199">
        <v>0</v>
      </c>
      <c r="E3199">
        <v>5</v>
      </c>
      <c r="F3199">
        <v>0</v>
      </c>
      <c r="G3199">
        <v>0</v>
      </c>
      <c r="H3199" t="s">
        <v>160</v>
      </c>
      <c r="I3199" t="s">
        <v>54</v>
      </c>
      <c r="J3199" t="s">
        <v>3358</v>
      </c>
      <c r="T3199" t="str">
        <f t="shared" si="49"/>
        <v>TN</v>
      </c>
    </row>
    <row r="3200" spans="1:20" x14ac:dyDescent="0.25">
      <c r="A3200">
        <v>22600</v>
      </c>
      <c r="B3200">
        <v>0.104373470288477</v>
      </c>
      <c r="C3200">
        <v>1</v>
      </c>
      <c r="D3200">
        <v>0</v>
      </c>
      <c r="E3200">
        <v>5</v>
      </c>
      <c r="F3200">
        <v>0</v>
      </c>
      <c r="G3200">
        <v>1</v>
      </c>
      <c r="H3200" t="s">
        <v>160</v>
      </c>
      <c r="I3200" t="s">
        <v>54</v>
      </c>
      <c r="J3200" t="s">
        <v>3359</v>
      </c>
      <c r="T3200" t="str">
        <f t="shared" si="49"/>
        <v>FP</v>
      </c>
    </row>
    <row r="3201" spans="1:20" x14ac:dyDescent="0.25">
      <c r="A3201">
        <v>22601</v>
      </c>
      <c r="B3201">
        <v>0.40996215429479999</v>
      </c>
      <c r="C3201">
        <v>1</v>
      </c>
      <c r="D3201">
        <v>1</v>
      </c>
      <c r="E3201">
        <v>5</v>
      </c>
      <c r="F3201">
        <v>0</v>
      </c>
      <c r="G3201">
        <v>2</v>
      </c>
      <c r="H3201" t="s">
        <v>160</v>
      </c>
      <c r="I3201" t="s">
        <v>54</v>
      </c>
      <c r="J3201" t="s">
        <v>3360</v>
      </c>
      <c r="T3201" t="str">
        <f t="shared" si="49"/>
        <v>TP</v>
      </c>
    </row>
    <row r="3202" spans="1:20" x14ac:dyDescent="0.25">
      <c r="A3202">
        <v>22602</v>
      </c>
      <c r="B3202">
        <v>-2.1022886022781799</v>
      </c>
      <c r="C3202">
        <v>0</v>
      </c>
      <c r="D3202">
        <v>0</v>
      </c>
      <c r="E3202">
        <v>5</v>
      </c>
      <c r="F3202">
        <v>0</v>
      </c>
      <c r="G3202">
        <v>3</v>
      </c>
      <c r="H3202" t="s">
        <v>160</v>
      </c>
      <c r="I3202" t="s">
        <v>54</v>
      </c>
      <c r="J3202" t="s">
        <v>3361</v>
      </c>
      <c r="T3202" t="str">
        <f t="shared" si="49"/>
        <v>TN</v>
      </c>
    </row>
    <row r="3203" spans="1:20" x14ac:dyDescent="0.25">
      <c r="A3203">
        <v>22603</v>
      </c>
      <c r="B3203">
        <v>-0.19693220300615699</v>
      </c>
      <c r="C3203">
        <v>0</v>
      </c>
      <c r="D3203">
        <v>0</v>
      </c>
      <c r="E3203">
        <v>5</v>
      </c>
      <c r="F3203">
        <v>0</v>
      </c>
      <c r="G3203">
        <v>4</v>
      </c>
      <c r="H3203" t="s">
        <v>160</v>
      </c>
      <c r="I3203" t="s">
        <v>54</v>
      </c>
      <c r="J3203" t="s">
        <v>3362</v>
      </c>
      <c r="T3203" t="str">
        <f t="shared" ref="T3203:T3266" si="50">IF(C3203=D3203,IF(C3203=1,"TP","TN"),IF(C3203=1,"FP","FN"))</f>
        <v>TN</v>
      </c>
    </row>
    <row r="3204" spans="1:20" x14ac:dyDescent="0.25">
      <c r="A3204">
        <v>22604</v>
      </c>
      <c r="B3204">
        <v>2.00102269887083</v>
      </c>
      <c r="C3204">
        <v>1</v>
      </c>
      <c r="D3204">
        <v>1</v>
      </c>
      <c r="E3204">
        <v>5</v>
      </c>
      <c r="F3204">
        <v>0</v>
      </c>
      <c r="G3204">
        <v>5</v>
      </c>
      <c r="H3204" t="s">
        <v>160</v>
      </c>
      <c r="I3204" t="s">
        <v>54</v>
      </c>
      <c r="J3204" t="s">
        <v>3363</v>
      </c>
      <c r="T3204" t="str">
        <f t="shared" si="50"/>
        <v>TP</v>
      </c>
    </row>
    <row r="3205" spans="1:20" x14ac:dyDescent="0.25">
      <c r="A3205">
        <v>22605</v>
      </c>
      <c r="B3205">
        <v>0.736370827318371</v>
      </c>
      <c r="C3205">
        <v>1</v>
      </c>
      <c r="D3205">
        <v>0</v>
      </c>
      <c r="E3205">
        <v>5</v>
      </c>
      <c r="F3205">
        <v>0</v>
      </c>
      <c r="G3205">
        <v>6</v>
      </c>
      <c r="H3205" t="s">
        <v>160</v>
      </c>
      <c r="I3205" t="s">
        <v>54</v>
      </c>
      <c r="J3205" t="s">
        <v>3364</v>
      </c>
      <c r="T3205" t="str">
        <f t="shared" si="50"/>
        <v>FP</v>
      </c>
    </row>
    <row r="3206" spans="1:20" x14ac:dyDescent="0.25">
      <c r="A3206">
        <v>22606</v>
      </c>
      <c r="B3206">
        <v>0.603840925525572</v>
      </c>
      <c r="C3206">
        <v>1</v>
      </c>
      <c r="D3206">
        <v>0</v>
      </c>
      <c r="E3206">
        <v>5</v>
      </c>
      <c r="F3206">
        <v>0</v>
      </c>
      <c r="G3206">
        <v>7</v>
      </c>
      <c r="H3206" t="s">
        <v>160</v>
      </c>
      <c r="I3206" t="s">
        <v>54</v>
      </c>
      <c r="J3206" t="s">
        <v>3365</v>
      </c>
      <c r="T3206" t="str">
        <f t="shared" si="50"/>
        <v>FP</v>
      </c>
    </row>
    <row r="3207" spans="1:20" x14ac:dyDescent="0.25">
      <c r="A3207">
        <v>22607</v>
      </c>
      <c r="B3207">
        <v>-0.54904963290846098</v>
      </c>
      <c r="C3207">
        <v>0</v>
      </c>
      <c r="D3207">
        <v>1</v>
      </c>
      <c r="E3207">
        <v>5</v>
      </c>
      <c r="F3207">
        <v>0</v>
      </c>
      <c r="G3207">
        <v>8</v>
      </c>
      <c r="H3207" t="s">
        <v>160</v>
      </c>
      <c r="I3207" t="s">
        <v>54</v>
      </c>
      <c r="J3207" t="s">
        <v>3366</v>
      </c>
      <c r="T3207" t="str">
        <f t="shared" si="50"/>
        <v>FN</v>
      </c>
    </row>
    <row r="3208" spans="1:20" x14ac:dyDescent="0.25">
      <c r="A3208">
        <v>22608</v>
      </c>
      <c r="B3208">
        <v>-0.79017586967154096</v>
      </c>
      <c r="C3208">
        <v>0</v>
      </c>
      <c r="D3208">
        <v>0</v>
      </c>
      <c r="E3208">
        <v>5</v>
      </c>
      <c r="F3208">
        <v>0</v>
      </c>
      <c r="G3208">
        <v>9</v>
      </c>
      <c r="H3208" t="s">
        <v>160</v>
      </c>
      <c r="I3208" t="s">
        <v>54</v>
      </c>
      <c r="J3208" t="s">
        <v>3367</v>
      </c>
      <c r="T3208" t="str">
        <f t="shared" si="50"/>
        <v>TN</v>
      </c>
    </row>
    <row r="3209" spans="1:20" x14ac:dyDescent="0.25">
      <c r="A3209">
        <v>22609</v>
      </c>
      <c r="B3209">
        <v>1.9758763197197</v>
      </c>
      <c r="C3209">
        <v>1</v>
      </c>
      <c r="D3209">
        <v>0</v>
      </c>
      <c r="E3209">
        <v>5</v>
      </c>
      <c r="F3209">
        <v>0</v>
      </c>
      <c r="G3209">
        <v>10</v>
      </c>
      <c r="H3209" t="s">
        <v>160</v>
      </c>
      <c r="I3209" t="s">
        <v>54</v>
      </c>
      <c r="J3209" t="s">
        <v>3368</v>
      </c>
      <c r="T3209" t="str">
        <f t="shared" si="50"/>
        <v>FP</v>
      </c>
    </row>
    <row r="3210" spans="1:20" x14ac:dyDescent="0.25">
      <c r="A3210">
        <v>22610</v>
      </c>
      <c r="B3210">
        <v>5.7553447192936903E-2</v>
      </c>
      <c r="C3210">
        <v>1</v>
      </c>
      <c r="D3210">
        <v>1</v>
      </c>
      <c r="E3210">
        <v>5</v>
      </c>
      <c r="F3210">
        <v>0</v>
      </c>
      <c r="G3210">
        <v>11</v>
      </c>
      <c r="H3210" t="s">
        <v>160</v>
      </c>
      <c r="I3210" t="s">
        <v>54</v>
      </c>
      <c r="J3210" t="s">
        <v>3369</v>
      </c>
      <c r="T3210" t="str">
        <f t="shared" si="50"/>
        <v>TP</v>
      </c>
    </row>
    <row r="3211" spans="1:20" x14ac:dyDescent="0.25">
      <c r="A3211">
        <v>22611</v>
      </c>
      <c r="B3211">
        <v>-2.2478415768656599</v>
      </c>
      <c r="C3211">
        <v>0</v>
      </c>
      <c r="D3211">
        <v>0</v>
      </c>
      <c r="E3211">
        <v>5</v>
      </c>
      <c r="F3211">
        <v>0</v>
      </c>
      <c r="G3211">
        <v>12</v>
      </c>
      <c r="H3211" t="s">
        <v>160</v>
      </c>
      <c r="I3211" t="s">
        <v>54</v>
      </c>
      <c r="J3211" t="s">
        <v>3370</v>
      </c>
      <c r="T3211" t="str">
        <f t="shared" si="50"/>
        <v>TN</v>
      </c>
    </row>
    <row r="3212" spans="1:20" x14ac:dyDescent="0.25">
      <c r="A3212">
        <v>22612</v>
      </c>
      <c r="B3212">
        <v>-0.95337343044493505</v>
      </c>
      <c r="C3212">
        <v>0</v>
      </c>
      <c r="D3212">
        <v>0</v>
      </c>
      <c r="E3212">
        <v>5</v>
      </c>
      <c r="F3212">
        <v>0</v>
      </c>
      <c r="G3212">
        <v>13</v>
      </c>
      <c r="H3212" t="s">
        <v>160</v>
      </c>
      <c r="I3212" t="s">
        <v>54</v>
      </c>
      <c r="J3212" t="s">
        <v>3371</v>
      </c>
      <c r="T3212" t="str">
        <f t="shared" si="50"/>
        <v>TN</v>
      </c>
    </row>
    <row r="3213" spans="1:20" x14ac:dyDescent="0.25">
      <c r="A3213">
        <v>22613</v>
      </c>
      <c r="B3213">
        <v>0.59740151100396499</v>
      </c>
      <c r="C3213">
        <v>1</v>
      </c>
      <c r="D3213">
        <v>1</v>
      </c>
      <c r="E3213">
        <v>5</v>
      </c>
      <c r="F3213">
        <v>0</v>
      </c>
      <c r="G3213">
        <v>14</v>
      </c>
      <c r="H3213" t="s">
        <v>160</v>
      </c>
      <c r="I3213" t="s">
        <v>54</v>
      </c>
      <c r="J3213" t="s">
        <v>3372</v>
      </c>
      <c r="T3213" t="str">
        <f t="shared" si="50"/>
        <v>TP</v>
      </c>
    </row>
    <row r="3214" spans="1:20" x14ac:dyDescent="0.25">
      <c r="A3214">
        <v>22614</v>
      </c>
      <c r="B3214">
        <v>-2.1856381806827998</v>
      </c>
      <c r="C3214">
        <v>0</v>
      </c>
      <c r="D3214">
        <v>0</v>
      </c>
      <c r="E3214">
        <v>5</v>
      </c>
      <c r="F3214">
        <v>0</v>
      </c>
      <c r="G3214">
        <v>15</v>
      </c>
      <c r="H3214" t="s">
        <v>160</v>
      </c>
      <c r="I3214" t="s">
        <v>54</v>
      </c>
      <c r="J3214" t="s">
        <v>3373</v>
      </c>
      <c r="T3214" t="str">
        <f t="shared" si="50"/>
        <v>TN</v>
      </c>
    </row>
    <row r="3215" spans="1:20" x14ac:dyDescent="0.25">
      <c r="A3215">
        <v>22615</v>
      </c>
      <c r="B3215">
        <v>-0.87614371643349997</v>
      </c>
      <c r="C3215">
        <v>0</v>
      </c>
      <c r="D3215">
        <v>0</v>
      </c>
      <c r="E3215">
        <v>5</v>
      </c>
      <c r="F3215">
        <v>0</v>
      </c>
      <c r="G3215">
        <v>16</v>
      </c>
      <c r="H3215" t="s">
        <v>160</v>
      </c>
      <c r="I3215" t="s">
        <v>54</v>
      </c>
      <c r="J3215" t="s">
        <v>3374</v>
      </c>
      <c r="T3215" t="str">
        <f t="shared" si="50"/>
        <v>TN</v>
      </c>
    </row>
    <row r="3216" spans="1:20" x14ac:dyDescent="0.25">
      <c r="A3216">
        <v>22616</v>
      </c>
      <c r="B3216">
        <v>0.93177936176181997</v>
      </c>
      <c r="C3216">
        <v>1</v>
      </c>
      <c r="D3216">
        <v>1</v>
      </c>
      <c r="E3216">
        <v>5</v>
      </c>
      <c r="F3216">
        <v>0</v>
      </c>
      <c r="G3216">
        <v>17</v>
      </c>
      <c r="H3216" t="s">
        <v>160</v>
      </c>
      <c r="I3216" t="s">
        <v>54</v>
      </c>
      <c r="J3216" t="s">
        <v>3375</v>
      </c>
      <c r="T3216" t="str">
        <f t="shared" si="50"/>
        <v>TP</v>
      </c>
    </row>
    <row r="3217" spans="1:20" x14ac:dyDescent="0.25">
      <c r="A3217">
        <v>22617</v>
      </c>
      <c r="B3217">
        <v>0.30715696811014498</v>
      </c>
      <c r="C3217">
        <v>1</v>
      </c>
      <c r="D3217">
        <v>1</v>
      </c>
      <c r="E3217">
        <v>5</v>
      </c>
      <c r="F3217">
        <v>0</v>
      </c>
      <c r="G3217">
        <v>18</v>
      </c>
      <c r="H3217" t="s">
        <v>160</v>
      </c>
      <c r="I3217" t="s">
        <v>54</v>
      </c>
      <c r="J3217" t="s">
        <v>3376</v>
      </c>
      <c r="T3217" t="str">
        <f t="shared" si="50"/>
        <v>TP</v>
      </c>
    </row>
    <row r="3218" spans="1:20" x14ac:dyDescent="0.25">
      <c r="A3218">
        <v>22618</v>
      </c>
      <c r="B3218">
        <v>1.2893397150524</v>
      </c>
      <c r="C3218">
        <v>1</v>
      </c>
      <c r="D3218">
        <v>0</v>
      </c>
      <c r="E3218">
        <v>5</v>
      </c>
      <c r="F3218">
        <v>0</v>
      </c>
      <c r="G3218">
        <v>19</v>
      </c>
      <c r="H3218" t="s">
        <v>160</v>
      </c>
      <c r="I3218" t="s">
        <v>54</v>
      </c>
      <c r="J3218" t="s">
        <v>3377</v>
      </c>
      <c r="T3218" t="str">
        <f t="shared" si="50"/>
        <v>FP</v>
      </c>
    </row>
    <row r="3219" spans="1:20" x14ac:dyDescent="0.25">
      <c r="A3219">
        <v>22619</v>
      </c>
      <c r="B3219">
        <v>0.853922448998781</v>
      </c>
      <c r="C3219">
        <v>1</v>
      </c>
      <c r="D3219">
        <v>1</v>
      </c>
      <c r="E3219">
        <v>5</v>
      </c>
      <c r="F3219">
        <v>0</v>
      </c>
      <c r="G3219">
        <v>20</v>
      </c>
      <c r="H3219" t="s">
        <v>160</v>
      </c>
      <c r="I3219" t="s">
        <v>54</v>
      </c>
      <c r="J3219" t="s">
        <v>3378</v>
      </c>
      <c r="T3219" t="str">
        <f t="shared" si="50"/>
        <v>TP</v>
      </c>
    </row>
    <row r="3220" spans="1:20" x14ac:dyDescent="0.25">
      <c r="A3220">
        <v>22620</v>
      </c>
      <c r="B3220">
        <v>1.6602105781555401</v>
      </c>
      <c r="C3220">
        <v>1</v>
      </c>
      <c r="D3220">
        <v>1</v>
      </c>
      <c r="E3220">
        <v>5</v>
      </c>
      <c r="F3220">
        <v>0</v>
      </c>
      <c r="G3220">
        <v>21</v>
      </c>
      <c r="H3220" t="s">
        <v>160</v>
      </c>
      <c r="I3220" t="s">
        <v>54</v>
      </c>
      <c r="J3220" t="s">
        <v>3379</v>
      </c>
      <c r="T3220" t="str">
        <f t="shared" si="50"/>
        <v>TP</v>
      </c>
    </row>
    <row r="3221" spans="1:20" x14ac:dyDescent="0.25">
      <c r="A3221">
        <v>22621</v>
      </c>
      <c r="B3221">
        <v>-0.55125154994527403</v>
      </c>
      <c r="C3221">
        <v>0</v>
      </c>
      <c r="D3221">
        <v>0</v>
      </c>
      <c r="E3221">
        <v>5</v>
      </c>
      <c r="F3221">
        <v>0</v>
      </c>
      <c r="G3221">
        <v>22</v>
      </c>
      <c r="H3221" t="s">
        <v>160</v>
      </c>
      <c r="I3221" t="s">
        <v>54</v>
      </c>
      <c r="J3221" t="s">
        <v>3380</v>
      </c>
      <c r="T3221" t="str">
        <f t="shared" si="50"/>
        <v>TN</v>
      </c>
    </row>
    <row r="3222" spans="1:20" x14ac:dyDescent="0.25">
      <c r="A3222">
        <v>22622</v>
      </c>
      <c r="B3222">
        <v>-0.127729487688855</v>
      </c>
      <c r="C3222">
        <v>0</v>
      </c>
      <c r="D3222">
        <v>1</v>
      </c>
      <c r="E3222">
        <v>5</v>
      </c>
      <c r="F3222">
        <v>0</v>
      </c>
      <c r="G3222">
        <v>23</v>
      </c>
      <c r="H3222" t="s">
        <v>160</v>
      </c>
      <c r="I3222" t="s">
        <v>54</v>
      </c>
      <c r="J3222" t="s">
        <v>3381</v>
      </c>
      <c r="T3222" t="str">
        <f t="shared" si="50"/>
        <v>FN</v>
      </c>
    </row>
    <row r="3223" spans="1:20" x14ac:dyDescent="0.25">
      <c r="A3223">
        <v>22623</v>
      </c>
      <c r="B3223">
        <v>-1.33859313613652</v>
      </c>
      <c r="C3223">
        <v>0</v>
      </c>
      <c r="D3223">
        <v>0</v>
      </c>
      <c r="E3223">
        <v>5</v>
      </c>
      <c r="F3223">
        <v>0</v>
      </c>
      <c r="G3223">
        <v>24</v>
      </c>
      <c r="H3223" t="s">
        <v>160</v>
      </c>
      <c r="I3223" t="s">
        <v>54</v>
      </c>
      <c r="J3223" t="s">
        <v>3382</v>
      </c>
      <c r="T3223" t="str">
        <f t="shared" si="50"/>
        <v>TN</v>
      </c>
    </row>
    <row r="3224" spans="1:20" x14ac:dyDescent="0.25">
      <c r="A3224">
        <v>22624</v>
      </c>
      <c r="B3224">
        <v>0.68490614867067401</v>
      </c>
      <c r="C3224">
        <v>1</v>
      </c>
      <c r="D3224">
        <v>1</v>
      </c>
      <c r="E3224">
        <v>5</v>
      </c>
      <c r="F3224">
        <v>0</v>
      </c>
      <c r="G3224">
        <v>25</v>
      </c>
      <c r="H3224" t="s">
        <v>160</v>
      </c>
      <c r="I3224" t="s">
        <v>54</v>
      </c>
      <c r="J3224" t="s">
        <v>3383</v>
      </c>
      <c r="T3224" t="str">
        <f t="shared" si="50"/>
        <v>TP</v>
      </c>
    </row>
    <row r="3225" spans="1:20" x14ac:dyDescent="0.25">
      <c r="A3225">
        <v>22625</v>
      </c>
      <c r="B3225">
        <v>-1.5308493382708801</v>
      </c>
      <c r="C3225">
        <v>0</v>
      </c>
      <c r="D3225">
        <v>0</v>
      </c>
      <c r="E3225">
        <v>5</v>
      </c>
      <c r="F3225">
        <v>0</v>
      </c>
      <c r="G3225">
        <v>26</v>
      </c>
      <c r="H3225" t="s">
        <v>160</v>
      </c>
      <c r="I3225" t="s">
        <v>54</v>
      </c>
      <c r="J3225" t="s">
        <v>3384</v>
      </c>
      <c r="T3225" t="str">
        <f t="shared" si="50"/>
        <v>TN</v>
      </c>
    </row>
    <row r="3226" spans="1:20" x14ac:dyDescent="0.25">
      <c r="A3226">
        <v>22626</v>
      </c>
      <c r="B3226">
        <v>-0.14088958802896601</v>
      </c>
      <c r="C3226">
        <v>0</v>
      </c>
      <c r="D3226">
        <v>0</v>
      </c>
      <c r="E3226">
        <v>5</v>
      </c>
      <c r="F3226">
        <v>0</v>
      </c>
      <c r="G3226">
        <v>27</v>
      </c>
      <c r="H3226" t="s">
        <v>160</v>
      </c>
      <c r="I3226" t="s">
        <v>54</v>
      </c>
      <c r="J3226" t="s">
        <v>3385</v>
      </c>
      <c r="T3226" t="str">
        <f t="shared" si="50"/>
        <v>TN</v>
      </c>
    </row>
    <row r="3227" spans="1:20" x14ac:dyDescent="0.25">
      <c r="A3227">
        <v>22627</v>
      </c>
      <c r="B3227">
        <v>-0.98114774577813901</v>
      </c>
      <c r="C3227">
        <v>0</v>
      </c>
      <c r="D3227">
        <v>0</v>
      </c>
      <c r="E3227">
        <v>5</v>
      </c>
      <c r="F3227">
        <v>0</v>
      </c>
      <c r="G3227">
        <v>28</v>
      </c>
      <c r="H3227" t="s">
        <v>160</v>
      </c>
      <c r="I3227" t="s">
        <v>54</v>
      </c>
      <c r="J3227" t="s">
        <v>3386</v>
      </c>
      <c r="T3227" t="str">
        <f t="shared" si="50"/>
        <v>TN</v>
      </c>
    </row>
    <row r="3228" spans="1:20" x14ac:dyDescent="0.25">
      <c r="A3228">
        <v>22628</v>
      </c>
      <c r="B3228">
        <v>-0.82506271924761099</v>
      </c>
      <c r="C3228">
        <v>0</v>
      </c>
      <c r="D3228">
        <v>1</v>
      </c>
      <c r="E3228">
        <v>5</v>
      </c>
      <c r="F3228">
        <v>0</v>
      </c>
      <c r="G3228">
        <v>29</v>
      </c>
      <c r="H3228" t="s">
        <v>160</v>
      </c>
      <c r="I3228" t="s">
        <v>54</v>
      </c>
      <c r="J3228" t="s">
        <v>3387</v>
      </c>
      <c r="T3228" t="str">
        <f t="shared" si="50"/>
        <v>FN</v>
      </c>
    </row>
    <row r="3229" spans="1:20" x14ac:dyDescent="0.25">
      <c r="A3229">
        <v>22629</v>
      </c>
      <c r="B3229">
        <v>-0.21029998456775501</v>
      </c>
      <c r="C3229">
        <v>0</v>
      </c>
      <c r="D3229">
        <v>0</v>
      </c>
      <c r="E3229">
        <v>5</v>
      </c>
      <c r="F3229">
        <v>0</v>
      </c>
      <c r="G3229">
        <v>30</v>
      </c>
      <c r="H3229" t="s">
        <v>160</v>
      </c>
      <c r="I3229" t="s">
        <v>54</v>
      </c>
      <c r="J3229" t="s">
        <v>3388</v>
      </c>
      <c r="T3229" t="str">
        <f t="shared" si="50"/>
        <v>TN</v>
      </c>
    </row>
    <row r="3230" spans="1:20" x14ac:dyDescent="0.25">
      <c r="A3230">
        <v>22630</v>
      </c>
      <c r="B3230">
        <v>0.44602853406814602</v>
      </c>
      <c r="C3230">
        <v>1</v>
      </c>
      <c r="D3230">
        <v>0</v>
      </c>
      <c r="E3230">
        <v>5</v>
      </c>
      <c r="F3230">
        <v>0</v>
      </c>
      <c r="G3230">
        <v>31</v>
      </c>
      <c r="H3230" t="s">
        <v>160</v>
      </c>
      <c r="I3230" t="s">
        <v>54</v>
      </c>
      <c r="J3230" t="s">
        <v>3389</v>
      </c>
      <c r="T3230" t="str">
        <f t="shared" si="50"/>
        <v>FP</v>
      </c>
    </row>
    <row r="3231" spans="1:20" x14ac:dyDescent="0.25">
      <c r="A3231">
        <v>22631</v>
      </c>
      <c r="B3231">
        <v>1.0029526633844399</v>
      </c>
      <c r="C3231">
        <v>1</v>
      </c>
      <c r="D3231">
        <v>1</v>
      </c>
      <c r="E3231">
        <v>5</v>
      </c>
      <c r="F3231">
        <v>0</v>
      </c>
      <c r="G3231">
        <v>32</v>
      </c>
      <c r="H3231" t="s">
        <v>160</v>
      </c>
      <c r="I3231" t="s">
        <v>54</v>
      </c>
      <c r="J3231" t="s">
        <v>3390</v>
      </c>
      <c r="T3231" t="str">
        <f t="shared" si="50"/>
        <v>TP</v>
      </c>
    </row>
    <row r="3232" spans="1:20" x14ac:dyDescent="0.25">
      <c r="A3232">
        <v>22632</v>
      </c>
      <c r="B3232">
        <v>-0.753841515024678</v>
      </c>
      <c r="C3232">
        <v>0</v>
      </c>
      <c r="D3232">
        <v>0</v>
      </c>
      <c r="E3232">
        <v>5</v>
      </c>
      <c r="F3232">
        <v>0</v>
      </c>
      <c r="G3232">
        <v>33</v>
      </c>
      <c r="H3232" t="s">
        <v>160</v>
      </c>
      <c r="I3232" t="s">
        <v>54</v>
      </c>
      <c r="J3232" t="s">
        <v>3391</v>
      </c>
      <c r="T3232" t="str">
        <f t="shared" si="50"/>
        <v>TN</v>
      </c>
    </row>
    <row r="3233" spans="1:20" x14ac:dyDescent="0.25">
      <c r="A3233">
        <v>22633</v>
      </c>
      <c r="B3233">
        <v>-0.38606475378733102</v>
      </c>
      <c r="C3233">
        <v>0</v>
      </c>
      <c r="D3233">
        <v>0</v>
      </c>
      <c r="E3233">
        <v>5</v>
      </c>
      <c r="F3233">
        <v>0</v>
      </c>
      <c r="G3233">
        <v>34</v>
      </c>
      <c r="H3233" t="s">
        <v>160</v>
      </c>
      <c r="I3233" t="s">
        <v>54</v>
      </c>
      <c r="J3233" t="s">
        <v>3392</v>
      </c>
      <c r="T3233" t="str">
        <f t="shared" si="50"/>
        <v>TN</v>
      </c>
    </row>
    <row r="3234" spans="1:20" x14ac:dyDescent="0.25">
      <c r="A3234">
        <v>22634</v>
      </c>
      <c r="B3234">
        <v>1.18384550306095</v>
      </c>
      <c r="C3234">
        <v>1</v>
      </c>
      <c r="D3234">
        <v>1</v>
      </c>
      <c r="E3234">
        <v>5</v>
      </c>
      <c r="F3234">
        <v>0</v>
      </c>
      <c r="G3234">
        <v>35</v>
      </c>
      <c r="H3234" t="s">
        <v>160</v>
      </c>
      <c r="I3234" t="s">
        <v>54</v>
      </c>
      <c r="J3234" t="s">
        <v>3393</v>
      </c>
      <c r="T3234" t="str">
        <f t="shared" si="50"/>
        <v>TP</v>
      </c>
    </row>
    <row r="3235" spans="1:20" x14ac:dyDescent="0.25">
      <c r="A3235">
        <v>22635</v>
      </c>
      <c r="B3235">
        <v>-2.3063433979624399</v>
      </c>
      <c r="C3235">
        <v>0</v>
      </c>
      <c r="D3235">
        <v>0</v>
      </c>
      <c r="E3235">
        <v>5</v>
      </c>
      <c r="F3235">
        <v>0</v>
      </c>
      <c r="G3235">
        <v>36</v>
      </c>
      <c r="H3235" t="s">
        <v>160</v>
      </c>
      <c r="I3235" t="s">
        <v>54</v>
      </c>
      <c r="J3235" t="s">
        <v>3394</v>
      </c>
      <c r="T3235" t="str">
        <f t="shared" si="50"/>
        <v>TN</v>
      </c>
    </row>
    <row r="3236" spans="1:20" x14ac:dyDescent="0.25">
      <c r="A3236">
        <v>22636</v>
      </c>
      <c r="B3236">
        <v>-4.53354752295885</v>
      </c>
      <c r="C3236">
        <v>0</v>
      </c>
      <c r="D3236">
        <v>0</v>
      </c>
      <c r="E3236">
        <v>5</v>
      </c>
      <c r="F3236">
        <v>0</v>
      </c>
      <c r="G3236">
        <v>37</v>
      </c>
      <c r="H3236" t="s">
        <v>160</v>
      </c>
      <c r="I3236" t="s">
        <v>54</v>
      </c>
      <c r="J3236" t="s">
        <v>3395</v>
      </c>
      <c r="T3236" t="str">
        <f t="shared" si="50"/>
        <v>TN</v>
      </c>
    </row>
    <row r="3237" spans="1:20" x14ac:dyDescent="0.25">
      <c r="A3237">
        <v>22637</v>
      </c>
      <c r="B3237">
        <v>5.1530829281151496</v>
      </c>
      <c r="C3237">
        <v>1</v>
      </c>
      <c r="D3237">
        <v>0</v>
      </c>
      <c r="E3237">
        <v>5</v>
      </c>
      <c r="F3237">
        <v>0</v>
      </c>
      <c r="G3237">
        <v>38</v>
      </c>
      <c r="H3237" t="s">
        <v>160</v>
      </c>
      <c r="I3237" t="s">
        <v>54</v>
      </c>
      <c r="J3237" t="s">
        <v>3396</v>
      </c>
      <c r="T3237" t="str">
        <f t="shared" si="50"/>
        <v>FP</v>
      </c>
    </row>
    <row r="3238" spans="1:20" x14ac:dyDescent="0.25">
      <c r="A3238">
        <v>22638</v>
      </c>
      <c r="B3238">
        <v>2.7302126567196399</v>
      </c>
      <c r="C3238">
        <v>1</v>
      </c>
      <c r="D3238">
        <v>1</v>
      </c>
      <c r="E3238">
        <v>5</v>
      </c>
      <c r="F3238">
        <v>0</v>
      </c>
      <c r="G3238">
        <v>39</v>
      </c>
      <c r="H3238" t="s">
        <v>160</v>
      </c>
      <c r="I3238" t="s">
        <v>54</v>
      </c>
      <c r="J3238" t="s">
        <v>3397</v>
      </c>
      <c r="T3238" t="str">
        <f t="shared" si="50"/>
        <v>TP</v>
      </c>
    </row>
    <row r="3239" spans="1:20" x14ac:dyDescent="0.25">
      <c r="A3239">
        <v>22639</v>
      </c>
      <c r="B3239">
        <v>2.12660789729303</v>
      </c>
      <c r="C3239">
        <v>1</v>
      </c>
      <c r="D3239">
        <v>1</v>
      </c>
      <c r="E3239">
        <v>5</v>
      </c>
      <c r="F3239">
        <v>0</v>
      </c>
      <c r="G3239">
        <v>40</v>
      </c>
      <c r="H3239" t="s">
        <v>160</v>
      </c>
      <c r="I3239" t="s">
        <v>54</v>
      </c>
      <c r="J3239" t="s">
        <v>3398</v>
      </c>
      <c r="T3239" t="str">
        <f t="shared" si="50"/>
        <v>TP</v>
      </c>
    </row>
    <row r="3240" spans="1:20" x14ac:dyDescent="0.25">
      <c r="A3240">
        <v>22640</v>
      </c>
      <c r="B3240">
        <v>-1.18095010888922</v>
      </c>
      <c r="C3240">
        <v>0</v>
      </c>
      <c r="D3240">
        <v>0</v>
      </c>
      <c r="E3240">
        <v>5</v>
      </c>
      <c r="F3240">
        <v>0</v>
      </c>
      <c r="G3240">
        <v>41</v>
      </c>
      <c r="H3240" t="s">
        <v>160</v>
      </c>
      <c r="I3240" t="s">
        <v>54</v>
      </c>
      <c r="J3240" t="s">
        <v>3399</v>
      </c>
      <c r="T3240" t="str">
        <f t="shared" si="50"/>
        <v>TN</v>
      </c>
    </row>
    <row r="3241" spans="1:20" x14ac:dyDescent="0.25">
      <c r="A3241">
        <v>22641</v>
      </c>
      <c r="B3241">
        <v>0.14393549103474401</v>
      </c>
      <c r="C3241">
        <v>1</v>
      </c>
      <c r="D3241">
        <v>1</v>
      </c>
      <c r="E3241">
        <v>5</v>
      </c>
      <c r="F3241">
        <v>0</v>
      </c>
      <c r="G3241">
        <v>42</v>
      </c>
      <c r="H3241" t="s">
        <v>160</v>
      </c>
      <c r="I3241" t="s">
        <v>54</v>
      </c>
      <c r="J3241" t="s">
        <v>3400</v>
      </c>
      <c r="T3241" t="str">
        <f t="shared" si="50"/>
        <v>TP</v>
      </c>
    </row>
    <row r="3242" spans="1:20" x14ac:dyDescent="0.25">
      <c r="A3242">
        <v>22642</v>
      </c>
      <c r="B3242">
        <v>-1.3757447734235599</v>
      </c>
      <c r="C3242">
        <v>0</v>
      </c>
      <c r="D3242">
        <v>0</v>
      </c>
      <c r="E3242">
        <v>5</v>
      </c>
      <c r="F3242">
        <v>0</v>
      </c>
      <c r="G3242">
        <v>43</v>
      </c>
      <c r="H3242" t="s">
        <v>160</v>
      </c>
      <c r="I3242" t="s">
        <v>54</v>
      </c>
      <c r="J3242" t="s">
        <v>3401</v>
      </c>
      <c r="T3242" t="str">
        <f t="shared" si="50"/>
        <v>TN</v>
      </c>
    </row>
    <row r="3243" spans="1:20" x14ac:dyDescent="0.25">
      <c r="A3243">
        <v>22643</v>
      </c>
      <c r="B3243">
        <v>0.74610357091586998</v>
      </c>
      <c r="C3243">
        <v>1</v>
      </c>
      <c r="D3243">
        <v>1</v>
      </c>
      <c r="E3243">
        <v>5</v>
      </c>
      <c r="F3243">
        <v>0</v>
      </c>
      <c r="G3243">
        <v>44</v>
      </c>
      <c r="H3243" t="s">
        <v>160</v>
      </c>
      <c r="I3243" t="s">
        <v>54</v>
      </c>
      <c r="J3243" t="s">
        <v>3402</v>
      </c>
      <c r="T3243" t="str">
        <f t="shared" si="50"/>
        <v>TP</v>
      </c>
    </row>
    <row r="3244" spans="1:20" x14ac:dyDescent="0.25">
      <c r="A3244">
        <v>22644</v>
      </c>
      <c r="B3244">
        <v>0.21903225210548599</v>
      </c>
      <c r="C3244">
        <v>1</v>
      </c>
      <c r="D3244">
        <v>0</v>
      </c>
      <c r="E3244">
        <v>5</v>
      </c>
      <c r="F3244">
        <v>0</v>
      </c>
      <c r="G3244">
        <v>45</v>
      </c>
      <c r="H3244" t="s">
        <v>160</v>
      </c>
      <c r="I3244" t="s">
        <v>54</v>
      </c>
      <c r="J3244" t="s">
        <v>3403</v>
      </c>
      <c r="T3244" t="str">
        <f t="shared" si="50"/>
        <v>FP</v>
      </c>
    </row>
    <row r="3245" spans="1:20" x14ac:dyDescent="0.25">
      <c r="A3245">
        <v>22645</v>
      </c>
      <c r="B3245">
        <v>-0.44278493970848098</v>
      </c>
      <c r="C3245">
        <v>0</v>
      </c>
      <c r="D3245">
        <v>0</v>
      </c>
      <c r="E3245">
        <v>5</v>
      </c>
      <c r="F3245">
        <v>0</v>
      </c>
      <c r="G3245">
        <v>46</v>
      </c>
      <c r="H3245" t="s">
        <v>160</v>
      </c>
      <c r="I3245" t="s">
        <v>54</v>
      </c>
      <c r="J3245" t="s">
        <v>3404</v>
      </c>
      <c r="T3245" t="str">
        <f t="shared" si="50"/>
        <v>TN</v>
      </c>
    </row>
    <row r="3246" spans="1:20" x14ac:dyDescent="0.25">
      <c r="A3246">
        <v>22646</v>
      </c>
      <c r="B3246">
        <v>-0.210041582307397</v>
      </c>
      <c r="C3246">
        <v>0</v>
      </c>
      <c r="D3246">
        <v>0</v>
      </c>
      <c r="E3246">
        <v>5</v>
      </c>
      <c r="F3246">
        <v>0</v>
      </c>
      <c r="G3246">
        <v>47</v>
      </c>
      <c r="H3246" t="s">
        <v>160</v>
      </c>
      <c r="I3246" t="s">
        <v>54</v>
      </c>
      <c r="J3246" t="s">
        <v>3405</v>
      </c>
      <c r="T3246" t="str">
        <f t="shared" si="50"/>
        <v>TN</v>
      </c>
    </row>
    <row r="3247" spans="1:20" x14ac:dyDescent="0.25">
      <c r="A3247">
        <v>22647</v>
      </c>
      <c r="B3247">
        <v>-0.22593669488478699</v>
      </c>
      <c r="C3247">
        <v>0</v>
      </c>
      <c r="D3247">
        <v>0</v>
      </c>
      <c r="E3247">
        <v>5</v>
      </c>
      <c r="F3247">
        <v>0</v>
      </c>
      <c r="G3247">
        <v>48</v>
      </c>
      <c r="H3247" t="s">
        <v>160</v>
      </c>
      <c r="I3247" t="s">
        <v>54</v>
      </c>
      <c r="J3247" t="s">
        <v>3406</v>
      </c>
      <c r="T3247" t="str">
        <f t="shared" si="50"/>
        <v>TN</v>
      </c>
    </row>
    <row r="3248" spans="1:20" x14ac:dyDescent="0.25">
      <c r="A3248">
        <v>22648</v>
      </c>
      <c r="B3248">
        <v>1.80725049757455</v>
      </c>
      <c r="C3248">
        <v>1</v>
      </c>
      <c r="D3248">
        <v>1</v>
      </c>
      <c r="E3248">
        <v>5</v>
      </c>
      <c r="F3248">
        <v>0</v>
      </c>
      <c r="G3248">
        <v>49</v>
      </c>
      <c r="H3248" t="s">
        <v>160</v>
      </c>
      <c r="I3248" t="s">
        <v>54</v>
      </c>
      <c r="J3248" t="s">
        <v>3407</v>
      </c>
      <c r="T3248" t="str">
        <f t="shared" si="50"/>
        <v>TP</v>
      </c>
    </row>
    <row r="3249" spans="1:20" x14ac:dyDescent="0.25">
      <c r="A3249">
        <v>22649</v>
      </c>
      <c r="B3249">
        <v>1.15121416444948</v>
      </c>
      <c r="C3249">
        <v>1</v>
      </c>
      <c r="D3249">
        <v>1</v>
      </c>
      <c r="E3249">
        <v>5</v>
      </c>
      <c r="F3249">
        <v>0</v>
      </c>
      <c r="G3249">
        <v>50</v>
      </c>
      <c r="H3249" t="s">
        <v>160</v>
      </c>
      <c r="I3249" t="s">
        <v>54</v>
      </c>
      <c r="J3249" t="s">
        <v>3408</v>
      </c>
      <c r="T3249" t="str">
        <f t="shared" si="50"/>
        <v>TP</v>
      </c>
    </row>
    <row r="3250" spans="1:20" x14ac:dyDescent="0.25">
      <c r="A3250">
        <v>22650</v>
      </c>
      <c r="B3250">
        <v>1.5157305527187599</v>
      </c>
      <c r="C3250">
        <v>1</v>
      </c>
      <c r="D3250">
        <v>1</v>
      </c>
      <c r="E3250">
        <v>5</v>
      </c>
      <c r="F3250">
        <v>0</v>
      </c>
      <c r="G3250">
        <v>51</v>
      </c>
      <c r="H3250" t="s">
        <v>160</v>
      </c>
      <c r="I3250" t="s">
        <v>54</v>
      </c>
      <c r="J3250" t="s">
        <v>3409</v>
      </c>
      <c r="T3250" t="str">
        <f t="shared" si="50"/>
        <v>TP</v>
      </c>
    </row>
    <row r="3251" spans="1:20" x14ac:dyDescent="0.25">
      <c r="A3251">
        <v>22651</v>
      </c>
      <c r="B3251">
        <v>-1.46110154387208</v>
      </c>
      <c r="C3251">
        <v>0</v>
      </c>
      <c r="D3251">
        <v>1</v>
      </c>
      <c r="E3251">
        <v>5</v>
      </c>
      <c r="F3251">
        <v>0</v>
      </c>
      <c r="G3251">
        <v>52</v>
      </c>
      <c r="H3251" t="s">
        <v>160</v>
      </c>
      <c r="I3251" t="s">
        <v>54</v>
      </c>
      <c r="J3251" t="s">
        <v>3410</v>
      </c>
      <c r="T3251" t="str">
        <f t="shared" si="50"/>
        <v>FN</v>
      </c>
    </row>
    <row r="3252" spans="1:20" x14ac:dyDescent="0.25">
      <c r="A3252">
        <v>22652</v>
      </c>
      <c r="B3252">
        <v>-0.97558995379256996</v>
      </c>
      <c r="C3252">
        <v>0</v>
      </c>
      <c r="D3252">
        <v>0</v>
      </c>
      <c r="E3252">
        <v>5</v>
      </c>
      <c r="F3252">
        <v>0</v>
      </c>
      <c r="G3252">
        <v>53</v>
      </c>
      <c r="H3252" t="s">
        <v>160</v>
      </c>
      <c r="I3252" t="s">
        <v>54</v>
      </c>
      <c r="J3252" t="s">
        <v>3411</v>
      </c>
      <c r="T3252" t="str">
        <f t="shared" si="50"/>
        <v>TN</v>
      </c>
    </row>
    <row r="3253" spans="1:20" x14ac:dyDescent="0.25">
      <c r="A3253">
        <v>22653</v>
      </c>
      <c r="B3253">
        <v>1.82608395272769</v>
      </c>
      <c r="C3253">
        <v>1</v>
      </c>
      <c r="D3253">
        <v>1</v>
      </c>
      <c r="E3253">
        <v>5</v>
      </c>
      <c r="F3253">
        <v>0</v>
      </c>
      <c r="G3253">
        <v>54</v>
      </c>
      <c r="H3253" t="s">
        <v>160</v>
      </c>
      <c r="I3253" t="s">
        <v>54</v>
      </c>
      <c r="J3253" t="s">
        <v>3412</v>
      </c>
      <c r="T3253" t="str">
        <f t="shared" si="50"/>
        <v>TP</v>
      </c>
    </row>
    <row r="3254" spans="1:20" x14ac:dyDescent="0.25">
      <c r="A3254">
        <v>22654</v>
      </c>
      <c r="B3254">
        <v>-0.16878470326393399</v>
      </c>
      <c r="C3254">
        <v>0</v>
      </c>
      <c r="D3254">
        <v>0</v>
      </c>
      <c r="E3254">
        <v>5</v>
      </c>
      <c r="F3254">
        <v>0</v>
      </c>
      <c r="G3254">
        <v>55</v>
      </c>
      <c r="H3254" t="s">
        <v>160</v>
      </c>
      <c r="I3254" t="s">
        <v>54</v>
      </c>
      <c r="J3254" t="s">
        <v>3413</v>
      </c>
      <c r="T3254" t="str">
        <f t="shared" si="50"/>
        <v>TN</v>
      </c>
    </row>
    <row r="3255" spans="1:20" x14ac:dyDescent="0.25">
      <c r="A3255">
        <v>22655</v>
      </c>
      <c r="B3255">
        <v>1.27448731648765</v>
      </c>
      <c r="C3255">
        <v>1</v>
      </c>
      <c r="D3255">
        <v>1</v>
      </c>
      <c r="E3255">
        <v>5</v>
      </c>
      <c r="F3255">
        <v>0</v>
      </c>
      <c r="G3255">
        <v>56</v>
      </c>
      <c r="H3255" t="s">
        <v>160</v>
      </c>
      <c r="I3255" t="s">
        <v>54</v>
      </c>
      <c r="J3255" t="s">
        <v>3414</v>
      </c>
      <c r="T3255" t="str">
        <f t="shared" si="50"/>
        <v>TP</v>
      </c>
    </row>
    <row r="3256" spans="1:20" x14ac:dyDescent="0.25">
      <c r="A3256">
        <v>22656</v>
      </c>
      <c r="B3256">
        <v>-1.5424615581255601</v>
      </c>
      <c r="C3256">
        <v>0</v>
      </c>
      <c r="D3256">
        <v>0</v>
      </c>
      <c r="E3256">
        <v>5</v>
      </c>
      <c r="F3256">
        <v>0</v>
      </c>
      <c r="G3256">
        <v>57</v>
      </c>
      <c r="H3256" t="s">
        <v>160</v>
      </c>
      <c r="I3256" t="s">
        <v>54</v>
      </c>
      <c r="J3256" t="s">
        <v>3415</v>
      </c>
      <c r="T3256" t="str">
        <f t="shared" si="50"/>
        <v>TN</v>
      </c>
    </row>
    <row r="3257" spans="1:20" x14ac:dyDescent="0.25">
      <c r="A3257">
        <v>22657</v>
      </c>
      <c r="B3257">
        <v>1.16262695425897</v>
      </c>
      <c r="C3257">
        <v>1</v>
      </c>
      <c r="D3257">
        <v>0</v>
      </c>
      <c r="E3257">
        <v>5</v>
      </c>
      <c r="F3257">
        <v>0</v>
      </c>
      <c r="G3257">
        <v>58</v>
      </c>
      <c r="H3257" t="s">
        <v>160</v>
      </c>
      <c r="I3257" t="s">
        <v>54</v>
      </c>
      <c r="J3257" t="s">
        <v>3416</v>
      </c>
      <c r="T3257" t="str">
        <f t="shared" si="50"/>
        <v>FP</v>
      </c>
    </row>
    <row r="3258" spans="1:20" x14ac:dyDescent="0.25">
      <c r="A3258">
        <v>22658</v>
      </c>
      <c r="B3258">
        <v>-1.02261933534404</v>
      </c>
      <c r="C3258">
        <v>0</v>
      </c>
      <c r="D3258">
        <v>0</v>
      </c>
      <c r="E3258">
        <v>5</v>
      </c>
      <c r="F3258">
        <v>0</v>
      </c>
      <c r="G3258">
        <v>59</v>
      </c>
      <c r="H3258" t="s">
        <v>160</v>
      </c>
      <c r="I3258" t="s">
        <v>54</v>
      </c>
      <c r="J3258" t="s">
        <v>3417</v>
      </c>
      <c r="T3258" t="str">
        <f t="shared" si="50"/>
        <v>TN</v>
      </c>
    </row>
    <row r="3259" spans="1:20" x14ac:dyDescent="0.25">
      <c r="A3259">
        <v>22659</v>
      </c>
      <c r="B3259">
        <v>-2.0968662002230198</v>
      </c>
      <c r="C3259">
        <v>0</v>
      </c>
      <c r="D3259">
        <v>0</v>
      </c>
      <c r="E3259">
        <v>5</v>
      </c>
      <c r="F3259">
        <v>0</v>
      </c>
      <c r="G3259">
        <v>60</v>
      </c>
      <c r="H3259" t="s">
        <v>160</v>
      </c>
      <c r="I3259" t="s">
        <v>54</v>
      </c>
      <c r="J3259" t="s">
        <v>3418</v>
      </c>
      <c r="T3259" t="str">
        <f t="shared" si="50"/>
        <v>TN</v>
      </c>
    </row>
    <row r="3260" spans="1:20" x14ac:dyDescent="0.25">
      <c r="A3260">
        <v>22660</v>
      </c>
      <c r="B3260">
        <v>-8.9100808005469906E-2</v>
      </c>
      <c r="C3260">
        <v>0</v>
      </c>
      <c r="D3260">
        <v>0</v>
      </c>
      <c r="E3260">
        <v>5</v>
      </c>
      <c r="F3260">
        <v>0</v>
      </c>
      <c r="G3260">
        <v>61</v>
      </c>
      <c r="H3260" t="s">
        <v>160</v>
      </c>
      <c r="I3260" t="s">
        <v>54</v>
      </c>
      <c r="J3260" t="s">
        <v>3419</v>
      </c>
      <c r="T3260" t="str">
        <f t="shared" si="50"/>
        <v>TN</v>
      </c>
    </row>
    <row r="3261" spans="1:20" x14ac:dyDescent="0.25">
      <c r="A3261">
        <v>22661</v>
      </c>
      <c r="B3261">
        <v>0.47856056110241602</v>
      </c>
      <c r="C3261">
        <v>1</v>
      </c>
      <c r="D3261">
        <v>1</v>
      </c>
      <c r="E3261">
        <v>5</v>
      </c>
      <c r="F3261">
        <v>0</v>
      </c>
      <c r="G3261">
        <v>62</v>
      </c>
      <c r="H3261" t="s">
        <v>160</v>
      </c>
      <c r="I3261" t="s">
        <v>54</v>
      </c>
      <c r="J3261" t="s">
        <v>3420</v>
      </c>
      <c r="T3261" t="str">
        <f t="shared" si="50"/>
        <v>TP</v>
      </c>
    </row>
    <row r="3262" spans="1:20" x14ac:dyDescent="0.25">
      <c r="A3262">
        <v>22662</v>
      </c>
      <c r="B3262">
        <v>-0.42965204068755403</v>
      </c>
      <c r="C3262">
        <v>0</v>
      </c>
      <c r="D3262">
        <v>0</v>
      </c>
      <c r="E3262">
        <v>5</v>
      </c>
      <c r="F3262">
        <v>0</v>
      </c>
      <c r="G3262">
        <v>63</v>
      </c>
      <c r="H3262" t="s">
        <v>160</v>
      </c>
      <c r="I3262" t="s">
        <v>54</v>
      </c>
      <c r="J3262" t="s">
        <v>3421</v>
      </c>
      <c r="T3262" t="str">
        <f t="shared" si="50"/>
        <v>TN</v>
      </c>
    </row>
    <row r="3263" spans="1:20" x14ac:dyDescent="0.25">
      <c r="A3263">
        <v>22663</v>
      </c>
      <c r="B3263">
        <v>2.6561960086219401</v>
      </c>
      <c r="C3263">
        <v>1</v>
      </c>
      <c r="D3263">
        <v>1</v>
      </c>
      <c r="E3263">
        <v>5</v>
      </c>
      <c r="F3263">
        <v>0</v>
      </c>
      <c r="G3263">
        <v>64</v>
      </c>
      <c r="H3263" t="s">
        <v>160</v>
      </c>
      <c r="I3263" t="s">
        <v>54</v>
      </c>
      <c r="J3263" t="s">
        <v>3422</v>
      </c>
      <c r="T3263" t="str">
        <f t="shared" si="50"/>
        <v>TP</v>
      </c>
    </row>
    <row r="3264" spans="1:20" x14ac:dyDescent="0.25">
      <c r="A3264">
        <v>22664</v>
      </c>
      <c r="B3264">
        <v>-0.95245015707477898</v>
      </c>
      <c r="C3264">
        <v>0</v>
      </c>
      <c r="D3264">
        <v>0</v>
      </c>
      <c r="E3264">
        <v>5</v>
      </c>
      <c r="F3264">
        <v>0</v>
      </c>
      <c r="G3264">
        <v>65</v>
      </c>
      <c r="H3264" t="s">
        <v>160</v>
      </c>
      <c r="I3264" t="s">
        <v>54</v>
      </c>
      <c r="J3264" t="s">
        <v>3423</v>
      </c>
      <c r="T3264" t="str">
        <f t="shared" si="50"/>
        <v>TN</v>
      </c>
    </row>
    <row r="3265" spans="1:20" x14ac:dyDescent="0.25">
      <c r="A3265">
        <v>22665</v>
      </c>
      <c r="B3265">
        <v>-0.62131886920906498</v>
      </c>
      <c r="C3265">
        <v>0</v>
      </c>
      <c r="D3265">
        <v>1</v>
      </c>
      <c r="E3265">
        <v>5</v>
      </c>
      <c r="F3265">
        <v>0</v>
      </c>
      <c r="G3265">
        <v>66</v>
      </c>
      <c r="H3265" t="s">
        <v>160</v>
      </c>
      <c r="I3265" t="s">
        <v>54</v>
      </c>
      <c r="J3265" t="s">
        <v>3424</v>
      </c>
      <c r="T3265" t="str">
        <f t="shared" si="50"/>
        <v>FN</v>
      </c>
    </row>
    <row r="3266" spans="1:20" x14ac:dyDescent="0.25">
      <c r="A3266">
        <v>22666</v>
      </c>
      <c r="B3266">
        <v>-0.39382512092093103</v>
      </c>
      <c r="C3266">
        <v>0</v>
      </c>
      <c r="D3266">
        <v>1</v>
      </c>
      <c r="E3266">
        <v>5</v>
      </c>
      <c r="F3266">
        <v>0</v>
      </c>
      <c r="G3266">
        <v>67</v>
      </c>
      <c r="H3266" t="s">
        <v>160</v>
      </c>
      <c r="I3266" t="s">
        <v>54</v>
      </c>
      <c r="J3266" t="s">
        <v>3425</v>
      </c>
      <c r="T3266" t="str">
        <f t="shared" si="50"/>
        <v>FN</v>
      </c>
    </row>
    <row r="3267" spans="1:20" x14ac:dyDescent="0.25">
      <c r="A3267">
        <v>22667</v>
      </c>
      <c r="B3267">
        <v>0.72432492608600896</v>
      </c>
      <c r="C3267">
        <v>1</v>
      </c>
      <c r="D3267">
        <v>1</v>
      </c>
      <c r="E3267">
        <v>5</v>
      </c>
      <c r="F3267">
        <v>0</v>
      </c>
      <c r="G3267">
        <v>68</v>
      </c>
      <c r="H3267" t="s">
        <v>160</v>
      </c>
      <c r="I3267" t="s">
        <v>54</v>
      </c>
      <c r="J3267" t="s">
        <v>3426</v>
      </c>
      <c r="T3267" t="str">
        <f t="shared" ref="T3267:T3330" si="51">IF(C3267=D3267,IF(C3267=1,"TP","TN"),IF(C3267=1,"FP","FN"))</f>
        <v>TP</v>
      </c>
    </row>
    <row r="3268" spans="1:20" x14ac:dyDescent="0.25">
      <c r="A3268">
        <v>22668</v>
      </c>
      <c r="B3268">
        <v>0.32903738406440802</v>
      </c>
      <c r="C3268">
        <v>1</v>
      </c>
      <c r="D3268">
        <v>1</v>
      </c>
      <c r="E3268">
        <v>5</v>
      </c>
      <c r="F3268">
        <v>0</v>
      </c>
      <c r="G3268">
        <v>69</v>
      </c>
      <c r="H3268" t="s">
        <v>160</v>
      </c>
      <c r="I3268" t="s">
        <v>54</v>
      </c>
      <c r="J3268" t="s">
        <v>3427</v>
      </c>
      <c r="T3268" t="str">
        <f t="shared" si="51"/>
        <v>TP</v>
      </c>
    </row>
    <row r="3269" spans="1:20" x14ac:dyDescent="0.25">
      <c r="A3269">
        <v>22669</v>
      </c>
      <c r="B3269">
        <v>1.0305926465852699</v>
      </c>
      <c r="C3269">
        <v>1</v>
      </c>
      <c r="D3269">
        <v>1</v>
      </c>
      <c r="E3269">
        <v>5</v>
      </c>
      <c r="F3269">
        <v>0</v>
      </c>
      <c r="G3269">
        <v>70</v>
      </c>
      <c r="H3269" t="s">
        <v>160</v>
      </c>
      <c r="I3269" t="s">
        <v>54</v>
      </c>
      <c r="J3269" t="s">
        <v>3428</v>
      </c>
      <c r="T3269" t="str">
        <f t="shared" si="51"/>
        <v>TP</v>
      </c>
    </row>
    <row r="3270" spans="1:20" x14ac:dyDescent="0.25">
      <c r="A3270">
        <v>22670</v>
      </c>
      <c r="B3270">
        <v>-0.94202007127013199</v>
      </c>
      <c r="C3270">
        <v>0</v>
      </c>
      <c r="D3270">
        <v>1</v>
      </c>
      <c r="E3270">
        <v>5</v>
      </c>
      <c r="F3270">
        <v>0</v>
      </c>
      <c r="G3270">
        <v>71</v>
      </c>
      <c r="H3270" t="s">
        <v>160</v>
      </c>
      <c r="I3270" t="s">
        <v>54</v>
      </c>
      <c r="J3270" t="s">
        <v>3429</v>
      </c>
      <c r="T3270" t="str">
        <f t="shared" si="51"/>
        <v>FN</v>
      </c>
    </row>
    <row r="3271" spans="1:20" x14ac:dyDescent="0.25">
      <c r="A3271">
        <v>22671</v>
      </c>
      <c r="B3271">
        <v>0.66669082960642101</v>
      </c>
      <c r="C3271">
        <v>1</v>
      </c>
      <c r="D3271">
        <v>1</v>
      </c>
      <c r="E3271">
        <v>5</v>
      </c>
      <c r="F3271">
        <v>0</v>
      </c>
      <c r="G3271">
        <v>72</v>
      </c>
      <c r="H3271" t="s">
        <v>160</v>
      </c>
      <c r="I3271" t="s">
        <v>54</v>
      </c>
      <c r="J3271" t="s">
        <v>3430</v>
      </c>
      <c r="T3271" t="str">
        <f t="shared" si="51"/>
        <v>TP</v>
      </c>
    </row>
    <row r="3272" spans="1:20" x14ac:dyDescent="0.25">
      <c r="A3272">
        <v>22672</v>
      </c>
      <c r="B3272">
        <v>-0.83151774518989896</v>
      </c>
      <c r="C3272">
        <v>0</v>
      </c>
      <c r="D3272">
        <v>1</v>
      </c>
      <c r="E3272">
        <v>5</v>
      </c>
      <c r="F3272">
        <v>0</v>
      </c>
      <c r="G3272">
        <v>73</v>
      </c>
      <c r="H3272" t="s">
        <v>160</v>
      </c>
      <c r="I3272" t="s">
        <v>54</v>
      </c>
      <c r="J3272" t="s">
        <v>3431</v>
      </c>
      <c r="T3272" t="str">
        <f t="shared" si="51"/>
        <v>FN</v>
      </c>
    </row>
    <row r="3273" spans="1:20" x14ac:dyDescent="0.25">
      <c r="A3273">
        <v>22673</v>
      </c>
      <c r="B3273">
        <v>-2.8676627539197699</v>
      </c>
      <c r="C3273">
        <v>0</v>
      </c>
      <c r="D3273">
        <v>0</v>
      </c>
      <c r="E3273">
        <v>5</v>
      </c>
      <c r="F3273">
        <v>0</v>
      </c>
      <c r="G3273">
        <v>74</v>
      </c>
      <c r="H3273" t="s">
        <v>160</v>
      </c>
      <c r="I3273" t="s">
        <v>54</v>
      </c>
      <c r="J3273" t="s">
        <v>3432</v>
      </c>
      <c r="T3273" t="str">
        <f t="shared" si="51"/>
        <v>TN</v>
      </c>
    </row>
    <row r="3274" spans="1:20" x14ac:dyDescent="0.25">
      <c r="A3274">
        <v>22674</v>
      </c>
      <c r="B3274">
        <v>1.6504136698217702E-2</v>
      </c>
      <c r="C3274">
        <v>1</v>
      </c>
      <c r="D3274">
        <v>1</v>
      </c>
      <c r="E3274">
        <v>5</v>
      </c>
      <c r="F3274">
        <v>0</v>
      </c>
      <c r="G3274">
        <v>75</v>
      </c>
      <c r="H3274" t="s">
        <v>160</v>
      </c>
      <c r="I3274" t="s">
        <v>54</v>
      </c>
      <c r="J3274" t="s">
        <v>3433</v>
      </c>
      <c r="T3274" t="str">
        <f t="shared" si="51"/>
        <v>TP</v>
      </c>
    </row>
    <row r="3275" spans="1:20" x14ac:dyDescent="0.25">
      <c r="A3275">
        <v>22675</v>
      </c>
      <c r="B3275">
        <v>8.8653784106212399</v>
      </c>
      <c r="C3275">
        <v>1</v>
      </c>
      <c r="D3275">
        <v>1</v>
      </c>
      <c r="E3275">
        <v>5</v>
      </c>
      <c r="F3275">
        <v>0</v>
      </c>
      <c r="G3275">
        <v>76</v>
      </c>
      <c r="H3275" t="s">
        <v>160</v>
      </c>
      <c r="I3275" t="s">
        <v>54</v>
      </c>
      <c r="J3275" t="s">
        <v>3434</v>
      </c>
      <c r="T3275" t="str">
        <f t="shared" si="51"/>
        <v>TP</v>
      </c>
    </row>
    <row r="3276" spans="1:20" x14ac:dyDescent="0.25">
      <c r="A3276">
        <v>22676</v>
      </c>
      <c r="B3276">
        <v>-5.3509090523951297</v>
      </c>
      <c r="C3276">
        <v>0</v>
      </c>
      <c r="D3276">
        <v>0</v>
      </c>
      <c r="E3276">
        <v>5</v>
      </c>
      <c r="F3276">
        <v>0</v>
      </c>
      <c r="G3276">
        <v>77</v>
      </c>
      <c r="H3276" t="s">
        <v>160</v>
      </c>
      <c r="I3276" t="s">
        <v>54</v>
      </c>
      <c r="J3276" t="s">
        <v>3435</v>
      </c>
      <c r="T3276" t="str">
        <f t="shared" si="51"/>
        <v>TN</v>
      </c>
    </row>
    <row r="3277" spans="1:20" x14ac:dyDescent="0.25">
      <c r="A3277">
        <v>22677</v>
      </c>
      <c r="B3277">
        <v>0.66931789754904503</v>
      </c>
      <c r="C3277">
        <v>1</v>
      </c>
      <c r="D3277">
        <v>1</v>
      </c>
      <c r="E3277">
        <v>5</v>
      </c>
      <c r="F3277">
        <v>0</v>
      </c>
      <c r="G3277">
        <v>78</v>
      </c>
      <c r="H3277" t="s">
        <v>160</v>
      </c>
      <c r="I3277" t="s">
        <v>54</v>
      </c>
      <c r="J3277" t="s">
        <v>3436</v>
      </c>
      <c r="T3277" t="str">
        <f t="shared" si="51"/>
        <v>TP</v>
      </c>
    </row>
    <row r="3278" spans="1:20" x14ac:dyDescent="0.25">
      <c r="A3278">
        <v>22678</v>
      </c>
      <c r="B3278">
        <v>1.29924054579257</v>
      </c>
      <c r="C3278">
        <v>1</v>
      </c>
      <c r="D3278">
        <v>1</v>
      </c>
      <c r="E3278">
        <v>5</v>
      </c>
      <c r="F3278">
        <v>0</v>
      </c>
      <c r="G3278">
        <v>79</v>
      </c>
      <c r="H3278" t="s">
        <v>160</v>
      </c>
      <c r="I3278" t="s">
        <v>54</v>
      </c>
      <c r="J3278" t="s">
        <v>3437</v>
      </c>
      <c r="T3278" t="str">
        <f t="shared" si="51"/>
        <v>TP</v>
      </c>
    </row>
    <row r="3279" spans="1:20" x14ac:dyDescent="0.25">
      <c r="A3279">
        <v>22679</v>
      </c>
      <c r="B3279">
        <v>-0.29412584082350701</v>
      </c>
      <c r="C3279">
        <v>0</v>
      </c>
      <c r="D3279">
        <v>0</v>
      </c>
      <c r="E3279">
        <v>5</v>
      </c>
      <c r="F3279">
        <v>0</v>
      </c>
      <c r="G3279">
        <v>80</v>
      </c>
      <c r="H3279" t="s">
        <v>160</v>
      </c>
      <c r="I3279" t="s">
        <v>54</v>
      </c>
      <c r="J3279" t="s">
        <v>3438</v>
      </c>
      <c r="T3279" t="str">
        <f t="shared" si="51"/>
        <v>TN</v>
      </c>
    </row>
    <row r="3280" spans="1:20" x14ac:dyDescent="0.25">
      <c r="A3280">
        <v>22680</v>
      </c>
      <c r="B3280">
        <v>-0.64920005213992804</v>
      </c>
      <c r="C3280">
        <v>0</v>
      </c>
      <c r="D3280">
        <v>1</v>
      </c>
      <c r="E3280">
        <v>5</v>
      </c>
      <c r="F3280">
        <v>0</v>
      </c>
      <c r="G3280">
        <v>81</v>
      </c>
      <c r="H3280" t="s">
        <v>160</v>
      </c>
      <c r="I3280" t="s">
        <v>54</v>
      </c>
      <c r="J3280" t="s">
        <v>3439</v>
      </c>
      <c r="T3280" t="str">
        <f t="shared" si="51"/>
        <v>FN</v>
      </c>
    </row>
    <row r="3281" spans="1:20" x14ac:dyDescent="0.25">
      <c r="A3281">
        <v>22681</v>
      </c>
      <c r="B3281">
        <v>1.87614239971525</v>
      </c>
      <c r="C3281">
        <v>1</v>
      </c>
      <c r="D3281">
        <v>1</v>
      </c>
      <c r="E3281">
        <v>5</v>
      </c>
      <c r="F3281">
        <v>0</v>
      </c>
      <c r="G3281">
        <v>82</v>
      </c>
      <c r="H3281" t="s">
        <v>160</v>
      </c>
      <c r="I3281" t="s">
        <v>54</v>
      </c>
      <c r="J3281" t="s">
        <v>3440</v>
      </c>
      <c r="T3281" t="str">
        <f t="shared" si="51"/>
        <v>TP</v>
      </c>
    </row>
    <row r="3282" spans="1:20" x14ac:dyDescent="0.25">
      <c r="A3282">
        <v>22682</v>
      </c>
      <c r="B3282">
        <v>2.8398339745293399</v>
      </c>
      <c r="C3282">
        <v>1</v>
      </c>
      <c r="D3282">
        <v>1</v>
      </c>
      <c r="E3282">
        <v>5</v>
      </c>
      <c r="F3282">
        <v>0</v>
      </c>
      <c r="G3282">
        <v>83</v>
      </c>
      <c r="H3282" t="s">
        <v>160</v>
      </c>
      <c r="I3282" t="s">
        <v>54</v>
      </c>
      <c r="J3282" t="s">
        <v>3441</v>
      </c>
      <c r="T3282" t="str">
        <f t="shared" si="51"/>
        <v>TP</v>
      </c>
    </row>
    <row r="3283" spans="1:20" x14ac:dyDescent="0.25">
      <c r="A3283">
        <v>22683</v>
      </c>
      <c r="B3283">
        <v>0.37407506857431</v>
      </c>
      <c r="C3283">
        <v>1</v>
      </c>
      <c r="D3283">
        <v>1</v>
      </c>
      <c r="E3283">
        <v>5</v>
      </c>
      <c r="F3283">
        <v>0</v>
      </c>
      <c r="G3283">
        <v>84</v>
      </c>
      <c r="H3283" t="s">
        <v>160</v>
      </c>
      <c r="I3283" t="s">
        <v>54</v>
      </c>
      <c r="J3283" t="s">
        <v>3442</v>
      </c>
      <c r="T3283" t="str">
        <f t="shared" si="51"/>
        <v>TP</v>
      </c>
    </row>
    <row r="3284" spans="1:20" x14ac:dyDescent="0.25">
      <c r="A3284">
        <v>22684</v>
      </c>
      <c r="B3284">
        <v>0.55348994645875005</v>
      </c>
      <c r="C3284">
        <v>1</v>
      </c>
      <c r="D3284">
        <v>1</v>
      </c>
      <c r="E3284">
        <v>5</v>
      </c>
      <c r="F3284">
        <v>0</v>
      </c>
      <c r="G3284">
        <v>85</v>
      </c>
      <c r="H3284" t="s">
        <v>160</v>
      </c>
      <c r="I3284" t="s">
        <v>54</v>
      </c>
      <c r="J3284" t="s">
        <v>3443</v>
      </c>
      <c r="T3284" t="str">
        <f t="shared" si="51"/>
        <v>TP</v>
      </c>
    </row>
    <row r="3285" spans="1:20" x14ac:dyDescent="0.25">
      <c r="A3285">
        <v>22685</v>
      </c>
      <c r="B3285">
        <v>-2.3063433979624399</v>
      </c>
      <c r="C3285">
        <v>0</v>
      </c>
      <c r="D3285">
        <v>0</v>
      </c>
      <c r="E3285">
        <v>5</v>
      </c>
      <c r="F3285">
        <v>0</v>
      </c>
      <c r="G3285">
        <v>86</v>
      </c>
      <c r="H3285" t="s">
        <v>160</v>
      </c>
      <c r="I3285" t="s">
        <v>54</v>
      </c>
      <c r="J3285" t="s">
        <v>3444</v>
      </c>
      <c r="T3285" t="str">
        <f t="shared" si="51"/>
        <v>TN</v>
      </c>
    </row>
    <row r="3286" spans="1:20" x14ac:dyDescent="0.25">
      <c r="A3286">
        <v>22686</v>
      </c>
      <c r="B3286">
        <v>-9.6376100622424604E-2</v>
      </c>
      <c r="C3286">
        <v>0</v>
      </c>
      <c r="D3286">
        <v>0</v>
      </c>
      <c r="E3286">
        <v>5</v>
      </c>
      <c r="F3286">
        <v>0</v>
      </c>
      <c r="G3286">
        <v>87</v>
      </c>
      <c r="H3286" t="s">
        <v>160</v>
      </c>
      <c r="I3286" t="s">
        <v>54</v>
      </c>
      <c r="J3286" t="s">
        <v>3445</v>
      </c>
      <c r="T3286" t="str">
        <f t="shared" si="51"/>
        <v>TN</v>
      </c>
    </row>
    <row r="3287" spans="1:20" x14ac:dyDescent="0.25">
      <c r="A3287">
        <v>22687</v>
      </c>
      <c r="B3287">
        <v>0.97250608577394004</v>
      </c>
      <c r="C3287">
        <v>1</v>
      </c>
      <c r="D3287">
        <v>1</v>
      </c>
      <c r="E3287">
        <v>5</v>
      </c>
      <c r="F3287">
        <v>0</v>
      </c>
      <c r="G3287">
        <v>88</v>
      </c>
      <c r="H3287" t="s">
        <v>160</v>
      </c>
      <c r="I3287" t="s">
        <v>54</v>
      </c>
      <c r="J3287" t="s">
        <v>3446</v>
      </c>
      <c r="T3287" t="str">
        <f t="shared" si="51"/>
        <v>TP</v>
      </c>
    </row>
    <row r="3288" spans="1:20" x14ac:dyDescent="0.25">
      <c r="A3288">
        <v>22688</v>
      </c>
      <c r="B3288">
        <v>1.87885499548063</v>
      </c>
      <c r="C3288">
        <v>1</v>
      </c>
      <c r="D3288">
        <v>1</v>
      </c>
      <c r="E3288">
        <v>5</v>
      </c>
      <c r="F3288">
        <v>0</v>
      </c>
      <c r="G3288">
        <v>89</v>
      </c>
      <c r="H3288" t="s">
        <v>160</v>
      </c>
      <c r="I3288" t="s">
        <v>54</v>
      </c>
      <c r="J3288" t="s">
        <v>3447</v>
      </c>
      <c r="T3288" t="str">
        <f t="shared" si="51"/>
        <v>TP</v>
      </c>
    </row>
    <row r="3289" spans="1:20" x14ac:dyDescent="0.25">
      <c r="A3289">
        <v>22689</v>
      </c>
      <c r="B3289">
        <v>0.69526705494646501</v>
      </c>
      <c r="C3289">
        <v>1</v>
      </c>
      <c r="D3289">
        <v>1</v>
      </c>
      <c r="E3289">
        <v>5</v>
      </c>
      <c r="F3289">
        <v>0</v>
      </c>
      <c r="G3289">
        <v>90</v>
      </c>
      <c r="H3289" t="s">
        <v>160</v>
      </c>
      <c r="I3289" t="s">
        <v>54</v>
      </c>
      <c r="J3289" t="s">
        <v>3448</v>
      </c>
      <c r="T3289" t="str">
        <f t="shared" si="51"/>
        <v>TP</v>
      </c>
    </row>
    <row r="3290" spans="1:20" x14ac:dyDescent="0.25">
      <c r="A3290">
        <v>22690</v>
      </c>
      <c r="B3290">
        <v>0.239347190448853</v>
      </c>
      <c r="C3290">
        <v>1</v>
      </c>
      <c r="D3290">
        <v>1</v>
      </c>
      <c r="E3290">
        <v>5</v>
      </c>
      <c r="F3290">
        <v>0</v>
      </c>
      <c r="G3290">
        <v>91</v>
      </c>
      <c r="H3290" t="s">
        <v>160</v>
      </c>
      <c r="I3290" t="s">
        <v>54</v>
      </c>
      <c r="J3290" t="s">
        <v>3449</v>
      </c>
      <c r="T3290" t="str">
        <f t="shared" si="51"/>
        <v>TP</v>
      </c>
    </row>
    <row r="3291" spans="1:20" x14ac:dyDescent="0.25">
      <c r="A3291">
        <v>22691</v>
      </c>
      <c r="B3291">
        <v>-1.64993854984734</v>
      </c>
      <c r="C3291">
        <v>0</v>
      </c>
      <c r="D3291">
        <v>0</v>
      </c>
      <c r="E3291">
        <v>5</v>
      </c>
      <c r="F3291">
        <v>0</v>
      </c>
      <c r="G3291">
        <v>92</v>
      </c>
      <c r="H3291" t="s">
        <v>160</v>
      </c>
      <c r="I3291" t="s">
        <v>54</v>
      </c>
      <c r="J3291" t="s">
        <v>3450</v>
      </c>
      <c r="T3291" t="str">
        <f t="shared" si="51"/>
        <v>TN</v>
      </c>
    </row>
    <row r="3292" spans="1:20" x14ac:dyDescent="0.25">
      <c r="A3292">
        <v>22692</v>
      </c>
      <c r="B3292">
        <v>2.1724708678351301</v>
      </c>
      <c r="C3292">
        <v>1</v>
      </c>
      <c r="D3292">
        <v>1</v>
      </c>
      <c r="E3292">
        <v>5</v>
      </c>
      <c r="F3292">
        <v>0</v>
      </c>
      <c r="G3292">
        <v>93</v>
      </c>
      <c r="H3292" t="s">
        <v>160</v>
      </c>
      <c r="I3292" t="s">
        <v>54</v>
      </c>
      <c r="J3292" t="s">
        <v>3451</v>
      </c>
      <c r="T3292" t="str">
        <f t="shared" si="51"/>
        <v>TP</v>
      </c>
    </row>
    <row r="3293" spans="1:20" x14ac:dyDescent="0.25">
      <c r="A3293">
        <v>22693</v>
      </c>
      <c r="B3293">
        <v>-4.12029573757028</v>
      </c>
      <c r="C3293">
        <v>0</v>
      </c>
      <c r="D3293">
        <v>0</v>
      </c>
      <c r="E3293">
        <v>5</v>
      </c>
      <c r="F3293">
        <v>0</v>
      </c>
      <c r="G3293">
        <v>94</v>
      </c>
      <c r="H3293" t="s">
        <v>160</v>
      </c>
      <c r="I3293" t="s">
        <v>54</v>
      </c>
      <c r="J3293" t="s">
        <v>3452</v>
      </c>
      <c r="T3293" t="str">
        <f t="shared" si="51"/>
        <v>TN</v>
      </c>
    </row>
    <row r="3294" spans="1:20" x14ac:dyDescent="0.25">
      <c r="A3294">
        <v>22694</v>
      </c>
      <c r="B3294">
        <v>0.52434683309908503</v>
      </c>
      <c r="C3294">
        <v>1</v>
      </c>
      <c r="D3294">
        <v>1</v>
      </c>
      <c r="E3294">
        <v>5</v>
      </c>
      <c r="F3294">
        <v>0</v>
      </c>
      <c r="G3294">
        <v>95</v>
      </c>
      <c r="H3294" t="s">
        <v>160</v>
      </c>
      <c r="I3294" t="s">
        <v>54</v>
      </c>
      <c r="J3294" t="s">
        <v>3453</v>
      </c>
      <c r="T3294" t="str">
        <f t="shared" si="51"/>
        <v>TP</v>
      </c>
    </row>
    <row r="3295" spans="1:20" x14ac:dyDescent="0.25">
      <c r="A3295">
        <v>22695</v>
      </c>
      <c r="B3295">
        <v>-0.94547067775845295</v>
      </c>
      <c r="C3295">
        <v>0</v>
      </c>
      <c r="D3295">
        <v>0</v>
      </c>
      <c r="E3295">
        <v>5</v>
      </c>
      <c r="F3295">
        <v>0</v>
      </c>
      <c r="G3295">
        <v>96</v>
      </c>
      <c r="H3295" t="s">
        <v>160</v>
      </c>
      <c r="I3295" t="s">
        <v>54</v>
      </c>
      <c r="J3295" t="s">
        <v>3454</v>
      </c>
      <c r="T3295" t="str">
        <f t="shared" si="51"/>
        <v>TN</v>
      </c>
    </row>
    <row r="3296" spans="1:20" x14ac:dyDescent="0.25">
      <c r="A3296">
        <v>22696</v>
      </c>
      <c r="B3296">
        <v>-0.98656566037944704</v>
      </c>
      <c r="C3296">
        <v>0</v>
      </c>
      <c r="D3296">
        <v>0</v>
      </c>
      <c r="E3296">
        <v>5</v>
      </c>
      <c r="F3296">
        <v>0</v>
      </c>
      <c r="G3296">
        <v>97</v>
      </c>
      <c r="H3296" t="s">
        <v>160</v>
      </c>
      <c r="I3296" t="s">
        <v>54</v>
      </c>
      <c r="J3296" t="s">
        <v>3455</v>
      </c>
      <c r="T3296" t="str">
        <f t="shared" si="51"/>
        <v>TN</v>
      </c>
    </row>
    <row r="3297" spans="1:20" x14ac:dyDescent="0.25">
      <c r="A3297">
        <v>22697</v>
      </c>
      <c r="B3297">
        <v>2.91884215373498</v>
      </c>
      <c r="C3297">
        <v>1</v>
      </c>
      <c r="D3297">
        <v>1</v>
      </c>
      <c r="E3297">
        <v>5</v>
      </c>
      <c r="F3297">
        <v>0</v>
      </c>
      <c r="G3297">
        <v>98</v>
      </c>
      <c r="H3297" t="s">
        <v>160</v>
      </c>
      <c r="I3297" t="s">
        <v>54</v>
      </c>
      <c r="J3297" t="s">
        <v>3456</v>
      </c>
      <c r="T3297" t="str">
        <f t="shared" si="51"/>
        <v>TP</v>
      </c>
    </row>
    <row r="3298" spans="1:20" x14ac:dyDescent="0.25">
      <c r="A3298">
        <v>22698</v>
      </c>
      <c r="B3298">
        <v>-0.89632489217843003</v>
      </c>
      <c r="C3298">
        <v>0</v>
      </c>
      <c r="D3298">
        <v>1</v>
      </c>
      <c r="E3298">
        <v>5</v>
      </c>
      <c r="F3298">
        <v>0</v>
      </c>
      <c r="G3298">
        <v>99</v>
      </c>
      <c r="H3298" t="s">
        <v>160</v>
      </c>
      <c r="I3298" t="s">
        <v>54</v>
      </c>
      <c r="J3298" t="s">
        <v>3457</v>
      </c>
      <c r="T3298" t="str">
        <f t="shared" si="51"/>
        <v>FN</v>
      </c>
    </row>
    <row r="3299" spans="1:20" x14ac:dyDescent="0.25">
      <c r="A3299">
        <v>22699</v>
      </c>
      <c r="B3299">
        <v>2.4599948228891702</v>
      </c>
      <c r="C3299">
        <v>1</v>
      </c>
      <c r="D3299">
        <v>1</v>
      </c>
      <c r="E3299">
        <v>5</v>
      </c>
      <c r="F3299">
        <v>0</v>
      </c>
      <c r="G3299">
        <v>100</v>
      </c>
      <c r="H3299" t="s">
        <v>160</v>
      </c>
      <c r="I3299" t="s">
        <v>54</v>
      </c>
      <c r="J3299" t="s">
        <v>3458</v>
      </c>
      <c r="T3299" t="str">
        <f t="shared" si="51"/>
        <v>TP</v>
      </c>
    </row>
    <row r="3300" spans="1:20" x14ac:dyDescent="0.25">
      <c r="A3300">
        <v>22700</v>
      </c>
      <c r="B3300">
        <v>0.386720379478733</v>
      </c>
      <c r="C3300">
        <v>1</v>
      </c>
      <c r="D3300">
        <v>1</v>
      </c>
      <c r="E3300">
        <v>5</v>
      </c>
      <c r="F3300">
        <v>0</v>
      </c>
      <c r="G3300">
        <v>101</v>
      </c>
      <c r="H3300" t="s">
        <v>160</v>
      </c>
      <c r="I3300" t="s">
        <v>54</v>
      </c>
      <c r="J3300" t="s">
        <v>3459</v>
      </c>
      <c r="T3300" t="str">
        <f t="shared" si="51"/>
        <v>TP</v>
      </c>
    </row>
    <row r="3301" spans="1:20" x14ac:dyDescent="0.25">
      <c r="A3301">
        <v>22701</v>
      </c>
      <c r="B3301">
        <v>-3.6550179450852198</v>
      </c>
      <c r="C3301">
        <v>0</v>
      </c>
      <c r="D3301">
        <v>0</v>
      </c>
      <c r="E3301">
        <v>5</v>
      </c>
      <c r="F3301">
        <v>0</v>
      </c>
      <c r="G3301">
        <v>102</v>
      </c>
      <c r="H3301" t="s">
        <v>160</v>
      </c>
      <c r="I3301" t="s">
        <v>54</v>
      </c>
      <c r="J3301" t="s">
        <v>3460</v>
      </c>
      <c r="T3301" t="str">
        <f t="shared" si="51"/>
        <v>TN</v>
      </c>
    </row>
    <row r="3302" spans="1:20" x14ac:dyDescent="0.25">
      <c r="A3302">
        <v>22702</v>
      </c>
      <c r="B3302">
        <v>0.315472386227313</v>
      </c>
      <c r="C3302">
        <v>1</v>
      </c>
      <c r="D3302">
        <v>1</v>
      </c>
      <c r="E3302">
        <v>5</v>
      </c>
      <c r="F3302">
        <v>0</v>
      </c>
      <c r="G3302">
        <v>103</v>
      </c>
      <c r="H3302" t="s">
        <v>160</v>
      </c>
      <c r="I3302" t="s">
        <v>54</v>
      </c>
      <c r="J3302" t="s">
        <v>3461</v>
      </c>
      <c r="T3302" t="str">
        <f t="shared" si="51"/>
        <v>TP</v>
      </c>
    </row>
    <row r="3303" spans="1:20" x14ac:dyDescent="0.25">
      <c r="A3303">
        <v>22703</v>
      </c>
      <c r="B3303">
        <v>-1.1865923227578601</v>
      </c>
      <c r="C3303">
        <v>0</v>
      </c>
      <c r="D3303">
        <v>0</v>
      </c>
      <c r="E3303">
        <v>5</v>
      </c>
      <c r="F3303">
        <v>0</v>
      </c>
      <c r="G3303">
        <v>104</v>
      </c>
      <c r="H3303" t="s">
        <v>160</v>
      </c>
      <c r="I3303" t="s">
        <v>54</v>
      </c>
      <c r="J3303" t="s">
        <v>3462</v>
      </c>
      <c r="T3303" t="str">
        <f t="shared" si="51"/>
        <v>TN</v>
      </c>
    </row>
    <row r="3304" spans="1:20" x14ac:dyDescent="0.25">
      <c r="A3304">
        <v>22704</v>
      </c>
      <c r="B3304">
        <v>2.4559059501682801</v>
      </c>
      <c r="C3304">
        <v>1</v>
      </c>
      <c r="D3304">
        <v>1</v>
      </c>
      <c r="E3304">
        <v>5</v>
      </c>
      <c r="F3304">
        <v>0</v>
      </c>
      <c r="G3304">
        <v>105</v>
      </c>
      <c r="H3304" t="s">
        <v>160</v>
      </c>
      <c r="I3304" t="s">
        <v>54</v>
      </c>
      <c r="J3304" t="s">
        <v>3463</v>
      </c>
      <c r="T3304" t="str">
        <f t="shared" si="51"/>
        <v>TP</v>
      </c>
    </row>
    <row r="3305" spans="1:20" x14ac:dyDescent="0.25">
      <c r="A3305">
        <v>22705</v>
      </c>
      <c r="B3305">
        <v>-0.984116067860347</v>
      </c>
      <c r="C3305">
        <v>0</v>
      </c>
      <c r="D3305">
        <v>0</v>
      </c>
      <c r="E3305">
        <v>5</v>
      </c>
      <c r="F3305">
        <v>0</v>
      </c>
      <c r="G3305">
        <v>106</v>
      </c>
      <c r="H3305" t="s">
        <v>160</v>
      </c>
      <c r="I3305" t="s">
        <v>54</v>
      </c>
      <c r="J3305" t="s">
        <v>3464</v>
      </c>
      <c r="T3305" t="str">
        <f t="shared" si="51"/>
        <v>TN</v>
      </c>
    </row>
    <row r="3306" spans="1:20" x14ac:dyDescent="0.25">
      <c r="A3306">
        <v>22706</v>
      </c>
      <c r="B3306">
        <v>1.0866581565252401E-2</v>
      </c>
      <c r="C3306">
        <v>1</v>
      </c>
      <c r="D3306">
        <v>1</v>
      </c>
      <c r="E3306">
        <v>5</v>
      </c>
      <c r="F3306">
        <v>0</v>
      </c>
      <c r="G3306">
        <v>107</v>
      </c>
      <c r="H3306" t="s">
        <v>160</v>
      </c>
      <c r="I3306" t="s">
        <v>54</v>
      </c>
      <c r="J3306" t="s">
        <v>3465</v>
      </c>
      <c r="T3306" t="str">
        <f t="shared" si="51"/>
        <v>TP</v>
      </c>
    </row>
    <row r="3307" spans="1:20" x14ac:dyDescent="0.25">
      <c r="A3307">
        <v>22707</v>
      </c>
      <c r="B3307">
        <v>3.3246160637011801</v>
      </c>
      <c r="C3307">
        <v>1</v>
      </c>
      <c r="D3307">
        <v>1</v>
      </c>
      <c r="E3307">
        <v>5</v>
      </c>
      <c r="F3307">
        <v>0</v>
      </c>
      <c r="G3307">
        <v>108</v>
      </c>
      <c r="H3307" t="s">
        <v>160</v>
      </c>
      <c r="I3307" t="s">
        <v>54</v>
      </c>
      <c r="J3307" t="s">
        <v>3466</v>
      </c>
      <c r="T3307" t="str">
        <f t="shared" si="51"/>
        <v>TP</v>
      </c>
    </row>
    <row r="3308" spans="1:20" x14ac:dyDescent="0.25">
      <c r="A3308">
        <v>22708</v>
      </c>
      <c r="B3308">
        <v>-0.65398789489343101</v>
      </c>
      <c r="C3308">
        <v>0</v>
      </c>
      <c r="D3308">
        <v>0</v>
      </c>
      <c r="E3308">
        <v>5</v>
      </c>
      <c r="F3308">
        <v>0</v>
      </c>
      <c r="G3308">
        <v>109</v>
      </c>
      <c r="H3308" t="s">
        <v>160</v>
      </c>
      <c r="I3308" t="s">
        <v>54</v>
      </c>
      <c r="J3308" t="s">
        <v>3467</v>
      </c>
      <c r="T3308" t="str">
        <f t="shared" si="51"/>
        <v>TN</v>
      </c>
    </row>
    <row r="3309" spans="1:20" x14ac:dyDescent="0.25">
      <c r="A3309">
        <v>22709</v>
      </c>
      <c r="B3309">
        <v>-0.76250668949789102</v>
      </c>
      <c r="C3309">
        <v>0</v>
      </c>
      <c r="D3309">
        <v>0</v>
      </c>
      <c r="E3309">
        <v>5</v>
      </c>
      <c r="F3309">
        <v>0</v>
      </c>
      <c r="G3309">
        <v>110</v>
      </c>
      <c r="H3309" t="s">
        <v>160</v>
      </c>
      <c r="I3309" t="s">
        <v>54</v>
      </c>
      <c r="J3309" t="s">
        <v>3468</v>
      </c>
      <c r="T3309" t="str">
        <f t="shared" si="51"/>
        <v>TN</v>
      </c>
    </row>
    <row r="3310" spans="1:20" x14ac:dyDescent="0.25">
      <c r="A3310">
        <v>22710</v>
      </c>
      <c r="B3310">
        <v>0.77926692010334497</v>
      </c>
      <c r="C3310">
        <v>1</v>
      </c>
      <c r="D3310">
        <v>0</v>
      </c>
      <c r="E3310">
        <v>5</v>
      </c>
      <c r="F3310">
        <v>0</v>
      </c>
      <c r="G3310">
        <v>111</v>
      </c>
      <c r="H3310" t="s">
        <v>160</v>
      </c>
      <c r="I3310" t="s">
        <v>54</v>
      </c>
      <c r="J3310" t="s">
        <v>3469</v>
      </c>
      <c r="T3310" t="str">
        <f t="shared" si="51"/>
        <v>FP</v>
      </c>
    </row>
    <row r="3311" spans="1:20" x14ac:dyDescent="0.25">
      <c r="A3311">
        <v>22711</v>
      </c>
      <c r="B3311">
        <v>8.2199759404815698</v>
      </c>
      <c r="C3311">
        <v>1</v>
      </c>
      <c r="D3311">
        <v>1</v>
      </c>
      <c r="E3311">
        <v>5</v>
      </c>
      <c r="F3311">
        <v>0</v>
      </c>
      <c r="G3311">
        <v>112</v>
      </c>
      <c r="H3311" t="s">
        <v>160</v>
      </c>
      <c r="I3311" t="s">
        <v>54</v>
      </c>
      <c r="J3311" t="s">
        <v>3470</v>
      </c>
      <c r="T3311" t="str">
        <f t="shared" si="51"/>
        <v>TP</v>
      </c>
    </row>
    <row r="3312" spans="1:20" x14ac:dyDescent="0.25">
      <c r="A3312">
        <v>22712</v>
      </c>
      <c r="B3312">
        <v>2.12449201750267</v>
      </c>
      <c r="C3312">
        <v>1</v>
      </c>
      <c r="D3312">
        <v>1</v>
      </c>
      <c r="E3312">
        <v>5</v>
      </c>
      <c r="F3312">
        <v>0</v>
      </c>
      <c r="G3312">
        <v>113</v>
      </c>
      <c r="H3312" t="s">
        <v>160</v>
      </c>
      <c r="I3312" t="s">
        <v>54</v>
      </c>
      <c r="J3312" t="s">
        <v>3471</v>
      </c>
      <c r="T3312" t="str">
        <f t="shared" si="51"/>
        <v>TP</v>
      </c>
    </row>
    <row r="3313" spans="1:20" x14ac:dyDescent="0.25">
      <c r="A3313">
        <v>22713</v>
      </c>
      <c r="B3313">
        <v>-0.76744516718919198</v>
      </c>
      <c r="C3313">
        <v>0</v>
      </c>
      <c r="D3313">
        <v>0</v>
      </c>
      <c r="E3313">
        <v>5</v>
      </c>
      <c r="F3313">
        <v>0</v>
      </c>
      <c r="G3313">
        <v>114</v>
      </c>
      <c r="H3313" t="s">
        <v>160</v>
      </c>
      <c r="I3313" t="s">
        <v>54</v>
      </c>
      <c r="J3313" t="s">
        <v>3472</v>
      </c>
      <c r="T3313" t="str">
        <f t="shared" si="51"/>
        <v>TN</v>
      </c>
    </row>
    <row r="3314" spans="1:20" x14ac:dyDescent="0.25">
      <c r="A3314">
        <v>22714</v>
      </c>
      <c r="B3314">
        <v>1.6157578034932101</v>
      </c>
      <c r="C3314">
        <v>1</v>
      </c>
      <c r="D3314">
        <v>1</v>
      </c>
      <c r="E3314">
        <v>5</v>
      </c>
      <c r="F3314">
        <v>0</v>
      </c>
      <c r="G3314">
        <v>115</v>
      </c>
      <c r="H3314" t="s">
        <v>160</v>
      </c>
      <c r="I3314" t="s">
        <v>54</v>
      </c>
      <c r="J3314" t="s">
        <v>3473</v>
      </c>
      <c r="T3314" t="str">
        <f t="shared" si="51"/>
        <v>TP</v>
      </c>
    </row>
    <row r="3315" spans="1:20" x14ac:dyDescent="0.25">
      <c r="A3315">
        <v>22715</v>
      </c>
      <c r="B3315">
        <v>1.0831642391048499</v>
      </c>
      <c r="C3315">
        <v>1</v>
      </c>
      <c r="D3315">
        <v>1</v>
      </c>
      <c r="E3315">
        <v>5</v>
      </c>
      <c r="F3315">
        <v>0</v>
      </c>
      <c r="G3315">
        <v>116</v>
      </c>
      <c r="H3315" t="s">
        <v>160</v>
      </c>
      <c r="I3315" t="s">
        <v>54</v>
      </c>
      <c r="J3315" t="s">
        <v>3474</v>
      </c>
      <c r="T3315" t="str">
        <f t="shared" si="51"/>
        <v>TP</v>
      </c>
    </row>
    <row r="3316" spans="1:20" x14ac:dyDescent="0.25">
      <c r="A3316">
        <v>22716</v>
      </c>
      <c r="B3316">
        <v>1.4219437208505601</v>
      </c>
      <c r="C3316">
        <v>1</v>
      </c>
      <c r="D3316">
        <v>1</v>
      </c>
      <c r="E3316">
        <v>5</v>
      </c>
      <c r="F3316">
        <v>0</v>
      </c>
      <c r="G3316">
        <v>117</v>
      </c>
      <c r="H3316" t="s">
        <v>160</v>
      </c>
      <c r="I3316" t="s">
        <v>54</v>
      </c>
      <c r="J3316" t="s">
        <v>3475</v>
      </c>
      <c r="T3316" t="str">
        <f t="shared" si="51"/>
        <v>TP</v>
      </c>
    </row>
    <row r="3317" spans="1:20" x14ac:dyDescent="0.25">
      <c r="A3317">
        <v>22717</v>
      </c>
      <c r="B3317">
        <v>-0.79199031027480604</v>
      </c>
      <c r="C3317">
        <v>0</v>
      </c>
      <c r="D3317">
        <v>0</v>
      </c>
      <c r="E3317">
        <v>5</v>
      </c>
      <c r="F3317">
        <v>0</v>
      </c>
      <c r="G3317">
        <v>118</v>
      </c>
      <c r="H3317" t="s">
        <v>160</v>
      </c>
      <c r="I3317" t="s">
        <v>54</v>
      </c>
      <c r="J3317" t="s">
        <v>3476</v>
      </c>
      <c r="T3317" t="str">
        <f t="shared" si="51"/>
        <v>TN</v>
      </c>
    </row>
    <row r="3318" spans="1:20" x14ac:dyDescent="0.25">
      <c r="A3318">
        <v>22718</v>
      </c>
      <c r="B3318">
        <v>-0.34756517393455999</v>
      </c>
      <c r="C3318">
        <v>0</v>
      </c>
      <c r="D3318">
        <v>1</v>
      </c>
      <c r="E3318">
        <v>5</v>
      </c>
      <c r="F3318">
        <v>0</v>
      </c>
      <c r="G3318">
        <v>119</v>
      </c>
      <c r="H3318" t="s">
        <v>160</v>
      </c>
      <c r="I3318" t="s">
        <v>54</v>
      </c>
      <c r="J3318" t="s">
        <v>3477</v>
      </c>
      <c r="T3318" t="str">
        <f t="shared" si="51"/>
        <v>FN</v>
      </c>
    </row>
    <row r="3319" spans="1:20" x14ac:dyDescent="0.25">
      <c r="A3319">
        <v>22719</v>
      </c>
      <c r="B3319">
        <v>0.52523413057559498</v>
      </c>
      <c r="C3319">
        <v>1</v>
      </c>
      <c r="D3319">
        <v>1</v>
      </c>
      <c r="E3319">
        <v>5</v>
      </c>
      <c r="F3319">
        <v>0</v>
      </c>
      <c r="G3319">
        <v>120</v>
      </c>
      <c r="H3319" t="s">
        <v>160</v>
      </c>
      <c r="I3319" t="s">
        <v>54</v>
      </c>
      <c r="J3319" t="s">
        <v>3478</v>
      </c>
      <c r="T3319" t="str">
        <f t="shared" si="51"/>
        <v>TP</v>
      </c>
    </row>
    <row r="3320" spans="1:20" x14ac:dyDescent="0.25">
      <c r="A3320">
        <v>22720</v>
      </c>
      <c r="B3320">
        <v>0.38169709772616001</v>
      </c>
      <c r="C3320">
        <v>1</v>
      </c>
      <c r="D3320">
        <v>1</v>
      </c>
      <c r="E3320">
        <v>5</v>
      </c>
      <c r="F3320">
        <v>0</v>
      </c>
      <c r="G3320">
        <v>121</v>
      </c>
      <c r="H3320" t="s">
        <v>160</v>
      </c>
      <c r="I3320" t="s">
        <v>54</v>
      </c>
      <c r="J3320" t="s">
        <v>3479</v>
      </c>
      <c r="T3320" t="str">
        <f t="shared" si="51"/>
        <v>TP</v>
      </c>
    </row>
    <row r="3321" spans="1:20" x14ac:dyDescent="0.25">
      <c r="A3321">
        <v>22721</v>
      </c>
      <c r="B3321">
        <v>4.0205510813519298</v>
      </c>
      <c r="C3321">
        <v>1</v>
      </c>
      <c r="D3321">
        <v>1</v>
      </c>
      <c r="E3321">
        <v>5</v>
      </c>
      <c r="F3321">
        <v>0</v>
      </c>
      <c r="G3321">
        <v>122</v>
      </c>
      <c r="H3321" t="s">
        <v>160</v>
      </c>
      <c r="I3321" t="s">
        <v>54</v>
      </c>
      <c r="J3321" t="s">
        <v>3480</v>
      </c>
      <c r="T3321" t="str">
        <f t="shared" si="51"/>
        <v>TP</v>
      </c>
    </row>
    <row r="3322" spans="1:20" x14ac:dyDescent="0.25">
      <c r="A3322">
        <v>22722</v>
      </c>
      <c r="B3322">
        <v>-1.29452391080246</v>
      </c>
      <c r="C3322">
        <v>0</v>
      </c>
      <c r="D3322">
        <v>0</v>
      </c>
      <c r="E3322">
        <v>5</v>
      </c>
      <c r="F3322">
        <v>0</v>
      </c>
      <c r="G3322">
        <v>123</v>
      </c>
      <c r="H3322" t="s">
        <v>160</v>
      </c>
      <c r="I3322" t="s">
        <v>54</v>
      </c>
      <c r="J3322" t="s">
        <v>3481</v>
      </c>
      <c r="T3322" t="str">
        <f t="shared" si="51"/>
        <v>TN</v>
      </c>
    </row>
    <row r="3323" spans="1:20" x14ac:dyDescent="0.25">
      <c r="A3323">
        <v>22723</v>
      </c>
      <c r="B3323">
        <v>-0.55265324036600605</v>
      </c>
      <c r="C3323">
        <v>0</v>
      </c>
      <c r="D3323">
        <v>0</v>
      </c>
      <c r="E3323">
        <v>5</v>
      </c>
      <c r="F3323">
        <v>0</v>
      </c>
      <c r="G3323">
        <v>124</v>
      </c>
      <c r="H3323" t="s">
        <v>160</v>
      </c>
      <c r="I3323" t="s">
        <v>54</v>
      </c>
      <c r="J3323" t="s">
        <v>3482</v>
      </c>
      <c r="T3323" t="str">
        <f t="shared" si="51"/>
        <v>TN</v>
      </c>
    </row>
    <row r="3324" spans="1:20" x14ac:dyDescent="0.25">
      <c r="A3324">
        <v>22724</v>
      </c>
      <c r="B3324">
        <v>-0.73144229904679103</v>
      </c>
      <c r="C3324">
        <v>0</v>
      </c>
      <c r="D3324">
        <v>0</v>
      </c>
      <c r="E3324">
        <v>5</v>
      </c>
      <c r="F3324">
        <v>0</v>
      </c>
      <c r="G3324">
        <v>125</v>
      </c>
      <c r="H3324" t="s">
        <v>160</v>
      </c>
      <c r="I3324" t="s">
        <v>54</v>
      </c>
      <c r="J3324" t="s">
        <v>3483</v>
      </c>
      <c r="T3324" t="str">
        <f t="shared" si="51"/>
        <v>TN</v>
      </c>
    </row>
    <row r="3325" spans="1:20" x14ac:dyDescent="0.25">
      <c r="A3325">
        <v>22725</v>
      </c>
      <c r="B3325">
        <v>-1.7520250265736901</v>
      </c>
      <c r="C3325">
        <v>0</v>
      </c>
      <c r="D3325">
        <v>0</v>
      </c>
      <c r="E3325">
        <v>5</v>
      </c>
      <c r="F3325">
        <v>0</v>
      </c>
      <c r="G3325">
        <v>126</v>
      </c>
      <c r="H3325" t="s">
        <v>160</v>
      </c>
      <c r="I3325" t="s">
        <v>54</v>
      </c>
      <c r="J3325" t="s">
        <v>3484</v>
      </c>
      <c r="T3325" t="str">
        <f t="shared" si="51"/>
        <v>TN</v>
      </c>
    </row>
    <row r="3326" spans="1:20" x14ac:dyDescent="0.25">
      <c r="A3326">
        <v>22726</v>
      </c>
      <c r="B3326">
        <v>-3.8698115335676402</v>
      </c>
      <c r="C3326">
        <v>0</v>
      </c>
      <c r="D3326">
        <v>0</v>
      </c>
      <c r="E3326">
        <v>5</v>
      </c>
      <c r="F3326">
        <v>0</v>
      </c>
      <c r="G3326">
        <v>127</v>
      </c>
      <c r="H3326" t="s">
        <v>160</v>
      </c>
      <c r="I3326" t="s">
        <v>54</v>
      </c>
      <c r="J3326" t="s">
        <v>3485</v>
      </c>
      <c r="T3326" t="str">
        <f t="shared" si="51"/>
        <v>TN</v>
      </c>
    </row>
    <row r="3327" spans="1:20" x14ac:dyDescent="0.25">
      <c r="A3327">
        <v>22727</v>
      </c>
      <c r="B3327">
        <v>-0.75873776410245697</v>
      </c>
      <c r="C3327">
        <v>0</v>
      </c>
      <c r="D3327">
        <v>0</v>
      </c>
      <c r="E3327">
        <v>5</v>
      </c>
      <c r="F3327">
        <v>0</v>
      </c>
      <c r="G3327">
        <v>128</v>
      </c>
      <c r="H3327" t="s">
        <v>160</v>
      </c>
      <c r="I3327" t="s">
        <v>54</v>
      </c>
      <c r="J3327" t="s">
        <v>3486</v>
      </c>
      <c r="T3327" t="str">
        <f t="shared" si="51"/>
        <v>TN</v>
      </c>
    </row>
    <row r="3328" spans="1:20" x14ac:dyDescent="0.25">
      <c r="A3328">
        <v>22728</v>
      </c>
      <c r="B3328">
        <v>3.0890059187025898</v>
      </c>
      <c r="C3328">
        <v>1</v>
      </c>
      <c r="D3328">
        <v>1</v>
      </c>
      <c r="E3328">
        <v>5</v>
      </c>
      <c r="F3328">
        <v>0</v>
      </c>
      <c r="G3328">
        <v>129</v>
      </c>
      <c r="H3328" t="s">
        <v>160</v>
      </c>
      <c r="I3328" t="s">
        <v>54</v>
      </c>
      <c r="J3328" t="s">
        <v>3487</v>
      </c>
      <c r="T3328" t="str">
        <f t="shared" si="51"/>
        <v>TP</v>
      </c>
    </row>
    <row r="3329" spans="1:20" x14ac:dyDescent="0.25">
      <c r="A3329">
        <v>22729</v>
      </c>
      <c r="B3329">
        <v>1.3467110966876901</v>
      </c>
      <c r="C3329">
        <v>1</v>
      </c>
      <c r="D3329">
        <v>1</v>
      </c>
      <c r="E3329">
        <v>5</v>
      </c>
      <c r="F3329">
        <v>0</v>
      </c>
      <c r="G3329">
        <v>130</v>
      </c>
      <c r="H3329" t="s">
        <v>160</v>
      </c>
      <c r="I3329" t="s">
        <v>54</v>
      </c>
      <c r="J3329" t="s">
        <v>3488</v>
      </c>
      <c r="T3329" t="str">
        <f t="shared" si="51"/>
        <v>TP</v>
      </c>
    </row>
    <row r="3330" spans="1:20" x14ac:dyDescent="0.25">
      <c r="A3330">
        <v>22730</v>
      </c>
      <c r="B3330">
        <v>0.94014387058927995</v>
      </c>
      <c r="C3330">
        <v>1</v>
      </c>
      <c r="D3330">
        <v>0</v>
      </c>
      <c r="E3330">
        <v>5</v>
      </c>
      <c r="F3330">
        <v>0</v>
      </c>
      <c r="G3330">
        <v>131</v>
      </c>
      <c r="H3330" t="s">
        <v>160</v>
      </c>
      <c r="I3330" t="s">
        <v>54</v>
      </c>
      <c r="J3330" t="s">
        <v>3489</v>
      </c>
      <c r="T3330" t="str">
        <f t="shared" si="51"/>
        <v>FP</v>
      </c>
    </row>
    <row r="3331" spans="1:20" x14ac:dyDescent="0.25">
      <c r="A3331">
        <v>22731</v>
      </c>
      <c r="B3331">
        <v>-0.53791124219849895</v>
      </c>
      <c r="C3331">
        <v>0</v>
      </c>
      <c r="D3331">
        <v>1</v>
      </c>
      <c r="E3331">
        <v>5</v>
      </c>
      <c r="F3331">
        <v>0</v>
      </c>
      <c r="G3331">
        <v>132</v>
      </c>
      <c r="H3331" t="s">
        <v>160</v>
      </c>
      <c r="I3331" t="s">
        <v>54</v>
      </c>
      <c r="J3331" t="s">
        <v>3490</v>
      </c>
      <c r="T3331" t="str">
        <f t="shared" ref="T3331:T3394" si="52">IF(C3331=D3331,IF(C3331=1,"TP","TN"),IF(C3331=1,"FP","FN"))</f>
        <v>FN</v>
      </c>
    </row>
    <row r="3332" spans="1:20" x14ac:dyDescent="0.25">
      <c r="A3332">
        <v>22732</v>
      </c>
      <c r="B3332">
        <v>-0.984116067860347</v>
      </c>
      <c r="C3332">
        <v>0</v>
      </c>
      <c r="D3332">
        <v>0</v>
      </c>
      <c r="E3332">
        <v>5</v>
      </c>
      <c r="F3332">
        <v>0</v>
      </c>
      <c r="G3332">
        <v>133</v>
      </c>
      <c r="H3332" t="s">
        <v>160</v>
      </c>
      <c r="I3332" t="s">
        <v>54</v>
      </c>
      <c r="J3332" t="s">
        <v>3491</v>
      </c>
      <c r="T3332" t="str">
        <f t="shared" si="52"/>
        <v>TN</v>
      </c>
    </row>
    <row r="3333" spans="1:20" x14ac:dyDescent="0.25">
      <c r="A3333">
        <v>22733</v>
      </c>
      <c r="B3333">
        <v>-0.51669024646181305</v>
      </c>
      <c r="C3333">
        <v>0</v>
      </c>
      <c r="D3333">
        <v>1</v>
      </c>
      <c r="E3333">
        <v>5</v>
      </c>
      <c r="F3333">
        <v>0</v>
      </c>
      <c r="G3333">
        <v>134</v>
      </c>
      <c r="H3333" t="s">
        <v>160</v>
      </c>
      <c r="I3333" t="s">
        <v>54</v>
      </c>
      <c r="J3333" t="s">
        <v>3492</v>
      </c>
      <c r="T3333" t="str">
        <f t="shared" si="52"/>
        <v>FN</v>
      </c>
    </row>
    <row r="3334" spans="1:20" x14ac:dyDescent="0.25">
      <c r="A3334">
        <v>22734</v>
      </c>
      <c r="B3334">
        <v>1.0165135487282799</v>
      </c>
      <c r="C3334">
        <v>1</v>
      </c>
      <c r="D3334">
        <v>1</v>
      </c>
      <c r="E3334">
        <v>5</v>
      </c>
      <c r="F3334">
        <v>0</v>
      </c>
      <c r="G3334">
        <v>135</v>
      </c>
      <c r="H3334" t="s">
        <v>160</v>
      </c>
      <c r="I3334" t="s">
        <v>54</v>
      </c>
      <c r="J3334" t="s">
        <v>3493</v>
      </c>
      <c r="T3334" t="str">
        <f t="shared" si="52"/>
        <v>TP</v>
      </c>
    </row>
    <row r="3335" spans="1:20" x14ac:dyDescent="0.25">
      <c r="A3335">
        <v>22735</v>
      </c>
      <c r="B3335">
        <v>-1.33983244995642</v>
      </c>
      <c r="C3335">
        <v>0</v>
      </c>
      <c r="D3335">
        <v>0</v>
      </c>
      <c r="E3335">
        <v>5</v>
      </c>
      <c r="F3335">
        <v>0</v>
      </c>
      <c r="G3335">
        <v>136</v>
      </c>
      <c r="H3335" t="s">
        <v>160</v>
      </c>
      <c r="I3335" t="s">
        <v>54</v>
      </c>
      <c r="J3335" t="s">
        <v>3494</v>
      </c>
      <c r="T3335" t="str">
        <f t="shared" si="52"/>
        <v>TN</v>
      </c>
    </row>
    <row r="3336" spans="1:20" x14ac:dyDescent="0.25">
      <c r="A3336">
        <v>22736</v>
      </c>
      <c r="B3336">
        <v>-3.7259810855755502</v>
      </c>
      <c r="C3336">
        <v>0</v>
      </c>
      <c r="D3336">
        <v>0</v>
      </c>
      <c r="E3336">
        <v>5</v>
      </c>
      <c r="F3336">
        <v>0</v>
      </c>
      <c r="G3336">
        <v>137</v>
      </c>
      <c r="H3336" t="s">
        <v>160</v>
      </c>
      <c r="I3336" t="s">
        <v>54</v>
      </c>
      <c r="J3336" t="s">
        <v>3495</v>
      </c>
      <c r="T3336" t="str">
        <f t="shared" si="52"/>
        <v>TN</v>
      </c>
    </row>
    <row r="3337" spans="1:20" x14ac:dyDescent="0.25">
      <c r="A3337">
        <v>22737</v>
      </c>
      <c r="B3337">
        <v>1.53424418259325</v>
      </c>
      <c r="C3337">
        <v>1</v>
      </c>
      <c r="D3337">
        <v>1</v>
      </c>
      <c r="E3337">
        <v>5</v>
      </c>
      <c r="F3337">
        <v>0</v>
      </c>
      <c r="G3337">
        <v>138</v>
      </c>
      <c r="H3337" t="s">
        <v>160</v>
      </c>
      <c r="I3337" t="s">
        <v>54</v>
      </c>
      <c r="J3337" t="s">
        <v>3496</v>
      </c>
      <c r="T3337" t="str">
        <f t="shared" si="52"/>
        <v>TP</v>
      </c>
    </row>
    <row r="3338" spans="1:20" x14ac:dyDescent="0.25">
      <c r="A3338">
        <v>22738</v>
      </c>
      <c r="B3338">
        <v>-1.7785336979519999</v>
      </c>
      <c r="C3338">
        <v>0</v>
      </c>
      <c r="D3338">
        <v>0</v>
      </c>
      <c r="E3338">
        <v>5</v>
      </c>
      <c r="F3338">
        <v>0</v>
      </c>
      <c r="G3338">
        <v>139</v>
      </c>
      <c r="H3338" t="s">
        <v>160</v>
      </c>
      <c r="I3338" t="s">
        <v>54</v>
      </c>
      <c r="J3338" t="s">
        <v>3497</v>
      </c>
      <c r="T3338" t="str">
        <f t="shared" si="52"/>
        <v>TN</v>
      </c>
    </row>
    <row r="3339" spans="1:20" x14ac:dyDescent="0.25">
      <c r="A3339">
        <v>22739</v>
      </c>
      <c r="B3339">
        <v>0.80288183028292803</v>
      </c>
      <c r="C3339">
        <v>1</v>
      </c>
      <c r="D3339">
        <v>1</v>
      </c>
      <c r="E3339">
        <v>5</v>
      </c>
      <c r="F3339">
        <v>0</v>
      </c>
      <c r="G3339">
        <v>140</v>
      </c>
      <c r="H3339" t="s">
        <v>160</v>
      </c>
      <c r="I3339" t="s">
        <v>54</v>
      </c>
      <c r="J3339" t="s">
        <v>3498</v>
      </c>
      <c r="T3339" t="str">
        <f t="shared" si="52"/>
        <v>TP</v>
      </c>
    </row>
    <row r="3340" spans="1:20" x14ac:dyDescent="0.25">
      <c r="A3340">
        <v>22740</v>
      </c>
      <c r="B3340">
        <v>-1.1211915794345499</v>
      </c>
      <c r="C3340">
        <v>0</v>
      </c>
      <c r="D3340">
        <v>0</v>
      </c>
      <c r="E3340">
        <v>5</v>
      </c>
      <c r="F3340">
        <v>0</v>
      </c>
      <c r="G3340">
        <v>141</v>
      </c>
      <c r="H3340" t="s">
        <v>160</v>
      </c>
      <c r="I3340" t="s">
        <v>54</v>
      </c>
      <c r="J3340" t="s">
        <v>3499</v>
      </c>
      <c r="T3340" t="str">
        <f t="shared" si="52"/>
        <v>TN</v>
      </c>
    </row>
    <row r="3341" spans="1:20" x14ac:dyDescent="0.25">
      <c r="A3341">
        <v>22741</v>
      </c>
      <c r="B3341">
        <v>-0.73839621087446905</v>
      </c>
      <c r="C3341">
        <v>0</v>
      </c>
      <c r="D3341">
        <v>0</v>
      </c>
      <c r="E3341">
        <v>5</v>
      </c>
      <c r="F3341">
        <v>0</v>
      </c>
      <c r="G3341">
        <v>142</v>
      </c>
      <c r="H3341" t="s">
        <v>160</v>
      </c>
      <c r="I3341" t="s">
        <v>54</v>
      </c>
      <c r="J3341" t="s">
        <v>3500</v>
      </c>
      <c r="T3341" t="str">
        <f t="shared" si="52"/>
        <v>TN</v>
      </c>
    </row>
    <row r="3342" spans="1:20" x14ac:dyDescent="0.25">
      <c r="A3342">
        <v>22742</v>
      </c>
      <c r="B3342">
        <v>4.2382206600024297</v>
      </c>
      <c r="C3342">
        <v>1</v>
      </c>
      <c r="D3342">
        <v>0</v>
      </c>
      <c r="E3342">
        <v>5</v>
      </c>
      <c r="F3342">
        <v>0</v>
      </c>
      <c r="G3342">
        <v>143</v>
      </c>
      <c r="H3342" t="s">
        <v>160</v>
      </c>
      <c r="I3342" t="s">
        <v>54</v>
      </c>
      <c r="J3342" t="s">
        <v>3501</v>
      </c>
      <c r="T3342" t="str">
        <f t="shared" si="52"/>
        <v>FP</v>
      </c>
    </row>
    <row r="3343" spans="1:20" x14ac:dyDescent="0.25">
      <c r="A3343">
        <v>22743</v>
      </c>
      <c r="B3343">
        <v>0.72193551987205895</v>
      </c>
      <c r="C3343">
        <v>1</v>
      </c>
      <c r="D3343">
        <v>0</v>
      </c>
      <c r="E3343">
        <v>5</v>
      </c>
      <c r="F3343">
        <v>0</v>
      </c>
      <c r="G3343">
        <v>144</v>
      </c>
      <c r="H3343" t="s">
        <v>160</v>
      </c>
      <c r="I3343" t="s">
        <v>54</v>
      </c>
      <c r="J3343" t="s">
        <v>3502</v>
      </c>
      <c r="T3343" t="str">
        <f t="shared" si="52"/>
        <v>FP</v>
      </c>
    </row>
    <row r="3344" spans="1:20" x14ac:dyDescent="0.25">
      <c r="A3344">
        <v>22744</v>
      </c>
      <c r="B3344">
        <v>-0.22682663838841599</v>
      </c>
      <c r="C3344">
        <v>0</v>
      </c>
      <c r="D3344">
        <v>0</v>
      </c>
      <c r="E3344">
        <v>5</v>
      </c>
      <c r="F3344">
        <v>0</v>
      </c>
      <c r="G3344">
        <v>145</v>
      </c>
      <c r="H3344" t="s">
        <v>160</v>
      </c>
      <c r="I3344" t="s">
        <v>54</v>
      </c>
      <c r="J3344" t="s">
        <v>3503</v>
      </c>
      <c r="T3344" t="str">
        <f t="shared" si="52"/>
        <v>TN</v>
      </c>
    </row>
    <row r="3345" spans="1:20" x14ac:dyDescent="0.25">
      <c r="A3345">
        <v>22745</v>
      </c>
      <c r="B3345">
        <v>2.5421512727518301</v>
      </c>
      <c r="C3345">
        <v>1</v>
      </c>
      <c r="D3345">
        <v>1</v>
      </c>
      <c r="E3345">
        <v>5</v>
      </c>
      <c r="F3345">
        <v>0</v>
      </c>
      <c r="G3345">
        <v>146</v>
      </c>
      <c r="H3345" t="s">
        <v>160</v>
      </c>
      <c r="I3345" t="s">
        <v>54</v>
      </c>
      <c r="J3345" t="s">
        <v>3504</v>
      </c>
      <c r="T3345" t="str">
        <f t="shared" si="52"/>
        <v>TP</v>
      </c>
    </row>
    <row r="3346" spans="1:20" x14ac:dyDescent="0.25">
      <c r="A3346">
        <v>22746</v>
      </c>
      <c r="B3346">
        <v>-1.7008729036288499</v>
      </c>
      <c r="C3346">
        <v>0</v>
      </c>
      <c r="D3346">
        <v>0</v>
      </c>
      <c r="E3346">
        <v>5</v>
      </c>
      <c r="F3346">
        <v>0</v>
      </c>
      <c r="G3346">
        <v>147</v>
      </c>
      <c r="H3346" t="s">
        <v>160</v>
      </c>
      <c r="I3346" t="s">
        <v>54</v>
      </c>
      <c r="J3346" t="s">
        <v>3505</v>
      </c>
      <c r="T3346" t="str">
        <f t="shared" si="52"/>
        <v>TN</v>
      </c>
    </row>
    <row r="3347" spans="1:20" x14ac:dyDescent="0.25">
      <c r="A3347">
        <v>22747</v>
      </c>
      <c r="B3347">
        <v>-1.25444784887155</v>
      </c>
      <c r="C3347">
        <v>0</v>
      </c>
      <c r="D3347">
        <v>0</v>
      </c>
      <c r="E3347">
        <v>5</v>
      </c>
      <c r="F3347">
        <v>0</v>
      </c>
      <c r="G3347">
        <v>148</v>
      </c>
      <c r="H3347" t="s">
        <v>160</v>
      </c>
      <c r="I3347" t="s">
        <v>54</v>
      </c>
      <c r="J3347" t="s">
        <v>3506</v>
      </c>
      <c r="T3347" t="str">
        <f t="shared" si="52"/>
        <v>TN</v>
      </c>
    </row>
    <row r="3348" spans="1:20" x14ac:dyDescent="0.25">
      <c r="A3348">
        <v>22748</v>
      </c>
      <c r="B3348">
        <v>-7.8222238429232704E-2</v>
      </c>
      <c r="C3348">
        <v>0</v>
      </c>
      <c r="D3348">
        <v>1</v>
      </c>
      <c r="E3348">
        <v>5</v>
      </c>
      <c r="F3348">
        <v>0</v>
      </c>
      <c r="G3348">
        <v>149</v>
      </c>
      <c r="H3348" t="s">
        <v>160</v>
      </c>
      <c r="I3348" t="s">
        <v>54</v>
      </c>
      <c r="J3348" t="s">
        <v>3507</v>
      </c>
      <c r="T3348" t="str">
        <f t="shared" si="52"/>
        <v>FN</v>
      </c>
    </row>
    <row r="3349" spans="1:20" x14ac:dyDescent="0.25">
      <c r="A3349">
        <v>22749</v>
      </c>
      <c r="B3349">
        <v>0.25407772526516198</v>
      </c>
      <c r="C3349">
        <v>1</v>
      </c>
      <c r="D3349">
        <v>1</v>
      </c>
      <c r="E3349">
        <v>5</v>
      </c>
      <c r="F3349">
        <v>0</v>
      </c>
      <c r="G3349">
        <v>150</v>
      </c>
      <c r="H3349" t="s">
        <v>160</v>
      </c>
      <c r="I3349" t="s">
        <v>54</v>
      </c>
      <c r="J3349" t="s">
        <v>3508</v>
      </c>
      <c r="T3349" t="str">
        <f t="shared" si="52"/>
        <v>TP</v>
      </c>
    </row>
    <row r="3350" spans="1:20" x14ac:dyDescent="0.25">
      <c r="A3350">
        <v>22750</v>
      </c>
      <c r="B3350">
        <v>1.7864760096833101</v>
      </c>
      <c r="C3350">
        <v>1</v>
      </c>
      <c r="D3350">
        <v>1</v>
      </c>
      <c r="E3350">
        <v>5</v>
      </c>
      <c r="F3350">
        <v>0</v>
      </c>
      <c r="G3350">
        <v>151</v>
      </c>
      <c r="H3350" t="s">
        <v>160</v>
      </c>
      <c r="I3350" t="s">
        <v>54</v>
      </c>
      <c r="J3350" t="s">
        <v>3509</v>
      </c>
      <c r="T3350" t="str">
        <f t="shared" si="52"/>
        <v>TP</v>
      </c>
    </row>
    <row r="3351" spans="1:20" x14ac:dyDescent="0.25">
      <c r="A3351">
        <v>22751</v>
      </c>
      <c r="B3351">
        <v>-0.26067300799013099</v>
      </c>
      <c r="C3351">
        <v>0</v>
      </c>
      <c r="D3351">
        <v>1</v>
      </c>
      <c r="E3351">
        <v>5</v>
      </c>
      <c r="F3351">
        <v>0</v>
      </c>
      <c r="G3351">
        <v>152</v>
      </c>
      <c r="H3351" t="s">
        <v>160</v>
      </c>
      <c r="I3351" t="s">
        <v>54</v>
      </c>
      <c r="J3351" t="s">
        <v>3510</v>
      </c>
      <c r="T3351" t="str">
        <f t="shared" si="52"/>
        <v>FN</v>
      </c>
    </row>
    <row r="3352" spans="1:20" x14ac:dyDescent="0.25">
      <c r="A3352">
        <v>22752</v>
      </c>
      <c r="B3352">
        <v>1.7183243077908099</v>
      </c>
      <c r="C3352">
        <v>1</v>
      </c>
      <c r="D3352">
        <v>1</v>
      </c>
      <c r="E3352">
        <v>5</v>
      </c>
      <c r="F3352">
        <v>0</v>
      </c>
      <c r="G3352">
        <v>153</v>
      </c>
      <c r="H3352" t="s">
        <v>160</v>
      </c>
      <c r="I3352" t="s">
        <v>54</v>
      </c>
      <c r="J3352" t="s">
        <v>3511</v>
      </c>
      <c r="T3352" t="str">
        <f t="shared" si="52"/>
        <v>TP</v>
      </c>
    </row>
    <row r="3353" spans="1:20" x14ac:dyDescent="0.25">
      <c r="A3353">
        <v>22753</v>
      </c>
      <c r="B3353">
        <v>-0.757686401159126</v>
      </c>
      <c r="C3353">
        <v>0</v>
      </c>
      <c r="D3353">
        <v>0</v>
      </c>
      <c r="E3353">
        <v>5</v>
      </c>
      <c r="F3353">
        <v>0</v>
      </c>
      <c r="G3353">
        <v>154</v>
      </c>
      <c r="H3353" t="s">
        <v>160</v>
      </c>
      <c r="I3353" t="s">
        <v>54</v>
      </c>
      <c r="J3353" t="s">
        <v>3512</v>
      </c>
      <c r="T3353" t="str">
        <f t="shared" si="52"/>
        <v>TN</v>
      </c>
    </row>
    <row r="3354" spans="1:20" x14ac:dyDescent="0.25">
      <c r="A3354">
        <v>22754</v>
      </c>
      <c r="B3354">
        <v>0.79226396760218998</v>
      </c>
      <c r="C3354">
        <v>1</v>
      </c>
      <c r="D3354">
        <v>1</v>
      </c>
      <c r="E3354">
        <v>5</v>
      </c>
      <c r="F3354">
        <v>0</v>
      </c>
      <c r="G3354">
        <v>155</v>
      </c>
      <c r="H3354" t="s">
        <v>160</v>
      </c>
      <c r="I3354" t="s">
        <v>54</v>
      </c>
      <c r="J3354" t="s">
        <v>3513</v>
      </c>
      <c r="T3354" t="str">
        <f t="shared" si="52"/>
        <v>TP</v>
      </c>
    </row>
    <row r="3355" spans="1:20" x14ac:dyDescent="0.25">
      <c r="A3355">
        <v>22755</v>
      </c>
      <c r="B3355">
        <v>1.5199674649880199</v>
      </c>
      <c r="C3355">
        <v>1</v>
      </c>
      <c r="D3355">
        <v>0</v>
      </c>
      <c r="E3355">
        <v>5</v>
      </c>
      <c r="F3355">
        <v>0</v>
      </c>
      <c r="G3355">
        <v>156</v>
      </c>
      <c r="H3355" t="s">
        <v>160</v>
      </c>
      <c r="I3355" t="s">
        <v>54</v>
      </c>
      <c r="J3355" t="s">
        <v>3514</v>
      </c>
      <c r="T3355" t="str">
        <f t="shared" si="52"/>
        <v>FP</v>
      </c>
    </row>
    <row r="3356" spans="1:20" x14ac:dyDescent="0.25">
      <c r="A3356">
        <v>22756</v>
      </c>
      <c r="B3356">
        <v>-0.949617872828321</v>
      </c>
      <c r="C3356">
        <v>0</v>
      </c>
      <c r="D3356">
        <v>1</v>
      </c>
      <c r="E3356">
        <v>5</v>
      </c>
      <c r="F3356">
        <v>0</v>
      </c>
      <c r="G3356">
        <v>157</v>
      </c>
      <c r="H3356" t="s">
        <v>160</v>
      </c>
      <c r="I3356" t="s">
        <v>54</v>
      </c>
      <c r="J3356" t="s">
        <v>3515</v>
      </c>
      <c r="T3356" t="str">
        <f t="shared" si="52"/>
        <v>FN</v>
      </c>
    </row>
    <row r="3357" spans="1:20" x14ac:dyDescent="0.25">
      <c r="A3357">
        <v>22757</v>
      </c>
      <c r="B3357">
        <v>-2.0615559163316401</v>
      </c>
      <c r="C3357">
        <v>0</v>
      </c>
      <c r="D3357">
        <v>0</v>
      </c>
      <c r="E3357">
        <v>5</v>
      </c>
      <c r="F3357">
        <v>0</v>
      </c>
      <c r="G3357">
        <v>158</v>
      </c>
      <c r="H3357" t="s">
        <v>160</v>
      </c>
      <c r="I3357" t="s">
        <v>54</v>
      </c>
      <c r="J3357" t="s">
        <v>3516</v>
      </c>
      <c r="T3357" t="str">
        <f t="shared" si="52"/>
        <v>TN</v>
      </c>
    </row>
    <row r="3358" spans="1:20" x14ac:dyDescent="0.25">
      <c r="A3358">
        <v>22758</v>
      </c>
      <c r="B3358">
        <v>10.954154237905801</v>
      </c>
      <c r="C3358">
        <v>1</v>
      </c>
      <c r="D3358">
        <v>1</v>
      </c>
      <c r="E3358">
        <v>5</v>
      </c>
      <c r="F3358">
        <v>0</v>
      </c>
      <c r="G3358">
        <v>159</v>
      </c>
      <c r="H3358" t="s">
        <v>160</v>
      </c>
      <c r="I3358" t="s">
        <v>54</v>
      </c>
      <c r="J3358" t="s">
        <v>3517</v>
      </c>
      <c r="T3358" t="str">
        <f t="shared" si="52"/>
        <v>TP</v>
      </c>
    </row>
    <row r="3359" spans="1:20" x14ac:dyDescent="0.25">
      <c r="A3359">
        <v>22759</v>
      </c>
      <c r="B3359">
        <v>-0.54180029032089005</v>
      </c>
      <c r="C3359">
        <v>0</v>
      </c>
      <c r="D3359">
        <v>1</v>
      </c>
      <c r="E3359">
        <v>5</v>
      </c>
      <c r="F3359">
        <v>0</v>
      </c>
      <c r="G3359">
        <v>160</v>
      </c>
      <c r="H3359" t="s">
        <v>160</v>
      </c>
      <c r="I3359" t="s">
        <v>54</v>
      </c>
      <c r="J3359" t="s">
        <v>3518</v>
      </c>
      <c r="T3359" t="str">
        <f t="shared" si="52"/>
        <v>FN</v>
      </c>
    </row>
    <row r="3360" spans="1:20" x14ac:dyDescent="0.25">
      <c r="A3360">
        <v>22760</v>
      </c>
      <c r="B3360">
        <v>0.86634064083928397</v>
      </c>
      <c r="C3360">
        <v>1</v>
      </c>
      <c r="D3360">
        <v>1</v>
      </c>
      <c r="E3360">
        <v>5</v>
      </c>
      <c r="F3360">
        <v>0</v>
      </c>
      <c r="G3360">
        <v>161</v>
      </c>
      <c r="H3360" t="s">
        <v>160</v>
      </c>
      <c r="I3360" t="s">
        <v>54</v>
      </c>
      <c r="J3360" t="s">
        <v>3519</v>
      </c>
      <c r="T3360" t="str">
        <f t="shared" si="52"/>
        <v>TP</v>
      </c>
    </row>
    <row r="3361" spans="1:20" x14ac:dyDescent="0.25">
      <c r="A3361">
        <v>22761</v>
      </c>
      <c r="B3361">
        <v>3.5327574288773</v>
      </c>
      <c r="C3361">
        <v>1</v>
      </c>
      <c r="D3361">
        <v>1</v>
      </c>
      <c r="E3361">
        <v>5</v>
      </c>
      <c r="F3361">
        <v>0</v>
      </c>
      <c r="G3361">
        <v>162</v>
      </c>
      <c r="H3361" t="s">
        <v>160</v>
      </c>
      <c r="I3361" t="s">
        <v>54</v>
      </c>
      <c r="J3361" t="s">
        <v>3520</v>
      </c>
      <c r="T3361" t="str">
        <f t="shared" si="52"/>
        <v>TP</v>
      </c>
    </row>
    <row r="3362" spans="1:20" x14ac:dyDescent="0.25">
      <c r="A3362">
        <v>22762</v>
      </c>
      <c r="B3362">
        <v>-0.93635245573410297</v>
      </c>
      <c r="C3362">
        <v>0</v>
      </c>
      <c r="D3362">
        <v>0</v>
      </c>
      <c r="E3362">
        <v>5</v>
      </c>
      <c r="F3362">
        <v>0</v>
      </c>
      <c r="G3362">
        <v>163</v>
      </c>
      <c r="H3362" t="s">
        <v>160</v>
      </c>
      <c r="I3362" t="s">
        <v>54</v>
      </c>
      <c r="J3362" t="s">
        <v>3521</v>
      </c>
      <c r="T3362" t="str">
        <f t="shared" si="52"/>
        <v>TN</v>
      </c>
    </row>
    <row r="3363" spans="1:20" x14ac:dyDescent="0.25">
      <c r="A3363">
        <v>22763</v>
      </c>
      <c r="B3363">
        <v>-1.7494157313546099</v>
      </c>
      <c r="C3363">
        <v>0</v>
      </c>
      <c r="D3363">
        <v>0</v>
      </c>
      <c r="E3363">
        <v>5</v>
      </c>
      <c r="F3363">
        <v>0</v>
      </c>
      <c r="G3363">
        <v>164</v>
      </c>
      <c r="H3363" t="s">
        <v>160</v>
      </c>
      <c r="I3363" t="s">
        <v>54</v>
      </c>
      <c r="J3363" t="s">
        <v>3522</v>
      </c>
      <c r="T3363" t="str">
        <f t="shared" si="52"/>
        <v>TN</v>
      </c>
    </row>
    <row r="3364" spans="1:20" x14ac:dyDescent="0.25">
      <c r="A3364">
        <v>22764</v>
      </c>
      <c r="B3364">
        <v>0.14860847796641199</v>
      </c>
      <c r="C3364">
        <v>1</v>
      </c>
      <c r="D3364">
        <v>1</v>
      </c>
      <c r="E3364">
        <v>5</v>
      </c>
      <c r="F3364">
        <v>0</v>
      </c>
      <c r="G3364">
        <v>165</v>
      </c>
      <c r="H3364" t="s">
        <v>160</v>
      </c>
      <c r="I3364" t="s">
        <v>54</v>
      </c>
      <c r="J3364" t="s">
        <v>3523</v>
      </c>
      <c r="T3364" t="str">
        <f t="shared" si="52"/>
        <v>TP</v>
      </c>
    </row>
    <row r="3365" spans="1:20" x14ac:dyDescent="0.25">
      <c r="A3365">
        <v>22765</v>
      </c>
      <c r="B3365">
        <v>-1.08416012172457</v>
      </c>
      <c r="C3365">
        <v>0</v>
      </c>
      <c r="D3365">
        <v>1</v>
      </c>
      <c r="E3365">
        <v>5</v>
      </c>
      <c r="F3365">
        <v>0</v>
      </c>
      <c r="G3365">
        <v>166</v>
      </c>
      <c r="H3365" t="s">
        <v>160</v>
      </c>
      <c r="I3365" t="s">
        <v>54</v>
      </c>
      <c r="J3365" t="s">
        <v>3524</v>
      </c>
      <c r="T3365" t="str">
        <f t="shared" si="52"/>
        <v>FN</v>
      </c>
    </row>
    <row r="3366" spans="1:20" x14ac:dyDescent="0.25">
      <c r="A3366">
        <v>22766</v>
      </c>
      <c r="B3366">
        <v>-0.48613699857924703</v>
      </c>
      <c r="C3366">
        <v>0</v>
      </c>
      <c r="D3366">
        <v>1</v>
      </c>
      <c r="E3366">
        <v>5</v>
      </c>
      <c r="F3366">
        <v>0</v>
      </c>
      <c r="G3366">
        <v>167</v>
      </c>
      <c r="H3366" t="s">
        <v>160</v>
      </c>
      <c r="I3366" t="s">
        <v>54</v>
      </c>
      <c r="J3366" t="s">
        <v>3525</v>
      </c>
      <c r="T3366" t="str">
        <f t="shared" si="52"/>
        <v>FN</v>
      </c>
    </row>
    <row r="3367" spans="1:20" x14ac:dyDescent="0.25">
      <c r="A3367">
        <v>22767</v>
      </c>
      <c r="B3367">
        <v>9.9398794652845804E-2</v>
      </c>
      <c r="C3367">
        <v>1</v>
      </c>
      <c r="D3367">
        <v>0</v>
      </c>
      <c r="E3367">
        <v>5</v>
      </c>
      <c r="F3367">
        <v>0</v>
      </c>
      <c r="G3367">
        <v>168</v>
      </c>
      <c r="H3367" t="s">
        <v>160</v>
      </c>
      <c r="I3367" t="s">
        <v>54</v>
      </c>
      <c r="J3367" t="s">
        <v>3526</v>
      </c>
      <c r="T3367" t="str">
        <f t="shared" si="52"/>
        <v>FP</v>
      </c>
    </row>
    <row r="3368" spans="1:20" x14ac:dyDescent="0.25">
      <c r="A3368">
        <v>22768</v>
      </c>
      <c r="B3368">
        <v>1.0043778083967001</v>
      </c>
      <c r="C3368">
        <v>1</v>
      </c>
      <c r="D3368">
        <v>1</v>
      </c>
      <c r="E3368">
        <v>5</v>
      </c>
      <c r="F3368">
        <v>0</v>
      </c>
      <c r="G3368">
        <v>169</v>
      </c>
      <c r="H3368" t="s">
        <v>160</v>
      </c>
      <c r="I3368" t="s">
        <v>54</v>
      </c>
      <c r="J3368" t="s">
        <v>3527</v>
      </c>
      <c r="T3368" t="str">
        <f t="shared" si="52"/>
        <v>TP</v>
      </c>
    </row>
    <row r="3369" spans="1:20" x14ac:dyDescent="0.25">
      <c r="A3369">
        <v>22769</v>
      </c>
      <c r="B3369">
        <v>3.19080222970143</v>
      </c>
      <c r="C3369">
        <v>1</v>
      </c>
      <c r="D3369">
        <v>0</v>
      </c>
      <c r="E3369">
        <v>5</v>
      </c>
      <c r="F3369">
        <v>0</v>
      </c>
      <c r="G3369">
        <v>170</v>
      </c>
      <c r="H3369" t="s">
        <v>160</v>
      </c>
      <c r="I3369" t="s">
        <v>54</v>
      </c>
      <c r="J3369" t="s">
        <v>3528</v>
      </c>
      <c r="T3369" t="str">
        <f t="shared" si="52"/>
        <v>FP</v>
      </c>
    </row>
    <row r="3370" spans="1:20" x14ac:dyDescent="0.25">
      <c r="A3370">
        <v>22770</v>
      </c>
      <c r="B3370">
        <v>-0.31673047341013699</v>
      </c>
      <c r="C3370">
        <v>0</v>
      </c>
      <c r="D3370">
        <v>0</v>
      </c>
      <c r="E3370">
        <v>5</v>
      </c>
      <c r="F3370">
        <v>0</v>
      </c>
      <c r="G3370">
        <v>171</v>
      </c>
      <c r="H3370" t="s">
        <v>160</v>
      </c>
      <c r="I3370" t="s">
        <v>54</v>
      </c>
      <c r="J3370" t="s">
        <v>3529</v>
      </c>
      <c r="T3370" t="str">
        <f t="shared" si="52"/>
        <v>TN</v>
      </c>
    </row>
    <row r="3371" spans="1:20" x14ac:dyDescent="0.25">
      <c r="A3371">
        <v>22771</v>
      </c>
      <c r="B3371">
        <v>0.59825848071168597</v>
      </c>
      <c r="C3371">
        <v>1</v>
      </c>
      <c r="D3371">
        <v>0</v>
      </c>
      <c r="E3371">
        <v>5</v>
      </c>
      <c r="F3371">
        <v>0</v>
      </c>
      <c r="G3371">
        <v>172</v>
      </c>
      <c r="H3371" t="s">
        <v>160</v>
      </c>
      <c r="I3371" t="s">
        <v>54</v>
      </c>
      <c r="J3371" t="s">
        <v>3530</v>
      </c>
      <c r="T3371" t="str">
        <f t="shared" si="52"/>
        <v>FP</v>
      </c>
    </row>
    <row r="3372" spans="1:20" x14ac:dyDescent="0.25">
      <c r="A3372">
        <v>22772</v>
      </c>
      <c r="B3372">
        <v>-3.2028842468834598E-2</v>
      </c>
      <c r="C3372">
        <v>0</v>
      </c>
      <c r="D3372">
        <v>1</v>
      </c>
      <c r="E3372">
        <v>5</v>
      </c>
      <c r="F3372">
        <v>0</v>
      </c>
      <c r="G3372">
        <v>173</v>
      </c>
      <c r="H3372" t="s">
        <v>160</v>
      </c>
      <c r="I3372" t="s">
        <v>54</v>
      </c>
      <c r="J3372" t="s">
        <v>3531</v>
      </c>
      <c r="T3372" t="str">
        <f t="shared" si="52"/>
        <v>FN</v>
      </c>
    </row>
    <row r="3373" spans="1:20" x14ac:dyDescent="0.25">
      <c r="A3373">
        <v>22773</v>
      </c>
      <c r="B3373">
        <v>0.57177492821700404</v>
      </c>
      <c r="C3373">
        <v>1</v>
      </c>
      <c r="D3373">
        <v>0</v>
      </c>
      <c r="E3373">
        <v>5</v>
      </c>
      <c r="F3373">
        <v>0</v>
      </c>
      <c r="G3373">
        <v>174</v>
      </c>
      <c r="H3373" t="s">
        <v>160</v>
      </c>
      <c r="I3373" t="s">
        <v>54</v>
      </c>
      <c r="J3373" t="s">
        <v>3532</v>
      </c>
      <c r="T3373" t="str">
        <f t="shared" si="52"/>
        <v>FP</v>
      </c>
    </row>
    <row r="3374" spans="1:20" x14ac:dyDescent="0.25">
      <c r="A3374">
        <v>22774</v>
      </c>
      <c r="B3374">
        <v>0.84505520454391903</v>
      </c>
      <c r="C3374">
        <v>1</v>
      </c>
      <c r="D3374">
        <v>1</v>
      </c>
      <c r="E3374">
        <v>5</v>
      </c>
      <c r="F3374">
        <v>0</v>
      </c>
      <c r="G3374">
        <v>175</v>
      </c>
      <c r="H3374" t="s">
        <v>160</v>
      </c>
      <c r="I3374" t="s">
        <v>54</v>
      </c>
      <c r="J3374" t="s">
        <v>3533</v>
      </c>
      <c r="T3374" t="str">
        <f t="shared" si="52"/>
        <v>TP</v>
      </c>
    </row>
    <row r="3375" spans="1:20" x14ac:dyDescent="0.25">
      <c r="A3375">
        <v>22775</v>
      </c>
      <c r="B3375">
        <v>-2.2766482694342098</v>
      </c>
      <c r="C3375">
        <v>0</v>
      </c>
      <c r="D3375">
        <v>0</v>
      </c>
      <c r="E3375">
        <v>5</v>
      </c>
      <c r="F3375">
        <v>0</v>
      </c>
      <c r="G3375">
        <v>176</v>
      </c>
      <c r="H3375" t="s">
        <v>160</v>
      </c>
      <c r="I3375" t="s">
        <v>54</v>
      </c>
      <c r="J3375" t="s">
        <v>3534</v>
      </c>
      <c r="T3375" t="str">
        <f t="shared" si="52"/>
        <v>TN</v>
      </c>
    </row>
    <row r="3376" spans="1:20" x14ac:dyDescent="0.25">
      <c r="A3376">
        <v>22776</v>
      </c>
      <c r="B3376">
        <v>4.0286844639407899</v>
      </c>
      <c r="C3376">
        <v>1</v>
      </c>
      <c r="D3376">
        <v>0</v>
      </c>
      <c r="E3376">
        <v>5</v>
      </c>
      <c r="F3376">
        <v>0</v>
      </c>
      <c r="G3376">
        <v>177</v>
      </c>
      <c r="H3376" t="s">
        <v>160</v>
      </c>
      <c r="I3376" t="s">
        <v>54</v>
      </c>
      <c r="J3376" t="s">
        <v>3535</v>
      </c>
      <c r="T3376" t="str">
        <f t="shared" si="52"/>
        <v>FP</v>
      </c>
    </row>
    <row r="3377" spans="1:20" x14ac:dyDescent="0.25">
      <c r="A3377">
        <v>22777</v>
      </c>
      <c r="B3377">
        <v>-1.08717935416182</v>
      </c>
      <c r="C3377">
        <v>0</v>
      </c>
      <c r="D3377">
        <v>0</v>
      </c>
      <c r="E3377">
        <v>5</v>
      </c>
      <c r="F3377">
        <v>0</v>
      </c>
      <c r="G3377">
        <v>178</v>
      </c>
      <c r="H3377" t="s">
        <v>160</v>
      </c>
      <c r="I3377" t="s">
        <v>54</v>
      </c>
      <c r="J3377" t="s">
        <v>3536</v>
      </c>
      <c r="T3377" t="str">
        <f t="shared" si="52"/>
        <v>TN</v>
      </c>
    </row>
    <row r="3378" spans="1:20" x14ac:dyDescent="0.25">
      <c r="A3378">
        <v>22778</v>
      </c>
      <c r="B3378">
        <v>0.80197829204068705</v>
      </c>
      <c r="C3378">
        <v>1</v>
      </c>
      <c r="D3378">
        <v>1</v>
      </c>
      <c r="E3378">
        <v>5</v>
      </c>
      <c r="F3378">
        <v>0</v>
      </c>
      <c r="G3378">
        <v>179</v>
      </c>
      <c r="H3378" t="s">
        <v>160</v>
      </c>
      <c r="I3378" t="s">
        <v>54</v>
      </c>
      <c r="J3378" t="s">
        <v>3537</v>
      </c>
      <c r="T3378" t="str">
        <f t="shared" si="52"/>
        <v>TP</v>
      </c>
    </row>
    <row r="3379" spans="1:20" x14ac:dyDescent="0.25">
      <c r="A3379">
        <v>22779</v>
      </c>
      <c r="B3379">
        <v>-0.85601156159609704</v>
      </c>
      <c r="C3379">
        <v>0</v>
      </c>
      <c r="D3379">
        <v>0</v>
      </c>
      <c r="E3379">
        <v>5</v>
      </c>
      <c r="F3379">
        <v>0</v>
      </c>
      <c r="G3379">
        <v>180</v>
      </c>
      <c r="H3379" t="s">
        <v>160</v>
      </c>
      <c r="I3379" t="s">
        <v>54</v>
      </c>
      <c r="J3379" t="s">
        <v>3538</v>
      </c>
      <c r="T3379" t="str">
        <f t="shared" si="52"/>
        <v>TN</v>
      </c>
    </row>
    <row r="3380" spans="1:20" x14ac:dyDescent="0.25">
      <c r="A3380">
        <v>22780</v>
      </c>
      <c r="B3380">
        <v>-0.82282252031131897</v>
      </c>
      <c r="C3380">
        <v>0</v>
      </c>
      <c r="D3380">
        <v>0</v>
      </c>
      <c r="E3380">
        <v>5</v>
      </c>
      <c r="F3380">
        <v>0</v>
      </c>
      <c r="G3380">
        <v>181</v>
      </c>
      <c r="H3380" t="s">
        <v>160</v>
      </c>
      <c r="I3380" t="s">
        <v>54</v>
      </c>
      <c r="J3380" t="s">
        <v>3539</v>
      </c>
      <c r="T3380" t="str">
        <f t="shared" si="52"/>
        <v>TN</v>
      </c>
    </row>
    <row r="3381" spans="1:20" x14ac:dyDescent="0.25">
      <c r="A3381">
        <v>22781</v>
      </c>
      <c r="B3381">
        <v>1.60751120613202</v>
      </c>
      <c r="C3381">
        <v>1</v>
      </c>
      <c r="D3381">
        <v>0</v>
      </c>
      <c r="E3381">
        <v>5</v>
      </c>
      <c r="F3381">
        <v>0</v>
      </c>
      <c r="G3381">
        <v>182</v>
      </c>
      <c r="H3381" t="s">
        <v>160</v>
      </c>
      <c r="I3381" t="s">
        <v>54</v>
      </c>
      <c r="J3381" t="s">
        <v>3540</v>
      </c>
      <c r="T3381" t="str">
        <f t="shared" si="52"/>
        <v>FP</v>
      </c>
    </row>
    <row r="3382" spans="1:20" x14ac:dyDescent="0.25">
      <c r="A3382">
        <v>22782</v>
      </c>
      <c r="B3382">
        <v>-0.81613949983442802</v>
      </c>
      <c r="C3382">
        <v>0</v>
      </c>
      <c r="D3382">
        <v>0</v>
      </c>
      <c r="E3382">
        <v>5</v>
      </c>
      <c r="F3382">
        <v>0</v>
      </c>
      <c r="G3382">
        <v>183</v>
      </c>
      <c r="H3382" t="s">
        <v>160</v>
      </c>
      <c r="I3382" t="s">
        <v>54</v>
      </c>
      <c r="J3382" t="s">
        <v>3541</v>
      </c>
      <c r="T3382" t="str">
        <f t="shared" si="52"/>
        <v>TN</v>
      </c>
    </row>
    <row r="3383" spans="1:20" x14ac:dyDescent="0.25">
      <c r="A3383">
        <v>22783</v>
      </c>
      <c r="B3383">
        <v>-1.1019757889183199</v>
      </c>
      <c r="C3383">
        <v>0</v>
      </c>
      <c r="D3383">
        <v>1</v>
      </c>
      <c r="E3383">
        <v>5</v>
      </c>
      <c r="F3383">
        <v>0</v>
      </c>
      <c r="G3383">
        <v>184</v>
      </c>
      <c r="H3383" t="s">
        <v>160</v>
      </c>
      <c r="I3383" t="s">
        <v>54</v>
      </c>
      <c r="J3383" t="s">
        <v>3542</v>
      </c>
      <c r="T3383" t="str">
        <f t="shared" si="52"/>
        <v>FN</v>
      </c>
    </row>
    <row r="3384" spans="1:20" x14ac:dyDescent="0.25">
      <c r="A3384">
        <v>22784</v>
      </c>
      <c r="B3384">
        <v>1.0002226888077499</v>
      </c>
      <c r="C3384">
        <v>1</v>
      </c>
      <c r="D3384">
        <v>1</v>
      </c>
      <c r="E3384">
        <v>5</v>
      </c>
      <c r="F3384">
        <v>0</v>
      </c>
      <c r="G3384">
        <v>185</v>
      </c>
      <c r="H3384" t="s">
        <v>160</v>
      </c>
      <c r="I3384" t="s">
        <v>54</v>
      </c>
      <c r="J3384" t="s">
        <v>3543</v>
      </c>
      <c r="T3384" t="str">
        <f t="shared" si="52"/>
        <v>TP</v>
      </c>
    </row>
    <row r="3385" spans="1:20" x14ac:dyDescent="0.25">
      <c r="A3385">
        <v>22785</v>
      </c>
      <c r="B3385">
        <v>1.6208634418651899</v>
      </c>
      <c r="C3385">
        <v>1</v>
      </c>
      <c r="D3385">
        <v>1</v>
      </c>
      <c r="E3385">
        <v>5</v>
      </c>
      <c r="F3385">
        <v>0</v>
      </c>
      <c r="G3385">
        <v>186</v>
      </c>
      <c r="H3385" t="s">
        <v>160</v>
      </c>
      <c r="I3385" t="s">
        <v>54</v>
      </c>
      <c r="J3385" t="s">
        <v>3544</v>
      </c>
      <c r="T3385" t="str">
        <f t="shared" si="52"/>
        <v>TP</v>
      </c>
    </row>
    <row r="3386" spans="1:20" x14ac:dyDescent="0.25">
      <c r="A3386">
        <v>22786</v>
      </c>
      <c r="B3386">
        <v>1.98127820922811</v>
      </c>
      <c r="C3386">
        <v>1</v>
      </c>
      <c r="D3386">
        <v>1</v>
      </c>
      <c r="E3386">
        <v>5</v>
      </c>
      <c r="F3386">
        <v>0</v>
      </c>
      <c r="G3386">
        <v>187</v>
      </c>
      <c r="H3386" t="s">
        <v>160</v>
      </c>
      <c r="I3386" t="s">
        <v>54</v>
      </c>
      <c r="J3386" t="s">
        <v>3545</v>
      </c>
      <c r="T3386" t="str">
        <f t="shared" si="52"/>
        <v>TP</v>
      </c>
    </row>
    <row r="3387" spans="1:20" x14ac:dyDescent="0.25">
      <c r="A3387">
        <v>22787</v>
      </c>
      <c r="B3387">
        <v>-0.60626477773860299</v>
      </c>
      <c r="C3387">
        <v>0</v>
      </c>
      <c r="D3387">
        <v>0</v>
      </c>
      <c r="E3387">
        <v>5</v>
      </c>
      <c r="F3387">
        <v>0</v>
      </c>
      <c r="G3387">
        <v>188</v>
      </c>
      <c r="H3387" t="s">
        <v>160</v>
      </c>
      <c r="I3387" t="s">
        <v>54</v>
      </c>
      <c r="J3387" t="s">
        <v>3546</v>
      </c>
      <c r="T3387" t="str">
        <f t="shared" si="52"/>
        <v>TN</v>
      </c>
    </row>
    <row r="3388" spans="1:20" x14ac:dyDescent="0.25">
      <c r="A3388">
        <v>22788</v>
      </c>
      <c r="B3388">
        <v>2.3104728037513098</v>
      </c>
      <c r="C3388">
        <v>1</v>
      </c>
      <c r="D3388">
        <v>0</v>
      </c>
      <c r="E3388">
        <v>5</v>
      </c>
      <c r="F3388">
        <v>0</v>
      </c>
      <c r="G3388">
        <v>189</v>
      </c>
      <c r="H3388" t="s">
        <v>160</v>
      </c>
      <c r="I3388" t="s">
        <v>54</v>
      </c>
      <c r="J3388" t="s">
        <v>3547</v>
      </c>
      <c r="T3388" t="str">
        <f t="shared" si="52"/>
        <v>FP</v>
      </c>
    </row>
    <row r="3389" spans="1:20" x14ac:dyDescent="0.25">
      <c r="A3389">
        <v>22789</v>
      </c>
      <c r="B3389">
        <v>-1.4540783915796001</v>
      </c>
      <c r="C3389">
        <v>0</v>
      </c>
      <c r="D3389">
        <v>0</v>
      </c>
      <c r="E3389">
        <v>5</v>
      </c>
      <c r="F3389">
        <v>0</v>
      </c>
      <c r="G3389">
        <v>190</v>
      </c>
      <c r="H3389" t="s">
        <v>160</v>
      </c>
      <c r="I3389" t="s">
        <v>54</v>
      </c>
      <c r="J3389" t="s">
        <v>3548</v>
      </c>
      <c r="T3389" t="str">
        <f t="shared" si="52"/>
        <v>TN</v>
      </c>
    </row>
    <row r="3390" spans="1:20" x14ac:dyDescent="0.25">
      <c r="A3390">
        <v>22790</v>
      </c>
      <c r="B3390">
        <v>-1.26274619909111</v>
      </c>
      <c r="C3390">
        <v>0</v>
      </c>
      <c r="D3390">
        <v>0</v>
      </c>
      <c r="E3390">
        <v>5</v>
      </c>
      <c r="F3390">
        <v>0</v>
      </c>
      <c r="G3390">
        <v>191</v>
      </c>
      <c r="H3390" t="s">
        <v>160</v>
      </c>
      <c r="I3390" t="s">
        <v>54</v>
      </c>
      <c r="J3390" t="s">
        <v>3549</v>
      </c>
      <c r="T3390" t="str">
        <f t="shared" si="52"/>
        <v>TN</v>
      </c>
    </row>
    <row r="3391" spans="1:20" x14ac:dyDescent="0.25">
      <c r="A3391">
        <v>22791</v>
      </c>
      <c r="B3391">
        <v>-0.72141837758726501</v>
      </c>
      <c r="C3391">
        <v>0</v>
      </c>
      <c r="D3391">
        <v>0</v>
      </c>
      <c r="E3391">
        <v>5</v>
      </c>
      <c r="F3391">
        <v>0</v>
      </c>
      <c r="G3391">
        <v>192</v>
      </c>
      <c r="H3391" t="s">
        <v>160</v>
      </c>
      <c r="I3391" t="s">
        <v>54</v>
      </c>
      <c r="J3391" t="s">
        <v>3550</v>
      </c>
      <c r="T3391" t="str">
        <f t="shared" si="52"/>
        <v>TN</v>
      </c>
    </row>
    <row r="3392" spans="1:20" x14ac:dyDescent="0.25">
      <c r="A3392">
        <v>22792</v>
      </c>
      <c r="B3392">
        <v>-1.7103051387146699</v>
      </c>
      <c r="C3392">
        <v>0</v>
      </c>
      <c r="D3392">
        <v>0</v>
      </c>
      <c r="E3392">
        <v>5</v>
      </c>
      <c r="F3392">
        <v>0</v>
      </c>
      <c r="G3392">
        <v>193</v>
      </c>
      <c r="H3392" t="s">
        <v>160</v>
      </c>
      <c r="I3392" t="s">
        <v>54</v>
      </c>
      <c r="J3392" t="s">
        <v>3551</v>
      </c>
      <c r="T3392" t="str">
        <f t="shared" si="52"/>
        <v>TN</v>
      </c>
    </row>
    <row r="3393" spans="1:20" x14ac:dyDescent="0.25">
      <c r="A3393">
        <v>22793</v>
      </c>
      <c r="B3393">
        <v>0.42663007225445798</v>
      </c>
      <c r="C3393">
        <v>1</v>
      </c>
      <c r="D3393">
        <v>1</v>
      </c>
      <c r="E3393">
        <v>5</v>
      </c>
      <c r="F3393">
        <v>0</v>
      </c>
      <c r="G3393">
        <v>194</v>
      </c>
      <c r="H3393" t="s">
        <v>160</v>
      </c>
      <c r="I3393" t="s">
        <v>54</v>
      </c>
      <c r="J3393" t="s">
        <v>3552</v>
      </c>
      <c r="T3393" t="str">
        <f t="shared" si="52"/>
        <v>TP</v>
      </c>
    </row>
    <row r="3394" spans="1:20" x14ac:dyDescent="0.25">
      <c r="A3394">
        <v>22794</v>
      </c>
      <c r="B3394">
        <v>-1.8277448033227599</v>
      </c>
      <c r="C3394">
        <v>0</v>
      </c>
      <c r="D3394">
        <v>0</v>
      </c>
      <c r="E3394">
        <v>5</v>
      </c>
      <c r="F3394">
        <v>0</v>
      </c>
      <c r="G3394">
        <v>195</v>
      </c>
      <c r="H3394" t="s">
        <v>160</v>
      </c>
      <c r="I3394" t="s">
        <v>54</v>
      </c>
      <c r="J3394" t="s">
        <v>3553</v>
      </c>
      <c r="T3394" t="str">
        <f t="shared" si="52"/>
        <v>TN</v>
      </c>
    </row>
    <row r="3395" spans="1:20" x14ac:dyDescent="0.25">
      <c r="A3395">
        <v>22795</v>
      </c>
      <c r="B3395">
        <v>-0.74459603987851197</v>
      </c>
      <c r="C3395">
        <v>0</v>
      </c>
      <c r="D3395">
        <v>0</v>
      </c>
      <c r="E3395">
        <v>5</v>
      </c>
      <c r="F3395">
        <v>0</v>
      </c>
      <c r="G3395">
        <v>196</v>
      </c>
      <c r="H3395" t="s">
        <v>160</v>
      </c>
      <c r="I3395" t="s">
        <v>54</v>
      </c>
      <c r="J3395" t="s">
        <v>3554</v>
      </c>
      <c r="T3395" t="str">
        <f t="shared" ref="T3395:T3458" si="53">IF(C3395=D3395,IF(C3395=1,"TP","TN"),IF(C3395=1,"FP","FN"))</f>
        <v>TN</v>
      </c>
    </row>
    <row r="3396" spans="1:20" x14ac:dyDescent="0.25">
      <c r="A3396">
        <v>22796</v>
      </c>
      <c r="B3396">
        <v>1.03073906214289</v>
      </c>
      <c r="C3396">
        <v>1</v>
      </c>
      <c r="D3396">
        <v>1</v>
      </c>
      <c r="E3396">
        <v>5</v>
      </c>
      <c r="F3396">
        <v>0</v>
      </c>
      <c r="G3396">
        <v>197</v>
      </c>
      <c r="H3396" t="s">
        <v>160</v>
      </c>
      <c r="I3396" t="s">
        <v>54</v>
      </c>
      <c r="J3396" t="s">
        <v>3555</v>
      </c>
      <c r="T3396" t="str">
        <f t="shared" si="53"/>
        <v>TP</v>
      </c>
    </row>
    <row r="3397" spans="1:20" x14ac:dyDescent="0.25">
      <c r="A3397">
        <v>22797</v>
      </c>
      <c r="B3397">
        <v>-0.59077252939899205</v>
      </c>
      <c r="C3397">
        <v>0</v>
      </c>
      <c r="D3397">
        <v>0</v>
      </c>
      <c r="E3397">
        <v>5</v>
      </c>
      <c r="F3397">
        <v>0</v>
      </c>
      <c r="G3397">
        <v>198</v>
      </c>
      <c r="H3397" t="s">
        <v>160</v>
      </c>
      <c r="I3397" t="s">
        <v>54</v>
      </c>
      <c r="J3397" t="s">
        <v>3556</v>
      </c>
      <c r="T3397" t="str">
        <f t="shared" si="53"/>
        <v>TN</v>
      </c>
    </row>
    <row r="3398" spans="1:20" x14ac:dyDescent="0.25">
      <c r="A3398">
        <v>22798</v>
      </c>
      <c r="B3398">
        <v>-8.5118160630250198E-2</v>
      </c>
      <c r="C3398">
        <v>0</v>
      </c>
      <c r="D3398">
        <v>1</v>
      </c>
      <c r="E3398">
        <v>5</v>
      </c>
      <c r="F3398">
        <v>0</v>
      </c>
      <c r="G3398">
        <v>199</v>
      </c>
      <c r="H3398" t="s">
        <v>160</v>
      </c>
      <c r="I3398" t="s">
        <v>54</v>
      </c>
      <c r="J3398" t="s">
        <v>3557</v>
      </c>
      <c r="T3398" t="str">
        <f t="shared" si="53"/>
        <v>FN</v>
      </c>
    </row>
    <row r="3399" spans="1:20" x14ac:dyDescent="0.25">
      <c r="A3399">
        <v>22799</v>
      </c>
      <c r="B3399">
        <v>5.6532596591003799E-2</v>
      </c>
      <c r="C3399">
        <v>1</v>
      </c>
      <c r="D3399">
        <v>0</v>
      </c>
      <c r="E3399">
        <v>5</v>
      </c>
      <c r="F3399">
        <v>0</v>
      </c>
      <c r="G3399">
        <v>200</v>
      </c>
      <c r="H3399" t="s">
        <v>160</v>
      </c>
      <c r="I3399" t="s">
        <v>54</v>
      </c>
      <c r="J3399" t="s">
        <v>3558</v>
      </c>
      <c r="T3399" t="str">
        <f t="shared" si="53"/>
        <v>FP</v>
      </c>
    </row>
    <row r="3400" spans="1:20" x14ac:dyDescent="0.25">
      <c r="A3400">
        <v>22800</v>
      </c>
      <c r="B3400">
        <v>-2.6481547020764902</v>
      </c>
      <c r="C3400">
        <v>0</v>
      </c>
      <c r="D3400">
        <v>0</v>
      </c>
      <c r="E3400">
        <v>5</v>
      </c>
      <c r="F3400">
        <v>0</v>
      </c>
      <c r="G3400">
        <v>201</v>
      </c>
      <c r="H3400" t="s">
        <v>160</v>
      </c>
      <c r="I3400" t="s">
        <v>54</v>
      </c>
      <c r="J3400" t="s">
        <v>3559</v>
      </c>
      <c r="T3400" t="str">
        <f t="shared" si="53"/>
        <v>TN</v>
      </c>
    </row>
    <row r="3401" spans="1:20" x14ac:dyDescent="0.25">
      <c r="A3401">
        <v>22801</v>
      </c>
      <c r="B3401">
        <v>3.6634756186186799</v>
      </c>
      <c r="C3401">
        <v>1</v>
      </c>
      <c r="D3401">
        <v>1</v>
      </c>
      <c r="E3401">
        <v>5</v>
      </c>
      <c r="F3401">
        <v>0</v>
      </c>
      <c r="G3401">
        <v>202</v>
      </c>
      <c r="H3401" t="s">
        <v>160</v>
      </c>
      <c r="I3401" t="s">
        <v>54</v>
      </c>
      <c r="J3401" t="s">
        <v>3560</v>
      </c>
      <c r="T3401" t="str">
        <f t="shared" si="53"/>
        <v>TP</v>
      </c>
    </row>
    <row r="3402" spans="1:20" x14ac:dyDescent="0.25">
      <c r="A3402">
        <v>22802</v>
      </c>
      <c r="B3402">
        <v>4.2809952605698101</v>
      </c>
      <c r="C3402">
        <v>1</v>
      </c>
      <c r="D3402">
        <v>1</v>
      </c>
      <c r="E3402">
        <v>5</v>
      </c>
      <c r="F3402">
        <v>0</v>
      </c>
      <c r="G3402">
        <v>203</v>
      </c>
      <c r="H3402" t="s">
        <v>160</v>
      </c>
      <c r="I3402" t="s">
        <v>54</v>
      </c>
      <c r="J3402" t="s">
        <v>3561</v>
      </c>
      <c r="T3402" t="str">
        <f t="shared" si="53"/>
        <v>TP</v>
      </c>
    </row>
    <row r="3403" spans="1:20" x14ac:dyDescent="0.25">
      <c r="A3403">
        <v>22803</v>
      </c>
      <c r="B3403">
        <v>-0.43644845494053602</v>
      </c>
      <c r="C3403">
        <v>0</v>
      </c>
      <c r="D3403">
        <v>0</v>
      </c>
      <c r="E3403">
        <v>5</v>
      </c>
      <c r="F3403">
        <v>0</v>
      </c>
      <c r="G3403">
        <v>204</v>
      </c>
      <c r="H3403" t="s">
        <v>160</v>
      </c>
      <c r="I3403" t="s">
        <v>54</v>
      </c>
      <c r="J3403" t="s">
        <v>3562</v>
      </c>
      <c r="T3403" t="str">
        <f t="shared" si="53"/>
        <v>TN</v>
      </c>
    </row>
    <row r="3404" spans="1:20" x14ac:dyDescent="0.25">
      <c r="A3404">
        <v>22804</v>
      </c>
      <c r="B3404">
        <v>-0.72897098645969605</v>
      </c>
      <c r="C3404">
        <v>0</v>
      </c>
      <c r="D3404">
        <v>0</v>
      </c>
      <c r="E3404">
        <v>5</v>
      </c>
      <c r="F3404">
        <v>0</v>
      </c>
      <c r="G3404">
        <v>205</v>
      </c>
      <c r="H3404" t="s">
        <v>160</v>
      </c>
      <c r="I3404" t="s">
        <v>54</v>
      </c>
      <c r="J3404" t="s">
        <v>3563</v>
      </c>
      <c r="T3404" t="str">
        <f t="shared" si="53"/>
        <v>TN</v>
      </c>
    </row>
    <row r="3405" spans="1:20" x14ac:dyDescent="0.25">
      <c r="A3405">
        <v>22805</v>
      </c>
      <c r="B3405">
        <v>0.11646844220380199</v>
      </c>
      <c r="C3405">
        <v>1</v>
      </c>
      <c r="D3405">
        <v>0</v>
      </c>
      <c r="E3405">
        <v>5</v>
      </c>
      <c r="F3405">
        <v>0</v>
      </c>
      <c r="G3405">
        <v>206</v>
      </c>
      <c r="H3405" t="s">
        <v>160</v>
      </c>
      <c r="I3405" t="s">
        <v>54</v>
      </c>
      <c r="J3405" t="s">
        <v>3564</v>
      </c>
      <c r="T3405" t="str">
        <f t="shared" si="53"/>
        <v>FP</v>
      </c>
    </row>
    <row r="3406" spans="1:20" x14ac:dyDescent="0.25">
      <c r="A3406">
        <v>22806</v>
      </c>
      <c r="B3406">
        <v>1.35595319724928</v>
      </c>
      <c r="C3406">
        <v>1</v>
      </c>
      <c r="D3406">
        <v>1</v>
      </c>
      <c r="E3406">
        <v>5</v>
      </c>
      <c r="F3406">
        <v>0</v>
      </c>
      <c r="G3406">
        <v>207</v>
      </c>
      <c r="H3406" t="s">
        <v>160</v>
      </c>
      <c r="I3406" t="s">
        <v>54</v>
      </c>
      <c r="J3406" t="s">
        <v>3565</v>
      </c>
      <c r="T3406" t="str">
        <f t="shared" si="53"/>
        <v>TP</v>
      </c>
    </row>
    <row r="3407" spans="1:20" x14ac:dyDescent="0.25">
      <c r="A3407">
        <v>22807</v>
      </c>
      <c r="B3407">
        <v>-0.40639222929722701</v>
      </c>
      <c r="C3407">
        <v>0</v>
      </c>
      <c r="D3407">
        <v>0</v>
      </c>
      <c r="E3407">
        <v>5</v>
      </c>
      <c r="F3407">
        <v>0</v>
      </c>
      <c r="G3407">
        <v>208</v>
      </c>
      <c r="H3407" t="s">
        <v>160</v>
      </c>
      <c r="I3407" t="s">
        <v>54</v>
      </c>
      <c r="J3407" t="s">
        <v>3566</v>
      </c>
      <c r="T3407" t="str">
        <f t="shared" si="53"/>
        <v>TN</v>
      </c>
    </row>
    <row r="3408" spans="1:20" x14ac:dyDescent="0.25">
      <c r="A3408">
        <v>22808</v>
      </c>
      <c r="B3408">
        <v>-0.93986061875066895</v>
      </c>
      <c r="C3408">
        <v>0</v>
      </c>
      <c r="D3408">
        <v>0</v>
      </c>
      <c r="E3408">
        <v>5</v>
      </c>
      <c r="F3408">
        <v>0</v>
      </c>
      <c r="G3408">
        <v>209</v>
      </c>
      <c r="H3408" t="s">
        <v>160</v>
      </c>
      <c r="I3408" t="s">
        <v>54</v>
      </c>
      <c r="J3408" t="s">
        <v>3567</v>
      </c>
      <c r="T3408" t="str">
        <f t="shared" si="53"/>
        <v>TN</v>
      </c>
    </row>
    <row r="3409" spans="1:20" x14ac:dyDescent="0.25">
      <c r="A3409">
        <v>22809</v>
      </c>
      <c r="B3409">
        <v>-1.8020612500528701</v>
      </c>
      <c r="C3409">
        <v>0</v>
      </c>
      <c r="D3409">
        <v>0</v>
      </c>
      <c r="E3409">
        <v>5</v>
      </c>
      <c r="F3409">
        <v>0</v>
      </c>
      <c r="G3409">
        <v>210</v>
      </c>
      <c r="H3409" t="s">
        <v>160</v>
      </c>
      <c r="I3409" t="s">
        <v>54</v>
      </c>
      <c r="J3409" t="s">
        <v>3568</v>
      </c>
      <c r="T3409" t="str">
        <f t="shared" si="53"/>
        <v>TN</v>
      </c>
    </row>
    <row r="3410" spans="1:20" x14ac:dyDescent="0.25">
      <c r="A3410">
        <v>22810</v>
      </c>
      <c r="B3410">
        <v>9.8962731187376404E-2</v>
      </c>
      <c r="C3410">
        <v>1</v>
      </c>
      <c r="D3410">
        <v>0</v>
      </c>
      <c r="E3410">
        <v>5</v>
      </c>
      <c r="F3410">
        <v>0</v>
      </c>
      <c r="G3410">
        <v>211</v>
      </c>
      <c r="H3410" t="s">
        <v>160</v>
      </c>
      <c r="I3410" t="s">
        <v>54</v>
      </c>
      <c r="J3410" t="s">
        <v>3569</v>
      </c>
      <c r="T3410" t="str">
        <f t="shared" si="53"/>
        <v>FP</v>
      </c>
    </row>
    <row r="3411" spans="1:20" x14ac:dyDescent="0.25">
      <c r="A3411">
        <v>22811</v>
      </c>
      <c r="B3411">
        <v>-0.31823456559201002</v>
      </c>
      <c r="C3411">
        <v>0</v>
      </c>
      <c r="D3411">
        <v>0</v>
      </c>
      <c r="E3411">
        <v>5</v>
      </c>
      <c r="F3411">
        <v>0</v>
      </c>
      <c r="G3411">
        <v>212</v>
      </c>
      <c r="H3411" t="s">
        <v>160</v>
      </c>
      <c r="I3411" t="s">
        <v>54</v>
      </c>
      <c r="J3411" t="s">
        <v>3570</v>
      </c>
      <c r="T3411" t="str">
        <f t="shared" si="53"/>
        <v>TN</v>
      </c>
    </row>
    <row r="3412" spans="1:20" x14ac:dyDescent="0.25">
      <c r="A3412">
        <v>22812</v>
      </c>
      <c r="B3412">
        <v>-1.29091301642441</v>
      </c>
      <c r="C3412">
        <v>0</v>
      </c>
      <c r="D3412">
        <v>0</v>
      </c>
      <c r="E3412">
        <v>5</v>
      </c>
      <c r="F3412">
        <v>0</v>
      </c>
      <c r="G3412">
        <v>213</v>
      </c>
      <c r="H3412" t="s">
        <v>160</v>
      </c>
      <c r="I3412" t="s">
        <v>54</v>
      </c>
      <c r="J3412" t="s">
        <v>3571</v>
      </c>
      <c r="T3412" t="str">
        <f t="shared" si="53"/>
        <v>TN</v>
      </c>
    </row>
    <row r="3413" spans="1:20" x14ac:dyDescent="0.25">
      <c r="A3413">
        <v>22813</v>
      </c>
      <c r="B3413">
        <v>-9.5386180821705496E-2</v>
      </c>
      <c r="C3413">
        <v>0</v>
      </c>
      <c r="D3413">
        <v>1</v>
      </c>
      <c r="E3413">
        <v>5</v>
      </c>
      <c r="F3413">
        <v>0</v>
      </c>
      <c r="G3413">
        <v>214</v>
      </c>
      <c r="H3413" t="s">
        <v>160</v>
      </c>
      <c r="I3413" t="s">
        <v>54</v>
      </c>
      <c r="J3413" t="s">
        <v>3572</v>
      </c>
      <c r="T3413" t="str">
        <f t="shared" si="53"/>
        <v>FN</v>
      </c>
    </row>
    <row r="3414" spans="1:20" x14ac:dyDescent="0.25">
      <c r="A3414">
        <v>22814</v>
      </c>
      <c r="B3414">
        <v>3.91084167743678</v>
      </c>
      <c r="C3414">
        <v>1</v>
      </c>
      <c r="D3414">
        <v>1</v>
      </c>
      <c r="E3414">
        <v>5</v>
      </c>
      <c r="F3414">
        <v>0</v>
      </c>
      <c r="G3414">
        <v>215</v>
      </c>
      <c r="H3414" t="s">
        <v>160</v>
      </c>
      <c r="I3414" t="s">
        <v>54</v>
      </c>
      <c r="J3414" t="s">
        <v>3573</v>
      </c>
      <c r="T3414" t="str">
        <f t="shared" si="53"/>
        <v>TP</v>
      </c>
    </row>
    <row r="3415" spans="1:20" x14ac:dyDescent="0.25">
      <c r="A3415">
        <v>22815</v>
      </c>
      <c r="B3415">
        <v>-1.3490972999015101</v>
      </c>
      <c r="C3415">
        <v>0</v>
      </c>
      <c r="D3415">
        <v>0</v>
      </c>
      <c r="E3415">
        <v>5</v>
      </c>
      <c r="F3415">
        <v>0</v>
      </c>
      <c r="G3415">
        <v>216</v>
      </c>
      <c r="H3415" t="s">
        <v>160</v>
      </c>
      <c r="I3415" t="s">
        <v>54</v>
      </c>
      <c r="J3415" t="s">
        <v>3574</v>
      </c>
      <c r="T3415" t="str">
        <f t="shared" si="53"/>
        <v>TN</v>
      </c>
    </row>
    <row r="3416" spans="1:20" x14ac:dyDescent="0.25">
      <c r="A3416">
        <v>22816</v>
      </c>
      <c r="B3416">
        <v>0.99552908782493199</v>
      </c>
      <c r="C3416">
        <v>1</v>
      </c>
      <c r="D3416">
        <v>1</v>
      </c>
      <c r="E3416">
        <v>5</v>
      </c>
      <c r="F3416">
        <v>0</v>
      </c>
      <c r="G3416">
        <v>217</v>
      </c>
      <c r="H3416" t="s">
        <v>160</v>
      </c>
      <c r="I3416" t="s">
        <v>54</v>
      </c>
      <c r="J3416" t="s">
        <v>3575</v>
      </c>
      <c r="T3416" t="str">
        <f t="shared" si="53"/>
        <v>TP</v>
      </c>
    </row>
    <row r="3417" spans="1:20" x14ac:dyDescent="0.25">
      <c r="A3417">
        <v>22817</v>
      </c>
      <c r="B3417">
        <v>-1.22806218919537</v>
      </c>
      <c r="C3417">
        <v>0</v>
      </c>
      <c r="D3417">
        <v>1</v>
      </c>
      <c r="E3417">
        <v>5</v>
      </c>
      <c r="F3417">
        <v>0</v>
      </c>
      <c r="G3417">
        <v>218</v>
      </c>
      <c r="H3417" t="s">
        <v>160</v>
      </c>
      <c r="I3417" t="s">
        <v>54</v>
      </c>
      <c r="J3417" t="s">
        <v>3576</v>
      </c>
      <c r="T3417" t="str">
        <f t="shared" si="53"/>
        <v>FN</v>
      </c>
    </row>
    <row r="3418" spans="1:20" x14ac:dyDescent="0.25">
      <c r="A3418">
        <v>22818</v>
      </c>
      <c r="B3418">
        <v>-9.6098004410915205E-2</v>
      </c>
      <c r="C3418">
        <v>0</v>
      </c>
      <c r="D3418">
        <v>0</v>
      </c>
      <c r="E3418">
        <v>5</v>
      </c>
      <c r="F3418">
        <v>0</v>
      </c>
      <c r="G3418">
        <v>219</v>
      </c>
      <c r="H3418" t="s">
        <v>160</v>
      </c>
      <c r="I3418" t="s">
        <v>54</v>
      </c>
      <c r="J3418" t="s">
        <v>3577</v>
      </c>
      <c r="T3418" t="str">
        <f t="shared" si="53"/>
        <v>TN</v>
      </c>
    </row>
    <row r="3419" spans="1:20" x14ac:dyDescent="0.25">
      <c r="A3419">
        <v>22819</v>
      </c>
      <c r="B3419">
        <v>0.82995696430854804</v>
      </c>
      <c r="C3419">
        <v>1</v>
      </c>
      <c r="D3419">
        <v>1</v>
      </c>
      <c r="E3419">
        <v>5</v>
      </c>
      <c r="F3419">
        <v>0</v>
      </c>
      <c r="G3419">
        <v>220</v>
      </c>
      <c r="H3419" t="s">
        <v>160</v>
      </c>
      <c r="I3419" t="s">
        <v>54</v>
      </c>
      <c r="J3419" t="s">
        <v>3578</v>
      </c>
      <c r="T3419" t="str">
        <f t="shared" si="53"/>
        <v>TP</v>
      </c>
    </row>
    <row r="3420" spans="1:20" x14ac:dyDescent="0.25">
      <c r="A3420">
        <v>22820</v>
      </c>
      <c r="B3420">
        <v>4.0527646573110898</v>
      </c>
      <c r="C3420">
        <v>1</v>
      </c>
      <c r="D3420">
        <v>1</v>
      </c>
      <c r="E3420">
        <v>5</v>
      </c>
      <c r="F3420">
        <v>0</v>
      </c>
      <c r="G3420">
        <v>221</v>
      </c>
      <c r="H3420" t="s">
        <v>160</v>
      </c>
      <c r="I3420" t="s">
        <v>54</v>
      </c>
      <c r="J3420" t="s">
        <v>3579</v>
      </c>
      <c r="T3420" t="str">
        <f t="shared" si="53"/>
        <v>TP</v>
      </c>
    </row>
    <row r="3421" spans="1:20" x14ac:dyDescent="0.25">
      <c r="A3421">
        <v>22821</v>
      </c>
      <c r="B3421">
        <v>-1.63651764576736</v>
      </c>
      <c r="C3421">
        <v>0</v>
      </c>
      <c r="D3421">
        <v>0</v>
      </c>
      <c r="E3421">
        <v>5</v>
      </c>
      <c r="F3421">
        <v>0</v>
      </c>
      <c r="G3421">
        <v>222</v>
      </c>
      <c r="H3421" t="s">
        <v>160</v>
      </c>
      <c r="I3421" t="s">
        <v>54</v>
      </c>
      <c r="J3421" t="s">
        <v>3580</v>
      </c>
      <c r="T3421" t="str">
        <f t="shared" si="53"/>
        <v>TN</v>
      </c>
    </row>
    <row r="3422" spans="1:20" x14ac:dyDescent="0.25">
      <c r="A3422">
        <v>22822</v>
      </c>
      <c r="B3422">
        <v>1.8134260097132899</v>
      </c>
      <c r="C3422">
        <v>1</v>
      </c>
      <c r="D3422">
        <v>1</v>
      </c>
      <c r="E3422">
        <v>5</v>
      </c>
      <c r="F3422">
        <v>0</v>
      </c>
      <c r="G3422">
        <v>223</v>
      </c>
      <c r="H3422" t="s">
        <v>160</v>
      </c>
      <c r="I3422" t="s">
        <v>54</v>
      </c>
      <c r="J3422" t="s">
        <v>3581</v>
      </c>
      <c r="T3422" t="str">
        <f t="shared" si="53"/>
        <v>TP</v>
      </c>
    </row>
    <row r="3423" spans="1:20" x14ac:dyDescent="0.25">
      <c r="A3423">
        <v>22823</v>
      </c>
      <c r="B3423">
        <v>1.1015922723073199</v>
      </c>
      <c r="C3423">
        <v>1</v>
      </c>
      <c r="D3423">
        <v>1</v>
      </c>
      <c r="E3423">
        <v>5</v>
      </c>
      <c r="F3423">
        <v>0</v>
      </c>
      <c r="G3423">
        <v>224</v>
      </c>
      <c r="H3423" t="s">
        <v>160</v>
      </c>
      <c r="I3423" t="s">
        <v>54</v>
      </c>
      <c r="J3423" t="s">
        <v>3582</v>
      </c>
      <c r="T3423" t="str">
        <f t="shared" si="53"/>
        <v>TP</v>
      </c>
    </row>
    <row r="3424" spans="1:20" x14ac:dyDescent="0.25">
      <c r="A3424">
        <v>22824</v>
      </c>
      <c r="B3424">
        <v>2.9832506182563301</v>
      </c>
      <c r="C3424">
        <v>1</v>
      </c>
      <c r="D3424">
        <v>1</v>
      </c>
      <c r="E3424">
        <v>5</v>
      </c>
      <c r="F3424">
        <v>0</v>
      </c>
      <c r="G3424">
        <v>225</v>
      </c>
      <c r="H3424" t="s">
        <v>160</v>
      </c>
      <c r="I3424" t="s">
        <v>54</v>
      </c>
      <c r="J3424" t="s">
        <v>3583</v>
      </c>
      <c r="T3424" t="str">
        <f t="shared" si="53"/>
        <v>TP</v>
      </c>
    </row>
    <row r="3425" spans="1:20" x14ac:dyDescent="0.25">
      <c r="A3425">
        <v>22825</v>
      </c>
      <c r="B3425">
        <v>3.9684883676775402</v>
      </c>
      <c r="C3425">
        <v>1</v>
      </c>
      <c r="D3425">
        <v>1</v>
      </c>
      <c r="E3425">
        <v>5</v>
      </c>
      <c r="F3425">
        <v>0</v>
      </c>
      <c r="G3425">
        <v>226</v>
      </c>
      <c r="H3425" t="s">
        <v>160</v>
      </c>
      <c r="I3425" t="s">
        <v>54</v>
      </c>
      <c r="J3425" t="s">
        <v>3584</v>
      </c>
      <c r="T3425" t="str">
        <f t="shared" si="53"/>
        <v>TP</v>
      </c>
    </row>
    <row r="3426" spans="1:20" x14ac:dyDescent="0.25">
      <c r="A3426">
        <v>22826</v>
      </c>
      <c r="B3426">
        <v>-2.8298879517061601E-2</v>
      </c>
      <c r="C3426">
        <v>0</v>
      </c>
      <c r="D3426">
        <v>1</v>
      </c>
      <c r="E3426">
        <v>5</v>
      </c>
      <c r="F3426">
        <v>0</v>
      </c>
      <c r="G3426">
        <v>227</v>
      </c>
      <c r="H3426" t="s">
        <v>160</v>
      </c>
      <c r="I3426" t="s">
        <v>54</v>
      </c>
      <c r="J3426" t="s">
        <v>3585</v>
      </c>
      <c r="T3426" t="str">
        <f t="shared" si="53"/>
        <v>FN</v>
      </c>
    </row>
    <row r="3427" spans="1:20" x14ac:dyDescent="0.25">
      <c r="A3427">
        <v>22827</v>
      </c>
      <c r="B3427">
        <v>-4.5666969283315199E-2</v>
      </c>
      <c r="C3427">
        <v>0</v>
      </c>
      <c r="D3427">
        <v>1</v>
      </c>
      <c r="E3427">
        <v>5</v>
      </c>
      <c r="F3427">
        <v>0</v>
      </c>
      <c r="G3427">
        <v>228</v>
      </c>
      <c r="H3427" t="s">
        <v>160</v>
      </c>
      <c r="I3427" t="s">
        <v>54</v>
      </c>
      <c r="J3427" t="s">
        <v>3586</v>
      </c>
      <c r="T3427" t="str">
        <f t="shared" si="53"/>
        <v>FN</v>
      </c>
    </row>
    <row r="3428" spans="1:20" x14ac:dyDescent="0.25">
      <c r="A3428">
        <v>22828</v>
      </c>
      <c r="B3428">
        <v>-0.33753228105856198</v>
      </c>
      <c r="C3428">
        <v>0</v>
      </c>
      <c r="D3428">
        <v>1</v>
      </c>
      <c r="E3428">
        <v>5</v>
      </c>
      <c r="F3428">
        <v>0</v>
      </c>
      <c r="G3428">
        <v>229</v>
      </c>
      <c r="H3428" t="s">
        <v>160</v>
      </c>
      <c r="I3428" t="s">
        <v>54</v>
      </c>
      <c r="J3428" t="s">
        <v>3587</v>
      </c>
      <c r="T3428" t="str">
        <f t="shared" si="53"/>
        <v>FN</v>
      </c>
    </row>
    <row r="3429" spans="1:20" x14ac:dyDescent="0.25">
      <c r="A3429">
        <v>22829</v>
      </c>
      <c r="B3429">
        <v>0.71237195104828699</v>
      </c>
      <c r="C3429">
        <v>1</v>
      </c>
      <c r="D3429">
        <v>1</v>
      </c>
      <c r="E3429">
        <v>5</v>
      </c>
      <c r="F3429">
        <v>0</v>
      </c>
      <c r="G3429">
        <v>230</v>
      </c>
      <c r="H3429" t="s">
        <v>160</v>
      </c>
      <c r="I3429" t="s">
        <v>54</v>
      </c>
      <c r="J3429" t="s">
        <v>3588</v>
      </c>
      <c r="T3429" t="str">
        <f t="shared" si="53"/>
        <v>TP</v>
      </c>
    </row>
    <row r="3430" spans="1:20" x14ac:dyDescent="0.25">
      <c r="A3430">
        <v>22830</v>
      </c>
      <c r="B3430">
        <v>0.83685340301357003</v>
      </c>
      <c r="C3430">
        <v>1</v>
      </c>
      <c r="D3430">
        <v>1</v>
      </c>
      <c r="E3430">
        <v>5</v>
      </c>
      <c r="F3430">
        <v>0</v>
      </c>
      <c r="G3430">
        <v>231</v>
      </c>
      <c r="H3430" t="s">
        <v>160</v>
      </c>
      <c r="I3430" t="s">
        <v>54</v>
      </c>
      <c r="J3430" t="s">
        <v>3589</v>
      </c>
      <c r="T3430" t="str">
        <f t="shared" si="53"/>
        <v>TP</v>
      </c>
    </row>
    <row r="3431" spans="1:20" x14ac:dyDescent="0.25">
      <c r="A3431">
        <v>22831</v>
      </c>
      <c r="B3431">
        <v>-0.62827565083140802</v>
      </c>
      <c r="C3431">
        <v>0</v>
      </c>
      <c r="D3431">
        <v>1</v>
      </c>
      <c r="E3431">
        <v>5</v>
      </c>
      <c r="F3431">
        <v>0</v>
      </c>
      <c r="G3431">
        <v>232</v>
      </c>
      <c r="H3431" t="s">
        <v>160</v>
      </c>
      <c r="I3431" t="s">
        <v>54</v>
      </c>
      <c r="J3431" t="s">
        <v>3590</v>
      </c>
      <c r="T3431" t="str">
        <f t="shared" si="53"/>
        <v>FN</v>
      </c>
    </row>
    <row r="3432" spans="1:20" x14ac:dyDescent="0.25">
      <c r="A3432">
        <v>22832</v>
      </c>
      <c r="B3432">
        <v>-1.80617043281926</v>
      </c>
      <c r="C3432">
        <v>0</v>
      </c>
      <c r="D3432">
        <v>0</v>
      </c>
      <c r="E3432">
        <v>5</v>
      </c>
      <c r="F3432">
        <v>0</v>
      </c>
      <c r="G3432">
        <v>233</v>
      </c>
      <c r="H3432" t="s">
        <v>160</v>
      </c>
      <c r="I3432" t="s">
        <v>54</v>
      </c>
      <c r="J3432" t="s">
        <v>3591</v>
      </c>
      <c r="T3432" t="str">
        <f t="shared" si="53"/>
        <v>TN</v>
      </c>
    </row>
    <row r="3433" spans="1:20" x14ac:dyDescent="0.25">
      <c r="A3433">
        <v>22833</v>
      </c>
      <c r="B3433">
        <v>-0.78202477526358904</v>
      </c>
      <c r="C3433">
        <v>0</v>
      </c>
      <c r="D3433">
        <v>1</v>
      </c>
      <c r="E3433">
        <v>5</v>
      </c>
      <c r="F3433">
        <v>0</v>
      </c>
      <c r="G3433">
        <v>234</v>
      </c>
      <c r="H3433" t="s">
        <v>160</v>
      </c>
      <c r="I3433" t="s">
        <v>54</v>
      </c>
      <c r="J3433" t="s">
        <v>3592</v>
      </c>
      <c r="T3433" t="str">
        <f t="shared" si="53"/>
        <v>FN</v>
      </c>
    </row>
    <row r="3434" spans="1:20" x14ac:dyDescent="0.25">
      <c r="A3434">
        <v>22834</v>
      </c>
      <c r="B3434">
        <v>-5.8114271643627702E-2</v>
      </c>
      <c r="C3434">
        <v>0</v>
      </c>
      <c r="D3434">
        <v>1</v>
      </c>
      <c r="E3434">
        <v>5</v>
      </c>
      <c r="F3434">
        <v>0</v>
      </c>
      <c r="G3434">
        <v>235</v>
      </c>
      <c r="H3434" t="s">
        <v>160</v>
      </c>
      <c r="I3434" t="s">
        <v>54</v>
      </c>
      <c r="J3434" t="s">
        <v>3593</v>
      </c>
      <c r="T3434" t="str">
        <f t="shared" si="53"/>
        <v>FN</v>
      </c>
    </row>
    <row r="3435" spans="1:20" x14ac:dyDescent="0.25">
      <c r="A3435">
        <v>22835</v>
      </c>
      <c r="B3435">
        <v>0.63875048180041805</v>
      </c>
      <c r="C3435">
        <v>1</v>
      </c>
      <c r="D3435">
        <v>1</v>
      </c>
      <c r="E3435">
        <v>5</v>
      </c>
      <c r="F3435">
        <v>0</v>
      </c>
      <c r="G3435">
        <v>236</v>
      </c>
      <c r="H3435" t="s">
        <v>160</v>
      </c>
      <c r="I3435" t="s">
        <v>54</v>
      </c>
      <c r="J3435" t="s">
        <v>3594</v>
      </c>
      <c r="T3435" t="str">
        <f t="shared" si="53"/>
        <v>TP</v>
      </c>
    </row>
    <row r="3436" spans="1:20" x14ac:dyDescent="0.25">
      <c r="A3436">
        <v>22836</v>
      </c>
      <c r="B3436">
        <v>0.83498041189527805</v>
      </c>
      <c r="C3436">
        <v>1</v>
      </c>
      <c r="D3436">
        <v>1</v>
      </c>
      <c r="E3436">
        <v>5</v>
      </c>
      <c r="F3436">
        <v>0</v>
      </c>
      <c r="G3436">
        <v>237</v>
      </c>
      <c r="H3436" t="s">
        <v>160</v>
      </c>
      <c r="I3436" t="s">
        <v>54</v>
      </c>
      <c r="J3436" t="s">
        <v>3595</v>
      </c>
      <c r="T3436" t="str">
        <f t="shared" si="53"/>
        <v>TP</v>
      </c>
    </row>
    <row r="3437" spans="1:20" x14ac:dyDescent="0.25">
      <c r="A3437">
        <v>22837</v>
      </c>
      <c r="B3437">
        <v>2.2177574431931601</v>
      </c>
      <c r="C3437">
        <v>1</v>
      </c>
      <c r="D3437">
        <v>1</v>
      </c>
      <c r="E3437">
        <v>5</v>
      </c>
      <c r="F3437">
        <v>0</v>
      </c>
      <c r="G3437">
        <v>238</v>
      </c>
      <c r="H3437" t="s">
        <v>160</v>
      </c>
      <c r="I3437" t="s">
        <v>54</v>
      </c>
      <c r="J3437" t="s">
        <v>3596</v>
      </c>
      <c r="T3437" t="str">
        <f t="shared" si="53"/>
        <v>TP</v>
      </c>
    </row>
    <row r="3438" spans="1:20" x14ac:dyDescent="0.25">
      <c r="A3438">
        <v>22838</v>
      </c>
      <c r="B3438">
        <v>6.9411908708608197</v>
      </c>
      <c r="C3438">
        <v>1</v>
      </c>
      <c r="D3438">
        <v>1</v>
      </c>
      <c r="E3438">
        <v>5</v>
      </c>
      <c r="F3438">
        <v>0</v>
      </c>
      <c r="G3438">
        <v>239</v>
      </c>
      <c r="H3438" t="s">
        <v>160</v>
      </c>
      <c r="I3438" t="s">
        <v>54</v>
      </c>
      <c r="J3438" t="s">
        <v>3597</v>
      </c>
      <c r="T3438" t="str">
        <f t="shared" si="53"/>
        <v>TP</v>
      </c>
    </row>
    <row r="3439" spans="1:20" x14ac:dyDescent="0.25">
      <c r="A3439">
        <v>22839</v>
      </c>
      <c r="B3439">
        <v>0.66197405019284306</v>
      </c>
      <c r="C3439">
        <v>1</v>
      </c>
      <c r="D3439">
        <v>1</v>
      </c>
      <c r="E3439">
        <v>5</v>
      </c>
      <c r="F3439">
        <v>0</v>
      </c>
      <c r="G3439">
        <v>240</v>
      </c>
      <c r="H3439" t="s">
        <v>160</v>
      </c>
      <c r="I3439" t="s">
        <v>54</v>
      </c>
      <c r="J3439" t="s">
        <v>3598</v>
      </c>
      <c r="T3439" t="str">
        <f t="shared" si="53"/>
        <v>TP</v>
      </c>
    </row>
    <row r="3440" spans="1:20" x14ac:dyDescent="0.25">
      <c r="A3440">
        <v>22840</v>
      </c>
      <c r="B3440">
        <v>1.2740333993697499</v>
      </c>
      <c r="C3440">
        <v>1</v>
      </c>
      <c r="D3440">
        <v>1</v>
      </c>
      <c r="E3440">
        <v>5</v>
      </c>
      <c r="F3440">
        <v>0</v>
      </c>
      <c r="G3440">
        <v>241</v>
      </c>
      <c r="H3440" t="s">
        <v>160</v>
      </c>
      <c r="I3440" t="s">
        <v>54</v>
      </c>
      <c r="J3440" t="s">
        <v>3599</v>
      </c>
      <c r="T3440" t="str">
        <f t="shared" si="53"/>
        <v>TP</v>
      </c>
    </row>
    <row r="3441" spans="1:20" x14ac:dyDescent="0.25">
      <c r="A3441">
        <v>22841</v>
      </c>
      <c r="B3441">
        <v>-0.49391417860623399</v>
      </c>
      <c r="C3441">
        <v>0</v>
      </c>
      <c r="D3441">
        <v>0</v>
      </c>
      <c r="E3441">
        <v>5</v>
      </c>
      <c r="F3441">
        <v>0</v>
      </c>
      <c r="G3441">
        <v>242</v>
      </c>
      <c r="H3441" t="s">
        <v>160</v>
      </c>
      <c r="I3441" t="s">
        <v>54</v>
      </c>
      <c r="J3441" t="s">
        <v>3600</v>
      </c>
      <c r="T3441" t="str">
        <f t="shared" si="53"/>
        <v>TN</v>
      </c>
    </row>
    <row r="3442" spans="1:20" x14ac:dyDescent="0.25">
      <c r="A3442">
        <v>22842</v>
      </c>
      <c r="B3442">
        <v>0.87855231960671099</v>
      </c>
      <c r="C3442">
        <v>1</v>
      </c>
      <c r="D3442">
        <v>1</v>
      </c>
      <c r="E3442">
        <v>5</v>
      </c>
      <c r="F3442">
        <v>0</v>
      </c>
      <c r="G3442">
        <v>243</v>
      </c>
      <c r="H3442" t="s">
        <v>160</v>
      </c>
      <c r="I3442" t="s">
        <v>54</v>
      </c>
      <c r="J3442" t="s">
        <v>3601</v>
      </c>
      <c r="T3442" t="str">
        <f t="shared" si="53"/>
        <v>TP</v>
      </c>
    </row>
    <row r="3443" spans="1:20" x14ac:dyDescent="0.25">
      <c r="A3443">
        <v>22843</v>
      </c>
      <c r="B3443">
        <v>-4.0578962527265299</v>
      </c>
      <c r="C3443">
        <v>0</v>
      </c>
      <c r="D3443">
        <v>0</v>
      </c>
      <c r="E3443">
        <v>5</v>
      </c>
      <c r="F3443">
        <v>0</v>
      </c>
      <c r="G3443">
        <v>244</v>
      </c>
      <c r="H3443" t="s">
        <v>160</v>
      </c>
      <c r="I3443" t="s">
        <v>54</v>
      </c>
      <c r="J3443" t="s">
        <v>3602</v>
      </c>
      <c r="T3443" t="str">
        <f t="shared" si="53"/>
        <v>TN</v>
      </c>
    </row>
    <row r="3444" spans="1:20" x14ac:dyDescent="0.25">
      <c r="A3444">
        <v>22844</v>
      </c>
      <c r="B3444">
        <v>5.9433760754705203</v>
      </c>
      <c r="C3444">
        <v>1</v>
      </c>
      <c r="D3444">
        <v>1</v>
      </c>
      <c r="E3444">
        <v>5</v>
      </c>
      <c r="F3444">
        <v>0</v>
      </c>
      <c r="G3444">
        <v>245</v>
      </c>
      <c r="H3444" t="s">
        <v>160</v>
      </c>
      <c r="I3444" t="s">
        <v>54</v>
      </c>
      <c r="J3444" t="s">
        <v>3603</v>
      </c>
      <c r="T3444" t="str">
        <f t="shared" si="53"/>
        <v>TP</v>
      </c>
    </row>
    <row r="3445" spans="1:20" x14ac:dyDescent="0.25">
      <c r="A3445">
        <v>22845</v>
      </c>
      <c r="B3445">
        <v>6.4128180231216998</v>
      </c>
      <c r="C3445">
        <v>1</v>
      </c>
      <c r="D3445">
        <v>1</v>
      </c>
      <c r="E3445">
        <v>5</v>
      </c>
      <c r="F3445">
        <v>0</v>
      </c>
      <c r="G3445">
        <v>246</v>
      </c>
      <c r="H3445" t="s">
        <v>160</v>
      </c>
      <c r="I3445" t="s">
        <v>54</v>
      </c>
      <c r="J3445" t="s">
        <v>3604</v>
      </c>
      <c r="T3445" t="str">
        <f t="shared" si="53"/>
        <v>TP</v>
      </c>
    </row>
    <row r="3446" spans="1:20" x14ac:dyDescent="0.25">
      <c r="A3446">
        <v>22846</v>
      </c>
      <c r="B3446">
        <v>-0.56698327060800402</v>
      </c>
      <c r="C3446">
        <v>0</v>
      </c>
      <c r="D3446">
        <v>1</v>
      </c>
      <c r="E3446">
        <v>5</v>
      </c>
      <c r="F3446">
        <v>0</v>
      </c>
      <c r="G3446">
        <v>247</v>
      </c>
      <c r="H3446" t="s">
        <v>160</v>
      </c>
      <c r="I3446" t="s">
        <v>54</v>
      </c>
      <c r="J3446" t="s">
        <v>3605</v>
      </c>
      <c r="T3446" t="str">
        <f t="shared" si="53"/>
        <v>FN</v>
      </c>
    </row>
    <row r="3447" spans="1:20" x14ac:dyDescent="0.25">
      <c r="A3447">
        <v>22847</v>
      </c>
      <c r="B3447">
        <v>-5.3261866521553003</v>
      </c>
      <c r="C3447">
        <v>0</v>
      </c>
      <c r="D3447">
        <v>0</v>
      </c>
      <c r="E3447">
        <v>5</v>
      </c>
      <c r="F3447">
        <v>0</v>
      </c>
      <c r="G3447">
        <v>248</v>
      </c>
      <c r="H3447" t="s">
        <v>160</v>
      </c>
      <c r="I3447" t="s">
        <v>54</v>
      </c>
      <c r="J3447" t="s">
        <v>3606</v>
      </c>
      <c r="T3447" t="str">
        <f t="shared" si="53"/>
        <v>TN</v>
      </c>
    </row>
    <row r="3448" spans="1:20" x14ac:dyDescent="0.25">
      <c r="A3448">
        <v>22848</v>
      </c>
      <c r="B3448">
        <v>1.4414059509817401</v>
      </c>
      <c r="C3448">
        <v>1</v>
      </c>
      <c r="D3448">
        <v>1</v>
      </c>
      <c r="E3448">
        <v>5</v>
      </c>
      <c r="F3448">
        <v>0</v>
      </c>
      <c r="G3448">
        <v>249</v>
      </c>
      <c r="H3448" t="s">
        <v>160</v>
      </c>
      <c r="I3448" t="s">
        <v>54</v>
      </c>
      <c r="J3448" t="s">
        <v>3607</v>
      </c>
      <c r="T3448" t="str">
        <f t="shared" si="53"/>
        <v>TP</v>
      </c>
    </row>
    <row r="3449" spans="1:20" x14ac:dyDescent="0.25">
      <c r="A3449">
        <v>22849</v>
      </c>
      <c r="B3449">
        <v>1.0224170948095701</v>
      </c>
      <c r="C3449">
        <v>1</v>
      </c>
      <c r="D3449">
        <v>1</v>
      </c>
      <c r="E3449">
        <v>5</v>
      </c>
      <c r="F3449">
        <v>0</v>
      </c>
      <c r="G3449">
        <v>250</v>
      </c>
      <c r="H3449" t="s">
        <v>160</v>
      </c>
      <c r="I3449" t="s">
        <v>54</v>
      </c>
      <c r="J3449" t="s">
        <v>3608</v>
      </c>
      <c r="T3449" t="str">
        <f t="shared" si="53"/>
        <v>TP</v>
      </c>
    </row>
    <row r="3450" spans="1:20" x14ac:dyDescent="0.25">
      <c r="A3450">
        <v>22850</v>
      </c>
      <c r="B3450">
        <v>-0.36374808839149603</v>
      </c>
      <c r="C3450">
        <v>0</v>
      </c>
      <c r="D3450">
        <v>1</v>
      </c>
      <c r="E3450">
        <v>5</v>
      </c>
      <c r="F3450">
        <v>0</v>
      </c>
      <c r="G3450">
        <v>251</v>
      </c>
      <c r="H3450" t="s">
        <v>160</v>
      </c>
      <c r="I3450" t="s">
        <v>54</v>
      </c>
      <c r="J3450" t="s">
        <v>3609</v>
      </c>
      <c r="T3450" t="str">
        <f t="shared" si="53"/>
        <v>FN</v>
      </c>
    </row>
    <row r="3451" spans="1:20" x14ac:dyDescent="0.25">
      <c r="A3451">
        <v>22851</v>
      </c>
      <c r="B3451">
        <v>0.58100468526596005</v>
      </c>
      <c r="C3451">
        <v>1</v>
      </c>
      <c r="D3451">
        <v>1</v>
      </c>
      <c r="E3451">
        <v>5</v>
      </c>
      <c r="F3451">
        <v>0</v>
      </c>
      <c r="G3451">
        <v>252</v>
      </c>
      <c r="H3451" t="s">
        <v>160</v>
      </c>
      <c r="I3451" t="s">
        <v>54</v>
      </c>
      <c r="J3451" t="s">
        <v>3610</v>
      </c>
      <c r="T3451" t="str">
        <f t="shared" si="53"/>
        <v>TP</v>
      </c>
    </row>
    <row r="3452" spans="1:20" x14ac:dyDescent="0.25">
      <c r="A3452">
        <v>22852</v>
      </c>
      <c r="B3452">
        <v>1.1264523319409201</v>
      </c>
      <c r="C3452">
        <v>1</v>
      </c>
      <c r="D3452">
        <v>1</v>
      </c>
      <c r="E3452">
        <v>5</v>
      </c>
      <c r="F3452">
        <v>0</v>
      </c>
      <c r="G3452">
        <v>253</v>
      </c>
      <c r="H3452" t="s">
        <v>160</v>
      </c>
      <c r="I3452" t="s">
        <v>54</v>
      </c>
      <c r="J3452" t="s">
        <v>3611</v>
      </c>
      <c r="T3452" t="str">
        <f t="shared" si="53"/>
        <v>TP</v>
      </c>
    </row>
    <row r="3453" spans="1:20" x14ac:dyDescent="0.25">
      <c r="A3453">
        <v>22853</v>
      </c>
      <c r="B3453">
        <v>0.45107968896320999</v>
      </c>
      <c r="C3453">
        <v>1</v>
      </c>
      <c r="D3453">
        <v>1</v>
      </c>
      <c r="E3453">
        <v>5</v>
      </c>
      <c r="F3453">
        <v>0</v>
      </c>
      <c r="G3453">
        <v>254</v>
      </c>
      <c r="H3453" t="s">
        <v>160</v>
      </c>
      <c r="I3453" t="s">
        <v>54</v>
      </c>
      <c r="J3453" t="s">
        <v>3612</v>
      </c>
      <c r="T3453" t="str">
        <f t="shared" si="53"/>
        <v>TP</v>
      </c>
    </row>
    <row r="3454" spans="1:20" x14ac:dyDescent="0.25">
      <c r="A3454">
        <v>22854</v>
      </c>
      <c r="B3454">
        <v>5.3310584231661698E-2</v>
      </c>
      <c r="C3454">
        <v>1</v>
      </c>
      <c r="D3454">
        <v>1</v>
      </c>
      <c r="E3454">
        <v>5</v>
      </c>
      <c r="F3454">
        <v>0</v>
      </c>
      <c r="G3454">
        <v>255</v>
      </c>
      <c r="H3454" t="s">
        <v>160</v>
      </c>
      <c r="I3454" t="s">
        <v>54</v>
      </c>
      <c r="J3454" t="s">
        <v>3613</v>
      </c>
      <c r="T3454" t="str">
        <f t="shared" si="53"/>
        <v>TP</v>
      </c>
    </row>
    <row r="3455" spans="1:20" x14ac:dyDescent="0.25">
      <c r="A3455">
        <v>22855</v>
      </c>
      <c r="B3455">
        <v>1.59654357890864</v>
      </c>
      <c r="C3455">
        <v>1</v>
      </c>
      <c r="D3455">
        <v>1</v>
      </c>
      <c r="E3455">
        <v>5</v>
      </c>
      <c r="F3455">
        <v>0</v>
      </c>
      <c r="G3455">
        <v>256</v>
      </c>
      <c r="H3455" t="s">
        <v>160</v>
      </c>
      <c r="I3455" t="s">
        <v>54</v>
      </c>
      <c r="J3455" t="s">
        <v>3614</v>
      </c>
      <c r="T3455" t="str">
        <f t="shared" si="53"/>
        <v>TP</v>
      </c>
    </row>
    <row r="3456" spans="1:20" x14ac:dyDescent="0.25">
      <c r="A3456">
        <v>22856</v>
      </c>
      <c r="B3456">
        <v>0.59942122243593399</v>
      </c>
      <c r="C3456">
        <v>1</v>
      </c>
      <c r="D3456">
        <v>0</v>
      </c>
      <c r="E3456">
        <v>5</v>
      </c>
      <c r="F3456">
        <v>0</v>
      </c>
      <c r="G3456">
        <v>257</v>
      </c>
      <c r="H3456" t="s">
        <v>160</v>
      </c>
      <c r="I3456" t="s">
        <v>54</v>
      </c>
      <c r="J3456" t="s">
        <v>3615</v>
      </c>
      <c r="T3456" t="str">
        <f t="shared" si="53"/>
        <v>FP</v>
      </c>
    </row>
    <row r="3457" spans="1:20" x14ac:dyDescent="0.25">
      <c r="A3457">
        <v>22857</v>
      </c>
      <c r="B3457">
        <v>1.84679799976018</v>
      </c>
      <c r="C3457">
        <v>1</v>
      </c>
      <c r="D3457">
        <v>1</v>
      </c>
      <c r="E3457">
        <v>5</v>
      </c>
      <c r="F3457">
        <v>0</v>
      </c>
      <c r="G3457">
        <v>258</v>
      </c>
      <c r="H3457" t="s">
        <v>160</v>
      </c>
      <c r="I3457" t="s">
        <v>54</v>
      </c>
      <c r="J3457" t="s">
        <v>3616</v>
      </c>
      <c r="T3457" t="str">
        <f t="shared" si="53"/>
        <v>TP</v>
      </c>
    </row>
    <row r="3458" spans="1:20" x14ac:dyDescent="0.25">
      <c r="A3458">
        <v>22858</v>
      </c>
      <c r="B3458">
        <v>0.28870284856473999</v>
      </c>
      <c r="C3458">
        <v>1</v>
      </c>
      <c r="D3458">
        <v>0</v>
      </c>
      <c r="E3458">
        <v>5</v>
      </c>
      <c r="F3458">
        <v>0</v>
      </c>
      <c r="G3458">
        <v>259</v>
      </c>
      <c r="H3458" t="s">
        <v>160</v>
      </c>
      <c r="I3458" t="s">
        <v>54</v>
      </c>
      <c r="J3458" t="s">
        <v>3617</v>
      </c>
      <c r="T3458" t="str">
        <f t="shared" si="53"/>
        <v>FP</v>
      </c>
    </row>
    <row r="3459" spans="1:20" x14ac:dyDescent="0.25">
      <c r="A3459">
        <v>22859</v>
      </c>
      <c r="B3459">
        <v>1.46790298334241</v>
      </c>
      <c r="C3459">
        <v>1</v>
      </c>
      <c r="D3459">
        <v>1</v>
      </c>
      <c r="E3459">
        <v>5</v>
      </c>
      <c r="F3459">
        <v>0</v>
      </c>
      <c r="G3459">
        <v>260</v>
      </c>
      <c r="H3459" t="s">
        <v>160</v>
      </c>
      <c r="I3459" t="s">
        <v>54</v>
      </c>
      <c r="J3459" t="s">
        <v>3618</v>
      </c>
      <c r="T3459" t="str">
        <f t="shared" ref="T3459:T3522" si="54">IF(C3459=D3459,IF(C3459=1,"TP","TN"),IF(C3459=1,"FP","FN"))</f>
        <v>TP</v>
      </c>
    </row>
    <row r="3460" spans="1:20" x14ac:dyDescent="0.25">
      <c r="A3460">
        <v>22860</v>
      </c>
      <c r="B3460">
        <v>1.4473692962689</v>
      </c>
      <c r="C3460">
        <v>1</v>
      </c>
      <c r="D3460">
        <v>1</v>
      </c>
      <c r="E3460">
        <v>5</v>
      </c>
      <c r="F3460">
        <v>0</v>
      </c>
      <c r="G3460">
        <v>261</v>
      </c>
      <c r="H3460" t="s">
        <v>160</v>
      </c>
      <c r="I3460" t="s">
        <v>54</v>
      </c>
      <c r="J3460" t="s">
        <v>3619</v>
      </c>
      <c r="T3460" t="str">
        <f t="shared" si="54"/>
        <v>TP</v>
      </c>
    </row>
    <row r="3461" spans="1:20" x14ac:dyDescent="0.25">
      <c r="A3461">
        <v>22861</v>
      </c>
      <c r="B3461">
        <v>-0.69344317878668704</v>
      </c>
      <c r="C3461">
        <v>0</v>
      </c>
      <c r="D3461">
        <v>0</v>
      </c>
      <c r="E3461">
        <v>5</v>
      </c>
      <c r="F3461">
        <v>0</v>
      </c>
      <c r="G3461">
        <v>262</v>
      </c>
      <c r="H3461" t="s">
        <v>160</v>
      </c>
      <c r="I3461" t="s">
        <v>54</v>
      </c>
      <c r="J3461" t="s">
        <v>3620</v>
      </c>
      <c r="T3461" t="str">
        <f t="shared" si="54"/>
        <v>TN</v>
      </c>
    </row>
    <row r="3462" spans="1:20" x14ac:dyDescent="0.25">
      <c r="A3462">
        <v>22862</v>
      </c>
      <c r="B3462">
        <v>-0.15762861544750101</v>
      </c>
      <c r="C3462">
        <v>0</v>
      </c>
      <c r="D3462">
        <v>0</v>
      </c>
      <c r="E3462">
        <v>5</v>
      </c>
      <c r="F3462">
        <v>0</v>
      </c>
      <c r="G3462">
        <v>263</v>
      </c>
      <c r="H3462" t="s">
        <v>160</v>
      </c>
      <c r="I3462" t="s">
        <v>54</v>
      </c>
      <c r="J3462" t="s">
        <v>3621</v>
      </c>
      <c r="T3462" t="str">
        <f t="shared" si="54"/>
        <v>TN</v>
      </c>
    </row>
    <row r="3463" spans="1:20" x14ac:dyDescent="0.25">
      <c r="A3463">
        <v>22863</v>
      </c>
      <c r="B3463">
        <v>0.64172806918923897</v>
      </c>
      <c r="C3463">
        <v>1</v>
      </c>
      <c r="D3463">
        <v>1</v>
      </c>
      <c r="E3463">
        <v>5</v>
      </c>
      <c r="F3463">
        <v>0</v>
      </c>
      <c r="G3463">
        <v>264</v>
      </c>
      <c r="H3463" t="s">
        <v>160</v>
      </c>
      <c r="I3463" t="s">
        <v>54</v>
      </c>
      <c r="J3463" t="s">
        <v>3622</v>
      </c>
      <c r="T3463" t="str">
        <f t="shared" si="54"/>
        <v>TP</v>
      </c>
    </row>
    <row r="3464" spans="1:20" x14ac:dyDescent="0.25">
      <c r="A3464">
        <v>22864</v>
      </c>
      <c r="B3464">
        <v>-1.0999785920712599</v>
      </c>
      <c r="C3464">
        <v>0</v>
      </c>
      <c r="D3464">
        <v>0</v>
      </c>
      <c r="E3464">
        <v>5</v>
      </c>
      <c r="F3464">
        <v>0</v>
      </c>
      <c r="G3464">
        <v>265</v>
      </c>
      <c r="H3464" t="s">
        <v>160</v>
      </c>
      <c r="I3464" t="s">
        <v>54</v>
      </c>
      <c r="J3464" t="s">
        <v>3623</v>
      </c>
      <c r="T3464" t="str">
        <f t="shared" si="54"/>
        <v>TN</v>
      </c>
    </row>
    <row r="3465" spans="1:20" x14ac:dyDescent="0.25">
      <c r="A3465">
        <v>22865</v>
      </c>
      <c r="B3465">
        <v>2.6411390022810299</v>
      </c>
      <c r="C3465">
        <v>1</v>
      </c>
      <c r="D3465">
        <v>1</v>
      </c>
      <c r="E3465">
        <v>5</v>
      </c>
      <c r="F3465">
        <v>0</v>
      </c>
      <c r="G3465">
        <v>266</v>
      </c>
      <c r="H3465" t="s">
        <v>160</v>
      </c>
      <c r="I3465" t="s">
        <v>54</v>
      </c>
      <c r="J3465" t="s">
        <v>3624</v>
      </c>
      <c r="T3465" t="str">
        <f t="shared" si="54"/>
        <v>TP</v>
      </c>
    </row>
    <row r="3466" spans="1:20" x14ac:dyDescent="0.25">
      <c r="A3466">
        <v>22866</v>
      </c>
      <c r="B3466">
        <v>-0.76232893138393698</v>
      </c>
      <c r="C3466">
        <v>0</v>
      </c>
      <c r="D3466">
        <v>0</v>
      </c>
      <c r="E3466">
        <v>5</v>
      </c>
      <c r="F3466">
        <v>0</v>
      </c>
      <c r="G3466">
        <v>267</v>
      </c>
      <c r="H3466" t="s">
        <v>160</v>
      </c>
      <c r="I3466" t="s">
        <v>54</v>
      </c>
      <c r="J3466" t="s">
        <v>3625</v>
      </c>
      <c r="T3466" t="str">
        <f t="shared" si="54"/>
        <v>TN</v>
      </c>
    </row>
    <row r="3467" spans="1:20" x14ac:dyDescent="0.25">
      <c r="A3467">
        <v>22867</v>
      </c>
      <c r="B3467">
        <v>0.53354591121431905</v>
      </c>
      <c r="C3467">
        <v>1</v>
      </c>
      <c r="D3467">
        <v>1</v>
      </c>
      <c r="E3467">
        <v>5</v>
      </c>
      <c r="F3467">
        <v>0</v>
      </c>
      <c r="G3467">
        <v>268</v>
      </c>
      <c r="H3467" t="s">
        <v>160</v>
      </c>
      <c r="I3467" t="s">
        <v>54</v>
      </c>
      <c r="J3467" t="s">
        <v>3626</v>
      </c>
      <c r="T3467" t="str">
        <f t="shared" si="54"/>
        <v>TP</v>
      </c>
    </row>
    <row r="3468" spans="1:20" x14ac:dyDescent="0.25">
      <c r="A3468">
        <v>22868</v>
      </c>
      <c r="B3468">
        <v>0.66286402145917001</v>
      </c>
      <c r="C3468">
        <v>1</v>
      </c>
      <c r="D3468">
        <v>1</v>
      </c>
      <c r="E3468">
        <v>5</v>
      </c>
      <c r="F3468">
        <v>0</v>
      </c>
      <c r="G3468">
        <v>269</v>
      </c>
      <c r="H3468" t="s">
        <v>160</v>
      </c>
      <c r="I3468" t="s">
        <v>54</v>
      </c>
      <c r="J3468" t="s">
        <v>3627</v>
      </c>
      <c r="T3468" t="str">
        <f t="shared" si="54"/>
        <v>TP</v>
      </c>
    </row>
    <row r="3469" spans="1:20" x14ac:dyDescent="0.25">
      <c r="A3469">
        <v>22869</v>
      </c>
      <c r="B3469">
        <v>0.38686793524433499</v>
      </c>
      <c r="C3469">
        <v>1</v>
      </c>
      <c r="D3469">
        <v>0</v>
      </c>
      <c r="E3469">
        <v>5</v>
      </c>
      <c r="F3469">
        <v>0</v>
      </c>
      <c r="G3469">
        <v>270</v>
      </c>
      <c r="H3469" t="s">
        <v>160</v>
      </c>
      <c r="I3469" t="s">
        <v>54</v>
      </c>
      <c r="J3469" t="s">
        <v>3628</v>
      </c>
      <c r="T3469" t="str">
        <f t="shared" si="54"/>
        <v>FP</v>
      </c>
    </row>
    <row r="3470" spans="1:20" x14ac:dyDescent="0.25">
      <c r="A3470">
        <v>22870</v>
      </c>
      <c r="B3470">
        <v>-1.1481322906536899</v>
      </c>
      <c r="C3470">
        <v>0</v>
      </c>
      <c r="D3470">
        <v>1</v>
      </c>
      <c r="E3470">
        <v>5</v>
      </c>
      <c r="F3470">
        <v>0</v>
      </c>
      <c r="G3470">
        <v>271</v>
      </c>
      <c r="H3470" t="s">
        <v>160</v>
      </c>
      <c r="I3470" t="s">
        <v>54</v>
      </c>
      <c r="J3470" t="s">
        <v>3629</v>
      </c>
      <c r="T3470" t="str">
        <f t="shared" si="54"/>
        <v>FN</v>
      </c>
    </row>
    <row r="3471" spans="1:20" x14ac:dyDescent="0.25">
      <c r="A3471">
        <v>22871</v>
      </c>
      <c r="B3471">
        <v>-1.55918550878604</v>
      </c>
      <c r="C3471">
        <v>0</v>
      </c>
      <c r="D3471">
        <v>0</v>
      </c>
      <c r="E3471">
        <v>5</v>
      </c>
      <c r="F3471">
        <v>0</v>
      </c>
      <c r="G3471">
        <v>272</v>
      </c>
      <c r="H3471" t="s">
        <v>160</v>
      </c>
      <c r="I3471" t="s">
        <v>54</v>
      </c>
      <c r="J3471" t="s">
        <v>3630</v>
      </c>
      <c r="T3471" t="str">
        <f t="shared" si="54"/>
        <v>TN</v>
      </c>
    </row>
    <row r="3472" spans="1:20" x14ac:dyDescent="0.25">
      <c r="A3472">
        <v>22872</v>
      </c>
      <c r="B3472">
        <v>2.8789215983641601</v>
      </c>
      <c r="C3472">
        <v>1</v>
      </c>
      <c r="D3472">
        <v>1</v>
      </c>
      <c r="E3472">
        <v>5</v>
      </c>
      <c r="F3472">
        <v>0</v>
      </c>
      <c r="G3472">
        <v>273</v>
      </c>
      <c r="H3472" t="s">
        <v>160</v>
      </c>
      <c r="I3472" t="s">
        <v>54</v>
      </c>
      <c r="J3472" t="s">
        <v>3631</v>
      </c>
      <c r="T3472" t="str">
        <f t="shared" si="54"/>
        <v>TP</v>
      </c>
    </row>
    <row r="3473" spans="1:20" x14ac:dyDescent="0.25">
      <c r="A3473">
        <v>22873</v>
      </c>
      <c r="B3473">
        <v>-3.0689835018040199</v>
      </c>
      <c r="C3473">
        <v>0</v>
      </c>
      <c r="D3473">
        <v>1</v>
      </c>
      <c r="E3473">
        <v>5</v>
      </c>
      <c r="F3473">
        <v>0</v>
      </c>
      <c r="G3473">
        <v>274</v>
      </c>
      <c r="H3473" t="s">
        <v>160</v>
      </c>
      <c r="I3473" t="s">
        <v>54</v>
      </c>
      <c r="J3473" t="s">
        <v>3632</v>
      </c>
      <c r="T3473" t="str">
        <f t="shared" si="54"/>
        <v>FN</v>
      </c>
    </row>
    <row r="3474" spans="1:20" x14ac:dyDescent="0.25">
      <c r="A3474">
        <v>22874</v>
      </c>
      <c r="B3474">
        <v>1.4948803776969599</v>
      </c>
      <c r="C3474">
        <v>1</v>
      </c>
      <c r="D3474">
        <v>1</v>
      </c>
      <c r="E3474">
        <v>5</v>
      </c>
      <c r="F3474">
        <v>0</v>
      </c>
      <c r="G3474">
        <v>275</v>
      </c>
      <c r="H3474" t="s">
        <v>160</v>
      </c>
      <c r="I3474" t="s">
        <v>54</v>
      </c>
      <c r="J3474" t="s">
        <v>3633</v>
      </c>
      <c r="T3474" t="str">
        <f t="shared" si="54"/>
        <v>TP</v>
      </c>
    </row>
    <row r="3475" spans="1:20" x14ac:dyDescent="0.25">
      <c r="A3475">
        <v>22875</v>
      </c>
      <c r="B3475">
        <v>2.4589547930889402</v>
      </c>
      <c r="C3475">
        <v>1</v>
      </c>
      <c r="D3475">
        <v>1</v>
      </c>
      <c r="E3475">
        <v>5</v>
      </c>
      <c r="F3475">
        <v>0</v>
      </c>
      <c r="G3475">
        <v>276</v>
      </c>
      <c r="H3475" t="s">
        <v>160</v>
      </c>
      <c r="I3475" t="s">
        <v>54</v>
      </c>
      <c r="J3475" t="s">
        <v>3634</v>
      </c>
      <c r="T3475" t="str">
        <f t="shared" si="54"/>
        <v>TP</v>
      </c>
    </row>
    <row r="3476" spans="1:20" x14ac:dyDescent="0.25">
      <c r="A3476">
        <v>22876</v>
      </c>
      <c r="B3476">
        <v>-1.21453588021273</v>
      </c>
      <c r="C3476">
        <v>0</v>
      </c>
      <c r="D3476">
        <v>1</v>
      </c>
      <c r="E3476">
        <v>5</v>
      </c>
      <c r="F3476">
        <v>0</v>
      </c>
      <c r="G3476">
        <v>277</v>
      </c>
      <c r="H3476" t="s">
        <v>160</v>
      </c>
      <c r="I3476" t="s">
        <v>54</v>
      </c>
      <c r="J3476" t="s">
        <v>3635</v>
      </c>
      <c r="T3476" t="str">
        <f t="shared" si="54"/>
        <v>FN</v>
      </c>
    </row>
    <row r="3477" spans="1:20" x14ac:dyDescent="0.25">
      <c r="A3477">
        <v>22877</v>
      </c>
      <c r="B3477">
        <v>-0.93666327941338401</v>
      </c>
      <c r="C3477">
        <v>0</v>
      </c>
      <c r="D3477">
        <v>0</v>
      </c>
      <c r="E3477">
        <v>5</v>
      </c>
      <c r="F3477">
        <v>0</v>
      </c>
      <c r="G3477">
        <v>278</v>
      </c>
      <c r="H3477" t="s">
        <v>160</v>
      </c>
      <c r="I3477" t="s">
        <v>54</v>
      </c>
      <c r="J3477" t="s">
        <v>3636</v>
      </c>
      <c r="T3477" t="str">
        <f t="shared" si="54"/>
        <v>TN</v>
      </c>
    </row>
    <row r="3478" spans="1:20" x14ac:dyDescent="0.25">
      <c r="A3478">
        <v>22878</v>
      </c>
      <c r="B3478">
        <v>-1.1436258645047199E-2</v>
      </c>
      <c r="C3478">
        <v>0</v>
      </c>
      <c r="D3478">
        <v>1</v>
      </c>
      <c r="E3478">
        <v>5</v>
      </c>
      <c r="F3478">
        <v>0</v>
      </c>
      <c r="G3478">
        <v>279</v>
      </c>
      <c r="H3478" t="s">
        <v>160</v>
      </c>
      <c r="I3478" t="s">
        <v>54</v>
      </c>
      <c r="J3478" t="s">
        <v>3637</v>
      </c>
      <c r="T3478" t="str">
        <f t="shared" si="54"/>
        <v>FN</v>
      </c>
    </row>
    <row r="3479" spans="1:20" x14ac:dyDescent="0.25">
      <c r="A3479">
        <v>22879</v>
      </c>
      <c r="B3479">
        <v>0.69041043281668601</v>
      </c>
      <c r="C3479">
        <v>1</v>
      </c>
      <c r="D3479">
        <v>1</v>
      </c>
      <c r="E3479">
        <v>5</v>
      </c>
      <c r="F3479">
        <v>0</v>
      </c>
      <c r="G3479">
        <v>280</v>
      </c>
      <c r="H3479" t="s">
        <v>160</v>
      </c>
      <c r="I3479" t="s">
        <v>54</v>
      </c>
      <c r="J3479" t="s">
        <v>3638</v>
      </c>
      <c r="T3479" t="str">
        <f t="shared" si="54"/>
        <v>TP</v>
      </c>
    </row>
    <row r="3480" spans="1:20" x14ac:dyDescent="0.25">
      <c r="A3480">
        <v>22880</v>
      </c>
      <c r="B3480">
        <v>-0.95056347718553902</v>
      </c>
      <c r="C3480">
        <v>0</v>
      </c>
      <c r="D3480">
        <v>0</v>
      </c>
      <c r="E3480">
        <v>5</v>
      </c>
      <c r="F3480">
        <v>0</v>
      </c>
      <c r="G3480">
        <v>281</v>
      </c>
      <c r="H3480" t="s">
        <v>160</v>
      </c>
      <c r="I3480" t="s">
        <v>54</v>
      </c>
      <c r="J3480" t="s">
        <v>3639</v>
      </c>
      <c r="T3480" t="str">
        <f t="shared" si="54"/>
        <v>TN</v>
      </c>
    </row>
    <row r="3481" spans="1:20" x14ac:dyDescent="0.25">
      <c r="A3481">
        <v>22881</v>
      </c>
      <c r="B3481">
        <v>1.78564561487101</v>
      </c>
      <c r="C3481">
        <v>1</v>
      </c>
      <c r="D3481">
        <v>1</v>
      </c>
      <c r="E3481">
        <v>5</v>
      </c>
      <c r="F3481">
        <v>0</v>
      </c>
      <c r="G3481">
        <v>282</v>
      </c>
      <c r="H3481" t="s">
        <v>160</v>
      </c>
      <c r="I3481" t="s">
        <v>54</v>
      </c>
      <c r="J3481" t="s">
        <v>3640</v>
      </c>
      <c r="T3481" t="str">
        <f t="shared" si="54"/>
        <v>TP</v>
      </c>
    </row>
    <row r="3482" spans="1:20" x14ac:dyDescent="0.25">
      <c r="A3482">
        <v>22882</v>
      </c>
      <c r="B3482">
        <v>1.5684808186780801</v>
      </c>
      <c r="C3482">
        <v>1</v>
      </c>
      <c r="D3482">
        <v>1</v>
      </c>
      <c r="E3482">
        <v>5</v>
      </c>
      <c r="F3482">
        <v>0</v>
      </c>
      <c r="G3482">
        <v>283</v>
      </c>
      <c r="H3482" t="s">
        <v>160</v>
      </c>
      <c r="I3482" t="s">
        <v>54</v>
      </c>
      <c r="J3482" t="s">
        <v>3641</v>
      </c>
      <c r="T3482" t="str">
        <f t="shared" si="54"/>
        <v>TP</v>
      </c>
    </row>
    <row r="3483" spans="1:20" x14ac:dyDescent="0.25">
      <c r="A3483">
        <v>22883</v>
      </c>
      <c r="B3483">
        <v>1.827719337849</v>
      </c>
      <c r="C3483">
        <v>1</v>
      </c>
      <c r="D3483">
        <v>1</v>
      </c>
      <c r="E3483">
        <v>5</v>
      </c>
      <c r="F3483">
        <v>0</v>
      </c>
      <c r="G3483">
        <v>284</v>
      </c>
      <c r="H3483" t="s">
        <v>160</v>
      </c>
      <c r="I3483" t="s">
        <v>54</v>
      </c>
      <c r="J3483" t="s">
        <v>3642</v>
      </c>
      <c r="T3483" t="str">
        <f t="shared" si="54"/>
        <v>TP</v>
      </c>
    </row>
    <row r="3484" spans="1:20" x14ac:dyDescent="0.25">
      <c r="A3484">
        <v>22884</v>
      </c>
      <c r="B3484">
        <v>2.71132526222355E-2</v>
      </c>
      <c r="C3484">
        <v>1</v>
      </c>
      <c r="D3484">
        <v>1</v>
      </c>
      <c r="E3484">
        <v>5</v>
      </c>
      <c r="F3484">
        <v>0</v>
      </c>
      <c r="G3484">
        <v>285</v>
      </c>
      <c r="H3484" t="s">
        <v>160</v>
      </c>
      <c r="I3484" t="s">
        <v>54</v>
      </c>
      <c r="J3484" t="s">
        <v>3643</v>
      </c>
      <c r="T3484" t="str">
        <f t="shared" si="54"/>
        <v>TP</v>
      </c>
    </row>
    <row r="3485" spans="1:20" x14ac:dyDescent="0.25">
      <c r="A3485">
        <v>22885</v>
      </c>
      <c r="B3485">
        <v>1.5546816248551301</v>
      </c>
      <c r="C3485">
        <v>1</v>
      </c>
      <c r="D3485">
        <v>1</v>
      </c>
      <c r="E3485">
        <v>5</v>
      </c>
      <c r="F3485">
        <v>0</v>
      </c>
      <c r="G3485">
        <v>286</v>
      </c>
      <c r="H3485" t="s">
        <v>160</v>
      </c>
      <c r="I3485" t="s">
        <v>54</v>
      </c>
      <c r="J3485" t="s">
        <v>3644</v>
      </c>
      <c r="T3485" t="str">
        <f t="shared" si="54"/>
        <v>TP</v>
      </c>
    </row>
    <row r="3486" spans="1:20" x14ac:dyDescent="0.25">
      <c r="A3486">
        <v>22886</v>
      </c>
      <c r="B3486">
        <v>1.6045174189601801</v>
      </c>
      <c r="C3486">
        <v>1</v>
      </c>
      <c r="D3486">
        <v>1</v>
      </c>
      <c r="E3486">
        <v>5</v>
      </c>
      <c r="F3486">
        <v>0</v>
      </c>
      <c r="G3486">
        <v>287</v>
      </c>
      <c r="H3486" t="s">
        <v>160</v>
      </c>
      <c r="I3486" t="s">
        <v>54</v>
      </c>
      <c r="J3486" t="s">
        <v>3645</v>
      </c>
      <c r="T3486" t="str">
        <f t="shared" si="54"/>
        <v>TP</v>
      </c>
    </row>
    <row r="3487" spans="1:20" x14ac:dyDescent="0.25">
      <c r="A3487">
        <v>22887</v>
      </c>
      <c r="B3487">
        <v>0.55454366769613195</v>
      </c>
      <c r="C3487">
        <v>1</v>
      </c>
      <c r="D3487">
        <v>0</v>
      </c>
      <c r="E3487">
        <v>5</v>
      </c>
      <c r="F3487">
        <v>0</v>
      </c>
      <c r="G3487">
        <v>288</v>
      </c>
      <c r="H3487" t="s">
        <v>160</v>
      </c>
      <c r="I3487" t="s">
        <v>54</v>
      </c>
      <c r="J3487" t="s">
        <v>3646</v>
      </c>
      <c r="T3487" t="str">
        <f t="shared" si="54"/>
        <v>FP</v>
      </c>
    </row>
    <row r="3488" spans="1:20" x14ac:dyDescent="0.25">
      <c r="A3488">
        <v>22888</v>
      </c>
      <c r="B3488">
        <v>-0.48272712914773702</v>
      </c>
      <c r="C3488">
        <v>0</v>
      </c>
      <c r="D3488">
        <v>0</v>
      </c>
      <c r="E3488">
        <v>5</v>
      </c>
      <c r="F3488">
        <v>0</v>
      </c>
      <c r="G3488">
        <v>289</v>
      </c>
      <c r="H3488" t="s">
        <v>160</v>
      </c>
      <c r="I3488" t="s">
        <v>54</v>
      </c>
      <c r="J3488" t="s">
        <v>3647</v>
      </c>
      <c r="T3488" t="str">
        <f t="shared" si="54"/>
        <v>TN</v>
      </c>
    </row>
    <row r="3489" spans="1:20" x14ac:dyDescent="0.25">
      <c r="A3489">
        <v>22889</v>
      </c>
      <c r="B3489">
        <v>0.87169974533392802</v>
      </c>
      <c r="C3489">
        <v>1</v>
      </c>
      <c r="D3489">
        <v>1</v>
      </c>
      <c r="E3489">
        <v>5</v>
      </c>
      <c r="F3489">
        <v>0</v>
      </c>
      <c r="G3489">
        <v>290</v>
      </c>
      <c r="H3489" t="s">
        <v>160</v>
      </c>
      <c r="I3489" t="s">
        <v>54</v>
      </c>
      <c r="J3489" t="s">
        <v>3648</v>
      </c>
      <c r="T3489" t="str">
        <f t="shared" si="54"/>
        <v>TP</v>
      </c>
    </row>
    <row r="3490" spans="1:20" x14ac:dyDescent="0.25">
      <c r="A3490">
        <v>22890</v>
      </c>
      <c r="B3490">
        <v>-0.78348406834919104</v>
      </c>
      <c r="C3490">
        <v>0</v>
      </c>
      <c r="D3490">
        <v>0</v>
      </c>
      <c r="E3490">
        <v>5</v>
      </c>
      <c r="F3490">
        <v>0</v>
      </c>
      <c r="G3490">
        <v>291</v>
      </c>
      <c r="H3490" t="s">
        <v>160</v>
      </c>
      <c r="I3490" t="s">
        <v>54</v>
      </c>
      <c r="J3490" t="s">
        <v>3649</v>
      </c>
      <c r="T3490" t="str">
        <f t="shared" si="54"/>
        <v>TN</v>
      </c>
    </row>
    <row r="3491" spans="1:20" x14ac:dyDescent="0.25">
      <c r="A3491">
        <v>22891</v>
      </c>
      <c r="B3491">
        <v>-0.85378159536597298</v>
      </c>
      <c r="C3491">
        <v>0</v>
      </c>
      <c r="D3491">
        <v>1</v>
      </c>
      <c r="E3491">
        <v>5</v>
      </c>
      <c r="F3491">
        <v>0</v>
      </c>
      <c r="G3491">
        <v>292</v>
      </c>
      <c r="H3491" t="s">
        <v>160</v>
      </c>
      <c r="I3491" t="s">
        <v>54</v>
      </c>
      <c r="J3491" t="s">
        <v>3650</v>
      </c>
      <c r="T3491" t="str">
        <f t="shared" si="54"/>
        <v>FN</v>
      </c>
    </row>
    <row r="3492" spans="1:20" x14ac:dyDescent="0.25">
      <c r="A3492">
        <v>22892</v>
      </c>
      <c r="B3492">
        <v>0.77861241729813302</v>
      </c>
      <c r="C3492">
        <v>1</v>
      </c>
      <c r="D3492">
        <v>1</v>
      </c>
      <c r="E3492">
        <v>5</v>
      </c>
      <c r="F3492">
        <v>0</v>
      </c>
      <c r="G3492">
        <v>293</v>
      </c>
      <c r="H3492" t="s">
        <v>160</v>
      </c>
      <c r="I3492" t="s">
        <v>54</v>
      </c>
      <c r="J3492" t="s">
        <v>3651</v>
      </c>
      <c r="T3492" t="str">
        <f t="shared" si="54"/>
        <v>TP</v>
      </c>
    </row>
    <row r="3493" spans="1:20" x14ac:dyDescent="0.25">
      <c r="A3493">
        <v>22893</v>
      </c>
      <c r="B3493">
        <v>3.7542526828447902</v>
      </c>
      <c r="C3493">
        <v>1</v>
      </c>
      <c r="D3493">
        <v>1</v>
      </c>
      <c r="E3493">
        <v>5</v>
      </c>
      <c r="F3493">
        <v>0</v>
      </c>
      <c r="G3493">
        <v>294</v>
      </c>
      <c r="H3493" t="s">
        <v>160</v>
      </c>
      <c r="I3493" t="s">
        <v>54</v>
      </c>
      <c r="J3493" t="s">
        <v>3652</v>
      </c>
      <c r="T3493" t="str">
        <f t="shared" si="54"/>
        <v>TP</v>
      </c>
    </row>
    <row r="3494" spans="1:20" x14ac:dyDescent="0.25">
      <c r="A3494">
        <v>22894</v>
      </c>
      <c r="B3494">
        <v>0.4247738581637</v>
      </c>
      <c r="C3494">
        <v>1</v>
      </c>
      <c r="D3494">
        <v>1</v>
      </c>
      <c r="E3494">
        <v>5</v>
      </c>
      <c r="F3494">
        <v>0</v>
      </c>
      <c r="G3494">
        <v>295</v>
      </c>
      <c r="H3494" t="s">
        <v>160</v>
      </c>
      <c r="I3494" t="s">
        <v>54</v>
      </c>
      <c r="J3494" t="s">
        <v>3653</v>
      </c>
      <c r="T3494" t="str">
        <f t="shared" si="54"/>
        <v>TP</v>
      </c>
    </row>
    <row r="3495" spans="1:20" x14ac:dyDescent="0.25">
      <c r="A3495">
        <v>22895</v>
      </c>
      <c r="B3495">
        <v>-0.59770441792316198</v>
      </c>
      <c r="C3495">
        <v>0</v>
      </c>
      <c r="D3495">
        <v>0</v>
      </c>
      <c r="E3495">
        <v>5</v>
      </c>
      <c r="F3495">
        <v>0</v>
      </c>
      <c r="G3495">
        <v>296</v>
      </c>
      <c r="H3495" t="s">
        <v>160</v>
      </c>
      <c r="I3495" t="s">
        <v>54</v>
      </c>
      <c r="J3495" t="s">
        <v>3654</v>
      </c>
      <c r="T3495" t="str">
        <f t="shared" si="54"/>
        <v>TN</v>
      </c>
    </row>
    <row r="3496" spans="1:20" x14ac:dyDescent="0.25">
      <c r="A3496">
        <v>22896</v>
      </c>
      <c r="B3496">
        <v>-3.0415583801613199E-2</v>
      </c>
      <c r="C3496">
        <v>0</v>
      </c>
      <c r="D3496">
        <v>1</v>
      </c>
      <c r="E3496">
        <v>5</v>
      </c>
      <c r="F3496">
        <v>0</v>
      </c>
      <c r="G3496">
        <v>297</v>
      </c>
      <c r="H3496" t="s">
        <v>160</v>
      </c>
      <c r="I3496" t="s">
        <v>54</v>
      </c>
      <c r="J3496" t="s">
        <v>3655</v>
      </c>
      <c r="T3496" t="str">
        <f t="shared" si="54"/>
        <v>FN</v>
      </c>
    </row>
    <row r="3497" spans="1:20" x14ac:dyDescent="0.25">
      <c r="A3497">
        <v>22897</v>
      </c>
      <c r="B3497">
        <v>2.42869846267463</v>
      </c>
      <c r="C3497">
        <v>1</v>
      </c>
      <c r="D3497">
        <v>1</v>
      </c>
      <c r="E3497">
        <v>5</v>
      </c>
      <c r="F3497">
        <v>0</v>
      </c>
      <c r="G3497">
        <v>298</v>
      </c>
      <c r="H3497" t="s">
        <v>160</v>
      </c>
      <c r="I3497" t="s">
        <v>54</v>
      </c>
      <c r="J3497" t="s">
        <v>3656</v>
      </c>
      <c r="T3497" t="str">
        <f t="shared" si="54"/>
        <v>TP</v>
      </c>
    </row>
    <row r="3498" spans="1:20" x14ac:dyDescent="0.25">
      <c r="A3498">
        <v>22898</v>
      </c>
      <c r="B3498">
        <v>-0.85396061303363202</v>
      </c>
      <c r="C3498">
        <v>0</v>
      </c>
      <c r="D3498">
        <v>0</v>
      </c>
      <c r="E3498">
        <v>5</v>
      </c>
      <c r="F3498">
        <v>0</v>
      </c>
      <c r="G3498">
        <v>299</v>
      </c>
      <c r="H3498" t="s">
        <v>160</v>
      </c>
      <c r="I3498" t="s">
        <v>54</v>
      </c>
      <c r="J3498" t="s">
        <v>3657</v>
      </c>
      <c r="T3498" t="str">
        <f t="shared" si="54"/>
        <v>TN</v>
      </c>
    </row>
    <row r="3499" spans="1:20" x14ac:dyDescent="0.25">
      <c r="A3499">
        <v>22899</v>
      </c>
      <c r="B3499">
        <v>-0.64232283781513499</v>
      </c>
      <c r="C3499">
        <v>0</v>
      </c>
      <c r="D3499">
        <v>0</v>
      </c>
      <c r="E3499">
        <v>5</v>
      </c>
      <c r="F3499">
        <v>0</v>
      </c>
      <c r="G3499">
        <v>300</v>
      </c>
      <c r="H3499" t="s">
        <v>160</v>
      </c>
      <c r="I3499" t="s">
        <v>54</v>
      </c>
      <c r="J3499" t="s">
        <v>3658</v>
      </c>
      <c r="T3499" t="str">
        <f t="shared" si="54"/>
        <v>TN</v>
      </c>
    </row>
    <row r="3500" spans="1:20" x14ac:dyDescent="0.25">
      <c r="A3500">
        <v>22900</v>
      </c>
      <c r="B3500">
        <v>-0.590317834217717</v>
      </c>
      <c r="C3500">
        <v>0</v>
      </c>
      <c r="D3500">
        <v>0</v>
      </c>
      <c r="E3500">
        <v>5</v>
      </c>
      <c r="F3500">
        <v>0</v>
      </c>
      <c r="G3500">
        <v>301</v>
      </c>
      <c r="H3500" t="s">
        <v>160</v>
      </c>
      <c r="I3500" t="s">
        <v>54</v>
      </c>
      <c r="J3500" t="s">
        <v>3659</v>
      </c>
      <c r="T3500" t="str">
        <f t="shared" si="54"/>
        <v>TN</v>
      </c>
    </row>
    <row r="3501" spans="1:20" x14ac:dyDescent="0.25">
      <c r="A3501">
        <v>22901</v>
      </c>
      <c r="B3501">
        <v>4.5452187072584698</v>
      </c>
      <c r="C3501">
        <v>1</v>
      </c>
      <c r="D3501">
        <v>1</v>
      </c>
      <c r="E3501">
        <v>5</v>
      </c>
      <c r="F3501">
        <v>0</v>
      </c>
      <c r="G3501">
        <v>302</v>
      </c>
      <c r="H3501" t="s">
        <v>160</v>
      </c>
      <c r="I3501" t="s">
        <v>54</v>
      </c>
      <c r="J3501" t="s">
        <v>3660</v>
      </c>
      <c r="T3501" t="str">
        <f t="shared" si="54"/>
        <v>TP</v>
      </c>
    </row>
    <row r="3502" spans="1:20" x14ac:dyDescent="0.25">
      <c r="A3502">
        <v>22902</v>
      </c>
      <c r="B3502">
        <v>-1.57743789090161</v>
      </c>
      <c r="C3502">
        <v>0</v>
      </c>
      <c r="D3502">
        <v>0</v>
      </c>
      <c r="E3502">
        <v>5</v>
      </c>
      <c r="F3502">
        <v>0</v>
      </c>
      <c r="G3502">
        <v>303</v>
      </c>
      <c r="H3502" t="s">
        <v>160</v>
      </c>
      <c r="I3502" t="s">
        <v>54</v>
      </c>
      <c r="J3502" t="s">
        <v>3661</v>
      </c>
      <c r="T3502" t="str">
        <f t="shared" si="54"/>
        <v>TN</v>
      </c>
    </row>
    <row r="3503" spans="1:20" x14ac:dyDescent="0.25">
      <c r="A3503">
        <v>22903</v>
      </c>
      <c r="B3503">
        <v>-0.76225075318667002</v>
      </c>
      <c r="C3503">
        <v>0</v>
      </c>
      <c r="D3503">
        <v>0</v>
      </c>
      <c r="E3503">
        <v>5</v>
      </c>
      <c r="F3503">
        <v>0</v>
      </c>
      <c r="G3503">
        <v>304</v>
      </c>
      <c r="H3503" t="s">
        <v>160</v>
      </c>
      <c r="I3503" t="s">
        <v>54</v>
      </c>
      <c r="J3503" t="s">
        <v>3662</v>
      </c>
      <c r="T3503" t="str">
        <f t="shared" si="54"/>
        <v>TN</v>
      </c>
    </row>
    <row r="3504" spans="1:20" x14ac:dyDescent="0.25">
      <c r="A3504">
        <v>22904</v>
      </c>
      <c r="B3504">
        <v>0.26728592314342597</v>
      </c>
      <c r="C3504">
        <v>1</v>
      </c>
      <c r="D3504">
        <v>1</v>
      </c>
      <c r="E3504">
        <v>5</v>
      </c>
      <c r="F3504">
        <v>0</v>
      </c>
      <c r="G3504">
        <v>305</v>
      </c>
      <c r="H3504" t="s">
        <v>160</v>
      </c>
      <c r="I3504" t="s">
        <v>54</v>
      </c>
      <c r="J3504" t="s">
        <v>3663</v>
      </c>
      <c r="T3504" t="str">
        <f t="shared" si="54"/>
        <v>TP</v>
      </c>
    </row>
    <row r="3505" spans="1:20" x14ac:dyDescent="0.25">
      <c r="A3505">
        <v>22905</v>
      </c>
      <c r="B3505">
        <v>1.7258725175532801</v>
      </c>
      <c r="C3505">
        <v>1</v>
      </c>
      <c r="D3505">
        <v>1</v>
      </c>
      <c r="E3505">
        <v>5</v>
      </c>
      <c r="F3505">
        <v>0</v>
      </c>
      <c r="G3505">
        <v>306</v>
      </c>
      <c r="H3505" t="s">
        <v>160</v>
      </c>
      <c r="I3505" t="s">
        <v>54</v>
      </c>
      <c r="J3505" t="s">
        <v>3664</v>
      </c>
      <c r="T3505" t="str">
        <f t="shared" si="54"/>
        <v>TP</v>
      </c>
    </row>
    <row r="3506" spans="1:20" x14ac:dyDescent="0.25">
      <c r="A3506">
        <v>22906</v>
      </c>
      <c r="B3506">
        <v>0.96526261533160396</v>
      </c>
      <c r="C3506">
        <v>1</v>
      </c>
      <c r="D3506">
        <v>1</v>
      </c>
      <c r="E3506">
        <v>5</v>
      </c>
      <c r="F3506">
        <v>0</v>
      </c>
      <c r="G3506">
        <v>307</v>
      </c>
      <c r="H3506" t="s">
        <v>160</v>
      </c>
      <c r="I3506" t="s">
        <v>54</v>
      </c>
      <c r="J3506" t="s">
        <v>3665</v>
      </c>
      <c r="T3506" t="str">
        <f t="shared" si="54"/>
        <v>TP</v>
      </c>
    </row>
    <row r="3507" spans="1:20" x14ac:dyDescent="0.25">
      <c r="A3507">
        <v>22907</v>
      </c>
      <c r="B3507">
        <v>-0.58874495330190402</v>
      </c>
      <c r="C3507">
        <v>0</v>
      </c>
      <c r="D3507">
        <v>1</v>
      </c>
      <c r="E3507">
        <v>5</v>
      </c>
      <c r="F3507">
        <v>0</v>
      </c>
      <c r="G3507">
        <v>308</v>
      </c>
      <c r="H3507" t="s">
        <v>160</v>
      </c>
      <c r="I3507" t="s">
        <v>54</v>
      </c>
      <c r="J3507" t="s">
        <v>3666</v>
      </c>
      <c r="T3507" t="str">
        <f t="shared" si="54"/>
        <v>FN</v>
      </c>
    </row>
    <row r="3508" spans="1:20" x14ac:dyDescent="0.25">
      <c r="A3508">
        <v>22908</v>
      </c>
      <c r="B3508">
        <v>-1.4649374369705599</v>
      </c>
      <c r="C3508">
        <v>0</v>
      </c>
      <c r="D3508">
        <v>0</v>
      </c>
      <c r="E3508">
        <v>5</v>
      </c>
      <c r="F3508">
        <v>0</v>
      </c>
      <c r="G3508">
        <v>309</v>
      </c>
      <c r="H3508" t="s">
        <v>160</v>
      </c>
      <c r="I3508" t="s">
        <v>54</v>
      </c>
      <c r="J3508" t="s">
        <v>3667</v>
      </c>
      <c r="T3508" t="str">
        <f t="shared" si="54"/>
        <v>TN</v>
      </c>
    </row>
    <row r="3509" spans="1:20" x14ac:dyDescent="0.25">
      <c r="A3509">
        <v>22909</v>
      </c>
      <c r="B3509">
        <v>-0.60974429690243004</v>
      </c>
      <c r="C3509">
        <v>0</v>
      </c>
      <c r="D3509">
        <v>0</v>
      </c>
      <c r="E3509">
        <v>5</v>
      </c>
      <c r="F3509">
        <v>0</v>
      </c>
      <c r="G3509">
        <v>310</v>
      </c>
      <c r="H3509" t="s">
        <v>160</v>
      </c>
      <c r="I3509" t="s">
        <v>54</v>
      </c>
      <c r="J3509" t="s">
        <v>3668</v>
      </c>
      <c r="T3509" t="str">
        <f t="shared" si="54"/>
        <v>TN</v>
      </c>
    </row>
    <row r="3510" spans="1:20" x14ac:dyDescent="0.25">
      <c r="A3510">
        <v>22910</v>
      </c>
      <c r="B3510">
        <v>-0.375527107674473</v>
      </c>
      <c r="C3510">
        <v>0</v>
      </c>
      <c r="D3510">
        <v>1</v>
      </c>
      <c r="E3510">
        <v>5</v>
      </c>
      <c r="F3510">
        <v>0</v>
      </c>
      <c r="G3510">
        <v>311</v>
      </c>
      <c r="H3510" t="s">
        <v>160</v>
      </c>
      <c r="I3510" t="s">
        <v>54</v>
      </c>
      <c r="J3510" t="s">
        <v>3669</v>
      </c>
      <c r="T3510" t="str">
        <f t="shared" si="54"/>
        <v>FN</v>
      </c>
    </row>
    <row r="3511" spans="1:20" x14ac:dyDescent="0.25">
      <c r="A3511">
        <v>22911</v>
      </c>
      <c r="B3511">
        <v>-0.52618014097668298</v>
      </c>
      <c r="C3511">
        <v>0</v>
      </c>
      <c r="D3511">
        <v>0</v>
      </c>
      <c r="E3511">
        <v>5</v>
      </c>
      <c r="F3511">
        <v>0</v>
      </c>
      <c r="G3511">
        <v>312</v>
      </c>
      <c r="H3511" t="s">
        <v>160</v>
      </c>
      <c r="I3511" t="s">
        <v>54</v>
      </c>
      <c r="J3511" t="s">
        <v>3670</v>
      </c>
      <c r="T3511" t="str">
        <f t="shared" si="54"/>
        <v>TN</v>
      </c>
    </row>
    <row r="3512" spans="1:20" x14ac:dyDescent="0.25">
      <c r="A3512">
        <v>22912</v>
      </c>
      <c r="B3512">
        <v>-0.32213650297678298</v>
      </c>
      <c r="C3512">
        <v>0</v>
      </c>
      <c r="D3512">
        <v>0</v>
      </c>
      <c r="E3512">
        <v>5</v>
      </c>
      <c r="F3512">
        <v>0</v>
      </c>
      <c r="G3512">
        <v>313</v>
      </c>
      <c r="H3512" t="s">
        <v>160</v>
      </c>
      <c r="I3512" t="s">
        <v>54</v>
      </c>
      <c r="J3512" t="s">
        <v>3671</v>
      </c>
      <c r="T3512" t="str">
        <f t="shared" si="54"/>
        <v>TN</v>
      </c>
    </row>
    <row r="3513" spans="1:20" x14ac:dyDescent="0.25">
      <c r="A3513">
        <v>22913</v>
      </c>
      <c r="B3513">
        <v>0.25641919365994098</v>
      </c>
      <c r="C3513">
        <v>1</v>
      </c>
      <c r="D3513">
        <v>0</v>
      </c>
      <c r="E3513">
        <v>5</v>
      </c>
      <c r="F3513">
        <v>0</v>
      </c>
      <c r="G3513">
        <v>314</v>
      </c>
      <c r="H3513" t="s">
        <v>160</v>
      </c>
      <c r="I3513" t="s">
        <v>54</v>
      </c>
      <c r="J3513" t="s">
        <v>3672</v>
      </c>
      <c r="T3513" t="str">
        <f t="shared" si="54"/>
        <v>FP</v>
      </c>
    </row>
    <row r="3514" spans="1:20" x14ac:dyDescent="0.25">
      <c r="A3514">
        <v>22914</v>
      </c>
      <c r="B3514">
        <v>0.85324981173468195</v>
      </c>
      <c r="C3514">
        <v>1</v>
      </c>
      <c r="D3514">
        <v>1</v>
      </c>
      <c r="E3514">
        <v>5</v>
      </c>
      <c r="F3514">
        <v>0</v>
      </c>
      <c r="G3514">
        <v>315</v>
      </c>
      <c r="H3514" t="s">
        <v>160</v>
      </c>
      <c r="I3514" t="s">
        <v>54</v>
      </c>
      <c r="J3514" t="s">
        <v>3673</v>
      </c>
      <c r="T3514" t="str">
        <f t="shared" si="54"/>
        <v>TP</v>
      </c>
    </row>
    <row r="3515" spans="1:20" x14ac:dyDescent="0.25">
      <c r="A3515">
        <v>22915</v>
      </c>
      <c r="B3515">
        <v>0.57674873873625199</v>
      </c>
      <c r="C3515">
        <v>1</v>
      </c>
      <c r="D3515">
        <v>0</v>
      </c>
      <c r="E3515">
        <v>5</v>
      </c>
      <c r="F3515">
        <v>0</v>
      </c>
      <c r="G3515">
        <v>316</v>
      </c>
      <c r="H3515" t="s">
        <v>160</v>
      </c>
      <c r="I3515" t="s">
        <v>54</v>
      </c>
      <c r="J3515" t="s">
        <v>3674</v>
      </c>
      <c r="T3515" t="str">
        <f t="shared" si="54"/>
        <v>FP</v>
      </c>
    </row>
    <row r="3516" spans="1:20" x14ac:dyDescent="0.25">
      <c r="A3516">
        <v>22916</v>
      </c>
      <c r="B3516">
        <v>0.79584022418345901</v>
      </c>
      <c r="C3516">
        <v>1</v>
      </c>
      <c r="D3516">
        <v>1</v>
      </c>
      <c r="E3516">
        <v>5</v>
      </c>
      <c r="F3516">
        <v>0</v>
      </c>
      <c r="G3516">
        <v>317</v>
      </c>
      <c r="H3516" t="s">
        <v>160</v>
      </c>
      <c r="I3516" t="s">
        <v>54</v>
      </c>
      <c r="J3516" t="s">
        <v>3675</v>
      </c>
      <c r="T3516" t="str">
        <f t="shared" si="54"/>
        <v>TP</v>
      </c>
    </row>
    <row r="3517" spans="1:20" x14ac:dyDescent="0.25">
      <c r="A3517">
        <v>22917</v>
      </c>
      <c r="B3517">
        <v>-5.7697928242515698E-2</v>
      </c>
      <c r="C3517">
        <v>0</v>
      </c>
      <c r="D3517">
        <v>1</v>
      </c>
      <c r="E3517">
        <v>5</v>
      </c>
      <c r="F3517">
        <v>0</v>
      </c>
      <c r="G3517">
        <v>318</v>
      </c>
      <c r="H3517" t="s">
        <v>160</v>
      </c>
      <c r="I3517" t="s">
        <v>54</v>
      </c>
      <c r="J3517" t="s">
        <v>3676</v>
      </c>
      <c r="T3517" t="str">
        <f t="shared" si="54"/>
        <v>FN</v>
      </c>
    </row>
    <row r="3518" spans="1:20" x14ac:dyDescent="0.25">
      <c r="A3518">
        <v>22918</v>
      </c>
      <c r="B3518">
        <v>-0.93253256804927398</v>
      </c>
      <c r="C3518">
        <v>0</v>
      </c>
      <c r="D3518">
        <v>1</v>
      </c>
      <c r="E3518">
        <v>5</v>
      </c>
      <c r="F3518">
        <v>0</v>
      </c>
      <c r="G3518">
        <v>319</v>
      </c>
      <c r="H3518" t="s">
        <v>160</v>
      </c>
      <c r="I3518" t="s">
        <v>54</v>
      </c>
      <c r="J3518" t="s">
        <v>3677</v>
      </c>
      <c r="T3518" t="str">
        <f t="shared" si="54"/>
        <v>FN</v>
      </c>
    </row>
    <row r="3519" spans="1:20" x14ac:dyDescent="0.25">
      <c r="A3519">
        <v>22919</v>
      </c>
      <c r="B3519">
        <v>-0.85999426394108602</v>
      </c>
      <c r="C3519">
        <v>0</v>
      </c>
      <c r="D3519">
        <v>0</v>
      </c>
      <c r="E3519">
        <v>5</v>
      </c>
      <c r="F3519">
        <v>0</v>
      </c>
      <c r="G3519">
        <v>320</v>
      </c>
      <c r="H3519" t="s">
        <v>160</v>
      </c>
      <c r="I3519" t="s">
        <v>54</v>
      </c>
      <c r="J3519" t="s">
        <v>3678</v>
      </c>
      <c r="T3519" t="str">
        <f t="shared" si="54"/>
        <v>TN</v>
      </c>
    </row>
    <row r="3520" spans="1:20" x14ac:dyDescent="0.25">
      <c r="A3520">
        <v>22920</v>
      </c>
      <c r="B3520">
        <v>-0.383743135707584</v>
      </c>
      <c r="C3520">
        <v>0</v>
      </c>
      <c r="D3520">
        <v>1</v>
      </c>
      <c r="E3520">
        <v>5</v>
      </c>
      <c r="F3520">
        <v>0</v>
      </c>
      <c r="G3520">
        <v>321</v>
      </c>
      <c r="H3520" t="s">
        <v>160</v>
      </c>
      <c r="I3520" t="s">
        <v>54</v>
      </c>
      <c r="J3520" t="s">
        <v>3679</v>
      </c>
      <c r="T3520" t="str">
        <f t="shared" si="54"/>
        <v>FN</v>
      </c>
    </row>
    <row r="3521" spans="1:20" x14ac:dyDescent="0.25">
      <c r="A3521">
        <v>22921</v>
      </c>
      <c r="B3521">
        <v>2.6468824705076699</v>
      </c>
      <c r="C3521">
        <v>1</v>
      </c>
      <c r="D3521">
        <v>1</v>
      </c>
      <c r="E3521">
        <v>5</v>
      </c>
      <c r="F3521">
        <v>0</v>
      </c>
      <c r="G3521">
        <v>322</v>
      </c>
      <c r="H3521" t="s">
        <v>160</v>
      </c>
      <c r="I3521" t="s">
        <v>54</v>
      </c>
      <c r="J3521" t="s">
        <v>3680</v>
      </c>
      <c r="T3521" t="str">
        <f t="shared" si="54"/>
        <v>TP</v>
      </c>
    </row>
    <row r="3522" spans="1:20" x14ac:dyDescent="0.25">
      <c r="A3522">
        <v>22922</v>
      </c>
      <c r="B3522">
        <v>-1.2344706113136601</v>
      </c>
      <c r="C3522">
        <v>0</v>
      </c>
      <c r="D3522">
        <v>0</v>
      </c>
      <c r="E3522">
        <v>5</v>
      </c>
      <c r="F3522">
        <v>0</v>
      </c>
      <c r="G3522">
        <v>323</v>
      </c>
      <c r="H3522" t="s">
        <v>160</v>
      </c>
      <c r="I3522" t="s">
        <v>54</v>
      </c>
      <c r="J3522" t="s">
        <v>3681</v>
      </c>
      <c r="T3522" t="str">
        <f t="shared" si="54"/>
        <v>TN</v>
      </c>
    </row>
    <row r="3523" spans="1:20" x14ac:dyDescent="0.25">
      <c r="A3523">
        <v>22923</v>
      </c>
      <c r="B3523">
        <v>0.61484906943192297</v>
      </c>
      <c r="C3523">
        <v>1</v>
      </c>
      <c r="D3523">
        <v>1</v>
      </c>
      <c r="E3523">
        <v>5</v>
      </c>
      <c r="F3523">
        <v>0</v>
      </c>
      <c r="G3523">
        <v>324</v>
      </c>
      <c r="H3523" t="s">
        <v>160</v>
      </c>
      <c r="I3523" t="s">
        <v>54</v>
      </c>
      <c r="J3523" t="s">
        <v>3682</v>
      </c>
      <c r="T3523" t="str">
        <f t="shared" ref="T3523:T3586" si="55">IF(C3523=D3523,IF(C3523=1,"TP","TN"),IF(C3523=1,"FP","FN"))</f>
        <v>TP</v>
      </c>
    </row>
    <row r="3524" spans="1:20" x14ac:dyDescent="0.25">
      <c r="A3524">
        <v>22924</v>
      </c>
      <c r="B3524">
        <v>-0.67830656399262501</v>
      </c>
      <c r="C3524">
        <v>0</v>
      </c>
      <c r="D3524">
        <v>0</v>
      </c>
      <c r="E3524">
        <v>5</v>
      </c>
      <c r="F3524">
        <v>0</v>
      </c>
      <c r="G3524">
        <v>325</v>
      </c>
      <c r="H3524" t="s">
        <v>160</v>
      </c>
      <c r="I3524" t="s">
        <v>54</v>
      </c>
      <c r="J3524" t="s">
        <v>3683</v>
      </c>
      <c r="T3524" t="str">
        <f t="shared" si="55"/>
        <v>TN</v>
      </c>
    </row>
    <row r="3525" spans="1:20" x14ac:dyDescent="0.25">
      <c r="A3525">
        <v>22925</v>
      </c>
      <c r="B3525">
        <v>-2.4563575071225201</v>
      </c>
      <c r="C3525">
        <v>0</v>
      </c>
      <c r="D3525">
        <v>0</v>
      </c>
      <c r="E3525">
        <v>5</v>
      </c>
      <c r="F3525">
        <v>0</v>
      </c>
      <c r="G3525">
        <v>326</v>
      </c>
      <c r="H3525" t="s">
        <v>160</v>
      </c>
      <c r="I3525" t="s">
        <v>54</v>
      </c>
      <c r="J3525" t="s">
        <v>3684</v>
      </c>
      <c r="T3525" t="str">
        <f t="shared" si="55"/>
        <v>TN</v>
      </c>
    </row>
    <row r="3526" spans="1:20" x14ac:dyDescent="0.25">
      <c r="A3526">
        <v>22926</v>
      </c>
      <c r="B3526">
        <v>-1.0020319353818801</v>
      </c>
      <c r="C3526">
        <v>0</v>
      </c>
      <c r="D3526">
        <v>0</v>
      </c>
      <c r="E3526">
        <v>5</v>
      </c>
      <c r="F3526">
        <v>0</v>
      </c>
      <c r="G3526">
        <v>327</v>
      </c>
      <c r="H3526" t="s">
        <v>160</v>
      </c>
      <c r="I3526" t="s">
        <v>54</v>
      </c>
      <c r="J3526" t="s">
        <v>3685</v>
      </c>
      <c r="T3526" t="str">
        <f t="shared" si="55"/>
        <v>TN</v>
      </c>
    </row>
    <row r="3527" spans="1:20" x14ac:dyDescent="0.25">
      <c r="A3527">
        <v>22927</v>
      </c>
      <c r="B3527">
        <v>-0.37379509959048102</v>
      </c>
      <c r="C3527">
        <v>0</v>
      </c>
      <c r="D3527">
        <v>0</v>
      </c>
      <c r="E3527">
        <v>5</v>
      </c>
      <c r="F3527">
        <v>0</v>
      </c>
      <c r="G3527">
        <v>328</v>
      </c>
      <c r="H3527" t="s">
        <v>160</v>
      </c>
      <c r="I3527" t="s">
        <v>54</v>
      </c>
      <c r="J3527" t="s">
        <v>3686</v>
      </c>
      <c r="T3527" t="str">
        <f t="shared" si="55"/>
        <v>TN</v>
      </c>
    </row>
    <row r="3528" spans="1:20" x14ac:dyDescent="0.25">
      <c r="A3528">
        <v>22928</v>
      </c>
      <c r="B3528">
        <v>1.63173494105494</v>
      </c>
      <c r="C3528">
        <v>1</v>
      </c>
      <c r="D3528">
        <v>1</v>
      </c>
      <c r="E3528">
        <v>5</v>
      </c>
      <c r="F3528">
        <v>0</v>
      </c>
      <c r="G3528">
        <v>329</v>
      </c>
      <c r="H3528" t="s">
        <v>160</v>
      </c>
      <c r="I3528" t="s">
        <v>54</v>
      </c>
      <c r="J3528" t="s">
        <v>3687</v>
      </c>
      <c r="T3528" t="str">
        <f t="shared" si="55"/>
        <v>TP</v>
      </c>
    </row>
    <row r="3529" spans="1:20" x14ac:dyDescent="0.25">
      <c r="A3529">
        <v>22929</v>
      </c>
      <c r="B3529">
        <v>-0.62635127458568696</v>
      </c>
      <c r="C3529">
        <v>0</v>
      </c>
      <c r="D3529">
        <v>0</v>
      </c>
      <c r="E3529">
        <v>5</v>
      </c>
      <c r="F3529">
        <v>0</v>
      </c>
      <c r="G3529">
        <v>330</v>
      </c>
      <c r="H3529" t="s">
        <v>160</v>
      </c>
      <c r="I3529" t="s">
        <v>54</v>
      </c>
      <c r="J3529" t="s">
        <v>3688</v>
      </c>
      <c r="T3529" t="str">
        <f t="shared" si="55"/>
        <v>TN</v>
      </c>
    </row>
    <row r="3530" spans="1:20" x14ac:dyDescent="0.25">
      <c r="A3530">
        <v>22930</v>
      </c>
      <c r="B3530">
        <v>-0.622719044200856</v>
      </c>
      <c r="C3530">
        <v>0</v>
      </c>
      <c r="D3530">
        <v>0</v>
      </c>
      <c r="E3530">
        <v>5</v>
      </c>
      <c r="F3530">
        <v>0</v>
      </c>
      <c r="G3530">
        <v>331</v>
      </c>
      <c r="H3530" t="s">
        <v>160</v>
      </c>
      <c r="I3530" t="s">
        <v>54</v>
      </c>
      <c r="J3530" t="s">
        <v>3689</v>
      </c>
      <c r="T3530" t="str">
        <f t="shared" si="55"/>
        <v>TN</v>
      </c>
    </row>
    <row r="3531" spans="1:20" x14ac:dyDescent="0.25">
      <c r="A3531">
        <v>22931</v>
      </c>
      <c r="B3531">
        <v>0.22100390867138101</v>
      </c>
      <c r="C3531">
        <v>1</v>
      </c>
      <c r="D3531">
        <v>1</v>
      </c>
      <c r="E3531">
        <v>5</v>
      </c>
      <c r="F3531">
        <v>0</v>
      </c>
      <c r="G3531">
        <v>332</v>
      </c>
      <c r="H3531" t="s">
        <v>160</v>
      </c>
      <c r="I3531" t="s">
        <v>54</v>
      </c>
      <c r="J3531" t="s">
        <v>3690</v>
      </c>
      <c r="T3531" t="str">
        <f t="shared" si="55"/>
        <v>TP</v>
      </c>
    </row>
    <row r="3532" spans="1:20" x14ac:dyDescent="0.25">
      <c r="A3532">
        <v>22932</v>
      </c>
      <c r="B3532">
        <v>2.10774667547317</v>
      </c>
      <c r="C3532">
        <v>1</v>
      </c>
      <c r="D3532">
        <v>1</v>
      </c>
      <c r="E3532">
        <v>5</v>
      </c>
      <c r="F3532">
        <v>0</v>
      </c>
      <c r="G3532">
        <v>333</v>
      </c>
      <c r="H3532" t="s">
        <v>160</v>
      </c>
      <c r="I3532" t="s">
        <v>54</v>
      </c>
      <c r="J3532" t="s">
        <v>3691</v>
      </c>
      <c r="T3532" t="str">
        <f t="shared" si="55"/>
        <v>TP</v>
      </c>
    </row>
    <row r="3533" spans="1:20" x14ac:dyDescent="0.25">
      <c r="A3533">
        <v>22933</v>
      </c>
      <c r="B3533">
        <v>-0.38923746865896502</v>
      </c>
      <c r="C3533">
        <v>0</v>
      </c>
      <c r="D3533">
        <v>0</v>
      </c>
      <c r="E3533">
        <v>5</v>
      </c>
      <c r="F3533">
        <v>0</v>
      </c>
      <c r="G3533">
        <v>334</v>
      </c>
      <c r="H3533" t="s">
        <v>160</v>
      </c>
      <c r="I3533" t="s">
        <v>54</v>
      </c>
      <c r="J3533" t="s">
        <v>3692</v>
      </c>
      <c r="T3533" t="str">
        <f t="shared" si="55"/>
        <v>TN</v>
      </c>
    </row>
    <row r="3534" spans="1:20" x14ac:dyDescent="0.25">
      <c r="A3534">
        <v>22934</v>
      </c>
      <c r="B3534">
        <v>-1.09933953418533</v>
      </c>
      <c r="C3534">
        <v>0</v>
      </c>
      <c r="D3534">
        <v>0</v>
      </c>
      <c r="E3534">
        <v>5</v>
      </c>
      <c r="F3534">
        <v>0</v>
      </c>
      <c r="G3534">
        <v>335</v>
      </c>
      <c r="H3534" t="s">
        <v>160</v>
      </c>
      <c r="I3534" t="s">
        <v>54</v>
      </c>
      <c r="J3534" t="s">
        <v>3693</v>
      </c>
      <c r="T3534" t="str">
        <f t="shared" si="55"/>
        <v>TN</v>
      </c>
    </row>
    <row r="3535" spans="1:20" x14ac:dyDescent="0.25">
      <c r="A3535">
        <v>22935</v>
      </c>
      <c r="B3535">
        <v>-0.98306109165321798</v>
      </c>
      <c r="C3535">
        <v>0</v>
      </c>
      <c r="D3535">
        <v>0</v>
      </c>
      <c r="E3535">
        <v>5</v>
      </c>
      <c r="F3535">
        <v>0</v>
      </c>
      <c r="G3535">
        <v>336</v>
      </c>
      <c r="H3535" t="s">
        <v>160</v>
      </c>
      <c r="I3535" t="s">
        <v>54</v>
      </c>
      <c r="J3535" t="s">
        <v>3694</v>
      </c>
      <c r="T3535" t="str">
        <f t="shared" si="55"/>
        <v>TN</v>
      </c>
    </row>
    <row r="3536" spans="1:20" x14ac:dyDescent="0.25">
      <c r="A3536">
        <v>22936</v>
      </c>
      <c r="B3536">
        <v>0.57013365138806305</v>
      </c>
      <c r="C3536">
        <v>1</v>
      </c>
      <c r="D3536">
        <v>0</v>
      </c>
      <c r="E3536">
        <v>5</v>
      </c>
      <c r="F3536">
        <v>0</v>
      </c>
      <c r="G3536">
        <v>337</v>
      </c>
      <c r="H3536" t="s">
        <v>160</v>
      </c>
      <c r="I3536" t="s">
        <v>54</v>
      </c>
      <c r="J3536" t="s">
        <v>3695</v>
      </c>
      <c r="T3536" t="str">
        <f t="shared" si="55"/>
        <v>FP</v>
      </c>
    </row>
    <row r="3537" spans="1:20" x14ac:dyDescent="0.25">
      <c r="A3537">
        <v>22937</v>
      </c>
      <c r="B3537">
        <v>0.72862687991960495</v>
      </c>
      <c r="C3537">
        <v>1</v>
      </c>
      <c r="D3537">
        <v>1</v>
      </c>
      <c r="E3537">
        <v>5</v>
      </c>
      <c r="F3537">
        <v>0</v>
      </c>
      <c r="G3537">
        <v>338</v>
      </c>
      <c r="H3537" t="s">
        <v>160</v>
      </c>
      <c r="I3537" t="s">
        <v>54</v>
      </c>
      <c r="J3537" t="s">
        <v>3696</v>
      </c>
      <c r="T3537" t="str">
        <f t="shared" si="55"/>
        <v>TP</v>
      </c>
    </row>
    <row r="3538" spans="1:20" x14ac:dyDescent="0.25">
      <c r="A3538">
        <v>22938</v>
      </c>
      <c r="B3538">
        <v>-0.74628622277545997</v>
      </c>
      <c r="C3538">
        <v>0</v>
      </c>
      <c r="D3538">
        <v>0</v>
      </c>
      <c r="E3538">
        <v>5</v>
      </c>
      <c r="F3538">
        <v>0</v>
      </c>
      <c r="G3538">
        <v>339</v>
      </c>
      <c r="H3538" t="s">
        <v>160</v>
      </c>
      <c r="I3538" t="s">
        <v>54</v>
      </c>
      <c r="J3538" t="s">
        <v>3697</v>
      </c>
      <c r="T3538" t="str">
        <f t="shared" si="55"/>
        <v>TN</v>
      </c>
    </row>
    <row r="3539" spans="1:20" x14ac:dyDescent="0.25">
      <c r="A3539">
        <v>22939</v>
      </c>
      <c r="B3539">
        <v>0.158543668239743</v>
      </c>
      <c r="C3539">
        <v>1</v>
      </c>
      <c r="D3539">
        <v>0</v>
      </c>
      <c r="E3539">
        <v>5</v>
      </c>
      <c r="F3539">
        <v>0</v>
      </c>
      <c r="G3539">
        <v>340</v>
      </c>
      <c r="H3539" t="s">
        <v>160</v>
      </c>
      <c r="I3539" t="s">
        <v>54</v>
      </c>
      <c r="J3539" t="s">
        <v>3698</v>
      </c>
      <c r="T3539" t="str">
        <f t="shared" si="55"/>
        <v>FP</v>
      </c>
    </row>
    <row r="3540" spans="1:20" x14ac:dyDescent="0.25">
      <c r="A3540">
        <v>22940</v>
      </c>
      <c r="B3540">
        <v>1.2065727691044601</v>
      </c>
      <c r="C3540">
        <v>1</v>
      </c>
      <c r="D3540">
        <v>1</v>
      </c>
      <c r="E3540">
        <v>5</v>
      </c>
      <c r="F3540">
        <v>0</v>
      </c>
      <c r="G3540">
        <v>341</v>
      </c>
      <c r="H3540" t="s">
        <v>160</v>
      </c>
      <c r="I3540" t="s">
        <v>54</v>
      </c>
      <c r="J3540" t="s">
        <v>3699</v>
      </c>
      <c r="T3540" t="str">
        <f t="shared" si="55"/>
        <v>TP</v>
      </c>
    </row>
    <row r="3541" spans="1:20" x14ac:dyDescent="0.25">
      <c r="A3541">
        <v>22941</v>
      </c>
      <c r="B3541">
        <v>0.309479630239749</v>
      </c>
      <c r="C3541">
        <v>1</v>
      </c>
      <c r="D3541">
        <v>1</v>
      </c>
      <c r="E3541">
        <v>5</v>
      </c>
      <c r="F3541">
        <v>0</v>
      </c>
      <c r="G3541">
        <v>342</v>
      </c>
      <c r="H3541" t="s">
        <v>160</v>
      </c>
      <c r="I3541" t="s">
        <v>54</v>
      </c>
      <c r="J3541" t="s">
        <v>3700</v>
      </c>
      <c r="T3541" t="str">
        <f t="shared" si="55"/>
        <v>TP</v>
      </c>
    </row>
    <row r="3542" spans="1:20" x14ac:dyDescent="0.25">
      <c r="A3542">
        <v>22942</v>
      </c>
      <c r="B3542">
        <v>0.50842630436617897</v>
      </c>
      <c r="C3542">
        <v>1</v>
      </c>
      <c r="D3542">
        <v>1</v>
      </c>
      <c r="E3542">
        <v>5</v>
      </c>
      <c r="F3542">
        <v>0</v>
      </c>
      <c r="G3542">
        <v>343</v>
      </c>
      <c r="H3542" t="s">
        <v>160</v>
      </c>
      <c r="I3542" t="s">
        <v>54</v>
      </c>
      <c r="J3542" t="s">
        <v>3701</v>
      </c>
      <c r="T3542" t="str">
        <f t="shared" si="55"/>
        <v>TP</v>
      </c>
    </row>
    <row r="3543" spans="1:20" x14ac:dyDescent="0.25">
      <c r="A3543">
        <v>22943</v>
      </c>
      <c r="B3543">
        <v>-1.1291030339657799</v>
      </c>
      <c r="C3543">
        <v>0</v>
      </c>
      <c r="D3543">
        <v>0</v>
      </c>
      <c r="E3543">
        <v>5</v>
      </c>
      <c r="F3543">
        <v>0</v>
      </c>
      <c r="G3543">
        <v>344</v>
      </c>
      <c r="H3543" t="s">
        <v>160</v>
      </c>
      <c r="I3543" t="s">
        <v>54</v>
      </c>
      <c r="J3543" t="s">
        <v>3702</v>
      </c>
      <c r="T3543" t="str">
        <f t="shared" si="55"/>
        <v>TN</v>
      </c>
    </row>
    <row r="3544" spans="1:20" x14ac:dyDescent="0.25">
      <c r="A3544">
        <v>22944</v>
      </c>
      <c r="B3544">
        <v>1.89836052897341</v>
      </c>
      <c r="C3544">
        <v>1</v>
      </c>
      <c r="D3544">
        <v>1</v>
      </c>
      <c r="E3544">
        <v>5</v>
      </c>
      <c r="F3544">
        <v>0</v>
      </c>
      <c r="G3544">
        <v>345</v>
      </c>
      <c r="H3544" t="s">
        <v>160</v>
      </c>
      <c r="I3544" t="s">
        <v>54</v>
      </c>
      <c r="J3544" t="s">
        <v>3703</v>
      </c>
      <c r="T3544" t="str">
        <f t="shared" si="55"/>
        <v>TP</v>
      </c>
    </row>
    <row r="3545" spans="1:20" x14ac:dyDescent="0.25">
      <c r="A3545">
        <v>22945</v>
      </c>
      <c r="B3545">
        <v>3.3742281554944502</v>
      </c>
      <c r="C3545">
        <v>1</v>
      </c>
      <c r="D3545">
        <v>1</v>
      </c>
      <c r="E3545">
        <v>5</v>
      </c>
      <c r="F3545">
        <v>0</v>
      </c>
      <c r="G3545">
        <v>346</v>
      </c>
      <c r="H3545" t="s">
        <v>160</v>
      </c>
      <c r="I3545" t="s">
        <v>54</v>
      </c>
      <c r="J3545" t="s">
        <v>3704</v>
      </c>
      <c r="T3545" t="str">
        <f t="shared" si="55"/>
        <v>TP</v>
      </c>
    </row>
    <row r="3546" spans="1:20" x14ac:dyDescent="0.25">
      <c r="A3546">
        <v>22946</v>
      </c>
      <c r="B3546">
        <v>-0.87584070084691201</v>
      </c>
      <c r="C3546">
        <v>0</v>
      </c>
      <c r="D3546">
        <v>0</v>
      </c>
      <c r="E3546">
        <v>5</v>
      </c>
      <c r="F3546">
        <v>0</v>
      </c>
      <c r="G3546">
        <v>347</v>
      </c>
      <c r="H3546" t="s">
        <v>160</v>
      </c>
      <c r="I3546" t="s">
        <v>54</v>
      </c>
      <c r="J3546" t="s">
        <v>3705</v>
      </c>
      <c r="T3546" t="str">
        <f t="shared" si="55"/>
        <v>TN</v>
      </c>
    </row>
    <row r="3547" spans="1:20" x14ac:dyDescent="0.25">
      <c r="A3547">
        <v>22947</v>
      </c>
      <c r="B3547">
        <v>-0.61536075882501995</v>
      </c>
      <c r="C3547">
        <v>0</v>
      </c>
      <c r="D3547">
        <v>0</v>
      </c>
      <c r="E3547">
        <v>5</v>
      </c>
      <c r="F3547">
        <v>0</v>
      </c>
      <c r="G3547">
        <v>348</v>
      </c>
      <c r="H3547" t="s">
        <v>160</v>
      </c>
      <c r="I3547" t="s">
        <v>54</v>
      </c>
      <c r="J3547" t="s">
        <v>3706</v>
      </c>
      <c r="T3547" t="str">
        <f t="shared" si="55"/>
        <v>TN</v>
      </c>
    </row>
    <row r="3548" spans="1:20" x14ac:dyDescent="0.25">
      <c r="A3548">
        <v>22948</v>
      </c>
      <c r="B3548">
        <v>0.96500447781867105</v>
      </c>
      <c r="C3548">
        <v>1</v>
      </c>
      <c r="D3548">
        <v>1</v>
      </c>
      <c r="E3548">
        <v>5</v>
      </c>
      <c r="F3548">
        <v>0</v>
      </c>
      <c r="G3548">
        <v>349</v>
      </c>
      <c r="H3548" t="s">
        <v>160</v>
      </c>
      <c r="I3548" t="s">
        <v>54</v>
      </c>
      <c r="J3548" t="s">
        <v>3707</v>
      </c>
      <c r="T3548" t="str">
        <f t="shared" si="55"/>
        <v>TP</v>
      </c>
    </row>
    <row r="3549" spans="1:20" x14ac:dyDescent="0.25">
      <c r="A3549">
        <v>22949</v>
      </c>
      <c r="B3549">
        <v>3.3830067702967401</v>
      </c>
      <c r="C3549">
        <v>1</v>
      </c>
      <c r="D3549">
        <v>0</v>
      </c>
      <c r="E3549">
        <v>5</v>
      </c>
      <c r="F3549">
        <v>0</v>
      </c>
      <c r="G3549">
        <v>350</v>
      </c>
      <c r="H3549" t="s">
        <v>160</v>
      </c>
      <c r="I3549" t="s">
        <v>54</v>
      </c>
      <c r="J3549" t="s">
        <v>3708</v>
      </c>
      <c r="T3549" t="str">
        <f t="shared" si="55"/>
        <v>FP</v>
      </c>
    </row>
    <row r="3550" spans="1:20" x14ac:dyDescent="0.25">
      <c r="A3550">
        <v>22950</v>
      </c>
      <c r="B3550">
        <v>2.0716329268341198</v>
      </c>
      <c r="C3550">
        <v>1</v>
      </c>
      <c r="D3550">
        <v>1</v>
      </c>
      <c r="E3550">
        <v>5</v>
      </c>
      <c r="F3550">
        <v>0</v>
      </c>
      <c r="G3550">
        <v>351</v>
      </c>
      <c r="H3550" t="s">
        <v>160</v>
      </c>
      <c r="I3550" t="s">
        <v>54</v>
      </c>
      <c r="J3550" t="s">
        <v>3709</v>
      </c>
      <c r="T3550" t="str">
        <f t="shared" si="55"/>
        <v>TP</v>
      </c>
    </row>
    <row r="3551" spans="1:20" x14ac:dyDescent="0.25">
      <c r="A3551">
        <v>22951</v>
      </c>
      <c r="B3551">
        <v>-0.97142592187576504</v>
      </c>
      <c r="C3551">
        <v>0</v>
      </c>
      <c r="D3551">
        <v>0</v>
      </c>
      <c r="E3551">
        <v>5</v>
      </c>
      <c r="F3551">
        <v>0</v>
      </c>
      <c r="G3551">
        <v>352</v>
      </c>
      <c r="H3551" t="s">
        <v>160</v>
      </c>
      <c r="I3551" t="s">
        <v>54</v>
      </c>
      <c r="J3551" t="s">
        <v>3710</v>
      </c>
      <c r="T3551" t="str">
        <f t="shared" si="55"/>
        <v>TN</v>
      </c>
    </row>
    <row r="3552" spans="1:20" x14ac:dyDescent="0.25">
      <c r="A3552">
        <v>22952</v>
      </c>
      <c r="B3552">
        <v>-0.61125400074635705</v>
      </c>
      <c r="C3552">
        <v>0</v>
      </c>
      <c r="D3552">
        <v>0</v>
      </c>
      <c r="E3552">
        <v>5</v>
      </c>
      <c r="F3552">
        <v>0</v>
      </c>
      <c r="G3552">
        <v>353</v>
      </c>
      <c r="H3552" t="s">
        <v>160</v>
      </c>
      <c r="I3552" t="s">
        <v>54</v>
      </c>
      <c r="J3552" t="s">
        <v>3711</v>
      </c>
      <c r="T3552" t="str">
        <f t="shared" si="55"/>
        <v>TN</v>
      </c>
    </row>
    <row r="3553" spans="1:20" x14ac:dyDescent="0.25">
      <c r="A3553">
        <v>22953</v>
      </c>
      <c r="B3553">
        <v>3.4518395081917199</v>
      </c>
      <c r="C3553">
        <v>1</v>
      </c>
      <c r="D3553">
        <v>1</v>
      </c>
      <c r="E3553">
        <v>5</v>
      </c>
      <c r="F3553">
        <v>0</v>
      </c>
      <c r="G3553">
        <v>354</v>
      </c>
      <c r="H3553" t="s">
        <v>160</v>
      </c>
      <c r="I3553" t="s">
        <v>54</v>
      </c>
      <c r="J3553" t="s">
        <v>3712</v>
      </c>
      <c r="T3553" t="str">
        <f t="shared" si="55"/>
        <v>TP</v>
      </c>
    </row>
    <row r="3554" spans="1:20" x14ac:dyDescent="0.25">
      <c r="A3554">
        <v>22954</v>
      </c>
      <c r="B3554">
        <v>4.0705505716517703</v>
      </c>
      <c r="C3554">
        <v>1</v>
      </c>
      <c r="D3554">
        <v>1</v>
      </c>
      <c r="E3554">
        <v>5</v>
      </c>
      <c r="F3554">
        <v>0</v>
      </c>
      <c r="G3554">
        <v>355</v>
      </c>
      <c r="H3554" t="s">
        <v>160</v>
      </c>
      <c r="I3554" t="s">
        <v>54</v>
      </c>
      <c r="J3554" t="s">
        <v>3713</v>
      </c>
      <c r="T3554" t="str">
        <f t="shared" si="55"/>
        <v>TP</v>
      </c>
    </row>
    <row r="3555" spans="1:20" x14ac:dyDescent="0.25">
      <c r="A3555">
        <v>22955</v>
      </c>
      <c r="B3555">
        <v>6.2337847325315998E-2</v>
      </c>
      <c r="C3555">
        <v>1</v>
      </c>
      <c r="D3555">
        <v>1</v>
      </c>
      <c r="E3555">
        <v>5</v>
      </c>
      <c r="F3555">
        <v>0</v>
      </c>
      <c r="G3555">
        <v>356</v>
      </c>
      <c r="H3555" t="s">
        <v>160</v>
      </c>
      <c r="I3555" t="s">
        <v>54</v>
      </c>
      <c r="J3555" t="s">
        <v>3714</v>
      </c>
      <c r="T3555" t="str">
        <f t="shared" si="55"/>
        <v>TP</v>
      </c>
    </row>
    <row r="3556" spans="1:20" x14ac:dyDescent="0.25">
      <c r="A3556">
        <v>22956</v>
      </c>
      <c r="B3556">
        <v>1.9804245712687401</v>
      </c>
      <c r="C3556">
        <v>1</v>
      </c>
      <c r="D3556">
        <v>1</v>
      </c>
      <c r="E3556">
        <v>5</v>
      </c>
      <c r="F3556">
        <v>0</v>
      </c>
      <c r="G3556">
        <v>357</v>
      </c>
      <c r="H3556" t="s">
        <v>160</v>
      </c>
      <c r="I3556" t="s">
        <v>54</v>
      </c>
      <c r="J3556" t="s">
        <v>3715</v>
      </c>
      <c r="T3556" t="str">
        <f t="shared" si="55"/>
        <v>TP</v>
      </c>
    </row>
    <row r="3557" spans="1:20" x14ac:dyDescent="0.25">
      <c r="A3557">
        <v>22957</v>
      </c>
      <c r="B3557">
        <v>0.77534556972433499</v>
      </c>
      <c r="C3557">
        <v>1</v>
      </c>
      <c r="D3557">
        <v>1</v>
      </c>
      <c r="E3557">
        <v>5</v>
      </c>
      <c r="F3557">
        <v>0</v>
      </c>
      <c r="G3557">
        <v>358</v>
      </c>
      <c r="H3557" t="s">
        <v>160</v>
      </c>
      <c r="I3557" t="s">
        <v>54</v>
      </c>
      <c r="J3557" t="s">
        <v>3716</v>
      </c>
      <c r="T3557" t="str">
        <f t="shared" si="55"/>
        <v>TP</v>
      </c>
    </row>
    <row r="3558" spans="1:20" x14ac:dyDescent="0.25">
      <c r="A3558">
        <v>22958</v>
      </c>
      <c r="B3558">
        <v>2.28164004808573</v>
      </c>
      <c r="C3558">
        <v>1</v>
      </c>
      <c r="D3558">
        <v>1</v>
      </c>
      <c r="E3558">
        <v>5</v>
      </c>
      <c r="F3558">
        <v>0</v>
      </c>
      <c r="G3558">
        <v>359</v>
      </c>
      <c r="H3558" t="s">
        <v>160</v>
      </c>
      <c r="I3558" t="s">
        <v>54</v>
      </c>
      <c r="J3558" t="s">
        <v>3717</v>
      </c>
      <c r="T3558" t="str">
        <f t="shared" si="55"/>
        <v>TP</v>
      </c>
    </row>
    <row r="3559" spans="1:20" x14ac:dyDescent="0.25">
      <c r="A3559">
        <v>22959</v>
      </c>
      <c r="B3559">
        <v>8.7671638768696702</v>
      </c>
      <c r="C3559">
        <v>1</v>
      </c>
      <c r="D3559">
        <v>1</v>
      </c>
      <c r="E3559">
        <v>5</v>
      </c>
      <c r="F3559">
        <v>0</v>
      </c>
      <c r="G3559">
        <v>360</v>
      </c>
      <c r="H3559" t="s">
        <v>160</v>
      </c>
      <c r="I3559" t="s">
        <v>54</v>
      </c>
      <c r="J3559" t="s">
        <v>3718</v>
      </c>
      <c r="T3559" t="str">
        <f t="shared" si="55"/>
        <v>TP</v>
      </c>
    </row>
    <row r="3560" spans="1:20" x14ac:dyDescent="0.25">
      <c r="A3560">
        <v>22960</v>
      </c>
      <c r="B3560">
        <v>1.0289393772344499</v>
      </c>
      <c r="C3560">
        <v>1</v>
      </c>
      <c r="D3560">
        <v>1</v>
      </c>
      <c r="E3560">
        <v>5</v>
      </c>
      <c r="F3560">
        <v>0</v>
      </c>
      <c r="G3560">
        <v>361</v>
      </c>
      <c r="H3560" t="s">
        <v>160</v>
      </c>
      <c r="I3560" t="s">
        <v>54</v>
      </c>
      <c r="J3560" t="s">
        <v>3719</v>
      </c>
      <c r="T3560" t="str">
        <f t="shared" si="55"/>
        <v>TP</v>
      </c>
    </row>
    <row r="3561" spans="1:20" x14ac:dyDescent="0.25">
      <c r="A3561">
        <v>22961</v>
      </c>
      <c r="B3561">
        <v>0.67985015787603997</v>
      </c>
      <c r="C3561">
        <v>1</v>
      </c>
      <c r="D3561">
        <v>1</v>
      </c>
      <c r="E3561">
        <v>5</v>
      </c>
      <c r="F3561">
        <v>0</v>
      </c>
      <c r="G3561">
        <v>362</v>
      </c>
      <c r="H3561" t="s">
        <v>160</v>
      </c>
      <c r="I3561" t="s">
        <v>54</v>
      </c>
      <c r="J3561" t="s">
        <v>3720</v>
      </c>
      <c r="T3561" t="str">
        <f t="shared" si="55"/>
        <v>TP</v>
      </c>
    </row>
    <row r="3562" spans="1:20" x14ac:dyDescent="0.25">
      <c r="A3562">
        <v>22962</v>
      </c>
      <c r="B3562">
        <v>1.7972047751239799</v>
      </c>
      <c r="C3562">
        <v>1</v>
      </c>
      <c r="D3562">
        <v>1</v>
      </c>
      <c r="E3562">
        <v>5</v>
      </c>
      <c r="F3562">
        <v>0</v>
      </c>
      <c r="G3562">
        <v>363</v>
      </c>
      <c r="H3562" t="s">
        <v>160</v>
      </c>
      <c r="I3562" t="s">
        <v>54</v>
      </c>
      <c r="J3562" t="s">
        <v>3721</v>
      </c>
      <c r="T3562" t="str">
        <f t="shared" si="55"/>
        <v>TP</v>
      </c>
    </row>
    <row r="3563" spans="1:20" x14ac:dyDescent="0.25">
      <c r="A3563">
        <v>22963</v>
      </c>
      <c r="B3563">
        <v>-0.93025170896363396</v>
      </c>
      <c r="C3563">
        <v>0</v>
      </c>
      <c r="D3563">
        <v>0</v>
      </c>
      <c r="E3563">
        <v>5</v>
      </c>
      <c r="F3563">
        <v>0</v>
      </c>
      <c r="G3563">
        <v>364</v>
      </c>
      <c r="H3563" t="s">
        <v>160</v>
      </c>
      <c r="I3563" t="s">
        <v>54</v>
      </c>
      <c r="J3563" t="s">
        <v>3722</v>
      </c>
      <c r="T3563" t="str">
        <f t="shared" si="55"/>
        <v>TN</v>
      </c>
    </row>
    <row r="3564" spans="1:20" x14ac:dyDescent="0.25">
      <c r="A3564">
        <v>22964</v>
      </c>
      <c r="B3564">
        <v>0.31063792220227199</v>
      </c>
      <c r="C3564">
        <v>1</v>
      </c>
      <c r="D3564">
        <v>1</v>
      </c>
      <c r="E3564">
        <v>5</v>
      </c>
      <c r="F3564">
        <v>0</v>
      </c>
      <c r="G3564">
        <v>365</v>
      </c>
      <c r="H3564" t="s">
        <v>160</v>
      </c>
      <c r="I3564" t="s">
        <v>54</v>
      </c>
      <c r="J3564" t="s">
        <v>3723</v>
      </c>
      <c r="T3564" t="str">
        <f t="shared" si="55"/>
        <v>TP</v>
      </c>
    </row>
    <row r="3565" spans="1:20" x14ac:dyDescent="0.25">
      <c r="A3565">
        <v>22965</v>
      </c>
      <c r="B3565">
        <v>-1.78070957848579</v>
      </c>
      <c r="C3565">
        <v>0</v>
      </c>
      <c r="D3565">
        <v>0</v>
      </c>
      <c r="E3565">
        <v>5</v>
      </c>
      <c r="F3565">
        <v>0</v>
      </c>
      <c r="G3565">
        <v>366</v>
      </c>
      <c r="H3565" t="s">
        <v>160</v>
      </c>
      <c r="I3565" t="s">
        <v>54</v>
      </c>
      <c r="J3565" t="s">
        <v>3724</v>
      </c>
      <c r="T3565" t="str">
        <f t="shared" si="55"/>
        <v>TN</v>
      </c>
    </row>
    <row r="3566" spans="1:20" x14ac:dyDescent="0.25">
      <c r="A3566">
        <v>22966</v>
      </c>
      <c r="B3566">
        <v>-1.0080416245783499</v>
      </c>
      <c r="C3566">
        <v>0</v>
      </c>
      <c r="D3566">
        <v>0</v>
      </c>
      <c r="E3566">
        <v>5</v>
      </c>
      <c r="F3566">
        <v>0</v>
      </c>
      <c r="G3566">
        <v>367</v>
      </c>
      <c r="H3566" t="s">
        <v>160</v>
      </c>
      <c r="I3566" t="s">
        <v>54</v>
      </c>
      <c r="J3566" t="s">
        <v>3725</v>
      </c>
      <c r="T3566" t="str">
        <f t="shared" si="55"/>
        <v>TN</v>
      </c>
    </row>
    <row r="3567" spans="1:20" x14ac:dyDescent="0.25">
      <c r="A3567">
        <v>22967</v>
      </c>
      <c r="B3567">
        <v>-0.61489378684882401</v>
      </c>
      <c r="C3567">
        <v>0</v>
      </c>
      <c r="D3567">
        <v>0</v>
      </c>
      <c r="E3567">
        <v>5</v>
      </c>
      <c r="F3567">
        <v>0</v>
      </c>
      <c r="G3567">
        <v>368</v>
      </c>
      <c r="H3567" t="s">
        <v>160</v>
      </c>
      <c r="I3567" t="s">
        <v>54</v>
      </c>
      <c r="J3567" t="s">
        <v>3726</v>
      </c>
      <c r="T3567" t="str">
        <f t="shared" si="55"/>
        <v>TN</v>
      </c>
    </row>
    <row r="3568" spans="1:20" x14ac:dyDescent="0.25">
      <c r="A3568">
        <v>22968</v>
      </c>
      <c r="B3568">
        <v>-0.88398172264757902</v>
      </c>
      <c r="C3568">
        <v>0</v>
      </c>
      <c r="D3568">
        <v>0</v>
      </c>
      <c r="E3568">
        <v>5</v>
      </c>
      <c r="F3568">
        <v>0</v>
      </c>
      <c r="G3568">
        <v>369</v>
      </c>
      <c r="H3568" t="s">
        <v>160</v>
      </c>
      <c r="I3568" t="s">
        <v>54</v>
      </c>
      <c r="J3568" t="s">
        <v>3727</v>
      </c>
      <c r="T3568" t="str">
        <f t="shared" si="55"/>
        <v>TN</v>
      </c>
    </row>
    <row r="3569" spans="1:20" x14ac:dyDescent="0.25">
      <c r="A3569">
        <v>22969</v>
      </c>
      <c r="B3569">
        <v>1.8839550622396599</v>
      </c>
      <c r="C3569">
        <v>1</v>
      </c>
      <c r="D3569">
        <v>1</v>
      </c>
      <c r="E3569">
        <v>5</v>
      </c>
      <c r="F3569">
        <v>0</v>
      </c>
      <c r="G3569">
        <v>370</v>
      </c>
      <c r="H3569" t="s">
        <v>160</v>
      </c>
      <c r="I3569" t="s">
        <v>54</v>
      </c>
      <c r="J3569" t="s">
        <v>3728</v>
      </c>
      <c r="T3569" t="str">
        <f t="shared" si="55"/>
        <v>TP</v>
      </c>
    </row>
    <row r="3570" spans="1:20" x14ac:dyDescent="0.25">
      <c r="A3570">
        <v>22970</v>
      </c>
      <c r="B3570">
        <v>-3.6574125484183702</v>
      </c>
      <c r="C3570">
        <v>0</v>
      </c>
      <c r="D3570">
        <v>0</v>
      </c>
      <c r="E3570">
        <v>5</v>
      </c>
      <c r="F3570">
        <v>0</v>
      </c>
      <c r="G3570">
        <v>371</v>
      </c>
      <c r="H3570" t="s">
        <v>160</v>
      </c>
      <c r="I3570" t="s">
        <v>54</v>
      </c>
      <c r="J3570" t="s">
        <v>3729</v>
      </c>
      <c r="T3570" t="str">
        <f t="shared" si="55"/>
        <v>TN</v>
      </c>
    </row>
    <row r="3571" spans="1:20" x14ac:dyDescent="0.25">
      <c r="A3571">
        <v>22971</v>
      </c>
      <c r="B3571">
        <v>-0.39778609050434699</v>
      </c>
      <c r="C3571">
        <v>0</v>
      </c>
      <c r="D3571">
        <v>1</v>
      </c>
      <c r="E3571">
        <v>5</v>
      </c>
      <c r="F3571">
        <v>0</v>
      </c>
      <c r="G3571">
        <v>372</v>
      </c>
      <c r="H3571" t="s">
        <v>160</v>
      </c>
      <c r="I3571" t="s">
        <v>54</v>
      </c>
      <c r="J3571" t="s">
        <v>3730</v>
      </c>
      <c r="T3571" t="str">
        <f t="shared" si="55"/>
        <v>FN</v>
      </c>
    </row>
    <row r="3572" spans="1:20" x14ac:dyDescent="0.25">
      <c r="A3572">
        <v>22972</v>
      </c>
      <c r="B3572">
        <v>1.4148336617806601</v>
      </c>
      <c r="C3572">
        <v>1</v>
      </c>
      <c r="D3572">
        <v>1</v>
      </c>
      <c r="E3572">
        <v>5</v>
      </c>
      <c r="F3572">
        <v>0</v>
      </c>
      <c r="G3572">
        <v>373</v>
      </c>
      <c r="H3572" t="s">
        <v>160</v>
      </c>
      <c r="I3572" t="s">
        <v>54</v>
      </c>
      <c r="J3572" t="s">
        <v>3731</v>
      </c>
      <c r="T3572" t="str">
        <f t="shared" si="55"/>
        <v>TP</v>
      </c>
    </row>
    <row r="3573" spans="1:20" x14ac:dyDescent="0.25">
      <c r="A3573">
        <v>22973</v>
      </c>
      <c r="B3573">
        <v>0.57540690786895099</v>
      </c>
      <c r="C3573">
        <v>1</v>
      </c>
      <c r="D3573">
        <v>1</v>
      </c>
      <c r="E3573">
        <v>5</v>
      </c>
      <c r="F3573">
        <v>0</v>
      </c>
      <c r="G3573">
        <v>374</v>
      </c>
      <c r="H3573" t="s">
        <v>160</v>
      </c>
      <c r="I3573" t="s">
        <v>54</v>
      </c>
      <c r="J3573" t="s">
        <v>3732</v>
      </c>
      <c r="T3573" t="str">
        <f t="shared" si="55"/>
        <v>TP</v>
      </c>
    </row>
    <row r="3574" spans="1:20" x14ac:dyDescent="0.25">
      <c r="A3574">
        <v>22974</v>
      </c>
      <c r="B3574">
        <v>1.0973369969850499</v>
      </c>
      <c r="C3574">
        <v>1</v>
      </c>
      <c r="D3574">
        <v>1</v>
      </c>
      <c r="E3574">
        <v>5</v>
      </c>
      <c r="F3574">
        <v>0</v>
      </c>
      <c r="G3574">
        <v>375</v>
      </c>
      <c r="H3574" t="s">
        <v>160</v>
      </c>
      <c r="I3574" t="s">
        <v>54</v>
      </c>
      <c r="J3574" t="s">
        <v>3733</v>
      </c>
      <c r="T3574" t="str">
        <f t="shared" si="55"/>
        <v>TP</v>
      </c>
    </row>
    <row r="3575" spans="1:20" x14ac:dyDescent="0.25">
      <c r="A3575">
        <v>22975</v>
      </c>
      <c r="B3575">
        <v>1.8768071142665099</v>
      </c>
      <c r="C3575">
        <v>1</v>
      </c>
      <c r="D3575">
        <v>1</v>
      </c>
      <c r="E3575">
        <v>5</v>
      </c>
      <c r="F3575">
        <v>0</v>
      </c>
      <c r="G3575">
        <v>376</v>
      </c>
      <c r="H3575" t="s">
        <v>160</v>
      </c>
      <c r="I3575" t="s">
        <v>54</v>
      </c>
      <c r="J3575" t="s">
        <v>3734</v>
      </c>
      <c r="T3575" t="str">
        <f t="shared" si="55"/>
        <v>TP</v>
      </c>
    </row>
    <row r="3576" spans="1:20" x14ac:dyDescent="0.25">
      <c r="A3576">
        <v>22976</v>
      </c>
      <c r="B3576">
        <v>0.82186242689553501</v>
      </c>
      <c r="C3576">
        <v>1</v>
      </c>
      <c r="D3576">
        <v>1</v>
      </c>
      <c r="E3576">
        <v>5</v>
      </c>
      <c r="F3576">
        <v>0</v>
      </c>
      <c r="G3576">
        <v>377</v>
      </c>
      <c r="H3576" t="s">
        <v>160</v>
      </c>
      <c r="I3576" t="s">
        <v>54</v>
      </c>
      <c r="J3576" t="s">
        <v>3735</v>
      </c>
      <c r="T3576" t="str">
        <f t="shared" si="55"/>
        <v>TP</v>
      </c>
    </row>
    <row r="3577" spans="1:20" x14ac:dyDescent="0.25">
      <c r="A3577">
        <v>22977</v>
      </c>
      <c r="B3577">
        <v>-0.182063763864209</v>
      </c>
      <c r="C3577">
        <v>0</v>
      </c>
      <c r="D3577">
        <v>0</v>
      </c>
      <c r="E3577">
        <v>5</v>
      </c>
      <c r="F3577">
        <v>0</v>
      </c>
      <c r="G3577">
        <v>378</v>
      </c>
      <c r="H3577" t="s">
        <v>160</v>
      </c>
      <c r="I3577" t="s">
        <v>54</v>
      </c>
      <c r="J3577" t="s">
        <v>3736</v>
      </c>
      <c r="T3577" t="str">
        <f t="shared" si="55"/>
        <v>TN</v>
      </c>
    </row>
    <row r="3578" spans="1:20" x14ac:dyDescent="0.25">
      <c r="A3578">
        <v>22978</v>
      </c>
      <c r="B3578">
        <v>-0.72355086803832602</v>
      </c>
      <c r="C3578">
        <v>0</v>
      </c>
      <c r="D3578">
        <v>0</v>
      </c>
      <c r="E3578">
        <v>5</v>
      </c>
      <c r="F3578">
        <v>0</v>
      </c>
      <c r="G3578">
        <v>379</v>
      </c>
      <c r="H3578" t="s">
        <v>160</v>
      </c>
      <c r="I3578" t="s">
        <v>54</v>
      </c>
      <c r="J3578" t="s">
        <v>3737</v>
      </c>
      <c r="T3578" t="str">
        <f t="shared" si="55"/>
        <v>TN</v>
      </c>
    </row>
    <row r="3579" spans="1:20" x14ac:dyDescent="0.25">
      <c r="A3579">
        <v>22979</v>
      </c>
      <c r="B3579">
        <v>-0.88576185325255896</v>
      </c>
      <c r="C3579">
        <v>0</v>
      </c>
      <c r="D3579">
        <v>0</v>
      </c>
      <c r="E3579">
        <v>5</v>
      </c>
      <c r="F3579">
        <v>0</v>
      </c>
      <c r="G3579">
        <v>380</v>
      </c>
      <c r="H3579" t="s">
        <v>160</v>
      </c>
      <c r="I3579" t="s">
        <v>54</v>
      </c>
      <c r="J3579" t="s">
        <v>3738</v>
      </c>
      <c r="T3579" t="str">
        <f t="shared" si="55"/>
        <v>TN</v>
      </c>
    </row>
    <row r="3580" spans="1:20" x14ac:dyDescent="0.25">
      <c r="A3580">
        <v>22980</v>
      </c>
      <c r="B3580">
        <v>-3.1762747836663698</v>
      </c>
      <c r="C3580">
        <v>0</v>
      </c>
      <c r="D3580">
        <v>0</v>
      </c>
      <c r="E3580">
        <v>5</v>
      </c>
      <c r="F3580">
        <v>0</v>
      </c>
      <c r="G3580">
        <v>381</v>
      </c>
      <c r="H3580" t="s">
        <v>160</v>
      </c>
      <c r="I3580" t="s">
        <v>54</v>
      </c>
      <c r="J3580" t="s">
        <v>3739</v>
      </c>
      <c r="T3580" t="str">
        <f t="shared" si="55"/>
        <v>TN</v>
      </c>
    </row>
    <row r="3581" spans="1:20" x14ac:dyDescent="0.25">
      <c r="A3581">
        <v>22981</v>
      </c>
      <c r="B3581">
        <v>-0.75225353438807996</v>
      </c>
      <c r="C3581">
        <v>0</v>
      </c>
      <c r="D3581">
        <v>0</v>
      </c>
      <c r="E3581">
        <v>5</v>
      </c>
      <c r="F3581">
        <v>0</v>
      </c>
      <c r="G3581">
        <v>382</v>
      </c>
      <c r="H3581" t="s">
        <v>160</v>
      </c>
      <c r="I3581" t="s">
        <v>54</v>
      </c>
      <c r="J3581" t="s">
        <v>3740</v>
      </c>
      <c r="T3581" t="str">
        <f t="shared" si="55"/>
        <v>TN</v>
      </c>
    </row>
    <row r="3582" spans="1:20" x14ac:dyDescent="0.25">
      <c r="A3582">
        <v>22982</v>
      </c>
      <c r="B3582">
        <v>-0.52224862720489995</v>
      </c>
      <c r="C3582">
        <v>0</v>
      </c>
      <c r="D3582">
        <v>1</v>
      </c>
      <c r="E3582">
        <v>5</v>
      </c>
      <c r="F3582">
        <v>0</v>
      </c>
      <c r="G3582">
        <v>383</v>
      </c>
      <c r="H3582" t="s">
        <v>160</v>
      </c>
      <c r="I3582" t="s">
        <v>54</v>
      </c>
      <c r="J3582" t="s">
        <v>3741</v>
      </c>
      <c r="T3582" t="str">
        <f t="shared" si="55"/>
        <v>FN</v>
      </c>
    </row>
    <row r="3583" spans="1:20" x14ac:dyDescent="0.25">
      <c r="A3583">
        <v>22983</v>
      </c>
      <c r="B3583">
        <v>0.70948147817570595</v>
      </c>
      <c r="C3583">
        <v>1</v>
      </c>
      <c r="D3583">
        <v>1</v>
      </c>
      <c r="E3583">
        <v>5</v>
      </c>
      <c r="F3583">
        <v>0</v>
      </c>
      <c r="G3583">
        <v>384</v>
      </c>
      <c r="H3583" t="s">
        <v>160</v>
      </c>
      <c r="I3583" t="s">
        <v>54</v>
      </c>
      <c r="J3583" t="s">
        <v>3742</v>
      </c>
      <c r="T3583" t="str">
        <f t="shared" si="55"/>
        <v>TP</v>
      </c>
    </row>
    <row r="3584" spans="1:20" x14ac:dyDescent="0.25">
      <c r="A3584">
        <v>22984</v>
      </c>
      <c r="B3584">
        <v>-0.30747075701185</v>
      </c>
      <c r="C3584">
        <v>0</v>
      </c>
      <c r="D3584">
        <v>1</v>
      </c>
      <c r="E3584">
        <v>5</v>
      </c>
      <c r="F3584">
        <v>0</v>
      </c>
      <c r="G3584">
        <v>385</v>
      </c>
      <c r="H3584" t="s">
        <v>160</v>
      </c>
      <c r="I3584" t="s">
        <v>54</v>
      </c>
      <c r="J3584" t="s">
        <v>3743</v>
      </c>
      <c r="T3584" t="str">
        <f t="shared" si="55"/>
        <v>FN</v>
      </c>
    </row>
    <row r="3585" spans="1:20" x14ac:dyDescent="0.25">
      <c r="A3585">
        <v>22985</v>
      </c>
      <c r="B3585">
        <v>-0.35644646234498301</v>
      </c>
      <c r="C3585">
        <v>0</v>
      </c>
      <c r="D3585">
        <v>1</v>
      </c>
      <c r="E3585">
        <v>5</v>
      </c>
      <c r="F3585">
        <v>0</v>
      </c>
      <c r="G3585">
        <v>386</v>
      </c>
      <c r="H3585" t="s">
        <v>160</v>
      </c>
      <c r="I3585" t="s">
        <v>54</v>
      </c>
      <c r="J3585" t="s">
        <v>3744</v>
      </c>
      <c r="T3585" t="str">
        <f t="shared" si="55"/>
        <v>FN</v>
      </c>
    </row>
    <row r="3586" spans="1:20" x14ac:dyDescent="0.25">
      <c r="A3586">
        <v>22986</v>
      </c>
      <c r="B3586">
        <v>1.6233684392734899</v>
      </c>
      <c r="C3586">
        <v>1</v>
      </c>
      <c r="D3586">
        <v>1</v>
      </c>
      <c r="E3586">
        <v>5</v>
      </c>
      <c r="F3586">
        <v>0</v>
      </c>
      <c r="G3586">
        <v>387</v>
      </c>
      <c r="H3586" t="s">
        <v>160</v>
      </c>
      <c r="I3586" t="s">
        <v>54</v>
      </c>
      <c r="J3586" t="s">
        <v>3745</v>
      </c>
      <c r="T3586" t="str">
        <f t="shared" si="55"/>
        <v>TP</v>
      </c>
    </row>
    <row r="3587" spans="1:20" x14ac:dyDescent="0.25">
      <c r="A3587">
        <v>22987</v>
      </c>
      <c r="B3587">
        <v>1.19447476549597</v>
      </c>
      <c r="C3587">
        <v>1</v>
      </c>
      <c r="D3587">
        <v>0</v>
      </c>
      <c r="E3587">
        <v>5</v>
      </c>
      <c r="F3587">
        <v>0</v>
      </c>
      <c r="G3587">
        <v>388</v>
      </c>
      <c r="H3587" t="s">
        <v>160</v>
      </c>
      <c r="I3587" t="s">
        <v>54</v>
      </c>
      <c r="J3587" t="s">
        <v>3746</v>
      </c>
      <c r="T3587" t="str">
        <f t="shared" ref="T3587:T3650" si="56">IF(C3587=D3587,IF(C3587=1,"TP","TN"),IF(C3587=1,"FP","FN"))</f>
        <v>FP</v>
      </c>
    </row>
    <row r="3588" spans="1:20" x14ac:dyDescent="0.25">
      <c r="A3588">
        <v>22988</v>
      </c>
      <c r="B3588">
        <v>10.459370982402101</v>
      </c>
      <c r="C3588">
        <v>1</v>
      </c>
      <c r="D3588">
        <v>1</v>
      </c>
      <c r="E3588">
        <v>5</v>
      </c>
      <c r="F3588">
        <v>0</v>
      </c>
      <c r="G3588">
        <v>389</v>
      </c>
      <c r="H3588" t="s">
        <v>160</v>
      </c>
      <c r="I3588" t="s">
        <v>54</v>
      </c>
      <c r="J3588" t="s">
        <v>3747</v>
      </c>
      <c r="T3588" t="str">
        <f t="shared" si="56"/>
        <v>TP</v>
      </c>
    </row>
    <row r="3589" spans="1:20" x14ac:dyDescent="0.25">
      <c r="A3589">
        <v>22989</v>
      </c>
      <c r="B3589">
        <v>1.4164964199902701</v>
      </c>
      <c r="C3589">
        <v>1</v>
      </c>
      <c r="D3589">
        <v>1</v>
      </c>
      <c r="E3589">
        <v>5</v>
      </c>
      <c r="F3589">
        <v>0</v>
      </c>
      <c r="G3589">
        <v>390</v>
      </c>
      <c r="H3589" t="s">
        <v>160</v>
      </c>
      <c r="I3589" t="s">
        <v>54</v>
      </c>
      <c r="J3589" t="s">
        <v>3748</v>
      </c>
      <c r="T3589" t="str">
        <f t="shared" si="56"/>
        <v>TP</v>
      </c>
    </row>
    <row r="3590" spans="1:20" x14ac:dyDescent="0.25">
      <c r="A3590">
        <v>22990</v>
      </c>
      <c r="B3590">
        <v>-0.91253867853494197</v>
      </c>
      <c r="C3590">
        <v>0</v>
      </c>
      <c r="D3590">
        <v>0</v>
      </c>
      <c r="E3590">
        <v>5</v>
      </c>
      <c r="F3590">
        <v>0</v>
      </c>
      <c r="G3590">
        <v>391</v>
      </c>
      <c r="H3590" t="s">
        <v>160</v>
      </c>
      <c r="I3590" t="s">
        <v>54</v>
      </c>
      <c r="J3590" t="s">
        <v>3749</v>
      </c>
      <c r="T3590" t="str">
        <f t="shared" si="56"/>
        <v>TN</v>
      </c>
    </row>
    <row r="3591" spans="1:20" x14ac:dyDescent="0.25">
      <c r="A3591">
        <v>22991</v>
      </c>
      <c r="B3591">
        <v>0.20591478500007901</v>
      </c>
      <c r="C3591">
        <v>1</v>
      </c>
      <c r="D3591">
        <v>1</v>
      </c>
      <c r="E3591">
        <v>5</v>
      </c>
      <c r="F3591">
        <v>0</v>
      </c>
      <c r="G3591">
        <v>392</v>
      </c>
      <c r="H3591" t="s">
        <v>160</v>
      </c>
      <c r="I3591" t="s">
        <v>54</v>
      </c>
      <c r="J3591" t="s">
        <v>3750</v>
      </c>
      <c r="T3591" t="str">
        <f t="shared" si="56"/>
        <v>TP</v>
      </c>
    </row>
    <row r="3592" spans="1:20" x14ac:dyDescent="0.25">
      <c r="A3592">
        <v>22992</v>
      </c>
      <c r="B3592">
        <v>-1.2572215552867201</v>
      </c>
      <c r="C3592">
        <v>0</v>
      </c>
      <c r="D3592">
        <v>0</v>
      </c>
      <c r="E3592">
        <v>5</v>
      </c>
      <c r="F3592">
        <v>0</v>
      </c>
      <c r="G3592">
        <v>393</v>
      </c>
      <c r="H3592" t="s">
        <v>160</v>
      </c>
      <c r="I3592" t="s">
        <v>54</v>
      </c>
      <c r="J3592" t="s">
        <v>3751</v>
      </c>
      <c r="T3592" t="str">
        <f t="shared" si="56"/>
        <v>TN</v>
      </c>
    </row>
    <row r="3593" spans="1:20" x14ac:dyDescent="0.25">
      <c r="A3593">
        <v>22993</v>
      </c>
      <c r="B3593">
        <v>-0.74485117296209802</v>
      </c>
      <c r="C3593">
        <v>0</v>
      </c>
      <c r="D3593">
        <v>0</v>
      </c>
      <c r="E3593">
        <v>5</v>
      </c>
      <c r="F3593">
        <v>0</v>
      </c>
      <c r="G3593">
        <v>394</v>
      </c>
      <c r="H3593" t="s">
        <v>160</v>
      </c>
      <c r="I3593" t="s">
        <v>54</v>
      </c>
      <c r="J3593" t="s">
        <v>3752</v>
      </c>
      <c r="T3593" t="str">
        <f t="shared" si="56"/>
        <v>TN</v>
      </c>
    </row>
    <row r="3594" spans="1:20" x14ac:dyDescent="0.25">
      <c r="A3594">
        <v>22994</v>
      </c>
      <c r="B3594">
        <v>0.695147429465789</v>
      </c>
      <c r="C3594">
        <v>1</v>
      </c>
      <c r="D3594">
        <v>1</v>
      </c>
      <c r="E3594">
        <v>5</v>
      </c>
      <c r="F3594">
        <v>0</v>
      </c>
      <c r="G3594">
        <v>395</v>
      </c>
      <c r="H3594" t="s">
        <v>160</v>
      </c>
      <c r="I3594" t="s">
        <v>54</v>
      </c>
      <c r="J3594" t="s">
        <v>3753</v>
      </c>
      <c r="T3594" t="str">
        <f t="shared" si="56"/>
        <v>TP</v>
      </c>
    </row>
    <row r="3595" spans="1:20" x14ac:dyDescent="0.25">
      <c r="A3595">
        <v>22995</v>
      </c>
      <c r="B3595">
        <v>2.67650299821267</v>
      </c>
      <c r="C3595">
        <v>1</v>
      </c>
      <c r="D3595">
        <v>0</v>
      </c>
      <c r="E3595">
        <v>5</v>
      </c>
      <c r="F3595">
        <v>0</v>
      </c>
      <c r="G3595">
        <v>396</v>
      </c>
      <c r="H3595" t="s">
        <v>160</v>
      </c>
      <c r="I3595" t="s">
        <v>54</v>
      </c>
      <c r="J3595" t="s">
        <v>3754</v>
      </c>
      <c r="T3595" t="str">
        <f t="shared" si="56"/>
        <v>FP</v>
      </c>
    </row>
    <row r="3596" spans="1:20" x14ac:dyDescent="0.25">
      <c r="A3596">
        <v>22996</v>
      </c>
      <c r="B3596">
        <v>-0.77542615003067294</v>
      </c>
      <c r="C3596">
        <v>0</v>
      </c>
      <c r="D3596">
        <v>0</v>
      </c>
      <c r="E3596">
        <v>5</v>
      </c>
      <c r="F3596">
        <v>0</v>
      </c>
      <c r="G3596">
        <v>397</v>
      </c>
      <c r="H3596" t="s">
        <v>160</v>
      </c>
      <c r="I3596" t="s">
        <v>54</v>
      </c>
      <c r="J3596" t="s">
        <v>3755</v>
      </c>
      <c r="T3596" t="str">
        <f t="shared" si="56"/>
        <v>TN</v>
      </c>
    </row>
    <row r="3597" spans="1:20" x14ac:dyDescent="0.25">
      <c r="A3597">
        <v>22997</v>
      </c>
      <c r="B3597">
        <v>-9.3906775731711304E-3</v>
      </c>
      <c r="C3597">
        <v>0</v>
      </c>
      <c r="D3597">
        <v>1</v>
      </c>
      <c r="E3597">
        <v>5</v>
      </c>
      <c r="F3597">
        <v>0</v>
      </c>
      <c r="G3597">
        <v>398</v>
      </c>
      <c r="H3597" t="s">
        <v>160</v>
      </c>
      <c r="I3597" t="s">
        <v>54</v>
      </c>
      <c r="J3597" t="s">
        <v>3756</v>
      </c>
      <c r="T3597" t="str">
        <f t="shared" si="56"/>
        <v>FN</v>
      </c>
    </row>
    <row r="3598" spans="1:20" x14ac:dyDescent="0.25">
      <c r="A3598">
        <v>22998</v>
      </c>
      <c r="B3598">
        <v>2.5975273189489001</v>
      </c>
      <c r="C3598">
        <v>1</v>
      </c>
      <c r="D3598">
        <v>1</v>
      </c>
      <c r="E3598">
        <v>5</v>
      </c>
      <c r="F3598">
        <v>0</v>
      </c>
      <c r="G3598">
        <v>399</v>
      </c>
      <c r="H3598" t="s">
        <v>160</v>
      </c>
      <c r="I3598" t="s">
        <v>54</v>
      </c>
      <c r="J3598" t="s">
        <v>3757</v>
      </c>
      <c r="T3598" t="str">
        <f t="shared" si="56"/>
        <v>TP</v>
      </c>
    </row>
    <row r="3599" spans="1:20" x14ac:dyDescent="0.25">
      <c r="A3599">
        <v>22999</v>
      </c>
      <c r="B3599">
        <v>0.86151455111615105</v>
      </c>
      <c r="C3599">
        <v>1</v>
      </c>
      <c r="D3599">
        <v>1</v>
      </c>
      <c r="E3599">
        <v>5</v>
      </c>
      <c r="F3599">
        <v>0</v>
      </c>
      <c r="G3599">
        <v>400</v>
      </c>
      <c r="H3599" t="s">
        <v>160</v>
      </c>
      <c r="I3599" t="s">
        <v>54</v>
      </c>
      <c r="J3599" t="s">
        <v>3758</v>
      </c>
      <c r="T3599" t="str">
        <f t="shared" si="56"/>
        <v>TP</v>
      </c>
    </row>
    <row r="3600" spans="1:20" x14ac:dyDescent="0.25">
      <c r="A3600">
        <v>23000</v>
      </c>
      <c r="B3600">
        <v>5.2956453843331301</v>
      </c>
      <c r="C3600">
        <v>1</v>
      </c>
      <c r="D3600">
        <v>0</v>
      </c>
      <c r="E3600">
        <v>5</v>
      </c>
      <c r="F3600">
        <v>0</v>
      </c>
      <c r="G3600">
        <v>401</v>
      </c>
      <c r="H3600" t="s">
        <v>160</v>
      </c>
      <c r="I3600" t="s">
        <v>54</v>
      </c>
      <c r="J3600" t="s">
        <v>3759</v>
      </c>
      <c r="T3600" t="str">
        <f t="shared" si="56"/>
        <v>FP</v>
      </c>
    </row>
    <row r="3601" spans="1:20" x14ac:dyDescent="0.25">
      <c r="A3601">
        <v>23001</v>
      </c>
      <c r="B3601">
        <v>-0.50222757348552505</v>
      </c>
      <c r="C3601">
        <v>0</v>
      </c>
      <c r="D3601">
        <v>0</v>
      </c>
      <c r="E3601">
        <v>5</v>
      </c>
      <c r="F3601">
        <v>0</v>
      </c>
      <c r="G3601">
        <v>402</v>
      </c>
      <c r="H3601" t="s">
        <v>160</v>
      </c>
      <c r="I3601" t="s">
        <v>54</v>
      </c>
      <c r="J3601" t="s">
        <v>3760</v>
      </c>
      <c r="T3601" t="str">
        <f t="shared" si="56"/>
        <v>TN</v>
      </c>
    </row>
    <row r="3602" spans="1:20" x14ac:dyDescent="0.25">
      <c r="A3602">
        <v>23002</v>
      </c>
      <c r="B3602">
        <v>1.3433944703512899</v>
      </c>
      <c r="C3602">
        <v>1</v>
      </c>
      <c r="D3602">
        <v>1</v>
      </c>
      <c r="E3602">
        <v>5</v>
      </c>
      <c r="F3602">
        <v>0</v>
      </c>
      <c r="G3602">
        <v>403</v>
      </c>
      <c r="H3602" t="s">
        <v>160</v>
      </c>
      <c r="I3602" t="s">
        <v>54</v>
      </c>
      <c r="J3602" t="s">
        <v>3761</v>
      </c>
      <c r="T3602" t="str">
        <f t="shared" si="56"/>
        <v>TP</v>
      </c>
    </row>
    <row r="3603" spans="1:20" x14ac:dyDescent="0.25">
      <c r="A3603">
        <v>23003</v>
      </c>
      <c r="B3603">
        <v>-0.60523632836869101</v>
      </c>
      <c r="C3603">
        <v>0</v>
      </c>
      <c r="D3603">
        <v>1</v>
      </c>
      <c r="E3603">
        <v>5</v>
      </c>
      <c r="F3603">
        <v>0</v>
      </c>
      <c r="G3603">
        <v>404</v>
      </c>
      <c r="H3603" t="s">
        <v>160</v>
      </c>
      <c r="I3603" t="s">
        <v>54</v>
      </c>
      <c r="J3603" t="s">
        <v>3762</v>
      </c>
      <c r="T3603" t="str">
        <f t="shared" si="56"/>
        <v>FN</v>
      </c>
    </row>
    <row r="3604" spans="1:20" x14ac:dyDescent="0.25">
      <c r="A3604">
        <v>23004</v>
      </c>
      <c r="B3604">
        <v>4.3656101849638702</v>
      </c>
      <c r="C3604">
        <v>1</v>
      </c>
      <c r="D3604">
        <v>1</v>
      </c>
      <c r="E3604">
        <v>5</v>
      </c>
      <c r="F3604">
        <v>0</v>
      </c>
      <c r="G3604">
        <v>405</v>
      </c>
      <c r="H3604" t="s">
        <v>160</v>
      </c>
      <c r="I3604" t="s">
        <v>54</v>
      </c>
      <c r="J3604" t="s">
        <v>3763</v>
      </c>
      <c r="T3604" t="str">
        <f t="shared" si="56"/>
        <v>TP</v>
      </c>
    </row>
    <row r="3605" spans="1:20" x14ac:dyDescent="0.25">
      <c r="A3605">
        <v>23005</v>
      </c>
      <c r="B3605">
        <v>8.8926333457507306E-2</v>
      </c>
      <c r="C3605">
        <v>1</v>
      </c>
      <c r="D3605">
        <v>1</v>
      </c>
      <c r="E3605">
        <v>5</v>
      </c>
      <c r="F3605">
        <v>0</v>
      </c>
      <c r="G3605">
        <v>406</v>
      </c>
      <c r="H3605" t="s">
        <v>160</v>
      </c>
      <c r="I3605" t="s">
        <v>54</v>
      </c>
      <c r="J3605" t="s">
        <v>3764</v>
      </c>
      <c r="T3605" t="str">
        <f t="shared" si="56"/>
        <v>TP</v>
      </c>
    </row>
    <row r="3606" spans="1:20" x14ac:dyDescent="0.25">
      <c r="A3606">
        <v>23006</v>
      </c>
      <c r="B3606">
        <v>-0.76682578347205499</v>
      </c>
      <c r="C3606">
        <v>0</v>
      </c>
      <c r="D3606">
        <v>1</v>
      </c>
      <c r="E3606">
        <v>5</v>
      </c>
      <c r="F3606">
        <v>0</v>
      </c>
      <c r="G3606">
        <v>407</v>
      </c>
      <c r="H3606" t="s">
        <v>160</v>
      </c>
      <c r="I3606" t="s">
        <v>54</v>
      </c>
      <c r="J3606" t="s">
        <v>3765</v>
      </c>
      <c r="T3606" t="str">
        <f t="shared" si="56"/>
        <v>FN</v>
      </c>
    </row>
    <row r="3607" spans="1:20" x14ac:dyDescent="0.25">
      <c r="A3607">
        <v>23007</v>
      </c>
      <c r="B3607">
        <v>-0.97548854759767001</v>
      </c>
      <c r="C3607">
        <v>0</v>
      </c>
      <c r="D3607">
        <v>0</v>
      </c>
      <c r="E3607">
        <v>5</v>
      </c>
      <c r="F3607">
        <v>0</v>
      </c>
      <c r="G3607">
        <v>408</v>
      </c>
      <c r="H3607" t="s">
        <v>160</v>
      </c>
      <c r="I3607" t="s">
        <v>54</v>
      </c>
      <c r="J3607" t="s">
        <v>3766</v>
      </c>
      <c r="T3607" t="str">
        <f t="shared" si="56"/>
        <v>TN</v>
      </c>
    </row>
    <row r="3608" spans="1:20" x14ac:dyDescent="0.25">
      <c r="A3608">
        <v>23008</v>
      </c>
      <c r="B3608">
        <v>1.51568621192374</v>
      </c>
      <c r="C3608">
        <v>1</v>
      </c>
      <c r="D3608">
        <v>1</v>
      </c>
      <c r="E3608">
        <v>5</v>
      </c>
      <c r="F3608">
        <v>0</v>
      </c>
      <c r="G3608">
        <v>409</v>
      </c>
      <c r="H3608" t="s">
        <v>160</v>
      </c>
      <c r="I3608" t="s">
        <v>54</v>
      </c>
      <c r="J3608" t="s">
        <v>3767</v>
      </c>
      <c r="T3608" t="str">
        <f t="shared" si="56"/>
        <v>TP</v>
      </c>
    </row>
    <row r="3609" spans="1:20" x14ac:dyDescent="0.25">
      <c r="A3609">
        <v>23009</v>
      </c>
      <c r="B3609">
        <v>0.99021301083854596</v>
      </c>
      <c r="C3609">
        <v>1</v>
      </c>
      <c r="D3609">
        <v>1</v>
      </c>
      <c r="E3609">
        <v>5</v>
      </c>
      <c r="F3609">
        <v>0</v>
      </c>
      <c r="G3609">
        <v>410</v>
      </c>
      <c r="H3609" t="s">
        <v>160</v>
      </c>
      <c r="I3609" t="s">
        <v>54</v>
      </c>
      <c r="J3609" t="s">
        <v>3768</v>
      </c>
      <c r="T3609" t="str">
        <f t="shared" si="56"/>
        <v>TP</v>
      </c>
    </row>
    <row r="3610" spans="1:20" x14ac:dyDescent="0.25">
      <c r="A3610">
        <v>23010</v>
      </c>
      <c r="B3610">
        <v>0.48762790041488002</v>
      </c>
      <c r="C3610">
        <v>1</v>
      </c>
      <c r="D3610">
        <v>1</v>
      </c>
      <c r="E3610">
        <v>5</v>
      </c>
      <c r="F3610">
        <v>0</v>
      </c>
      <c r="G3610">
        <v>411</v>
      </c>
      <c r="H3610" t="s">
        <v>160</v>
      </c>
      <c r="I3610" t="s">
        <v>54</v>
      </c>
      <c r="J3610" t="s">
        <v>3769</v>
      </c>
      <c r="T3610" t="str">
        <f t="shared" si="56"/>
        <v>TP</v>
      </c>
    </row>
    <row r="3611" spans="1:20" x14ac:dyDescent="0.25">
      <c r="A3611">
        <v>23011</v>
      </c>
      <c r="B3611">
        <v>2.0954497922792799</v>
      </c>
      <c r="C3611">
        <v>1</v>
      </c>
      <c r="D3611">
        <v>1</v>
      </c>
      <c r="E3611">
        <v>5</v>
      </c>
      <c r="F3611">
        <v>0</v>
      </c>
      <c r="G3611">
        <v>412</v>
      </c>
      <c r="H3611" t="s">
        <v>160</v>
      </c>
      <c r="I3611" t="s">
        <v>54</v>
      </c>
      <c r="J3611" t="s">
        <v>3770</v>
      </c>
      <c r="T3611" t="str">
        <f t="shared" si="56"/>
        <v>TP</v>
      </c>
    </row>
    <row r="3612" spans="1:20" x14ac:dyDescent="0.25">
      <c r="A3612">
        <v>23012</v>
      </c>
      <c r="B3612">
        <v>0.13581985836094901</v>
      </c>
      <c r="C3612">
        <v>1</v>
      </c>
      <c r="D3612">
        <v>0</v>
      </c>
      <c r="E3612">
        <v>5</v>
      </c>
      <c r="F3612">
        <v>0</v>
      </c>
      <c r="G3612">
        <v>413</v>
      </c>
      <c r="H3612" t="s">
        <v>160</v>
      </c>
      <c r="I3612" t="s">
        <v>54</v>
      </c>
      <c r="J3612" t="s">
        <v>3771</v>
      </c>
      <c r="T3612" t="str">
        <f t="shared" si="56"/>
        <v>FP</v>
      </c>
    </row>
    <row r="3613" spans="1:20" x14ac:dyDescent="0.25">
      <c r="A3613">
        <v>23013</v>
      </c>
      <c r="B3613">
        <v>0.33784961401487201</v>
      </c>
      <c r="C3613">
        <v>1</v>
      </c>
      <c r="D3613">
        <v>1</v>
      </c>
      <c r="E3613">
        <v>5</v>
      </c>
      <c r="F3613">
        <v>0</v>
      </c>
      <c r="G3613">
        <v>414</v>
      </c>
      <c r="H3613" t="s">
        <v>160</v>
      </c>
      <c r="I3613" t="s">
        <v>54</v>
      </c>
      <c r="J3613" t="s">
        <v>3772</v>
      </c>
      <c r="T3613" t="str">
        <f t="shared" si="56"/>
        <v>TP</v>
      </c>
    </row>
    <row r="3614" spans="1:20" x14ac:dyDescent="0.25">
      <c r="A3614">
        <v>23014</v>
      </c>
      <c r="B3614">
        <v>1.3988318646754401</v>
      </c>
      <c r="C3614">
        <v>1</v>
      </c>
      <c r="D3614">
        <v>1</v>
      </c>
      <c r="E3614">
        <v>5</v>
      </c>
      <c r="F3614">
        <v>0</v>
      </c>
      <c r="G3614">
        <v>415</v>
      </c>
      <c r="H3614" t="s">
        <v>160</v>
      </c>
      <c r="I3614" t="s">
        <v>54</v>
      </c>
      <c r="J3614" t="s">
        <v>3773</v>
      </c>
      <c r="T3614" t="str">
        <f t="shared" si="56"/>
        <v>TP</v>
      </c>
    </row>
    <row r="3615" spans="1:20" x14ac:dyDescent="0.25">
      <c r="A3615">
        <v>23015</v>
      </c>
      <c r="B3615">
        <v>-0.87321653060649895</v>
      </c>
      <c r="C3615">
        <v>0</v>
      </c>
      <c r="D3615">
        <v>0</v>
      </c>
      <c r="E3615">
        <v>5</v>
      </c>
      <c r="F3615">
        <v>0</v>
      </c>
      <c r="G3615">
        <v>416</v>
      </c>
      <c r="H3615" t="s">
        <v>160</v>
      </c>
      <c r="I3615" t="s">
        <v>54</v>
      </c>
      <c r="J3615" t="s">
        <v>3774</v>
      </c>
      <c r="T3615" t="str">
        <f t="shared" si="56"/>
        <v>TN</v>
      </c>
    </row>
    <row r="3616" spans="1:20" x14ac:dyDescent="0.25">
      <c r="A3616">
        <v>23016</v>
      </c>
      <c r="B3616">
        <v>-1.6332682352953301</v>
      </c>
      <c r="C3616">
        <v>0</v>
      </c>
      <c r="D3616">
        <v>0</v>
      </c>
      <c r="E3616">
        <v>5</v>
      </c>
      <c r="F3616">
        <v>0</v>
      </c>
      <c r="G3616">
        <v>417</v>
      </c>
      <c r="H3616" t="s">
        <v>160</v>
      </c>
      <c r="I3616" t="s">
        <v>54</v>
      </c>
      <c r="J3616" t="s">
        <v>3775</v>
      </c>
      <c r="T3616" t="str">
        <f t="shared" si="56"/>
        <v>TN</v>
      </c>
    </row>
    <row r="3617" spans="1:20" x14ac:dyDescent="0.25">
      <c r="A3617">
        <v>23017</v>
      </c>
      <c r="B3617">
        <v>2.3407955995151002</v>
      </c>
      <c r="C3617">
        <v>1</v>
      </c>
      <c r="D3617">
        <v>1</v>
      </c>
      <c r="E3617">
        <v>5</v>
      </c>
      <c r="F3617">
        <v>0</v>
      </c>
      <c r="G3617">
        <v>418</v>
      </c>
      <c r="H3617" t="s">
        <v>160</v>
      </c>
      <c r="I3617" t="s">
        <v>54</v>
      </c>
      <c r="J3617" t="s">
        <v>3776</v>
      </c>
      <c r="T3617" t="str">
        <f t="shared" si="56"/>
        <v>TP</v>
      </c>
    </row>
    <row r="3618" spans="1:20" x14ac:dyDescent="0.25">
      <c r="A3618">
        <v>23018</v>
      </c>
      <c r="B3618">
        <v>-2.4541346639657799</v>
      </c>
      <c r="C3618">
        <v>0</v>
      </c>
      <c r="D3618">
        <v>0</v>
      </c>
      <c r="E3618">
        <v>5</v>
      </c>
      <c r="F3618">
        <v>0</v>
      </c>
      <c r="G3618">
        <v>419</v>
      </c>
      <c r="H3618" t="s">
        <v>160</v>
      </c>
      <c r="I3618" t="s">
        <v>54</v>
      </c>
      <c r="J3618" t="s">
        <v>3777</v>
      </c>
      <c r="T3618" t="str">
        <f t="shared" si="56"/>
        <v>TN</v>
      </c>
    </row>
    <row r="3619" spans="1:20" x14ac:dyDescent="0.25">
      <c r="A3619">
        <v>23019</v>
      </c>
      <c r="B3619">
        <v>1.0875105975642501</v>
      </c>
      <c r="C3619">
        <v>1</v>
      </c>
      <c r="D3619">
        <v>1</v>
      </c>
      <c r="E3619">
        <v>5</v>
      </c>
      <c r="F3619">
        <v>0</v>
      </c>
      <c r="G3619">
        <v>420</v>
      </c>
      <c r="H3619" t="s">
        <v>160</v>
      </c>
      <c r="I3619" t="s">
        <v>54</v>
      </c>
      <c r="J3619" t="s">
        <v>3778</v>
      </c>
      <c r="T3619" t="str">
        <f t="shared" si="56"/>
        <v>TP</v>
      </c>
    </row>
    <row r="3620" spans="1:20" x14ac:dyDescent="0.25">
      <c r="A3620">
        <v>23020</v>
      </c>
      <c r="B3620">
        <v>0.65073700758175002</v>
      </c>
      <c r="C3620">
        <v>1</v>
      </c>
      <c r="D3620">
        <v>0</v>
      </c>
      <c r="E3620">
        <v>5</v>
      </c>
      <c r="F3620">
        <v>0</v>
      </c>
      <c r="G3620">
        <v>421</v>
      </c>
      <c r="H3620" t="s">
        <v>160</v>
      </c>
      <c r="I3620" t="s">
        <v>54</v>
      </c>
      <c r="J3620" t="s">
        <v>3779</v>
      </c>
      <c r="T3620" t="str">
        <f t="shared" si="56"/>
        <v>FP</v>
      </c>
    </row>
    <row r="3621" spans="1:20" x14ac:dyDescent="0.25">
      <c r="A3621">
        <v>23021</v>
      </c>
      <c r="B3621">
        <v>2.25060295569864</v>
      </c>
      <c r="C3621">
        <v>1</v>
      </c>
      <c r="D3621">
        <v>1</v>
      </c>
      <c r="E3621">
        <v>5</v>
      </c>
      <c r="F3621">
        <v>0</v>
      </c>
      <c r="G3621">
        <v>422</v>
      </c>
      <c r="H3621" t="s">
        <v>160</v>
      </c>
      <c r="I3621" t="s">
        <v>54</v>
      </c>
      <c r="J3621" t="s">
        <v>3780</v>
      </c>
      <c r="T3621" t="str">
        <f t="shared" si="56"/>
        <v>TP</v>
      </c>
    </row>
    <row r="3622" spans="1:20" x14ac:dyDescent="0.25">
      <c r="A3622">
        <v>23022</v>
      </c>
      <c r="B3622">
        <v>3.2068156469395501</v>
      </c>
      <c r="C3622">
        <v>1</v>
      </c>
      <c r="D3622">
        <v>1</v>
      </c>
      <c r="E3622">
        <v>5</v>
      </c>
      <c r="F3622">
        <v>0</v>
      </c>
      <c r="G3622">
        <v>423</v>
      </c>
      <c r="H3622" t="s">
        <v>160</v>
      </c>
      <c r="I3622" t="s">
        <v>54</v>
      </c>
      <c r="J3622" t="s">
        <v>3781</v>
      </c>
      <c r="T3622" t="str">
        <f t="shared" si="56"/>
        <v>TP</v>
      </c>
    </row>
    <row r="3623" spans="1:20" x14ac:dyDescent="0.25">
      <c r="A3623">
        <v>23023</v>
      </c>
      <c r="B3623">
        <v>0.16569832125241099</v>
      </c>
      <c r="C3623">
        <v>1</v>
      </c>
      <c r="D3623">
        <v>0</v>
      </c>
      <c r="E3623">
        <v>5</v>
      </c>
      <c r="F3623">
        <v>0</v>
      </c>
      <c r="G3623">
        <v>424</v>
      </c>
      <c r="H3623" t="s">
        <v>160</v>
      </c>
      <c r="I3623" t="s">
        <v>54</v>
      </c>
      <c r="J3623" t="s">
        <v>3782</v>
      </c>
      <c r="T3623" t="str">
        <f t="shared" si="56"/>
        <v>FP</v>
      </c>
    </row>
    <row r="3624" spans="1:20" x14ac:dyDescent="0.25">
      <c r="A3624">
        <v>23024</v>
      </c>
      <c r="B3624">
        <v>2.6539535753497399</v>
      </c>
      <c r="C3624">
        <v>1</v>
      </c>
      <c r="D3624">
        <v>1</v>
      </c>
      <c r="E3624">
        <v>5</v>
      </c>
      <c r="F3624">
        <v>0</v>
      </c>
      <c r="G3624">
        <v>425</v>
      </c>
      <c r="H3624" t="s">
        <v>160</v>
      </c>
      <c r="I3624" t="s">
        <v>54</v>
      </c>
      <c r="J3624" t="s">
        <v>3783</v>
      </c>
      <c r="T3624" t="str">
        <f t="shared" si="56"/>
        <v>TP</v>
      </c>
    </row>
    <row r="3625" spans="1:20" x14ac:dyDescent="0.25">
      <c r="A3625">
        <v>23025</v>
      </c>
      <c r="B3625">
        <v>0.90701031027699597</v>
      </c>
      <c r="C3625">
        <v>1</v>
      </c>
      <c r="D3625">
        <v>0</v>
      </c>
      <c r="E3625">
        <v>5</v>
      </c>
      <c r="F3625">
        <v>0</v>
      </c>
      <c r="G3625">
        <v>426</v>
      </c>
      <c r="H3625" t="s">
        <v>160</v>
      </c>
      <c r="I3625" t="s">
        <v>54</v>
      </c>
      <c r="J3625" t="s">
        <v>3784</v>
      </c>
      <c r="T3625" t="str">
        <f t="shared" si="56"/>
        <v>FP</v>
      </c>
    </row>
    <row r="3626" spans="1:20" x14ac:dyDescent="0.25">
      <c r="A3626">
        <v>23026</v>
      </c>
      <c r="B3626">
        <v>0.88958054083924998</v>
      </c>
      <c r="C3626">
        <v>1</v>
      </c>
      <c r="D3626">
        <v>1</v>
      </c>
      <c r="E3626">
        <v>5</v>
      </c>
      <c r="F3626">
        <v>0</v>
      </c>
      <c r="G3626">
        <v>427</v>
      </c>
      <c r="H3626" t="s">
        <v>160</v>
      </c>
      <c r="I3626" t="s">
        <v>54</v>
      </c>
      <c r="J3626" t="s">
        <v>3785</v>
      </c>
      <c r="T3626" t="str">
        <f t="shared" si="56"/>
        <v>TP</v>
      </c>
    </row>
    <row r="3627" spans="1:20" x14ac:dyDescent="0.25">
      <c r="A3627">
        <v>23027</v>
      </c>
      <c r="B3627">
        <v>-0.46594889941290202</v>
      </c>
      <c r="C3627">
        <v>0</v>
      </c>
      <c r="D3627">
        <v>0</v>
      </c>
      <c r="E3627">
        <v>5</v>
      </c>
      <c r="F3627">
        <v>0</v>
      </c>
      <c r="G3627">
        <v>428</v>
      </c>
      <c r="H3627" t="s">
        <v>160</v>
      </c>
      <c r="I3627" t="s">
        <v>54</v>
      </c>
      <c r="J3627" t="s">
        <v>3786</v>
      </c>
      <c r="T3627" t="str">
        <f t="shared" si="56"/>
        <v>TN</v>
      </c>
    </row>
    <row r="3628" spans="1:20" x14ac:dyDescent="0.25">
      <c r="A3628">
        <v>23028</v>
      </c>
      <c r="B3628">
        <v>-1.9226658779993699</v>
      </c>
      <c r="C3628">
        <v>0</v>
      </c>
      <c r="D3628">
        <v>0</v>
      </c>
      <c r="E3628">
        <v>5</v>
      </c>
      <c r="F3628">
        <v>0</v>
      </c>
      <c r="G3628">
        <v>429</v>
      </c>
      <c r="H3628" t="s">
        <v>160</v>
      </c>
      <c r="I3628" t="s">
        <v>54</v>
      </c>
      <c r="J3628" t="s">
        <v>3787</v>
      </c>
      <c r="T3628" t="str">
        <f t="shared" si="56"/>
        <v>TN</v>
      </c>
    </row>
    <row r="3629" spans="1:20" x14ac:dyDescent="0.25">
      <c r="A3629">
        <v>23029</v>
      </c>
      <c r="B3629">
        <v>0.37048318609323999</v>
      </c>
      <c r="C3629">
        <v>1</v>
      </c>
      <c r="D3629">
        <v>1</v>
      </c>
      <c r="E3629">
        <v>5</v>
      </c>
      <c r="F3629">
        <v>0</v>
      </c>
      <c r="G3629">
        <v>430</v>
      </c>
      <c r="H3629" t="s">
        <v>160</v>
      </c>
      <c r="I3629" t="s">
        <v>54</v>
      </c>
      <c r="J3629" t="s">
        <v>3788</v>
      </c>
      <c r="T3629" t="str">
        <f t="shared" si="56"/>
        <v>TP</v>
      </c>
    </row>
    <row r="3630" spans="1:20" x14ac:dyDescent="0.25">
      <c r="A3630">
        <v>23030</v>
      </c>
      <c r="B3630">
        <v>0.50786352120920397</v>
      </c>
      <c r="C3630">
        <v>1</v>
      </c>
      <c r="D3630">
        <v>1</v>
      </c>
      <c r="E3630">
        <v>5</v>
      </c>
      <c r="F3630">
        <v>0</v>
      </c>
      <c r="G3630">
        <v>431</v>
      </c>
      <c r="H3630" t="s">
        <v>160</v>
      </c>
      <c r="I3630" t="s">
        <v>54</v>
      </c>
      <c r="J3630" t="s">
        <v>3789</v>
      </c>
      <c r="T3630" t="str">
        <f t="shared" si="56"/>
        <v>TP</v>
      </c>
    </row>
    <row r="3631" spans="1:20" x14ac:dyDescent="0.25">
      <c r="A3631">
        <v>23031</v>
      </c>
      <c r="B3631">
        <v>-2.40838866149265</v>
      </c>
      <c r="C3631">
        <v>0</v>
      </c>
      <c r="D3631">
        <v>0</v>
      </c>
      <c r="E3631">
        <v>5</v>
      </c>
      <c r="F3631">
        <v>0</v>
      </c>
      <c r="G3631">
        <v>432</v>
      </c>
      <c r="H3631" t="s">
        <v>160</v>
      </c>
      <c r="I3631" t="s">
        <v>54</v>
      </c>
      <c r="J3631" t="s">
        <v>3790</v>
      </c>
      <c r="T3631" t="str">
        <f t="shared" si="56"/>
        <v>TN</v>
      </c>
    </row>
    <row r="3632" spans="1:20" x14ac:dyDescent="0.25">
      <c r="A3632">
        <v>23032</v>
      </c>
      <c r="B3632">
        <v>-0.76133585187533304</v>
      </c>
      <c r="C3632">
        <v>0</v>
      </c>
      <c r="D3632">
        <v>0</v>
      </c>
      <c r="E3632">
        <v>5</v>
      </c>
      <c r="F3632">
        <v>0</v>
      </c>
      <c r="G3632">
        <v>433</v>
      </c>
      <c r="H3632" t="s">
        <v>160</v>
      </c>
      <c r="I3632" t="s">
        <v>54</v>
      </c>
      <c r="J3632" t="s">
        <v>3791</v>
      </c>
      <c r="T3632" t="str">
        <f t="shared" si="56"/>
        <v>TN</v>
      </c>
    </row>
    <row r="3633" spans="1:20" x14ac:dyDescent="0.25">
      <c r="A3633">
        <v>23033</v>
      </c>
      <c r="B3633">
        <v>-1.9457240283928601</v>
      </c>
      <c r="C3633">
        <v>0</v>
      </c>
      <c r="D3633">
        <v>0</v>
      </c>
      <c r="E3633">
        <v>5</v>
      </c>
      <c r="F3633">
        <v>0</v>
      </c>
      <c r="G3633">
        <v>434</v>
      </c>
      <c r="H3633" t="s">
        <v>160</v>
      </c>
      <c r="I3633" t="s">
        <v>54</v>
      </c>
      <c r="J3633" t="s">
        <v>3792</v>
      </c>
      <c r="T3633" t="str">
        <f t="shared" si="56"/>
        <v>TN</v>
      </c>
    </row>
    <row r="3634" spans="1:20" x14ac:dyDescent="0.25">
      <c r="A3634">
        <v>23034</v>
      </c>
      <c r="B3634">
        <v>-0.29937491503677699</v>
      </c>
      <c r="C3634">
        <v>0</v>
      </c>
      <c r="D3634">
        <v>0</v>
      </c>
      <c r="E3634">
        <v>5</v>
      </c>
      <c r="F3634">
        <v>0</v>
      </c>
      <c r="G3634">
        <v>435</v>
      </c>
      <c r="H3634" t="s">
        <v>160</v>
      </c>
      <c r="I3634" t="s">
        <v>54</v>
      </c>
      <c r="J3634" t="s">
        <v>3793</v>
      </c>
      <c r="T3634" t="str">
        <f t="shared" si="56"/>
        <v>TN</v>
      </c>
    </row>
    <row r="3635" spans="1:20" x14ac:dyDescent="0.25">
      <c r="A3635">
        <v>23035</v>
      </c>
      <c r="B3635">
        <v>-1.2572890292204</v>
      </c>
      <c r="C3635">
        <v>0</v>
      </c>
      <c r="D3635">
        <v>0</v>
      </c>
      <c r="E3635">
        <v>5</v>
      </c>
      <c r="F3635">
        <v>0</v>
      </c>
      <c r="G3635">
        <v>436</v>
      </c>
      <c r="H3635" t="s">
        <v>160</v>
      </c>
      <c r="I3635" t="s">
        <v>54</v>
      </c>
      <c r="J3635" t="s">
        <v>3794</v>
      </c>
      <c r="T3635" t="str">
        <f t="shared" si="56"/>
        <v>TN</v>
      </c>
    </row>
    <row r="3636" spans="1:20" x14ac:dyDescent="0.25">
      <c r="A3636">
        <v>23036</v>
      </c>
      <c r="B3636">
        <v>-2.40225372295505</v>
      </c>
      <c r="C3636">
        <v>0</v>
      </c>
      <c r="D3636">
        <v>0</v>
      </c>
      <c r="E3636">
        <v>5</v>
      </c>
      <c r="F3636">
        <v>0</v>
      </c>
      <c r="G3636">
        <v>437</v>
      </c>
      <c r="H3636" t="s">
        <v>160</v>
      </c>
      <c r="I3636" t="s">
        <v>54</v>
      </c>
      <c r="J3636" t="s">
        <v>3795</v>
      </c>
      <c r="T3636" t="str">
        <f t="shared" si="56"/>
        <v>TN</v>
      </c>
    </row>
    <row r="3637" spans="1:20" x14ac:dyDescent="0.25">
      <c r="A3637">
        <v>23037</v>
      </c>
      <c r="B3637">
        <v>0.11300157635963</v>
      </c>
      <c r="C3637">
        <v>1</v>
      </c>
      <c r="D3637">
        <v>0</v>
      </c>
      <c r="E3637">
        <v>5</v>
      </c>
      <c r="F3637">
        <v>0</v>
      </c>
      <c r="G3637">
        <v>438</v>
      </c>
      <c r="H3637" t="s">
        <v>160</v>
      </c>
      <c r="I3637" t="s">
        <v>54</v>
      </c>
      <c r="J3637" t="s">
        <v>3796</v>
      </c>
      <c r="T3637" t="str">
        <f t="shared" si="56"/>
        <v>FP</v>
      </c>
    </row>
    <row r="3638" spans="1:20" x14ac:dyDescent="0.25">
      <c r="A3638">
        <v>23038</v>
      </c>
      <c r="B3638">
        <v>0.15483260641099</v>
      </c>
      <c r="C3638">
        <v>1</v>
      </c>
      <c r="D3638">
        <v>0</v>
      </c>
      <c r="E3638">
        <v>5</v>
      </c>
      <c r="F3638">
        <v>0</v>
      </c>
      <c r="G3638">
        <v>439</v>
      </c>
      <c r="H3638" t="s">
        <v>160</v>
      </c>
      <c r="I3638" t="s">
        <v>54</v>
      </c>
      <c r="J3638" t="s">
        <v>3797</v>
      </c>
      <c r="T3638" t="str">
        <f t="shared" si="56"/>
        <v>FP</v>
      </c>
    </row>
    <row r="3639" spans="1:20" x14ac:dyDescent="0.25">
      <c r="A3639">
        <v>23039</v>
      </c>
      <c r="B3639">
        <v>1.8638206481658099</v>
      </c>
      <c r="C3639">
        <v>1</v>
      </c>
      <c r="D3639">
        <v>1</v>
      </c>
      <c r="E3639">
        <v>5</v>
      </c>
      <c r="F3639">
        <v>0</v>
      </c>
      <c r="G3639">
        <v>440</v>
      </c>
      <c r="H3639" t="s">
        <v>160</v>
      </c>
      <c r="I3639" t="s">
        <v>54</v>
      </c>
      <c r="J3639" t="s">
        <v>3798</v>
      </c>
      <c r="T3639" t="str">
        <f t="shared" si="56"/>
        <v>TP</v>
      </c>
    </row>
    <row r="3640" spans="1:20" x14ac:dyDescent="0.25">
      <c r="A3640">
        <v>23040</v>
      </c>
      <c r="B3640">
        <v>3.0922552088194402</v>
      </c>
      <c r="C3640">
        <v>1</v>
      </c>
      <c r="D3640">
        <v>1</v>
      </c>
      <c r="E3640">
        <v>5</v>
      </c>
      <c r="F3640">
        <v>0</v>
      </c>
      <c r="G3640">
        <v>441</v>
      </c>
      <c r="H3640" t="s">
        <v>160</v>
      </c>
      <c r="I3640" t="s">
        <v>54</v>
      </c>
      <c r="J3640" t="s">
        <v>3799</v>
      </c>
      <c r="T3640" t="str">
        <f t="shared" si="56"/>
        <v>TP</v>
      </c>
    </row>
    <row r="3641" spans="1:20" x14ac:dyDescent="0.25">
      <c r="A3641">
        <v>23041</v>
      </c>
      <c r="B3641">
        <v>-1.8683793010276799</v>
      </c>
      <c r="C3641">
        <v>0</v>
      </c>
      <c r="D3641">
        <v>0</v>
      </c>
      <c r="E3641">
        <v>5</v>
      </c>
      <c r="F3641">
        <v>0</v>
      </c>
      <c r="G3641">
        <v>442</v>
      </c>
      <c r="H3641" t="s">
        <v>160</v>
      </c>
      <c r="I3641" t="s">
        <v>54</v>
      </c>
      <c r="J3641" t="s">
        <v>3800</v>
      </c>
      <c r="T3641" t="str">
        <f t="shared" si="56"/>
        <v>TN</v>
      </c>
    </row>
    <row r="3642" spans="1:20" x14ac:dyDescent="0.25">
      <c r="A3642">
        <v>23042</v>
      </c>
      <c r="B3642">
        <v>-2.77017359003937</v>
      </c>
      <c r="C3642">
        <v>0</v>
      </c>
      <c r="D3642">
        <v>0</v>
      </c>
      <c r="E3642">
        <v>5</v>
      </c>
      <c r="F3642">
        <v>0</v>
      </c>
      <c r="G3642">
        <v>443</v>
      </c>
      <c r="H3642" t="s">
        <v>160</v>
      </c>
      <c r="I3642" t="s">
        <v>54</v>
      </c>
      <c r="J3642" t="s">
        <v>3801</v>
      </c>
      <c r="T3642" t="str">
        <f t="shared" si="56"/>
        <v>TN</v>
      </c>
    </row>
    <row r="3643" spans="1:20" x14ac:dyDescent="0.25">
      <c r="A3643">
        <v>23043</v>
      </c>
      <c r="B3643">
        <v>-1.2204640343815001</v>
      </c>
      <c r="C3643">
        <v>0</v>
      </c>
      <c r="D3643">
        <v>0</v>
      </c>
      <c r="E3643">
        <v>5</v>
      </c>
      <c r="F3643">
        <v>0</v>
      </c>
      <c r="G3643">
        <v>444</v>
      </c>
      <c r="H3643" t="s">
        <v>160</v>
      </c>
      <c r="I3643" t="s">
        <v>54</v>
      </c>
      <c r="J3643" t="s">
        <v>3802</v>
      </c>
      <c r="T3643" t="str">
        <f t="shared" si="56"/>
        <v>TN</v>
      </c>
    </row>
    <row r="3644" spans="1:20" x14ac:dyDescent="0.25">
      <c r="A3644">
        <v>23044</v>
      </c>
      <c r="B3644">
        <v>2.2015788495006299</v>
      </c>
      <c r="C3644">
        <v>1</v>
      </c>
      <c r="D3644">
        <v>1</v>
      </c>
      <c r="E3644">
        <v>5</v>
      </c>
      <c r="F3644">
        <v>0</v>
      </c>
      <c r="G3644">
        <v>445</v>
      </c>
      <c r="H3644" t="s">
        <v>160</v>
      </c>
      <c r="I3644" t="s">
        <v>54</v>
      </c>
      <c r="J3644" t="s">
        <v>3803</v>
      </c>
      <c r="T3644" t="str">
        <f t="shared" si="56"/>
        <v>TP</v>
      </c>
    </row>
    <row r="3645" spans="1:20" x14ac:dyDescent="0.25">
      <c r="A3645">
        <v>23045</v>
      </c>
      <c r="B3645">
        <v>-0.19469121829834399</v>
      </c>
      <c r="C3645">
        <v>0</v>
      </c>
      <c r="D3645">
        <v>1</v>
      </c>
      <c r="E3645">
        <v>5</v>
      </c>
      <c r="F3645">
        <v>0</v>
      </c>
      <c r="G3645">
        <v>446</v>
      </c>
      <c r="H3645" t="s">
        <v>160</v>
      </c>
      <c r="I3645" t="s">
        <v>54</v>
      </c>
      <c r="J3645" t="s">
        <v>3804</v>
      </c>
      <c r="T3645" t="str">
        <f t="shared" si="56"/>
        <v>FN</v>
      </c>
    </row>
    <row r="3646" spans="1:20" x14ac:dyDescent="0.25">
      <c r="A3646">
        <v>23046</v>
      </c>
      <c r="B3646">
        <v>6.2845515365510904E-2</v>
      </c>
      <c r="C3646">
        <v>1</v>
      </c>
      <c r="D3646">
        <v>0</v>
      </c>
      <c r="E3646">
        <v>5</v>
      </c>
      <c r="F3646">
        <v>0</v>
      </c>
      <c r="G3646">
        <v>447</v>
      </c>
      <c r="H3646" t="s">
        <v>160</v>
      </c>
      <c r="I3646" t="s">
        <v>54</v>
      </c>
      <c r="J3646" t="s">
        <v>3805</v>
      </c>
      <c r="T3646" t="str">
        <f t="shared" si="56"/>
        <v>FP</v>
      </c>
    </row>
    <row r="3647" spans="1:20" x14ac:dyDescent="0.25">
      <c r="A3647">
        <v>23047</v>
      </c>
      <c r="B3647">
        <v>3.57866381649864</v>
      </c>
      <c r="C3647">
        <v>1</v>
      </c>
      <c r="D3647">
        <v>0</v>
      </c>
      <c r="E3647">
        <v>5</v>
      </c>
      <c r="F3647">
        <v>0</v>
      </c>
      <c r="G3647">
        <v>448</v>
      </c>
      <c r="H3647" t="s">
        <v>160</v>
      </c>
      <c r="I3647" t="s">
        <v>54</v>
      </c>
      <c r="J3647" t="s">
        <v>3806</v>
      </c>
      <c r="T3647" t="str">
        <f t="shared" si="56"/>
        <v>FP</v>
      </c>
    </row>
    <row r="3648" spans="1:20" x14ac:dyDescent="0.25">
      <c r="A3648">
        <v>23048</v>
      </c>
      <c r="B3648">
        <v>1.0854608409779201</v>
      </c>
      <c r="C3648">
        <v>1</v>
      </c>
      <c r="D3648">
        <v>1</v>
      </c>
      <c r="E3648">
        <v>5</v>
      </c>
      <c r="F3648">
        <v>0</v>
      </c>
      <c r="G3648">
        <v>449</v>
      </c>
      <c r="H3648" t="s">
        <v>160</v>
      </c>
      <c r="I3648" t="s">
        <v>54</v>
      </c>
      <c r="J3648" t="s">
        <v>3807</v>
      </c>
      <c r="T3648" t="str">
        <f t="shared" si="56"/>
        <v>TP</v>
      </c>
    </row>
    <row r="3649" spans="1:20" x14ac:dyDescent="0.25">
      <c r="A3649">
        <v>23049</v>
      </c>
      <c r="B3649">
        <v>2.4306575600999598</v>
      </c>
      <c r="C3649">
        <v>1</v>
      </c>
      <c r="D3649">
        <v>1</v>
      </c>
      <c r="E3649">
        <v>5</v>
      </c>
      <c r="F3649">
        <v>0</v>
      </c>
      <c r="G3649">
        <v>450</v>
      </c>
      <c r="H3649" t="s">
        <v>160</v>
      </c>
      <c r="I3649" t="s">
        <v>54</v>
      </c>
      <c r="J3649" t="s">
        <v>3808</v>
      </c>
      <c r="T3649" t="str">
        <f t="shared" si="56"/>
        <v>TP</v>
      </c>
    </row>
    <row r="3650" spans="1:20" x14ac:dyDescent="0.25">
      <c r="A3650">
        <v>23050</v>
      </c>
      <c r="B3650">
        <v>14.567254275086301</v>
      </c>
      <c r="C3650">
        <v>1</v>
      </c>
      <c r="D3650">
        <v>1</v>
      </c>
      <c r="E3650">
        <v>5</v>
      </c>
      <c r="F3650">
        <v>0</v>
      </c>
      <c r="G3650">
        <v>451</v>
      </c>
      <c r="H3650" t="s">
        <v>160</v>
      </c>
      <c r="I3650" t="s">
        <v>54</v>
      </c>
      <c r="J3650" t="s">
        <v>3809</v>
      </c>
      <c r="T3650" t="str">
        <f t="shared" si="56"/>
        <v>TP</v>
      </c>
    </row>
    <row r="3651" spans="1:20" x14ac:dyDescent="0.25">
      <c r="A3651">
        <v>23051</v>
      </c>
      <c r="B3651">
        <v>1.02578293211477</v>
      </c>
      <c r="C3651">
        <v>1</v>
      </c>
      <c r="D3651">
        <v>1</v>
      </c>
      <c r="E3651">
        <v>5</v>
      </c>
      <c r="F3651">
        <v>0</v>
      </c>
      <c r="G3651">
        <v>452</v>
      </c>
      <c r="H3651" t="s">
        <v>160</v>
      </c>
      <c r="I3651" t="s">
        <v>54</v>
      </c>
      <c r="J3651" t="s">
        <v>3810</v>
      </c>
      <c r="T3651" t="str">
        <f t="shared" ref="T3651:T3714" si="57">IF(C3651=D3651,IF(C3651=1,"TP","TN"),IF(C3651=1,"FP","FN"))</f>
        <v>TP</v>
      </c>
    </row>
    <row r="3652" spans="1:20" x14ac:dyDescent="0.25">
      <c r="A3652">
        <v>23052</v>
      </c>
      <c r="B3652">
        <v>-8.4592107309928902E-2</v>
      </c>
      <c r="C3652">
        <v>0</v>
      </c>
      <c r="D3652">
        <v>1</v>
      </c>
      <c r="E3652">
        <v>5</v>
      </c>
      <c r="F3652">
        <v>0</v>
      </c>
      <c r="G3652">
        <v>453</v>
      </c>
      <c r="H3652" t="s">
        <v>160</v>
      </c>
      <c r="I3652" t="s">
        <v>54</v>
      </c>
      <c r="J3652" t="s">
        <v>3811</v>
      </c>
      <c r="T3652" t="str">
        <f t="shared" si="57"/>
        <v>FN</v>
      </c>
    </row>
    <row r="3653" spans="1:20" x14ac:dyDescent="0.25">
      <c r="A3653">
        <v>23053</v>
      </c>
      <c r="B3653">
        <v>-0.49508769154714999</v>
      </c>
      <c r="C3653">
        <v>0</v>
      </c>
      <c r="D3653">
        <v>0</v>
      </c>
      <c r="E3653">
        <v>5</v>
      </c>
      <c r="F3653">
        <v>0</v>
      </c>
      <c r="G3653">
        <v>454</v>
      </c>
      <c r="H3653" t="s">
        <v>160</v>
      </c>
      <c r="I3653" t="s">
        <v>54</v>
      </c>
      <c r="J3653" t="s">
        <v>3812</v>
      </c>
      <c r="T3653" t="str">
        <f t="shared" si="57"/>
        <v>TN</v>
      </c>
    </row>
    <row r="3654" spans="1:20" x14ac:dyDescent="0.25">
      <c r="A3654">
        <v>23054</v>
      </c>
      <c r="B3654">
        <v>-0.30317444984172798</v>
      </c>
      <c r="C3654">
        <v>0</v>
      </c>
      <c r="D3654">
        <v>1</v>
      </c>
      <c r="E3654">
        <v>5</v>
      </c>
      <c r="F3654">
        <v>0</v>
      </c>
      <c r="G3654">
        <v>455</v>
      </c>
      <c r="H3654" t="s">
        <v>160</v>
      </c>
      <c r="I3654" t="s">
        <v>54</v>
      </c>
      <c r="J3654" t="s">
        <v>3813</v>
      </c>
      <c r="T3654" t="str">
        <f t="shared" si="57"/>
        <v>FN</v>
      </c>
    </row>
    <row r="3655" spans="1:20" x14ac:dyDescent="0.25">
      <c r="A3655">
        <v>23055</v>
      </c>
      <c r="B3655">
        <v>2.0868428879343699</v>
      </c>
      <c r="C3655">
        <v>1</v>
      </c>
      <c r="D3655">
        <v>1</v>
      </c>
      <c r="E3655">
        <v>5</v>
      </c>
      <c r="F3655">
        <v>0</v>
      </c>
      <c r="G3655">
        <v>456</v>
      </c>
      <c r="H3655" t="s">
        <v>160</v>
      </c>
      <c r="I3655" t="s">
        <v>54</v>
      </c>
      <c r="J3655" t="s">
        <v>3814</v>
      </c>
      <c r="T3655" t="str">
        <f t="shared" si="57"/>
        <v>TP</v>
      </c>
    </row>
    <row r="3656" spans="1:20" x14ac:dyDescent="0.25">
      <c r="A3656">
        <v>23056</v>
      </c>
      <c r="B3656">
        <v>1.60698567693352</v>
      </c>
      <c r="C3656">
        <v>1</v>
      </c>
      <c r="D3656">
        <v>1</v>
      </c>
      <c r="E3656">
        <v>5</v>
      </c>
      <c r="F3656">
        <v>0</v>
      </c>
      <c r="G3656">
        <v>457</v>
      </c>
      <c r="H3656" t="s">
        <v>160</v>
      </c>
      <c r="I3656" t="s">
        <v>54</v>
      </c>
      <c r="J3656" t="s">
        <v>3815</v>
      </c>
      <c r="T3656" t="str">
        <f t="shared" si="57"/>
        <v>TP</v>
      </c>
    </row>
    <row r="3657" spans="1:20" x14ac:dyDescent="0.25">
      <c r="A3657">
        <v>23057</v>
      </c>
      <c r="B3657">
        <v>2.1347944018304199</v>
      </c>
      <c r="C3657">
        <v>1</v>
      </c>
      <c r="D3657">
        <v>1</v>
      </c>
      <c r="E3657">
        <v>5</v>
      </c>
      <c r="F3657">
        <v>0</v>
      </c>
      <c r="G3657">
        <v>458</v>
      </c>
      <c r="H3657" t="s">
        <v>160</v>
      </c>
      <c r="I3657" t="s">
        <v>54</v>
      </c>
      <c r="J3657" t="s">
        <v>3816</v>
      </c>
      <c r="T3657" t="str">
        <f t="shared" si="57"/>
        <v>TP</v>
      </c>
    </row>
    <row r="3658" spans="1:20" x14ac:dyDescent="0.25">
      <c r="A3658">
        <v>23058</v>
      </c>
      <c r="B3658">
        <v>3.59303453567279</v>
      </c>
      <c r="C3658">
        <v>1</v>
      </c>
      <c r="D3658">
        <v>1</v>
      </c>
      <c r="E3658">
        <v>5</v>
      </c>
      <c r="F3658">
        <v>0</v>
      </c>
      <c r="G3658">
        <v>459</v>
      </c>
      <c r="H3658" t="s">
        <v>160</v>
      </c>
      <c r="I3658" t="s">
        <v>54</v>
      </c>
      <c r="J3658" t="s">
        <v>3817</v>
      </c>
      <c r="T3658" t="str">
        <f t="shared" si="57"/>
        <v>TP</v>
      </c>
    </row>
    <row r="3659" spans="1:20" x14ac:dyDescent="0.25">
      <c r="A3659">
        <v>23059</v>
      </c>
      <c r="B3659">
        <v>3.85391456061835</v>
      </c>
      <c r="C3659">
        <v>1</v>
      </c>
      <c r="D3659">
        <v>0</v>
      </c>
      <c r="E3659">
        <v>5</v>
      </c>
      <c r="F3659">
        <v>0</v>
      </c>
      <c r="G3659">
        <v>460</v>
      </c>
      <c r="H3659" t="s">
        <v>160</v>
      </c>
      <c r="I3659" t="s">
        <v>54</v>
      </c>
      <c r="J3659" t="s">
        <v>3818</v>
      </c>
      <c r="T3659" t="str">
        <f t="shared" si="57"/>
        <v>FP</v>
      </c>
    </row>
    <row r="3660" spans="1:20" x14ac:dyDescent="0.25">
      <c r="A3660">
        <v>23060</v>
      </c>
      <c r="B3660">
        <v>0.111007391395106</v>
      </c>
      <c r="C3660">
        <v>1</v>
      </c>
      <c r="D3660">
        <v>1</v>
      </c>
      <c r="E3660">
        <v>5</v>
      </c>
      <c r="F3660">
        <v>0</v>
      </c>
      <c r="G3660">
        <v>461</v>
      </c>
      <c r="H3660" t="s">
        <v>160</v>
      </c>
      <c r="I3660" t="s">
        <v>54</v>
      </c>
      <c r="J3660" t="s">
        <v>3819</v>
      </c>
      <c r="T3660" t="str">
        <f t="shared" si="57"/>
        <v>TP</v>
      </c>
    </row>
    <row r="3661" spans="1:20" x14ac:dyDescent="0.25">
      <c r="A3661">
        <v>23061</v>
      </c>
      <c r="B3661">
        <v>0.49803497814560599</v>
      </c>
      <c r="C3661">
        <v>1</v>
      </c>
      <c r="D3661">
        <v>1</v>
      </c>
      <c r="E3661">
        <v>5</v>
      </c>
      <c r="F3661">
        <v>0</v>
      </c>
      <c r="G3661">
        <v>462</v>
      </c>
      <c r="H3661" t="s">
        <v>160</v>
      </c>
      <c r="I3661" t="s">
        <v>54</v>
      </c>
      <c r="J3661" t="s">
        <v>3820</v>
      </c>
      <c r="T3661" t="str">
        <f t="shared" si="57"/>
        <v>TP</v>
      </c>
    </row>
    <row r="3662" spans="1:20" x14ac:dyDescent="0.25">
      <c r="A3662">
        <v>23062</v>
      </c>
      <c r="B3662">
        <v>-0.99675057463700001</v>
      </c>
      <c r="C3662">
        <v>0</v>
      </c>
      <c r="D3662">
        <v>0</v>
      </c>
      <c r="E3662">
        <v>5</v>
      </c>
      <c r="F3662">
        <v>0</v>
      </c>
      <c r="G3662">
        <v>463</v>
      </c>
      <c r="H3662" t="s">
        <v>160</v>
      </c>
      <c r="I3662" t="s">
        <v>54</v>
      </c>
      <c r="J3662" t="s">
        <v>3821</v>
      </c>
      <c r="T3662" t="str">
        <f t="shared" si="57"/>
        <v>TN</v>
      </c>
    </row>
    <row r="3663" spans="1:20" x14ac:dyDescent="0.25">
      <c r="A3663">
        <v>23063</v>
      </c>
      <c r="B3663">
        <v>-3.8922935180257801</v>
      </c>
      <c r="C3663">
        <v>0</v>
      </c>
      <c r="D3663">
        <v>1</v>
      </c>
      <c r="E3663">
        <v>5</v>
      </c>
      <c r="F3663">
        <v>0</v>
      </c>
      <c r="G3663">
        <v>464</v>
      </c>
      <c r="H3663" t="s">
        <v>160</v>
      </c>
      <c r="I3663" t="s">
        <v>54</v>
      </c>
      <c r="J3663" t="s">
        <v>3822</v>
      </c>
      <c r="T3663" t="str">
        <f t="shared" si="57"/>
        <v>FN</v>
      </c>
    </row>
    <row r="3664" spans="1:20" x14ac:dyDescent="0.25">
      <c r="A3664">
        <v>23064</v>
      </c>
      <c r="B3664">
        <v>4.7445458111933903</v>
      </c>
      <c r="C3664">
        <v>1</v>
      </c>
      <c r="D3664">
        <v>1</v>
      </c>
      <c r="E3664">
        <v>5</v>
      </c>
      <c r="F3664">
        <v>0</v>
      </c>
      <c r="G3664">
        <v>465</v>
      </c>
      <c r="H3664" t="s">
        <v>160</v>
      </c>
      <c r="I3664" t="s">
        <v>54</v>
      </c>
      <c r="J3664" t="s">
        <v>3823</v>
      </c>
      <c r="T3664" t="str">
        <f t="shared" si="57"/>
        <v>TP</v>
      </c>
    </row>
    <row r="3665" spans="1:20" x14ac:dyDescent="0.25">
      <c r="A3665">
        <v>23065</v>
      </c>
      <c r="B3665">
        <v>-0.79689633333771603</v>
      </c>
      <c r="C3665">
        <v>0</v>
      </c>
      <c r="D3665">
        <v>0</v>
      </c>
      <c r="E3665">
        <v>5</v>
      </c>
      <c r="F3665">
        <v>0</v>
      </c>
      <c r="G3665">
        <v>466</v>
      </c>
      <c r="H3665" t="s">
        <v>160</v>
      </c>
      <c r="I3665" t="s">
        <v>54</v>
      </c>
      <c r="J3665" t="s">
        <v>3824</v>
      </c>
      <c r="T3665" t="str">
        <f t="shared" si="57"/>
        <v>TN</v>
      </c>
    </row>
    <row r="3666" spans="1:20" x14ac:dyDescent="0.25">
      <c r="A3666">
        <v>23066</v>
      </c>
      <c r="B3666">
        <v>-1.4445509518994299</v>
      </c>
      <c r="C3666">
        <v>0</v>
      </c>
      <c r="D3666">
        <v>0</v>
      </c>
      <c r="E3666">
        <v>5</v>
      </c>
      <c r="F3666">
        <v>0</v>
      </c>
      <c r="G3666">
        <v>467</v>
      </c>
      <c r="H3666" t="s">
        <v>160</v>
      </c>
      <c r="I3666" t="s">
        <v>54</v>
      </c>
      <c r="J3666" t="s">
        <v>3825</v>
      </c>
      <c r="T3666" t="str">
        <f t="shared" si="57"/>
        <v>TN</v>
      </c>
    </row>
    <row r="3667" spans="1:20" x14ac:dyDescent="0.25">
      <c r="A3667">
        <v>23067</v>
      </c>
      <c r="B3667">
        <v>-1.8414913648434501</v>
      </c>
      <c r="C3667">
        <v>0</v>
      </c>
      <c r="D3667">
        <v>0</v>
      </c>
      <c r="E3667">
        <v>5</v>
      </c>
      <c r="F3667">
        <v>0</v>
      </c>
      <c r="G3667">
        <v>468</v>
      </c>
      <c r="H3667" t="s">
        <v>160</v>
      </c>
      <c r="I3667" t="s">
        <v>54</v>
      </c>
      <c r="J3667" t="s">
        <v>3826</v>
      </c>
      <c r="T3667" t="str">
        <f t="shared" si="57"/>
        <v>TN</v>
      </c>
    </row>
    <row r="3668" spans="1:20" x14ac:dyDescent="0.25">
      <c r="A3668">
        <v>23068</v>
      </c>
      <c r="B3668">
        <v>1.82966580441035</v>
      </c>
      <c r="C3668">
        <v>1</v>
      </c>
      <c r="D3668">
        <v>1</v>
      </c>
      <c r="E3668">
        <v>5</v>
      </c>
      <c r="F3668">
        <v>0</v>
      </c>
      <c r="G3668">
        <v>469</v>
      </c>
      <c r="H3668" t="s">
        <v>160</v>
      </c>
      <c r="I3668" t="s">
        <v>54</v>
      </c>
      <c r="J3668" t="s">
        <v>3827</v>
      </c>
      <c r="T3668" t="str">
        <f t="shared" si="57"/>
        <v>TP</v>
      </c>
    </row>
    <row r="3669" spans="1:20" x14ac:dyDescent="0.25">
      <c r="A3669">
        <v>23069</v>
      </c>
      <c r="B3669">
        <v>-0.59751031090423101</v>
      </c>
      <c r="C3669">
        <v>0</v>
      </c>
      <c r="D3669">
        <v>0</v>
      </c>
      <c r="E3669">
        <v>5</v>
      </c>
      <c r="F3669">
        <v>0</v>
      </c>
      <c r="G3669">
        <v>470</v>
      </c>
      <c r="H3669" t="s">
        <v>160</v>
      </c>
      <c r="I3669" t="s">
        <v>54</v>
      </c>
      <c r="J3669" t="s">
        <v>3828</v>
      </c>
      <c r="T3669" t="str">
        <f t="shared" si="57"/>
        <v>TN</v>
      </c>
    </row>
    <row r="3670" spans="1:20" x14ac:dyDescent="0.25">
      <c r="A3670">
        <v>23070</v>
      </c>
      <c r="B3670">
        <v>-2.4897162892590998</v>
      </c>
      <c r="C3670">
        <v>0</v>
      </c>
      <c r="D3670">
        <v>0</v>
      </c>
      <c r="E3670">
        <v>5</v>
      </c>
      <c r="F3670">
        <v>0</v>
      </c>
      <c r="G3670">
        <v>471</v>
      </c>
      <c r="H3670" t="s">
        <v>160</v>
      </c>
      <c r="I3670" t="s">
        <v>54</v>
      </c>
      <c r="J3670" t="s">
        <v>3829</v>
      </c>
      <c r="T3670" t="str">
        <f t="shared" si="57"/>
        <v>TN</v>
      </c>
    </row>
    <row r="3671" spans="1:20" x14ac:dyDescent="0.25">
      <c r="A3671">
        <v>23071</v>
      </c>
      <c r="B3671">
        <v>-0.51162786902303803</v>
      </c>
      <c r="C3671">
        <v>0</v>
      </c>
      <c r="D3671">
        <v>0</v>
      </c>
      <c r="E3671">
        <v>5</v>
      </c>
      <c r="F3671">
        <v>0</v>
      </c>
      <c r="G3671">
        <v>472</v>
      </c>
      <c r="H3671" t="s">
        <v>160</v>
      </c>
      <c r="I3671" t="s">
        <v>54</v>
      </c>
      <c r="J3671" t="s">
        <v>3830</v>
      </c>
      <c r="T3671" t="str">
        <f t="shared" si="57"/>
        <v>TN</v>
      </c>
    </row>
    <row r="3672" spans="1:20" x14ac:dyDescent="0.25">
      <c r="A3672">
        <v>23072</v>
      </c>
      <c r="B3672">
        <v>-0.26174198056157</v>
      </c>
      <c r="C3672">
        <v>0</v>
      </c>
      <c r="D3672">
        <v>1</v>
      </c>
      <c r="E3672">
        <v>5</v>
      </c>
      <c r="F3672">
        <v>0</v>
      </c>
      <c r="G3672">
        <v>473</v>
      </c>
      <c r="H3672" t="s">
        <v>160</v>
      </c>
      <c r="I3672" t="s">
        <v>54</v>
      </c>
      <c r="J3672" t="s">
        <v>3831</v>
      </c>
      <c r="T3672" t="str">
        <f t="shared" si="57"/>
        <v>FN</v>
      </c>
    </row>
    <row r="3673" spans="1:20" x14ac:dyDescent="0.25">
      <c r="A3673">
        <v>23073</v>
      </c>
      <c r="B3673">
        <v>-1.33328488069271</v>
      </c>
      <c r="C3673">
        <v>0</v>
      </c>
      <c r="D3673">
        <v>0</v>
      </c>
      <c r="E3673">
        <v>5</v>
      </c>
      <c r="F3673">
        <v>0</v>
      </c>
      <c r="G3673">
        <v>474</v>
      </c>
      <c r="H3673" t="s">
        <v>160</v>
      </c>
      <c r="I3673" t="s">
        <v>54</v>
      </c>
      <c r="J3673" t="s">
        <v>3832</v>
      </c>
      <c r="T3673" t="str">
        <f t="shared" si="57"/>
        <v>TN</v>
      </c>
    </row>
    <row r="3674" spans="1:20" x14ac:dyDescent="0.25">
      <c r="A3674">
        <v>23074</v>
      </c>
      <c r="B3674">
        <v>4.2365607646429</v>
      </c>
      <c r="C3674">
        <v>1</v>
      </c>
      <c r="D3674">
        <v>1</v>
      </c>
      <c r="E3674">
        <v>5</v>
      </c>
      <c r="F3674">
        <v>0</v>
      </c>
      <c r="G3674">
        <v>475</v>
      </c>
      <c r="H3674" t="s">
        <v>160</v>
      </c>
      <c r="I3674" t="s">
        <v>54</v>
      </c>
      <c r="J3674" t="s">
        <v>3833</v>
      </c>
      <c r="T3674" t="str">
        <f t="shared" si="57"/>
        <v>TP</v>
      </c>
    </row>
    <row r="3675" spans="1:20" x14ac:dyDescent="0.25">
      <c r="A3675">
        <v>23075</v>
      </c>
      <c r="B3675">
        <v>3.6563522487473601</v>
      </c>
      <c r="C3675">
        <v>1</v>
      </c>
      <c r="D3675">
        <v>1</v>
      </c>
      <c r="E3675">
        <v>5</v>
      </c>
      <c r="F3675">
        <v>0</v>
      </c>
      <c r="G3675">
        <v>476</v>
      </c>
      <c r="H3675" t="s">
        <v>160</v>
      </c>
      <c r="I3675" t="s">
        <v>54</v>
      </c>
      <c r="J3675" t="s">
        <v>3834</v>
      </c>
      <c r="T3675" t="str">
        <f t="shared" si="57"/>
        <v>TP</v>
      </c>
    </row>
    <row r="3676" spans="1:20" x14ac:dyDescent="0.25">
      <c r="A3676">
        <v>23076</v>
      </c>
      <c r="B3676">
        <v>1.6697153214395899</v>
      </c>
      <c r="C3676">
        <v>1</v>
      </c>
      <c r="D3676">
        <v>1</v>
      </c>
      <c r="E3676">
        <v>5</v>
      </c>
      <c r="F3676">
        <v>0</v>
      </c>
      <c r="G3676">
        <v>477</v>
      </c>
      <c r="H3676" t="s">
        <v>160</v>
      </c>
      <c r="I3676" t="s">
        <v>54</v>
      </c>
      <c r="J3676" t="s">
        <v>3835</v>
      </c>
      <c r="T3676" t="str">
        <f t="shared" si="57"/>
        <v>TP</v>
      </c>
    </row>
    <row r="3677" spans="1:20" x14ac:dyDescent="0.25">
      <c r="A3677">
        <v>23077</v>
      </c>
      <c r="B3677">
        <v>-5.1230915855269199</v>
      </c>
      <c r="C3677">
        <v>0</v>
      </c>
      <c r="D3677">
        <v>0</v>
      </c>
      <c r="E3677">
        <v>5</v>
      </c>
      <c r="F3677">
        <v>0</v>
      </c>
      <c r="G3677">
        <v>478</v>
      </c>
      <c r="H3677" t="s">
        <v>160</v>
      </c>
      <c r="I3677" t="s">
        <v>54</v>
      </c>
      <c r="J3677" t="s">
        <v>3836</v>
      </c>
      <c r="T3677" t="str">
        <f t="shared" si="57"/>
        <v>TN</v>
      </c>
    </row>
    <row r="3678" spans="1:20" x14ac:dyDescent="0.25">
      <c r="A3678">
        <v>23078</v>
      </c>
      <c r="B3678">
        <v>2.2697748457358999</v>
      </c>
      <c r="C3678">
        <v>1</v>
      </c>
      <c r="D3678">
        <v>1</v>
      </c>
      <c r="E3678">
        <v>5</v>
      </c>
      <c r="F3678">
        <v>0</v>
      </c>
      <c r="G3678">
        <v>479</v>
      </c>
      <c r="H3678" t="s">
        <v>160</v>
      </c>
      <c r="I3678" t="s">
        <v>54</v>
      </c>
      <c r="J3678" t="s">
        <v>3837</v>
      </c>
      <c r="T3678" t="str">
        <f t="shared" si="57"/>
        <v>TP</v>
      </c>
    </row>
    <row r="3679" spans="1:20" x14ac:dyDescent="0.25">
      <c r="A3679">
        <v>23079</v>
      </c>
      <c r="B3679">
        <v>-1.8203576304972799</v>
      </c>
      <c r="C3679">
        <v>0</v>
      </c>
      <c r="D3679">
        <v>0</v>
      </c>
      <c r="E3679">
        <v>5</v>
      </c>
      <c r="F3679">
        <v>0</v>
      </c>
      <c r="G3679">
        <v>480</v>
      </c>
      <c r="H3679" t="s">
        <v>160</v>
      </c>
      <c r="I3679" t="s">
        <v>54</v>
      </c>
      <c r="J3679" t="s">
        <v>3838</v>
      </c>
      <c r="T3679" t="str">
        <f t="shared" si="57"/>
        <v>TN</v>
      </c>
    </row>
    <row r="3680" spans="1:20" x14ac:dyDescent="0.25">
      <c r="A3680">
        <v>23080</v>
      </c>
      <c r="B3680">
        <v>3.2200129099416399</v>
      </c>
      <c r="C3680">
        <v>1</v>
      </c>
      <c r="D3680">
        <v>1</v>
      </c>
      <c r="E3680">
        <v>5</v>
      </c>
      <c r="F3680">
        <v>0</v>
      </c>
      <c r="G3680">
        <v>481</v>
      </c>
      <c r="H3680" t="s">
        <v>160</v>
      </c>
      <c r="I3680" t="s">
        <v>54</v>
      </c>
      <c r="J3680" t="s">
        <v>3839</v>
      </c>
      <c r="T3680" t="str">
        <f t="shared" si="57"/>
        <v>TP</v>
      </c>
    </row>
    <row r="3681" spans="1:20" x14ac:dyDescent="0.25">
      <c r="A3681">
        <v>23081</v>
      </c>
      <c r="B3681">
        <v>1.9074109550878</v>
      </c>
      <c r="C3681">
        <v>1</v>
      </c>
      <c r="D3681">
        <v>1</v>
      </c>
      <c r="E3681">
        <v>5</v>
      </c>
      <c r="F3681">
        <v>0</v>
      </c>
      <c r="G3681">
        <v>482</v>
      </c>
      <c r="H3681" t="s">
        <v>160</v>
      </c>
      <c r="I3681" t="s">
        <v>54</v>
      </c>
      <c r="J3681" t="s">
        <v>3840</v>
      </c>
      <c r="T3681" t="str">
        <f t="shared" si="57"/>
        <v>TP</v>
      </c>
    </row>
    <row r="3682" spans="1:20" x14ac:dyDescent="0.25">
      <c r="A3682">
        <v>23082</v>
      </c>
      <c r="B3682">
        <v>0.96701617403751605</v>
      </c>
      <c r="C3682">
        <v>1</v>
      </c>
      <c r="D3682">
        <v>1</v>
      </c>
      <c r="E3682">
        <v>5</v>
      </c>
      <c r="F3682">
        <v>0</v>
      </c>
      <c r="G3682">
        <v>483</v>
      </c>
      <c r="H3682" t="s">
        <v>160</v>
      </c>
      <c r="I3682" t="s">
        <v>54</v>
      </c>
      <c r="J3682" t="s">
        <v>3841</v>
      </c>
      <c r="T3682" t="str">
        <f t="shared" si="57"/>
        <v>TP</v>
      </c>
    </row>
    <row r="3683" spans="1:20" x14ac:dyDescent="0.25">
      <c r="A3683">
        <v>23083</v>
      </c>
      <c r="B3683">
        <v>3.91496625419901</v>
      </c>
      <c r="C3683">
        <v>1</v>
      </c>
      <c r="D3683">
        <v>1</v>
      </c>
      <c r="E3683">
        <v>5</v>
      </c>
      <c r="F3683">
        <v>0</v>
      </c>
      <c r="G3683">
        <v>484</v>
      </c>
      <c r="H3683" t="s">
        <v>160</v>
      </c>
      <c r="I3683" t="s">
        <v>54</v>
      </c>
      <c r="J3683" t="s">
        <v>3842</v>
      </c>
      <c r="T3683" t="str">
        <f t="shared" si="57"/>
        <v>TP</v>
      </c>
    </row>
    <row r="3684" spans="1:20" x14ac:dyDescent="0.25">
      <c r="A3684">
        <v>23084</v>
      </c>
      <c r="B3684">
        <v>2.4115527652481301</v>
      </c>
      <c r="C3684">
        <v>1</v>
      </c>
      <c r="D3684">
        <v>0</v>
      </c>
      <c r="E3684">
        <v>5</v>
      </c>
      <c r="F3684">
        <v>0</v>
      </c>
      <c r="G3684">
        <v>485</v>
      </c>
      <c r="H3684" t="s">
        <v>160</v>
      </c>
      <c r="I3684" t="s">
        <v>54</v>
      </c>
      <c r="J3684" t="s">
        <v>3843</v>
      </c>
      <c r="T3684" t="str">
        <f t="shared" si="57"/>
        <v>FP</v>
      </c>
    </row>
    <row r="3685" spans="1:20" x14ac:dyDescent="0.25">
      <c r="A3685">
        <v>23085</v>
      </c>
      <c r="B3685">
        <v>-0.80258660356815403</v>
      </c>
      <c r="C3685">
        <v>0</v>
      </c>
      <c r="D3685">
        <v>0</v>
      </c>
      <c r="E3685">
        <v>5</v>
      </c>
      <c r="F3685">
        <v>0</v>
      </c>
      <c r="G3685">
        <v>486</v>
      </c>
      <c r="H3685" t="s">
        <v>160</v>
      </c>
      <c r="I3685" t="s">
        <v>54</v>
      </c>
      <c r="J3685" t="s">
        <v>3844</v>
      </c>
      <c r="T3685" t="str">
        <f t="shared" si="57"/>
        <v>TN</v>
      </c>
    </row>
    <row r="3686" spans="1:20" x14ac:dyDescent="0.25">
      <c r="A3686">
        <v>23086</v>
      </c>
      <c r="B3686">
        <v>4.0416716405440898</v>
      </c>
      <c r="C3686">
        <v>1</v>
      </c>
      <c r="D3686">
        <v>1</v>
      </c>
      <c r="E3686">
        <v>5</v>
      </c>
      <c r="F3686">
        <v>0</v>
      </c>
      <c r="G3686">
        <v>487</v>
      </c>
      <c r="H3686" t="s">
        <v>160</v>
      </c>
      <c r="I3686" t="s">
        <v>54</v>
      </c>
      <c r="J3686" t="s">
        <v>3845</v>
      </c>
      <c r="T3686" t="str">
        <f t="shared" si="57"/>
        <v>TP</v>
      </c>
    </row>
    <row r="3687" spans="1:20" x14ac:dyDescent="0.25">
      <c r="A3687">
        <v>23087</v>
      </c>
      <c r="B3687">
        <v>1.2146297917697999</v>
      </c>
      <c r="C3687">
        <v>1</v>
      </c>
      <c r="D3687">
        <v>1</v>
      </c>
      <c r="E3687">
        <v>5</v>
      </c>
      <c r="F3687">
        <v>0</v>
      </c>
      <c r="G3687">
        <v>488</v>
      </c>
      <c r="H3687" t="s">
        <v>160</v>
      </c>
      <c r="I3687" t="s">
        <v>54</v>
      </c>
      <c r="J3687" t="s">
        <v>3846</v>
      </c>
      <c r="T3687" t="str">
        <f t="shared" si="57"/>
        <v>TP</v>
      </c>
    </row>
    <row r="3688" spans="1:20" x14ac:dyDescent="0.25">
      <c r="A3688">
        <v>23088</v>
      </c>
      <c r="B3688">
        <v>1.4855668694411399</v>
      </c>
      <c r="C3688">
        <v>1</v>
      </c>
      <c r="D3688">
        <v>0</v>
      </c>
      <c r="E3688">
        <v>5</v>
      </c>
      <c r="F3688">
        <v>0</v>
      </c>
      <c r="G3688">
        <v>489</v>
      </c>
      <c r="H3688" t="s">
        <v>160</v>
      </c>
      <c r="I3688" t="s">
        <v>54</v>
      </c>
      <c r="J3688" t="s">
        <v>3847</v>
      </c>
      <c r="T3688" t="str">
        <f t="shared" si="57"/>
        <v>FP</v>
      </c>
    </row>
    <row r="3689" spans="1:20" x14ac:dyDescent="0.25">
      <c r="A3689">
        <v>23089</v>
      </c>
      <c r="B3689">
        <v>1.43983164944625</v>
      </c>
      <c r="C3689">
        <v>1</v>
      </c>
      <c r="D3689">
        <v>0</v>
      </c>
      <c r="E3689">
        <v>5</v>
      </c>
      <c r="F3689">
        <v>0</v>
      </c>
      <c r="G3689">
        <v>490</v>
      </c>
      <c r="H3689" t="s">
        <v>160</v>
      </c>
      <c r="I3689" t="s">
        <v>54</v>
      </c>
      <c r="J3689" t="s">
        <v>3848</v>
      </c>
      <c r="T3689" t="str">
        <f t="shared" si="57"/>
        <v>FP</v>
      </c>
    </row>
    <row r="3690" spans="1:20" x14ac:dyDescent="0.25">
      <c r="A3690">
        <v>23090</v>
      </c>
      <c r="B3690">
        <v>1.1966297976726199</v>
      </c>
      <c r="C3690">
        <v>1</v>
      </c>
      <c r="D3690">
        <v>0</v>
      </c>
      <c r="E3690">
        <v>5</v>
      </c>
      <c r="F3690">
        <v>0</v>
      </c>
      <c r="G3690">
        <v>491</v>
      </c>
      <c r="H3690" t="s">
        <v>160</v>
      </c>
      <c r="I3690" t="s">
        <v>54</v>
      </c>
      <c r="J3690" t="s">
        <v>3849</v>
      </c>
      <c r="T3690" t="str">
        <f t="shared" si="57"/>
        <v>FP</v>
      </c>
    </row>
    <row r="3691" spans="1:20" x14ac:dyDescent="0.25">
      <c r="A3691">
        <v>23091</v>
      </c>
      <c r="B3691">
        <v>4.3271889615195898</v>
      </c>
      <c r="C3691">
        <v>1</v>
      </c>
      <c r="D3691">
        <v>1</v>
      </c>
      <c r="E3691">
        <v>5</v>
      </c>
      <c r="F3691">
        <v>0</v>
      </c>
      <c r="G3691">
        <v>492</v>
      </c>
      <c r="H3691" t="s">
        <v>160</v>
      </c>
      <c r="I3691" t="s">
        <v>54</v>
      </c>
      <c r="J3691" t="s">
        <v>3850</v>
      </c>
      <c r="T3691" t="str">
        <f t="shared" si="57"/>
        <v>TP</v>
      </c>
    </row>
    <row r="3692" spans="1:20" x14ac:dyDescent="0.25">
      <c r="A3692">
        <v>23092</v>
      </c>
      <c r="B3692">
        <v>-0.49962268168186003</v>
      </c>
      <c r="C3692">
        <v>0</v>
      </c>
      <c r="D3692">
        <v>0</v>
      </c>
      <c r="E3692">
        <v>5</v>
      </c>
      <c r="F3692">
        <v>0</v>
      </c>
      <c r="G3692">
        <v>493</v>
      </c>
      <c r="H3692" t="s">
        <v>160</v>
      </c>
      <c r="I3692" t="s">
        <v>54</v>
      </c>
      <c r="J3692" t="s">
        <v>3851</v>
      </c>
      <c r="T3692" t="str">
        <f t="shared" si="57"/>
        <v>TN</v>
      </c>
    </row>
    <row r="3693" spans="1:20" x14ac:dyDescent="0.25">
      <c r="A3693">
        <v>23093</v>
      </c>
      <c r="B3693">
        <v>2.0216441008914199</v>
      </c>
      <c r="C3693">
        <v>1</v>
      </c>
      <c r="D3693">
        <v>1</v>
      </c>
      <c r="E3693">
        <v>5</v>
      </c>
      <c r="F3693">
        <v>0</v>
      </c>
      <c r="G3693">
        <v>494</v>
      </c>
      <c r="H3693" t="s">
        <v>160</v>
      </c>
      <c r="I3693" t="s">
        <v>54</v>
      </c>
      <c r="J3693" t="s">
        <v>3852</v>
      </c>
      <c r="T3693" t="str">
        <f t="shared" si="57"/>
        <v>TP</v>
      </c>
    </row>
    <row r="3694" spans="1:20" x14ac:dyDescent="0.25">
      <c r="A3694">
        <v>23094</v>
      </c>
      <c r="B3694">
        <v>1.3272744223086399</v>
      </c>
      <c r="C3694">
        <v>1</v>
      </c>
      <c r="D3694">
        <v>1</v>
      </c>
      <c r="E3694">
        <v>5</v>
      </c>
      <c r="F3694">
        <v>0</v>
      </c>
      <c r="G3694">
        <v>495</v>
      </c>
      <c r="H3694" t="s">
        <v>160</v>
      </c>
      <c r="I3694" t="s">
        <v>54</v>
      </c>
      <c r="J3694" t="s">
        <v>3853</v>
      </c>
      <c r="T3694" t="str">
        <f t="shared" si="57"/>
        <v>TP</v>
      </c>
    </row>
    <row r="3695" spans="1:20" x14ac:dyDescent="0.25">
      <c r="A3695">
        <v>23095</v>
      </c>
      <c r="B3695">
        <v>0.39274653062784498</v>
      </c>
      <c r="C3695">
        <v>1</v>
      </c>
      <c r="D3695">
        <v>1</v>
      </c>
      <c r="E3695">
        <v>5</v>
      </c>
      <c r="F3695">
        <v>0</v>
      </c>
      <c r="G3695">
        <v>496</v>
      </c>
      <c r="H3695" t="s">
        <v>160</v>
      </c>
      <c r="I3695" t="s">
        <v>54</v>
      </c>
      <c r="J3695" t="s">
        <v>3854</v>
      </c>
      <c r="T3695" t="str">
        <f t="shared" si="57"/>
        <v>TP</v>
      </c>
    </row>
    <row r="3696" spans="1:20" x14ac:dyDescent="0.25">
      <c r="A3696">
        <v>23096</v>
      </c>
      <c r="B3696">
        <v>-1.42419480061283</v>
      </c>
      <c r="C3696">
        <v>0</v>
      </c>
      <c r="D3696">
        <v>0</v>
      </c>
      <c r="E3696">
        <v>5</v>
      </c>
      <c r="F3696">
        <v>0</v>
      </c>
      <c r="G3696">
        <v>497</v>
      </c>
      <c r="H3696" t="s">
        <v>160</v>
      </c>
      <c r="I3696" t="s">
        <v>54</v>
      </c>
      <c r="J3696" t="s">
        <v>3855</v>
      </c>
      <c r="T3696" t="str">
        <f t="shared" si="57"/>
        <v>TN</v>
      </c>
    </row>
    <row r="3697" spans="1:20" x14ac:dyDescent="0.25">
      <c r="A3697">
        <v>23097</v>
      </c>
      <c r="B3697">
        <v>0.63606315811416503</v>
      </c>
      <c r="C3697">
        <v>1</v>
      </c>
      <c r="D3697">
        <v>1</v>
      </c>
      <c r="E3697">
        <v>5</v>
      </c>
      <c r="F3697">
        <v>0</v>
      </c>
      <c r="G3697">
        <v>498</v>
      </c>
      <c r="H3697" t="s">
        <v>160</v>
      </c>
      <c r="I3697" t="s">
        <v>54</v>
      </c>
      <c r="J3697" t="s">
        <v>3856</v>
      </c>
      <c r="T3697" t="str">
        <f t="shared" si="57"/>
        <v>TP</v>
      </c>
    </row>
    <row r="3698" spans="1:20" x14ac:dyDescent="0.25">
      <c r="A3698">
        <v>23098</v>
      </c>
      <c r="B3698">
        <v>-0.31536967659028398</v>
      </c>
      <c r="C3698">
        <v>0</v>
      </c>
      <c r="D3698">
        <v>0</v>
      </c>
      <c r="E3698">
        <v>5</v>
      </c>
      <c r="F3698">
        <v>0</v>
      </c>
      <c r="G3698">
        <v>499</v>
      </c>
      <c r="H3698" t="s">
        <v>160</v>
      </c>
      <c r="I3698" t="s">
        <v>54</v>
      </c>
      <c r="J3698" t="s">
        <v>3857</v>
      </c>
      <c r="T3698" t="str">
        <f t="shared" si="57"/>
        <v>TN</v>
      </c>
    </row>
    <row r="3699" spans="1:20" x14ac:dyDescent="0.25">
      <c r="A3699">
        <v>23099</v>
      </c>
      <c r="B3699">
        <v>0.84460216390298404</v>
      </c>
      <c r="C3699">
        <v>1</v>
      </c>
      <c r="D3699">
        <v>0</v>
      </c>
      <c r="E3699">
        <v>5</v>
      </c>
      <c r="F3699">
        <v>0</v>
      </c>
      <c r="G3699">
        <v>500</v>
      </c>
      <c r="H3699" t="s">
        <v>160</v>
      </c>
      <c r="I3699" t="s">
        <v>54</v>
      </c>
      <c r="J3699" t="s">
        <v>3858</v>
      </c>
      <c r="T3699" t="str">
        <f t="shared" si="57"/>
        <v>FP</v>
      </c>
    </row>
    <row r="3700" spans="1:20" x14ac:dyDescent="0.25">
      <c r="A3700">
        <v>23100</v>
      </c>
      <c r="B3700">
        <v>0.71008821126055799</v>
      </c>
      <c r="C3700">
        <v>1</v>
      </c>
      <c r="D3700">
        <v>1</v>
      </c>
      <c r="E3700">
        <v>5</v>
      </c>
      <c r="F3700">
        <v>0</v>
      </c>
      <c r="G3700">
        <v>501</v>
      </c>
      <c r="H3700" t="s">
        <v>160</v>
      </c>
      <c r="I3700" t="s">
        <v>54</v>
      </c>
      <c r="J3700" t="s">
        <v>3859</v>
      </c>
      <c r="T3700" t="str">
        <f t="shared" si="57"/>
        <v>TP</v>
      </c>
    </row>
    <row r="3701" spans="1:20" x14ac:dyDescent="0.25">
      <c r="A3701">
        <v>23101</v>
      </c>
      <c r="B3701">
        <v>-0.83177502023572503</v>
      </c>
      <c r="C3701">
        <v>0</v>
      </c>
      <c r="D3701">
        <v>1</v>
      </c>
      <c r="E3701">
        <v>5</v>
      </c>
      <c r="F3701">
        <v>0</v>
      </c>
      <c r="G3701">
        <v>502</v>
      </c>
      <c r="H3701" t="s">
        <v>160</v>
      </c>
      <c r="I3701" t="s">
        <v>54</v>
      </c>
      <c r="J3701" t="s">
        <v>3860</v>
      </c>
      <c r="T3701" t="str">
        <f t="shared" si="57"/>
        <v>FN</v>
      </c>
    </row>
    <row r="3702" spans="1:20" x14ac:dyDescent="0.25">
      <c r="A3702">
        <v>23102</v>
      </c>
      <c r="B3702">
        <v>-1.9786545003552301</v>
      </c>
      <c r="C3702">
        <v>0</v>
      </c>
      <c r="D3702">
        <v>0</v>
      </c>
      <c r="E3702">
        <v>5</v>
      </c>
      <c r="F3702">
        <v>0</v>
      </c>
      <c r="G3702">
        <v>503</v>
      </c>
      <c r="H3702" t="s">
        <v>160</v>
      </c>
      <c r="I3702" t="s">
        <v>54</v>
      </c>
      <c r="J3702" t="s">
        <v>3861</v>
      </c>
      <c r="T3702" t="str">
        <f t="shared" si="57"/>
        <v>TN</v>
      </c>
    </row>
    <row r="3703" spans="1:20" x14ac:dyDescent="0.25">
      <c r="A3703">
        <v>23103</v>
      </c>
      <c r="B3703">
        <v>2.7083347952735499</v>
      </c>
      <c r="C3703">
        <v>1</v>
      </c>
      <c r="D3703">
        <v>1</v>
      </c>
      <c r="E3703">
        <v>5</v>
      </c>
      <c r="F3703">
        <v>0</v>
      </c>
      <c r="G3703">
        <v>504</v>
      </c>
      <c r="H3703" t="s">
        <v>160</v>
      </c>
      <c r="I3703" t="s">
        <v>54</v>
      </c>
      <c r="J3703" t="s">
        <v>3862</v>
      </c>
      <c r="T3703" t="str">
        <f t="shared" si="57"/>
        <v>TP</v>
      </c>
    </row>
    <row r="3704" spans="1:20" x14ac:dyDescent="0.25">
      <c r="A3704">
        <v>23104</v>
      </c>
      <c r="B3704">
        <v>0.51453632553587303</v>
      </c>
      <c r="C3704">
        <v>1</v>
      </c>
      <c r="D3704">
        <v>1</v>
      </c>
      <c r="E3704">
        <v>5</v>
      </c>
      <c r="F3704">
        <v>0</v>
      </c>
      <c r="G3704">
        <v>505</v>
      </c>
      <c r="H3704" t="s">
        <v>160</v>
      </c>
      <c r="I3704" t="s">
        <v>54</v>
      </c>
      <c r="J3704" t="s">
        <v>3863</v>
      </c>
      <c r="T3704" t="str">
        <f t="shared" si="57"/>
        <v>TP</v>
      </c>
    </row>
    <row r="3705" spans="1:20" x14ac:dyDescent="0.25">
      <c r="A3705">
        <v>23105</v>
      </c>
      <c r="B3705">
        <v>1.27842750050263</v>
      </c>
      <c r="C3705">
        <v>1</v>
      </c>
      <c r="D3705">
        <v>1</v>
      </c>
      <c r="E3705">
        <v>5</v>
      </c>
      <c r="F3705">
        <v>0</v>
      </c>
      <c r="G3705">
        <v>506</v>
      </c>
      <c r="H3705" t="s">
        <v>160</v>
      </c>
      <c r="I3705" t="s">
        <v>54</v>
      </c>
      <c r="J3705" t="s">
        <v>3864</v>
      </c>
      <c r="T3705" t="str">
        <f t="shared" si="57"/>
        <v>TP</v>
      </c>
    </row>
    <row r="3706" spans="1:20" x14ac:dyDescent="0.25">
      <c r="A3706">
        <v>23106</v>
      </c>
      <c r="B3706">
        <v>0.79462173010667203</v>
      </c>
      <c r="C3706">
        <v>1</v>
      </c>
      <c r="D3706">
        <v>1</v>
      </c>
      <c r="E3706">
        <v>5</v>
      </c>
      <c r="F3706">
        <v>0</v>
      </c>
      <c r="G3706">
        <v>507</v>
      </c>
      <c r="H3706" t="s">
        <v>160</v>
      </c>
      <c r="I3706" t="s">
        <v>54</v>
      </c>
      <c r="J3706" t="s">
        <v>3865</v>
      </c>
      <c r="T3706" t="str">
        <f t="shared" si="57"/>
        <v>TP</v>
      </c>
    </row>
    <row r="3707" spans="1:20" x14ac:dyDescent="0.25">
      <c r="A3707">
        <v>23107</v>
      </c>
      <c r="B3707">
        <v>-4.0703563286634203</v>
      </c>
      <c r="C3707">
        <v>0</v>
      </c>
      <c r="D3707">
        <v>0</v>
      </c>
      <c r="E3707">
        <v>5</v>
      </c>
      <c r="F3707">
        <v>0</v>
      </c>
      <c r="G3707">
        <v>508</v>
      </c>
      <c r="H3707" t="s">
        <v>160</v>
      </c>
      <c r="I3707" t="s">
        <v>54</v>
      </c>
      <c r="J3707" t="s">
        <v>3866</v>
      </c>
      <c r="T3707" t="str">
        <f t="shared" si="57"/>
        <v>TN</v>
      </c>
    </row>
    <row r="3708" spans="1:20" x14ac:dyDescent="0.25">
      <c r="A3708">
        <v>23108</v>
      </c>
      <c r="B3708">
        <v>-0.79357166602196705</v>
      </c>
      <c r="C3708">
        <v>0</v>
      </c>
      <c r="D3708">
        <v>0</v>
      </c>
      <c r="E3708">
        <v>5</v>
      </c>
      <c r="F3708">
        <v>0</v>
      </c>
      <c r="G3708">
        <v>509</v>
      </c>
      <c r="H3708" t="s">
        <v>160</v>
      </c>
      <c r="I3708" t="s">
        <v>54</v>
      </c>
      <c r="J3708" t="s">
        <v>3867</v>
      </c>
      <c r="T3708" t="str">
        <f t="shared" si="57"/>
        <v>TN</v>
      </c>
    </row>
    <row r="3709" spans="1:20" x14ac:dyDescent="0.25">
      <c r="A3709">
        <v>23109</v>
      </c>
      <c r="B3709">
        <v>-0.463869878534865</v>
      </c>
      <c r="C3709">
        <v>0</v>
      </c>
      <c r="D3709">
        <v>0</v>
      </c>
      <c r="E3709">
        <v>5</v>
      </c>
      <c r="F3709">
        <v>0</v>
      </c>
      <c r="G3709">
        <v>510</v>
      </c>
      <c r="H3709" t="s">
        <v>160</v>
      </c>
      <c r="I3709" t="s">
        <v>54</v>
      </c>
      <c r="J3709" t="s">
        <v>3868</v>
      </c>
      <c r="T3709" t="str">
        <f t="shared" si="57"/>
        <v>TN</v>
      </c>
    </row>
    <row r="3710" spans="1:20" x14ac:dyDescent="0.25">
      <c r="A3710">
        <v>23110</v>
      </c>
      <c r="B3710">
        <v>-0.30481099823400998</v>
      </c>
      <c r="C3710">
        <v>0</v>
      </c>
      <c r="D3710">
        <v>0</v>
      </c>
      <c r="E3710">
        <v>5</v>
      </c>
      <c r="F3710">
        <v>0</v>
      </c>
      <c r="G3710">
        <v>511</v>
      </c>
      <c r="H3710" t="s">
        <v>160</v>
      </c>
      <c r="I3710" t="s">
        <v>54</v>
      </c>
      <c r="J3710" t="s">
        <v>3869</v>
      </c>
      <c r="T3710" t="str">
        <f t="shared" si="57"/>
        <v>TN</v>
      </c>
    </row>
    <row r="3711" spans="1:20" x14ac:dyDescent="0.25">
      <c r="A3711">
        <v>23111</v>
      </c>
      <c r="B3711">
        <v>-2.3609514858263899E-2</v>
      </c>
      <c r="C3711">
        <v>0</v>
      </c>
      <c r="D3711">
        <v>0</v>
      </c>
      <c r="E3711">
        <v>5</v>
      </c>
      <c r="F3711">
        <v>0</v>
      </c>
      <c r="G3711">
        <v>512</v>
      </c>
      <c r="H3711" t="s">
        <v>160</v>
      </c>
      <c r="I3711" t="s">
        <v>54</v>
      </c>
      <c r="J3711" t="s">
        <v>3870</v>
      </c>
      <c r="T3711" t="str">
        <f t="shared" si="57"/>
        <v>TN</v>
      </c>
    </row>
    <row r="3712" spans="1:20" x14ac:dyDescent="0.25">
      <c r="A3712">
        <v>23112</v>
      </c>
      <c r="B3712">
        <v>-0.70028615704987796</v>
      </c>
      <c r="C3712">
        <v>0</v>
      </c>
      <c r="D3712">
        <v>0</v>
      </c>
      <c r="E3712">
        <v>5</v>
      </c>
      <c r="F3712">
        <v>0</v>
      </c>
      <c r="G3712">
        <v>513</v>
      </c>
      <c r="H3712" t="s">
        <v>160</v>
      </c>
      <c r="I3712" t="s">
        <v>54</v>
      </c>
      <c r="J3712" t="s">
        <v>3871</v>
      </c>
      <c r="T3712" t="str">
        <f t="shared" si="57"/>
        <v>TN</v>
      </c>
    </row>
    <row r="3713" spans="1:20" x14ac:dyDescent="0.25">
      <c r="A3713">
        <v>23113</v>
      </c>
      <c r="B3713">
        <v>0.19157497931897899</v>
      </c>
      <c r="C3713">
        <v>1</v>
      </c>
      <c r="D3713">
        <v>1</v>
      </c>
      <c r="E3713">
        <v>5</v>
      </c>
      <c r="F3713">
        <v>0</v>
      </c>
      <c r="G3713">
        <v>514</v>
      </c>
      <c r="H3713" t="s">
        <v>160</v>
      </c>
      <c r="I3713" t="s">
        <v>54</v>
      </c>
      <c r="J3713" t="s">
        <v>3872</v>
      </c>
      <c r="T3713" t="str">
        <f t="shared" si="57"/>
        <v>TP</v>
      </c>
    </row>
    <row r="3714" spans="1:20" x14ac:dyDescent="0.25">
      <c r="A3714">
        <v>23114</v>
      </c>
      <c r="B3714">
        <v>0.92372364024085096</v>
      </c>
      <c r="C3714">
        <v>1</v>
      </c>
      <c r="D3714">
        <v>1</v>
      </c>
      <c r="E3714">
        <v>5</v>
      </c>
      <c r="F3714">
        <v>0</v>
      </c>
      <c r="G3714">
        <v>515</v>
      </c>
      <c r="H3714" t="s">
        <v>160</v>
      </c>
      <c r="I3714" t="s">
        <v>54</v>
      </c>
      <c r="J3714" t="s">
        <v>3873</v>
      </c>
      <c r="T3714" t="str">
        <f t="shared" si="57"/>
        <v>TP</v>
      </c>
    </row>
    <row r="3715" spans="1:20" x14ac:dyDescent="0.25">
      <c r="A3715">
        <v>23115</v>
      </c>
      <c r="B3715">
        <v>-0.82232671687577197</v>
      </c>
      <c r="C3715">
        <v>0</v>
      </c>
      <c r="D3715">
        <v>0</v>
      </c>
      <c r="E3715">
        <v>5</v>
      </c>
      <c r="F3715">
        <v>0</v>
      </c>
      <c r="G3715">
        <v>516</v>
      </c>
      <c r="H3715" t="s">
        <v>160</v>
      </c>
      <c r="I3715" t="s">
        <v>54</v>
      </c>
      <c r="J3715" t="s">
        <v>3874</v>
      </c>
      <c r="T3715" t="str">
        <f t="shared" ref="T3715:T3778" si="58">IF(C3715=D3715,IF(C3715=1,"TP","TN"),IF(C3715=1,"FP","FN"))</f>
        <v>TN</v>
      </c>
    </row>
    <row r="3716" spans="1:20" x14ac:dyDescent="0.25">
      <c r="A3716">
        <v>23116</v>
      </c>
      <c r="B3716">
        <v>3.0931138852586799</v>
      </c>
      <c r="C3716">
        <v>1</v>
      </c>
      <c r="D3716">
        <v>1</v>
      </c>
      <c r="E3716">
        <v>5</v>
      </c>
      <c r="F3716">
        <v>0</v>
      </c>
      <c r="G3716">
        <v>517</v>
      </c>
      <c r="H3716" t="s">
        <v>160</v>
      </c>
      <c r="I3716" t="s">
        <v>54</v>
      </c>
      <c r="J3716" t="s">
        <v>3875</v>
      </c>
      <c r="T3716" t="str">
        <f t="shared" si="58"/>
        <v>TP</v>
      </c>
    </row>
    <row r="3717" spans="1:20" x14ac:dyDescent="0.25">
      <c r="A3717">
        <v>23117</v>
      </c>
      <c r="B3717">
        <v>-0.76784903643612301</v>
      </c>
      <c r="C3717">
        <v>0</v>
      </c>
      <c r="D3717">
        <v>1</v>
      </c>
      <c r="E3717">
        <v>5</v>
      </c>
      <c r="F3717">
        <v>0</v>
      </c>
      <c r="G3717">
        <v>518</v>
      </c>
      <c r="H3717" t="s">
        <v>160</v>
      </c>
      <c r="I3717" t="s">
        <v>54</v>
      </c>
      <c r="J3717" t="s">
        <v>3876</v>
      </c>
      <c r="T3717" t="str">
        <f t="shared" si="58"/>
        <v>FN</v>
      </c>
    </row>
    <row r="3718" spans="1:20" x14ac:dyDescent="0.25">
      <c r="A3718">
        <v>23118</v>
      </c>
      <c r="B3718">
        <v>0.24224459811313301</v>
      </c>
      <c r="C3718">
        <v>1</v>
      </c>
      <c r="D3718">
        <v>1</v>
      </c>
      <c r="E3718">
        <v>5</v>
      </c>
      <c r="F3718">
        <v>0</v>
      </c>
      <c r="G3718">
        <v>519</v>
      </c>
      <c r="H3718" t="s">
        <v>160</v>
      </c>
      <c r="I3718" t="s">
        <v>54</v>
      </c>
      <c r="J3718" t="s">
        <v>3877</v>
      </c>
      <c r="T3718" t="str">
        <f t="shared" si="58"/>
        <v>TP</v>
      </c>
    </row>
    <row r="3719" spans="1:20" x14ac:dyDescent="0.25">
      <c r="A3719">
        <v>23119</v>
      </c>
      <c r="B3719">
        <v>3.3809841153651701</v>
      </c>
      <c r="C3719">
        <v>1</v>
      </c>
      <c r="D3719">
        <v>1</v>
      </c>
      <c r="E3719">
        <v>5</v>
      </c>
      <c r="F3719">
        <v>0</v>
      </c>
      <c r="G3719">
        <v>520</v>
      </c>
      <c r="H3719" t="s">
        <v>160</v>
      </c>
      <c r="I3719" t="s">
        <v>54</v>
      </c>
      <c r="J3719" t="s">
        <v>3878</v>
      </c>
      <c r="T3719" t="str">
        <f t="shared" si="58"/>
        <v>TP</v>
      </c>
    </row>
    <row r="3720" spans="1:20" x14ac:dyDescent="0.25">
      <c r="A3720">
        <v>23120</v>
      </c>
      <c r="B3720">
        <v>1.1232674725456799</v>
      </c>
      <c r="C3720">
        <v>1</v>
      </c>
      <c r="D3720">
        <v>1</v>
      </c>
      <c r="E3720">
        <v>5</v>
      </c>
      <c r="F3720">
        <v>0</v>
      </c>
      <c r="G3720">
        <v>521</v>
      </c>
      <c r="H3720" t="s">
        <v>160</v>
      </c>
      <c r="I3720" t="s">
        <v>54</v>
      </c>
      <c r="J3720" t="s">
        <v>3879</v>
      </c>
      <c r="T3720" t="str">
        <f t="shared" si="58"/>
        <v>TP</v>
      </c>
    </row>
    <row r="3721" spans="1:20" x14ac:dyDescent="0.25">
      <c r="A3721">
        <v>23121</v>
      </c>
      <c r="B3721">
        <v>0.21514072783939001</v>
      </c>
      <c r="C3721">
        <v>1</v>
      </c>
      <c r="D3721">
        <v>0</v>
      </c>
      <c r="E3721">
        <v>5</v>
      </c>
      <c r="F3721">
        <v>0</v>
      </c>
      <c r="G3721">
        <v>522</v>
      </c>
      <c r="H3721" t="s">
        <v>160</v>
      </c>
      <c r="I3721" t="s">
        <v>54</v>
      </c>
      <c r="J3721" t="s">
        <v>3880</v>
      </c>
      <c r="T3721" t="str">
        <f t="shared" si="58"/>
        <v>FP</v>
      </c>
    </row>
    <row r="3722" spans="1:20" x14ac:dyDescent="0.25">
      <c r="A3722">
        <v>23122</v>
      </c>
      <c r="B3722">
        <v>0.77661630571970997</v>
      </c>
      <c r="C3722">
        <v>1</v>
      </c>
      <c r="D3722">
        <v>1</v>
      </c>
      <c r="E3722">
        <v>5</v>
      </c>
      <c r="F3722">
        <v>0</v>
      </c>
      <c r="G3722">
        <v>523</v>
      </c>
      <c r="H3722" t="s">
        <v>160</v>
      </c>
      <c r="I3722" t="s">
        <v>54</v>
      </c>
      <c r="J3722" t="s">
        <v>3881</v>
      </c>
      <c r="T3722" t="str">
        <f t="shared" si="58"/>
        <v>TP</v>
      </c>
    </row>
    <row r="3723" spans="1:20" x14ac:dyDescent="0.25">
      <c r="A3723">
        <v>23123</v>
      </c>
      <c r="B3723">
        <v>3.06272430400062</v>
      </c>
      <c r="C3723">
        <v>1</v>
      </c>
      <c r="D3723">
        <v>1</v>
      </c>
      <c r="E3723">
        <v>5</v>
      </c>
      <c r="F3723">
        <v>0</v>
      </c>
      <c r="G3723">
        <v>524</v>
      </c>
      <c r="H3723" t="s">
        <v>160</v>
      </c>
      <c r="I3723" t="s">
        <v>54</v>
      </c>
      <c r="J3723" t="s">
        <v>3882</v>
      </c>
      <c r="T3723" t="str">
        <f t="shared" si="58"/>
        <v>TP</v>
      </c>
    </row>
    <row r="3724" spans="1:20" x14ac:dyDescent="0.25">
      <c r="A3724">
        <v>23124</v>
      </c>
      <c r="B3724">
        <v>-0.78538291532524696</v>
      </c>
      <c r="C3724">
        <v>0</v>
      </c>
      <c r="D3724">
        <v>0</v>
      </c>
      <c r="E3724">
        <v>5</v>
      </c>
      <c r="F3724">
        <v>0</v>
      </c>
      <c r="G3724">
        <v>525</v>
      </c>
      <c r="H3724" t="s">
        <v>160</v>
      </c>
      <c r="I3724" t="s">
        <v>54</v>
      </c>
      <c r="J3724" t="s">
        <v>3883</v>
      </c>
      <c r="T3724" t="str">
        <f t="shared" si="58"/>
        <v>TN</v>
      </c>
    </row>
    <row r="3725" spans="1:20" x14ac:dyDescent="0.25">
      <c r="A3725">
        <v>23125</v>
      </c>
      <c r="B3725">
        <v>-4.7829288940870196</v>
      </c>
      <c r="C3725">
        <v>0</v>
      </c>
      <c r="D3725">
        <v>0</v>
      </c>
      <c r="E3725">
        <v>5</v>
      </c>
      <c r="F3725">
        <v>0</v>
      </c>
      <c r="G3725">
        <v>526</v>
      </c>
      <c r="H3725" t="s">
        <v>160</v>
      </c>
      <c r="I3725" t="s">
        <v>54</v>
      </c>
      <c r="J3725" t="s">
        <v>3884</v>
      </c>
      <c r="T3725" t="str">
        <f t="shared" si="58"/>
        <v>TN</v>
      </c>
    </row>
    <row r="3726" spans="1:20" x14ac:dyDescent="0.25">
      <c r="A3726">
        <v>23126</v>
      </c>
      <c r="B3726">
        <v>-0.58468506052242597</v>
      </c>
      <c r="C3726">
        <v>0</v>
      </c>
      <c r="D3726">
        <v>0</v>
      </c>
      <c r="E3726">
        <v>5</v>
      </c>
      <c r="F3726">
        <v>0</v>
      </c>
      <c r="G3726">
        <v>527</v>
      </c>
      <c r="H3726" t="s">
        <v>160</v>
      </c>
      <c r="I3726" t="s">
        <v>54</v>
      </c>
      <c r="J3726" t="s">
        <v>3885</v>
      </c>
      <c r="T3726" t="str">
        <f t="shared" si="58"/>
        <v>TN</v>
      </c>
    </row>
    <row r="3727" spans="1:20" x14ac:dyDescent="0.25">
      <c r="A3727">
        <v>23127</v>
      </c>
      <c r="B3727">
        <v>1.09003508258446</v>
      </c>
      <c r="C3727">
        <v>1</v>
      </c>
      <c r="D3727">
        <v>0</v>
      </c>
      <c r="E3727">
        <v>5</v>
      </c>
      <c r="F3727">
        <v>0</v>
      </c>
      <c r="G3727">
        <v>528</v>
      </c>
      <c r="H3727" t="s">
        <v>160</v>
      </c>
      <c r="I3727" t="s">
        <v>54</v>
      </c>
      <c r="J3727" t="s">
        <v>3886</v>
      </c>
      <c r="T3727" t="str">
        <f t="shared" si="58"/>
        <v>FP</v>
      </c>
    </row>
    <row r="3728" spans="1:20" x14ac:dyDescent="0.25">
      <c r="A3728">
        <v>23128</v>
      </c>
      <c r="B3728">
        <v>-1.22857636160786</v>
      </c>
      <c r="C3728">
        <v>0</v>
      </c>
      <c r="D3728">
        <v>0</v>
      </c>
      <c r="E3728">
        <v>5</v>
      </c>
      <c r="F3728">
        <v>0</v>
      </c>
      <c r="G3728">
        <v>529</v>
      </c>
      <c r="H3728" t="s">
        <v>160</v>
      </c>
      <c r="I3728" t="s">
        <v>54</v>
      </c>
      <c r="J3728" t="s">
        <v>3887</v>
      </c>
      <c r="T3728" t="str">
        <f t="shared" si="58"/>
        <v>TN</v>
      </c>
    </row>
    <row r="3729" spans="1:20" x14ac:dyDescent="0.25">
      <c r="A3729">
        <v>23129</v>
      </c>
      <c r="B3729">
        <v>0.59375876627564295</v>
      </c>
      <c r="C3729">
        <v>1</v>
      </c>
      <c r="D3729">
        <v>0</v>
      </c>
      <c r="E3729">
        <v>5</v>
      </c>
      <c r="F3729">
        <v>0</v>
      </c>
      <c r="G3729">
        <v>530</v>
      </c>
      <c r="H3729" t="s">
        <v>160</v>
      </c>
      <c r="I3729" t="s">
        <v>54</v>
      </c>
      <c r="J3729" t="s">
        <v>3888</v>
      </c>
      <c r="T3729" t="str">
        <f t="shared" si="58"/>
        <v>FP</v>
      </c>
    </row>
    <row r="3730" spans="1:20" x14ac:dyDescent="0.25">
      <c r="A3730">
        <v>23130</v>
      </c>
      <c r="B3730">
        <v>3.6806368426498799</v>
      </c>
      <c r="C3730">
        <v>1</v>
      </c>
      <c r="D3730">
        <v>1</v>
      </c>
      <c r="E3730">
        <v>5</v>
      </c>
      <c r="F3730">
        <v>0</v>
      </c>
      <c r="G3730">
        <v>531</v>
      </c>
      <c r="H3730" t="s">
        <v>160</v>
      </c>
      <c r="I3730" t="s">
        <v>54</v>
      </c>
      <c r="J3730" t="s">
        <v>3889</v>
      </c>
      <c r="T3730" t="str">
        <f t="shared" si="58"/>
        <v>TP</v>
      </c>
    </row>
    <row r="3731" spans="1:20" x14ac:dyDescent="0.25">
      <c r="A3731">
        <v>23131</v>
      </c>
      <c r="B3731">
        <v>2.00404454160988</v>
      </c>
      <c r="C3731">
        <v>1</v>
      </c>
      <c r="D3731">
        <v>1</v>
      </c>
      <c r="E3731">
        <v>5</v>
      </c>
      <c r="F3731">
        <v>0</v>
      </c>
      <c r="G3731">
        <v>532</v>
      </c>
      <c r="H3731" t="s">
        <v>160</v>
      </c>
      <c r="I3731" t="s">
        <v>54</v>
      </c>
      <c r="J3731" t="s">
        <v>3890</v>
      </c>
      <c r="T3731" t="str">
        <f t="shared" si="58"/>
        <v>TP</v>
      </c>
    </row>
    <row r="3732" spans="1:20" x14ac:dyDescent="0.25">
      <c r="A3732">
        <v>23132</v>
      </c>
      <c r="B3732">
        <v>1.5293091358814499</v>
      </c>
      <c r="C3732">
        <v>1</v>
      </c>
      <c r="D3732">
        <v>1</v>
      </c>
      <c r="E3732">
        <v>5</v>
      </c>
      <c r="F3732">
        <v>0</v>
      </c>
      <c r="G3732">
        <v>533</v>
      </c>
      <c r="H3732" t="s">
        <v>160</v>
      </c>
      <c r="I3732" t="s">
        <v>54</v>
      </c>
      <c r="J3732" t="s">
        <v>3891</v>
      </c>
      <c r="T3732" t="str">
        <f t="shared" si="58"/>
        <v>TP</v>
      </c>
    </row>
    <row r="3733" spans="1:20" x14ac:dyDescent="0.25">
      <c r="A3733">
        <v>23133</v>
      </c>
      <c r="B3733">
        <v>0.38430925486631401</v>
      </c>
      <c r="C3733">
        <v>1</v>
      </c>
      <c r="D3733">
        <v>1</v>
      </c>
      <c r="E3733">
        <v>5</v>
      </c>
      <c r="F3733">
        <v>0</v>
      </c>
      <c r="G3733">
        <v>534</v>
      </c>
      <c r="H3733" t="s">
        <v>160</v>
      </c>
      <c r="I3733" t="s">
        <v>54</v>
      </c>
      <c r="J3733" t="s">
        <v>3892</v>
      </c>
      <c r="T3733" t="str">
        <f t="shared" si="58"/>
        <v>TP</v>
      </c>
    </row>
    <row r="3734" spans="1:20" x14ac:dyDescent="0.25">
      <c r="A3734">
        <v>23134</v>
      </c>
      <c r="B3734">
        <v>-1.85712647584269</v>
      </c>
      <c r="C3734">
        <v>0</v>
      </c>
      <c r="D3734">
        <v>0</v>
      </c>
      <c r="E3734">
        <v>5</v>
      </c>
      <c r="F3734">
        <v>0</v>
      </c>
      <c r="G3734">
        <v>535</v>
      </c>
      <c r="H3734" t="s">
        <v>160</v>
      </c>
      <c r="I3734" t="s">
        <v>54</v>
      </c>
      <c r="J3734" t="s">
        <v>3893</v>
      </c>
      <c r="T3734" t="str">
        <f t="shared" si="58"/>
        <v>TN</v>
      </c>
    </row>
    <row r="3735" spans="1:20" x14ac:dyDescent="0.25">
      <c r="A3735">
        <v>23135</v>
      </c>
      <c r="B3735">
        <v>-3.9476667691466099</v>
      </c>
      <c r="C3735">
        <v>0</v>
      </c>
      <c r="D3735">
        <v>0</v>
      </c>
      <c r="E3735">
        <v>5</v>
      </c>
      <c r="F3735">
        <v>0</v>
      </c>
      <c r="G3735">
        <v>536</v>
      </c>
      <c r="H3735" t="s">
        <v>160</v>
      </c>
      <c r="I3735" t="s">
        <v>54</v>
      </c>
      <c r="J3735" t="s">
        <v>3894</v>
      </c>
      <c r="T3735" t="str">
        <f t="shared" si="58"/>
        <v>TN</v>
      </c>
    </row>
    <row r="3736" spans="1:20" x14ac:dyDescent="0.25">
      <c r="A3736">
        <v>23136</v>
      </c>
      <c r="B3736">
        <v>-2.11025397433166</v>
      </c>
      <c r="C3736">
        <v>0</v>
      </c>
      <c r="D3736">
        <v>0</v>
      </c>
      <c r="E3736">
        <v>5</v>
      </c>
      <c r="F3736">
        <v>0</v>
      </c>
      <c r="G3736">
        <v>537</v>
      </c>
      <c r="H3736" t="s">
        <v>160</v>
      </c>
      <c r="I3736" t="s">
        <v>54</v>
      </c>
      <c r="J3736" t="s">
        <v>3895</v>
      </c>
      <c r="T3736" t="str">
        <f t="shared" si="58"/>
        <v>TN</v>
      </c>
    </row>
    <row r="3737" spans="1:20" x14ac:dyDescent="0.25">
      <c r="A3737">
        <v>23137</v>
      </c>
      <c r="B3737">
        <v>0.39416980440249899</v>
      </c>
      <c r="C3737">
        <v>1</v>
      </c>
      <c r="D3737">
        <v>0</v>
      </c>
      <c r="E3737">
        <v>5</v>
      </c>
      <c r="F3737">
        <v>0</v>
      </c>
      <c r="G3737">
        <v>538</v>
      </c>
      <c r="H3737" t="s">
        <v>160</v>
      </c>
      <c r="I3737" t="s">
        <v>54</v>
      </c>
      <c r="J3737" t="s">
        <v>3896</v>
      </c>
      <c r="T3737" t="str">
        <f t="shared" si="58"/>
        <v>FP</v>
      </c>
    </row>
    <row r="3738" spans="1:20" x14ac:dyDescent="0.25">
      <c r="A3738">
        <v>23138</v>
      </c>
      <c r="B3738">
        <v>7.1039935606572397</v>
      </c>
      <c r="C3738">
        <v>1</v>
      </c>
      <c r="D3738">
        <v>1</v>
      </c>
      <c r="E3738">
        <v>5</v>
      </c>
      <c r="F3738">
        <v>0</v>
      </c>
      <c r="G3738">
        <v>539</v>
      </c>
      <c r="H3738" t="s">
        <v>160</v>
      </c>
      <c r="I3738" t="s">
        <v>54</v>
      </c>
      <c r="J3738" t="s">
        <v>3897</v>
      </c>
      <c r="T3738" t="str">
        <f t="shared" si="58"/>
        <v>TP</v>
      </c>
    </row>
    <row r="3739" spans="1:20" x14ac:dyDescent="0.25">
      <c r="A3739">
        <v>23139</v>
      </c>
      <c r="B3739">
        <v>-1.1923767901004301</v>
      </c>
      <c r="C3739">
        <v>0</v>
      </c>
      <c r="D3739">
        <v>0</v>
      </c>
      <c r="E3739">
        <v>5</v>
      </c>
      <c r="F3739">
        <v>0</v>
      </c>
      <c r="G3739">
        <v>540</v>
      </c>
      <c r="H3739" t="s">
        <v>160</v>
      </c>
      <c r="I3739" t="s">
        <v>54</v>
      </c>
      <c r="J3739" t="s">
        <v>3898</v>
      </c>
      <c r="T3739" t="str">
        <f t="shared" si="58"/>
        <v>TN</v>
      </c>
    </row>
    <row r="3740" spans="1:20" x14ac:dyDescent="0.25">
      <c r="A3740">
        <v>23140</v>
      </c>
      <c r="B3740">
        <v>-0.61844715119109595</v>
      </c>
      <c r="C3740">
        <v>0</v>
      </c>
      <c r="D3740">
        <v>0</v>
      </c>
      <c r="E3740">
        <v>5</v>
      </c>
      <c r="F3740">
        <v>0</v>
      </c>
      <c r="G3740">
        <v>541</v>
      </c>
      <c r="H3740" t="s">
        <v>160</v>
      </c>
      <c r="I3740" t="s">
        <v>54</v>
      </c>
      <c r="J3740" t="s">
        <v>3899</v>
      </c>
      <c r="T3740" t="str">
        <f t="shared" si="58"/>
        <v>TN</v>
      </c>
    </row>
    <row r="3741" spans="1:20" x14ac:dyDescent="0.25">
      <c r="A3741">
        <v>23141</v>
      </c>
      <c r="B3741">
        <v>1.63842505870358</v>
      </c>
      <c r="C3741">
        <v>1</v>
      </c>
      <c r="D3741">
        <v>1</v>
      </c>
      <c r="E3741">
        <v>5</v>
      </c>
      <c r="F3741">
        <v>0</v>
      </c>
      <c r="G3741">
        <v>542</v>
      </c>
      <c r="H3741" t="s">
        <v>160</v>
      </c>
      <c r="I3741" t="s">
        <v>54</v>
      </c>
      <c r="J3741" t="s">
        <v>3900</v>
      </c>
      <c r="T3741" t="str">
        <f t="shared" si="58"/>
        <v>TP</v>
      </c>
    </row>
    <row r="3742" spans="1:20" x14ac:dyDescent="0.25">
      <c r="A3742">
        <v>23142</v>
      </c>
      <c r="B3742">
        <v>-0.65250498028390003</v>
      </c>
      <c r="C3742">
        <v>0</v>
      </c>
      <c r="D3742">
        <v>0</v>
      </c>
      <c r="E3742">
        <v>5</v>
      </c>
      <c r="F3742">
        <v>0</v>
      </c>
      <c r="G3742">
        <v>543</v>
      </c>
      <c r="H3742" t="s">
        <v>160</v>
      </c>
      <c r="I3742" t="s">
        <v>54</v>
      </c>
      <c r="J3742" t="s">
        <v>3901</v>
      </c>
      <c r="T3742" t="str">
        <f t="shared" si="58"/>
        <v>TN</v>
      </c>
    </row>
    <row r="3743" spans="1:20" x14ac:dyDescent="0.25">
      <c r="A3743">
        <v>23143</v>
      </c>
      <c r="B3743">
        <v>1.1495575185856599</v>
      </c>
      <c r="C3743">
        <v>1</v>
      </c>
      <c r="D3743">
        <v>1</v>
      </c>
      <c r="E3743">
        <v>5</v>
      </c>
      <c r="F3743">
        <v>0</v>
      </c>
      <c r="G3743">
        <v>544</v>
      </c>
      <c r="H3743" t="s">
        <v>160</v>
      </c>
      <c r="I3743" t="s">
        <v>54</v>
      </c>
      <c r="J3743" t="s">
        <v>3902</v>
      </c>
      <c r="T3743" t="str">
        <f t="shared" si="58"/>
        <v>TP</v>
      </c>
    </row>
    <row r="3744" spans="1:20" x14ac:dyDescent="0.25">
      <c r="A3744">
        <v>23144</v>
      </c>
      <c r="B3744">
        <v>1.2141903145789601</v>
      </c>
      <c r="C3744">
        <v>1</v>
      </c>
      <c r="D3744">
        <v>0</v>
      </c>
      <c r="E3744">
        <v>5</v>
      </c>
      <c r="F3744">
        <v>0</v>
      </c>
      <c r="G3744">
        <v>545</v>
      </c>
      <c r="H3744" t="s">
        <v>160</v>
      </c>
      <c r="I3744" t="s">
        <v>54</v>
      </c>
      <c r="J3744" t="s">
        <v>3903</v>
      </c>
      <c r="T3744" t="str">
        <f t="shared" si="58"/>
        <v>FP</v>
      </c>
    </row>
    <row r="3745" spans="1:20" x14ac:dyDescent="0.25">
      <c r="A3745">
        <v>23145</v>
      </c>
      <c r="B3745">
        <v>2.4890434621049402</v>
      </c>
      <c r="C3745">
        <v>1</v>
      </c>
      <c r="D3745">
        <v>1</v>
      </c>
      <c r="E3745">
        <v>5</v>
      </c>
      <c r="F3745">
        <v>0</v>
      </c>
      <c r="G3745">
        <v>546</v>
      </c>
      <c r="H3745" t="s">
        <v>160</v>
      </c>
      <c r="I3745" t="s">
        <v>54</v>
      </c>
      <c r="J3745" t="s">
        <v>3904</v>
      </c>
      <c r="T3745" t="str">
        <f t="shared" si="58"/>
        <v>TP</v>
      </c>
    </row>
    <row r="3746" spans="1:20" x14ac:dyDescent="0.25">
      <c r="A3746">
        <v>23146</v>
      </c>
      <c r="B3746">
        <v>0.32973054239398403</v>
      </c>
      <c r="C3746">
        <v>1</v>
      </c>
      <c r="D3746">
        <v>0</v>
      </c>
      <c r="E3746">
        <v>5</v>
      </c>
      <c r="F3746">
        <v>0</v>
      </c>
      <c r="G3746">
        <v>547</v>
      </c>
      <c r="H3746" t="s">
        <v>160</v>
      </c>
      <c r="I3746" t="s">
        <v>54</v>
      </c>
      <c r="J3746" t="s">
        <v>3905</v>
      </c>
      <c r="T3746" t="str">
        <f t="shared" si="58"/>
        <v>FP</v>
      </c>
    </row>
    <row r="3747" spans="1:20" x14ac:dyDescent="0.25">
      <c r="A3747">
        <v>23147</v>
      </c>
      <c r="B3747">
        <v>0.51537964529234004</v>
      </c>
      <c r="C3747">
        <v>1</v>
      </c>
      <c r="D3747">
        <v>1</v>
      </c>
      <c r="E3747">
        <v>5</v>
      </c>
      <c r="F3747">
        <v>0</v>
      </c>
      <c r="G3747">
        <v>548</v>
      </c>
      <c r="H3747" t="s">
        <v>160</v>
      </c>
      <c r="I3747" t="s">
        <v>54</v>
      </c>
      <c r="J3747" t="s">
        <v>3906</v>
      </c>
      <c r="T3747" t="str">
        <f t="shared" si="58"/>
        <v>TP</v>
      </c>
    </row>
    <row r="3748" spans="1:20" x14ac:dyDescent="0.25">
      <c r="A3748">
        <v>23148</v>
      </c>
      <c r="B3748">
        <v>-1.7443059307675099</v>
      </c>
      <c r="C3748">
        <v>0</v>
      </c>
      <c r="D3748">
        <v>0</v>
      </c>
      <c r="E3748">
        <v>5</v>
      </c>
      <c r="F3748">
        <v>0</v>
      </c>
      <c r="G3748">
        <v>549</v>
      </c>
      <c r="H3748" t="s">
        <v>160</v>
      </c>
      <c r="I3748" t="s">
        <v>54</v>
      </c>
      <c r="J3748" t="s">
        <v>3907</v>
      </c>
      <c r="T3748" t="str">
        <f t="shared" si="58"/>
        <v>TN</v>
      </c>
    </row>
    <row r="3749" spans="1:20" x14ac:dyDescent="0.25">
      <c r="A3749">
        <v>23149</v>
      </c>
      <c r="B3749">
        <v>-0.87800139846566205</v>
      </c>
      <c r="C3749">
        <v>0</v>
      </c>
      <c r="D3749">
        <v>0</v>
      </c>
      <c r="E3749">
        <v>5</v>
      </c>
      <c r="F3749">
        <v>0</v>
      </c>
      <c r="G3749">
        <v>550</v>
      </c>
      <c r="H3749" t="s">
        <v>160</v>
      </c>
      <c r="I3749" t="s">
        <v>54</v>
      </c>
      <c r="J3749" t="s">
        <v>3908</v>
      </c>
      <c r="T3749" t="str">
        <f t="shared" si="58"/>
        <v>TN</v>
      </c>
    </row>
    <row r="3750" spans="1:20" x14ac:dyDescent="0.25">
      <c r="A3750">
        <v>23150</v>
      </c>
      <c r="B3750">
        <v>-0.81873528309953802</v>
      </c>
      <c r="C3750">
        <v>0</v>
      </c>
      <c r="D3750">
        <v>0</v>
      </c>
      <c r="E3750">
        <v>5</v>
      </c>
      <c r="F3750">
        <v>0</v>
      </c>
      <c r="G3750">
        <v>551</v>
      </c>
      <c r="H3750" t="s">
        <v>160</v>
      </c>
      <c r="I3750" t="s">
        <v>54</v>
      </c>
      <c r="J3750" t="s">
        <v>3909</v>
      </c>
      <c r="T3750" t="str">
        <f t="shared" si="58"/>
        <v>TN</v>
      </c>
    </row>
    <row r="3751" spans="1:20" x14ac:dyDescent="0.25">
      <c r="A3751">
        <v>23151</v>
      </c>
      <c r="B3751">
        <v>-1.68805211579048</v>
      </c>
      <c r="C3751">
        <v>0</v>
      </c>
      <c r="D3751">
        <v>0</v>
      </c>
      <c r="E3751">
        <v>5</v>
      </c>
      <c r="F3751">
        <v>0</v>
      </c>
      <c r="G3751">
        <v>552</v>
      </c>
      <c r="H3751" t="s">
        <v>160</v>
      </c>
      <c r="I3751" t="s">
        <v>54</v>
      </c>
      <c r="J3751" t="s">
        <v>3910</v>
      </c>
      <c r="T3751" t="str">
        <f t="shared" si="58"/>
        <v>TN</v>
      </c>
    </row>
    <row r="3752" spans="1:20" x14ac:dyDescent="0.25">
      <c r="A3752">
        <v>23152</v>
      </c>
      <c r="B3752">
        <v>1.0137040886278299</v>
      </c>
      <c r="C3752">
        <v>1</v>
      </c>
      <c r="D3752">
        <v>0</v>
      </c>
      <c r="E3752">
        <v>5</v>
      </c>
      <c r="F3752">
        <v>0</v>
      </c>
      <c r="G3752">
        <v>553</v>
      </c>
      <c r="H3752" t="s">
        <v>160</v>
      </c>
      <c r="I3752" t="s">
        <v>54</v>
      </c>
      <c r="J3752" t="s">
        <v>3911</v>
      </c>
      <c r="T3752" t="str">
        <f t="shared" si="58"/>
        <v>FP</v>
      </c>
    </row>
    <row r="3753" spans="1:20" x14ac:dyDescent="0.25">
      <c r="A3753">
        <v>23153</v>
      </c>
      <c r="B3753">
        <v>0.18906638873521101</v>
      </c>
      <c r="C3753">
        <v>1</v>
      </c>
      <c r="D3753">
        <v>0</v>
      </c>
      <c r="E3753">
        <v>5</v>
      </c>
      <c r="F3753">
        <v>0</v>
      </c>
      <c r="G3753">
        <v>554</v>
      </c>
      <c r="H3753" t="s">
        <v>160</v>
      </c>
      <c r="I3753" t="s">
        <v>54</v>
      </c>
      <c r="J3753" t="s">
        <v>3912</v>
      </c>
      <c r="T3753" t="str">
        <f t="shared" si="58"/>
        <v>FP</v>
      </c>
    </row>
    <row r="3754" spans="1:20" x14ac:dyDescent="0.25">
      <c r="A3754">
        <v>23154</v>
      </c>
      <c r="B3754">
        <v>0.74444402253601805</v>
      </c>
      <c r="C3754">
        <v>1</v>
      </c>
      <c r="D3754">
        <v>1</v>
      </c>
      <c r="E3754">
        <v>5</v>
      </c>
      <c r="F3754">
        <v>0</v>
      </c>
      <c r="G3754">
        <v>555</v>
      </c>
      <c r="H3754" t="s">
        <v>160</v>
      </c>
      <c r="I3754" t="s">
        <v>54</v>
      </c>
      <c r="J3754" t="s">
        <v>3913</v>
      </c>
      <c r="T3754" t="str">
        <f t="shared" si="58"/>
        <v>TP</v>
      </c>
    </row>
    <row r="3755" spans="1:20" x14ac:dyDescent="0.25">
      <c r="A3755">
        <v>23155</v>
      </c>
      <c r="B3755">
        <v>2.2142072457200901</v>
      </c>
      <c r="C3755">
        <v>1</v>
      </c>
      <c r="D3755">
        <v>1</v>
      </c>
      <c r="E3755">
        <v>5</v>
      </c>
      <c r="F3755">
        <v>0</v>
      </c>
      <c r="G3755">
        <v>556</v>
      </c>
      <c r="H3755" t="s">
        <v>160</v>
      </c>
      <c r="I3755" t="s">
        <v>54</v>
      </c>
      <c r="J3755" t="s">
        <v>3914</v>
      </c>
      <c r="T3755" t="str">
        <f t="shared" si="58"/>
        <v>TP</v>
      </c>
    </row>
    <row r="3756" spans="1:20" x14ac:dyDescent="0.25">
      <c r="A3756">
        <v>23156</v>
      </c>
      <c r="B3756">
        <v>1.9820217443686301</v>
      </c>
      <c r="C3756">
        <v>1</v>
      </c>
      <c r="D3756">
        <v>1</v>
      </c>
      <c r="E3756">
        <v>5</v>
      </c>
      <c r="F3756">
        <v>0</v>
      </c>
      <c r="G3756">
        <v>557</v>
      </c>
      <c r="H3756" t="s">
        <v>160</v>
      </c>
      <c r="I3756" t="s">
        <v>54</v>
      </c>
      <c r="J3756" t="s">
        <v>3915</v>
      </c>
      <c r="T3756" t="str">
        <f t="shared" si="58"/>
        <v>TP</v>
      </c>
    </row>
    <row r="3757" spans="1:20" x14ac:dyDescent="0.25">
      <c r="A3757">
        <v>23157</v>
      </c>
      <c r="B3757">
        <v>0.106457837111319</v>
      </c>
      <c r="C3757">
        <v>1</v>
      </c>
      <c r="D3757">
        <v>1</v>
      </c>
      <c r="E3757">
        <v>5</v>
      </c>
      <c r="F3757">
        <v>0</v>
      </c>
      <c r="G3757">
        <v>558</v>
      </c>
      <c r="H3757" t="s">
        <v>160</v>
      </c>
      <c r="I3757" t="s">
        <v>54</v>
      </c>
      <c r="J3757" t="s">
        <v>3916</v>
      </c>
      <c r="T3757" t="str">
        <f t="shared" si="58"/>
        <v>TP</v>
      </c>
    </row>
    <row r="3758" spans="1:20" x14ac:dyDescent="0.25">
      <c r="A3758">
        <v>23158</v>
      </c>
      <c r="B3758">
        <v>7.03384044035489</v>
      </c>
      <c r="C3758">
        <v>1</v>
      </c>
      <c r="D3758">
        <v>1</v>
      </c>
      <c r="E3758">
        <v>5</v>
      </c>
      <c r="F3758">
        <v>0</v>
      </c>
      <c r="G3758">
        <v>559</v>
      </c>
      <c r="H3758" t="s">
        <v>160</v>
      </c>
      <c r="I3758" t="s">
        <v>54</v>
      </c>
      <c r="J3758" t="s">
        <v>3917</v>
      </c>
      <c r="T3758" t="str">
        <f t="shared" si="58"/>
        <v>TP</v>
      </c>
    </row>
    <row r="3759" spans="1:20" x14ac:dyDescent="0.25">
      <c r="A3759">
        <v>23159</v>
      </c>
      <c r="B3759">
        <v>1.5819229164828701</v>
      </c>
      <c r="C3759">
        <v>1</v>
      </c>
      <c r="D3759">
        <v>1</v>
      </c>
      <c r="E3759">
        <v>5</v>
      </c>
      <c r="F3759">
        <v>0</v>
      </c>
      <c r="G3759">
        <v>560</v>
      </c>
      <c r="H3759" t="s">
        <v>160</v>
      </c>
      <c r="I3759" t="s">
        <v>54</v>
      </c>
      <c r="J3759" t="s">
        <v>3918</v>
      </c>
      <c r="T3759" t="str">
        <f t="shared" si="58"/>
        <v>TP</v>
      </c>
    </row>
    <row r="3760" spans="1:20" x14ac:dyDescent="0.25">
      <c r="A3760">
        <v>23160</v>
      </c>
      <c r="B3760">
        <v>0.38227744748384002</v>
      </c>
      <c r="C3760">
        <v>1</v>
      </c>
      <c r="D3760">
        <v>1</v>
      </c>
      <c r="E3760">
        <v>5</v>
      </c>
      <c r="F3760">
        <v>0</v>
      </c>
      <c r="G3760">
        <v>561</v>
      </c>
      <c r="H3760" t="s">
        <v>160</v>
      </c>
      <c r="I3760" t="s">
        <v>54</v>
      </c>
      <c r="J3760" t="s">
        <v>3919</v>
      </c>
      <c r="T3760" t="str">
        <f t="shared" si="58"/>
        <v>TP</v>
      </c>
    </row>
    <row r="3761" spans="1:20" x14ac:dyDescent="0.25">
      <c r="A3761">
        <v>23161</v>
      </c>
      <c r="B3761">
        <v>-0.69641557927337205</v>
      </c>
      <c r="C3761">
        <v>0</v>
      </c>
      <c r="D3761">
        <v>0</v>
      </c>
      <c r="E3761">
        <v>5</v>
      </c>
      <c r="F3761">
        <v>0</v>
      </c>
      <c r="G3761">
        <v>562</v>
      </c>
      <c r="H3761" t="s">
        <v>160</v>
      </c>
      <c r="I3761" t="s">
        <v>54</v>
      </c>
      <c r="J3761" t="s">
        <v>3920</v>
      </c>
      <c r="T3761" t="str">
        <f t="shared" si="58"/>
        <v>TN</v>
      </c>
    </row>
    <row r="3762" spans="1:20" x14ac:dyDescent="0.25">
      <c r="A3762">
        <v>23162</v>
      </c>
      <c r="B3762">
        <v>0.75008707340174696</v>
      </c>
      <c r="C3762">
        <v>1</v>
      </c>
      <c r="D3762">
        <v>0</v>
      </c>
      <c r="E3762">
        <v>5</v>
      </c>
      <c r="F3762">
        <v>0</v>
      </c>
      <c r="G3762">
        <v>563</v>
      </c>
      <c r="H3762" t="s">
        <v>160</v>
      </c>
      <c r="I3762" t="s">
        <v>54</v>
      </c>
      <c r="J3762" t="s">
        <v>3921</v>
      </c>
      <c r="T3762" t="str">
        <f t="shared" si="58"/>
        <v>FP</v>
      </c>
    </row>
    <row r="3763" spans="1:20" x14ac:dyDescent="0.25">
      <c r="A3763">
        <v>23163</v>
      </c>
      <c r="B3763">
        <v>0.54531612123788598</v>
      </c>
      <c r="C3763">
        <v>1</v>
      </c>
      <c r="D3763">
        <v>0</v>
      </c>
      <c r="E3763">
        <v>5</v>
      </c>
      <c r="F3763">
        <v>0</v>
      </c>
      <c r="G3763">
        <v>564</v>
      </c>
      <c r="H3763" t="s">
        <v>160</v>
      </c>
      <c r="I3763" t="s">
        <v>54</v>
      </c>
      <c r="J3763" t="s">
        <v>3922</v>
      </c>
      <c r="T3763" t="str">
        <f t="shared" si="58"/>
        <v>FP</v>
      </c>
    </row>
    <row r="3764" spans="1:20" x14ac:dyDescent="0.25">
      <c r="A3764">
        <v>23164</v>
      </c>
      <c r="B3764">
        <v>-0.643815263821362</v>
      </c>
      <c r="C3764">
        <v>0</v>
      </c>
      <c r="D3764">
        <v>0</v>
      </c>
      <c r="E3764">
        <v>5</v>
      </c>
      <c r="F3764">
        <v>0</v>
      </c>
      <c r="G3764">
        <v>565</v>
      </c>
      <c r="H3764" t="s">
        <v>160</v>
      </c>
      <c r="I3764" t="s">
        <v>54</v>
      </c>
      <c r="J3764" t="s">
        <v>3923</v>
      </c>
      <c r="T3764" t="str">
        <f t="shared" si="58"/>
        <v>TN</v>
      </c>
    </row>
    <row r="3765" spans="1:20" x14ac:dyDescent="0.25">
      <c r="A3765">
        <v>23165</v>
      </c>
      <c r="B3765">
        <v>3.9942180076939199E-2</v>
      </c>
      <c r="C3765">
        <v>1</v>
      </c>
      <c r="D3765">
        <v>0</v>
      </c>
      <c r="E3765">
        <v>5</v>
      </c>
      <c r="F3765">
        <v>0</v>
      </c>
      <c r="G3765">
        <v>566</v>
      </c>
      <c r="H3765" t="s">
        <v>160</v>
      </c>
      <c r="I3765" t="s">
        <v>54</v>
      </c>
      <c r="J3765" t="s">
        <v>3924</v>
      </c>
      <c r="T3765" t="str">
        <f t="shared" si="58"/>
        <v>FP</v>
      </c>
    </row>
    <row r="3766" spans="1:20" x14ac:dyDescent="0.25">
      <c r="A3766">
        <v>23166</v>
      </c>
      <c r="B3766">
        <v>-2.3374686914003999</v>
      </c>
      <c r="C3766">
        <v>0</v>
      </c>
      <c r="D3766">
        <v>1</v>
      </c>
      <c r="E3766">
        <v>5</v>
      </c>
      <c r="F3766">
        <v>0</v>
      </c>
      <c r="G3766">
        <v>567</v>
      </c>
      <c r="H3766" t="s">
        <v>160</v>
      </c>
      <c r="I3766" t="s">
        <v>54</v>
      </c>
      <c r="J3766" t="s">
        <v>3925</v>
      </c>
      <c r="T3766" t="str">
        <f t="shared" si="58"/>
        <v>FN</v>
      </c>
    </row>
    <row r="3767" spans="1:20" x14ac:dyDescent="0.25">
      <c r="A3767">
        <v>23167</v>
      </c>
      <c r="B3767">
        <v>-3.4698505803525301</v>
      </c>
      <c r="C3767">
        <v>0</v>
      </c>
      <c r="D3767">
        <v>1</v>
      </c>
      <c r="E3767">
        <v>5</v>
      </c>
      <c r="F3767">
        <v>0</v>
      </c>
      <c r="G3767">
        <v>568</v>
      </c>
      <c r="H3767" t="s">
        <v>160</v>
      </c>
      <c r="I3767" t="s">
        <v>54</v>
      </c>
      <c r="J3767" t="s">
        <v>3926</v>
      </c>
      <c r="T3767" t="str">
        <f t="shared" si="58"/>
        <v>FN</v>
      </c>
    </row>
    <row r="3768" spans="1:20" x14ac:dyDescent="0.25">
      <c r="A3768">
        <v>23168</v>
      </c>
      <c r="B3768">
        <v>1.3809280978429399</v>
      </c>
      <c r="C3768">
        <v>1</v>
      </c>
      <c r="D3768">
        <v>1</v>
      </c>
      <c r="E3768">
        <v>5</v>
      </c>
      <c r="F3768">
        <v>0</v>
      </c>
      <c r="G3768">
        <v>569</v>
      </c>
      <c r="H3768" t="s">
        <v>160</v>
      </c>
      <c r="I3768" t="s">
        <v>54</v>
      </c>
      <c r="J3768" t="s">
        <v>3927</v>
      </c>
      <c r="T3768" t="str">
        <f t="shared" si="58"/>
        <v>TP</v>
      </c>
    </row>
    <row r="3769" spans="1:20" x14ac:dyDescent="0.25">
      <c r="A3769">
        <v>23169</v>
      </c>
      <c r="B3769">
        <v>5.8811823606567</v>
      </c>
      <c r="C3769">
        <v>1</v>
      </c>
      <c r="D3769">
        <v>1</v>
      </c>
      <c r="E3769">
        <v>5</v>
      </c>
      <c r="F3769">
        <v>0</v>
      </c>
      <c r="G3769">
        <v>570</v>
      </c>
      <c r="H3769" t="s">
        <v>160</v>
      </c>
      <c r="I3769" t="s">
        <v>54</v>
      </c>
      <c r="J3769" t="s">
        <v>3928</v>
      </c>
      <c r="T3769" t="str">
        <f t="shared" si="58"/>
        <v>TP</v>
      </c>
    </row>
    <row r="3770" spans="1:20" x14ac:dyDescent="0.25">
      <c r="A3770">
        <v>23170</v>
      </c>
      <c r="B3770">
        <v>9.0958471199757002E-2</v>
      </c>
      <c r="C3770">
        <v>1</v>
      </c>
      <c r="D3770">
        <v>1</v>
      </c>
      <c r="E3770">
        <v>5</v>
      </c>
      <c r="F3770">
        <v>0</v>
      </c>
      <c r="G3770">
        <v>571</v>
      </c>
      <c r="H3770" t="s">
        <v>160</v>
      </c>
      <c r="I3770" t="s">
        <v>54</v>
      </c>
      <c r="J3770" t="s">
        <v>3929</v>
      </c>
      <c r="T3770" t="str">
        <f t="shared" si="58"/>
        <v>TP</v>
      </c>
    </row>
    <row r="3771" spans="1:20" x14ac:dyDescent="0.25">
      <c r="A3771">
        <v>23171</v>
      </c>
      <c r="B3771">
        <v>1.7914641446550601</v>
      </c>
      <c r="C3771">
        <v>1</v>
      </c>
      <c r="D3771">
        <v>1</v>
      </c>
      <c r="E3771">
        <v>5</v>
      </c>
      <c r="F3771">
        <v>0</v>
      </c>
      <c r="G3771">
        <v>572</v>
      </c>
      <c r="H3771" t="s">
        <v>160</v>
      </c>
      <c r="I3771" t="s">
        <v>54</v>
      </c>
      <c r="J3771" t="s">
        <v>3930</v>
      </c>
      <c r="T3771" t="str">
        <f t="shared" si="58"/>
        <v>TP</v>
      </c>
    </row>
    <row r="3772" spans="1:20" x14ac:dyDescent="0.25">
      <c r="A3772">
        <v>23172</v>
      </c>
      <c r="B3772">
        <v>4.2230209275880801</v>
      </c>
      <c r="C3772">
        <v>1</v>
      </c>
      <c r="D3772">
        <v>1</v>
      </c>
      <c r="E3772">
        <v>5</v>
      </c>
      <c r="F3772">
        <v>0</v>
      </c>
      <c r="G3772">
        <v>573</v>
      </c>
      <c r="H3772" t="s">
        <v>160</v>
      </c>
      <c r="I3772" t="s">
        <v>54</v>
      </c>
      <c r="J3772" t="s">
        <v>3931</v>
      </c>
      <c r="T3772" t="str">
        <f t="shared" si="58"/>
        <v>TP</v>
      </c>
    </row>
    <row r="3773" spans="1:20" x14ac:dyDescent="0.25">
      <c r="A3773">
        <v>23173</v>
      </c>
      <c r="B3773">
        <v>-0.80305309552807502</v>
      </c>
      <c r="C3773">
        <v>0</v>
      </c>
      <c r="D3773">
        <v>1</v>
      </c>
      <c r="E3773">
        <v>5</v>
      </c>
      <c r="F3773">
        <v>0</v>
      </c>
      <c r="G3773">
        <v>574</v>
      </c>
      <c r="H3773" t="s">
        <v>160</v>
      </c>
      <c r="I3773" t="s">
        <v>54</v>
      </c>
      <c r="J3773" t="s">
        <v>3932</v>
      </c>
      <c r="T3773" t="str">
        <f t="shared" si="58"/>
        <v>FN</v>
      </c>
    </row>
    <row r="3774" spans="1:20" x14ac:dyDescent="0.25">
      <c r="A3774">
        <v>23174</v>
      </c>
      <c r="B3774">
        <v>-1.6939630404925199</v>
      </c>
      <c r="C3774">
        <v>0</v>
      </c>
      <c r="D3774">
        <v>0</v>
      </c>
      <c r="E3774">
        <v>5</v>
      </c>
      <c r="F3774">
        <v>0</v>
      </c>
      <c r="G3774">
        <v>575</v>
      </c>
      <c r="H3774" t="s">
        <v>160</v>
      </c>
      <c r="I3774" t="s">
        <v>54</v>
      </c>
      <c r="J3774" t="s">
        <v>3933</v>
      </c>
      <c r="T3774" t="str">
        <f t="shared" si="58"/>
        <v>TN</v>
      </c>
    </row>
    <row r="3775" spans="1:20" x14ac:dyDescent="0.25">
      <c r="A3775">
        <v>23175</v>
      </c>
      <c r="B3775">
        <v>-5.5381345377686602</v>
      </c>
      <c r="C3775">
        <v>0</v>
      </c>
      <c r="D3775">
        <v>0</v>
      </c>
      <c r="E3775">
        <v>5</v>
      </c>
      <c r="F3775">
        <v>0</v>
      </c>
      <c r="G3775">
        <v>576</v>
      </c>
      <c r="H3775" t="s">
        <v>160</v>
      </c>
      <c r="I3775" t="s">
        <v>54</v>
      </c>
      <c r="J3775" t="s">
        <v>3934</v>
      </c>
      <c r="T3775" t="str">
        <f t="shared" si="58"/>
        <v>TN</v>
      </c>
    </row>
    <row r="3776" spans="1:20" x14ac:dyDescent="0.25">
      <c r="A3776">
        <v>23176</v>
      </c>
      <c r="B3776">
        <v>0.93247349583648098</v>
      </c>
      <c r="C3776">
        <v>1</v>
      </c>
      <c r="D3776">
        <v>1</v>
      </c>
      <c r="E3776">
        <v>5</v>
      </c>
      <c r="F3776">
        <v>0</v>
      </c>
      <c r="G3776">
        <v>577</v>
      </c>
      <c r="H3776" t="s">
        <v>160</v>
      </c>
      <c r="I3776" t="s">
        <v>54</v>
      </c>
      <c r="J3776" t="s">
        <v>3935</v>
      </c>
      <c r="T3776" t="str">
        <f t="shared" si="58"/>
        <v>TP</v>
      </c>
    </row>
    <row r="3777" spans="1:20" x14ac:dyDescent="0.25">
      <c r="A3777">
        <v>23177</v>
      </c>
      <c r="B3777">
        <v>0.172231689527621</v>
      </c>
      <c r="C3777">
        <v>1</v>
      </c>
      <c r="D3777">
        <v>1</v>
      </c>
      <c r="E3777">
        <v>5</v>
      </c>
      <c r="F3777">
        <v>0</v>
      </c>
      <c r="G3777">
        <v>578</v>
      </c>
      <c r="H3777" t="s">
        <v>160</v>
      </c>
      <c r="I3777" t="s">
        <v>54</v>
      </c>
      <c r="J3777" t="s">
        <v>3936</v>
      </c>
      <c r="T3777" t="str">
        <f t="shared" si="58"/>
        <v>TP</v>
      </c>
    </row>
    <row r="3778" spans="1:20" x14ac:dyDescent="0.25">
      <c r="A3778">
        <v>23178</v>
      </c>
      <c r="B3778">
        <v>-0.96193273957478098</v>
      </c>
      <c r="C3778">
        <v>0</v>
      </c>
      <c r="D3778">
        <v>0</v>
      </c>
      <c r="E3778">
        <v>5</v>
      </c>
      <c r="F3778">
        <v>0</v>
      </c>
      <c r="G3778">
        <v>579</v>
      </c>
      <c r="H3778" t="s">
        <v>160</v>
      </c>
      <c r="I3778" t="s">
        <v>54</v>
      </c>
      <c r="J3778" t="s">
        <v>3937</v>
      </c>
      <c r="T3778" t="str">
        <f t="shared" si="58"/>
        <v>TN</v>
      </c>
    </row>
    <row r="3779" spans="1:20" x14ac:dyDescent="0.25">
      <c r="A3779">
        <v>23179</v>
      </c>
      <c r="B3779">
        <v>1.66499126299264</v>
      </c>
      <c r="C3779">
        <v>1</v>
      </c>
      <c r="D3779">
        <v>1</v>
      </c>
      <c r="E3779">
        <v>5</v>
      </c>
      <c r="F3779">
        <v>0</v>
      </c>
      <c r="G3779">
        <v>580</v>
      </c>
      <c r="H3779" t="s">
        <v>160</v>
      </c>
      <c r="I3779" t="s">
        <v>54</v>
      </c>
      <c r="J3779" t="s">
        <v>3938</v>
      </c>
      <c r="T3779" t="str">
        <f t="shared" ref="T3779:T3842" si="59">IF(C3779=D3779,IF(C3779=1,"TP","TN"),IF(C3779=1,"FP","FN"))</f>
        <v>TP</v>
      </c>
    </row>
    <row r="3780" spans="1:20" x14ac:dyDescent="0.25">
      <c r="A3780">
        <v>23180</v>
      </c>
      <c r="B3780">
        <v>-0.77844379208996095</v>
      </c>
      <c r="C3780">
        <v>0</v>
      </c>
      <c r="D3780">
        <v>0</v>
      </c>
      <c r="E3780">
        <v>5</v>
      </c>
      <c r="F3780">
        <v>0</v>
      </c>
      <c r="G3780">
        <v>581</v>
      </c>
      <c r="H3780" t="s">
        <v>160</v>
      </c>
      <c r="I3780" t="s">
        <v>54</v>
      </c>
      <c r="J3780" t="s">
        <v>3939</v>
      </c>
      <c r="T3780" t="str">
        <f t="shared" si="59"/>
        <v>TN</v>
      </c>
    </row>
    <row r="3781" spans="1:20" x14ac:dyDescent="0.25">
      <c r="A3781">
        <v>23181</v>
      </c>
      <c r="B3781">
        <v>1.4069109448439701</v>
      </c>
      <c r="C3781">
        <v>1</v>
      </c>
      <c r="D3781">
        <v>1</v>
      </c>
      <c r="E3781">
        <v>5</v>
      </c>
      <c r="F3781">
        <v>0</v>
      </c>
      <c r="G3781">
        <v>582</v>
      </c>
      <c r="H3781" t="s">
        <v>160</v>
      </c>
      <c r="I3781" t="s">
        <v>54</v>
      </c>
      <c r="J3781" t="s">
        <v>3940</v>
      </c>
      <c r="T3781" t="str">
        <f t="shared" si="59"/>
        <v>TP</v>
      </c>
    </row>
    <row r="3782" spans="1:20" x14ac:dyDescent="0.25">
      <c r="A3782">
        <v>23182</v>
      </c>
      <c r="B3782">
        <v>-0.85795059041609001</v>
      </c>
      <c r="C3782">
        <v>0</v>
      </c>
      <c r="D3782">
        <v>0</v>
      </c>
      <c r="E3782">
        <v>5</v>
      </c>
      <c r="F3782">
        <v>0</v>
      </c>
      <c r="G3782">
        <v>583</v>
      </c>
      <c r="H3782" t="s">
        <v>160</v>
      </c>
      <c r="I3782" t="s">
        <v>54</v>
      </c>
      <c r="J3782" t="s">
        <v>3941</v>
      </c>
      <c r="T3782" t="str">
        <f t="shared" si="59"/>
        <v>TN</v>
      </c>
    </row>
    <row r="3783" spans="1:20" x14ac:dyDescent="0.25">
      <c r="A3783">
        <v>23183</v>
      </c>
      <c r="B3783">
        <v>-0.62828056077148697</v>
      </c>
      <c r="C3783">
        <v>0</v>
      </c>
      <c r="D3783">
        <v>0</v>
      </c>
      <c r="E3783">
        <v>5</v>
      </c>
      <c r="F3783">
        <v>0</v>
      </c>
      <c r="G3783">
        <v>584</v>
      </c>
      <c r="H3783" t="s">
        <v>160</v>
      </c>
      <c r="I3783" t="s">
        <v>54</v>
      </c>
      <c r="J3783" t="s">
        <v>3942</v>
      </c>
      <c r="T3783" t="str">
        <f t="shared" si="59"/>
        <v>TN</v>
      </c>
    </row>
    <row r="3784" spans="1:20" x14ac:dyDescent="0.25">
      <c r="A3784">
        <v>23184</v>
      </c>
      <c r="B3784">
        <v>1.1527084119417501</v>
      </c>
      <c r="C3784">
        <v>1</v>
      </c>
      <c r="D3784">
        <v>1</v>
      </c>
      <c r="E3784">
        <v>5</v>
      </c>
      <c r="F3784">
        <v>0</v>
      </c>
      <c r="G3784">
        <v>585</v>
      </c>
      <c r="H3784" t="s">
        <v>160</v>
      </c>
      <c r="I3784" t="s">
        <v>54</v>
      </c>
      <c r="J3784" t="s">
        <v>3943</v>
      </c>
      <c r="T3784" t="str">
        <f t="shared" si="59"/>
        <v>TP</v>
      </c>
    </row>
    <row r="3785" spans="1:20" x14ac:dyDescent="0.25">
      <c r="A3785">
        <v>23185</v>
      </c>
      <c r="B3785">
        <v>1.4182176097581001</v>
      </c>
      <c r="C3785">
        <v>1</v>
      </c>
      <c r="D3785">
        <v>1</v>
      </c>
      <c r="E3785">
        <v>5</v>
      </c>
      <c r="F3785">
        <v>0</v>
      </c>
      <c r="G3785">
        <v>586</v>
      </c>
      <c r="H3785" t="s">
        <v>160</v>
      </c>
      <c r="I3785" t="s">
        <v>54</v>
      </c>
      <c r="J3785" t="s">
        <v>3944</v>
      </c>
      <c r="T3785" t="str">
        <f t="shared" si="59"/>
        <v>TP</v>
      </c>
    </row>
    <row r="3786" spans="1:20" x14ac:dyDescent="0.25">
      <c r="A3786">
        <v>23186</v>
      </c>
      <c r="B3786">
        <v>1.8181459257475701</v>
      </c>
      <c r="C3786">
        <v>1</v>
      </c>
      <c r="D3786">
        <v>1</v>
      </c>
      <c r="E3786">
        <v>5</v>
      </c>
      <c r="F3786">
        <v>0</v>
      </c>
      <c r="G3786">
        <v>587</v>
      </c>
      <c r="H3786" t="s">
        <v>160</v>
      </c>
      <c r="I3786" t="s">
        <v>54</v>
      </c>
      <c r="J3786" t="s">
        <v>3945</v>
      </c>
      <c r="T3786" t="str">
        <f t="shared" si="59"/>
        <v>TP</v>
      </c>
    </row>
    <row r="3787" spans="1:20" x14ac:dyDescent="0.25">
      <c r="A3787">
        <v>23187</v>
      </c>
      <c r="B3787">
        <v>0.70740584772830395</v>
      </c>
      <c r="C3787">
        <v>1</v>
      </c>
      <c r="D3787">
        <v>1</v>
      </c>
      <c r="E3787">
        <v>5</v>
      </c>
      <c r="F3787">
        <v>0</v>
      </c>
      <c r="G3787">
        <v>588</v>
      </c>
      <c r="H3787" t="s">
        <v>160</v>
      </c>
      <c r="I3787" t="s">
        <v>54</v>
      </c>
      <c r="J3787" t="s">
        <v>3946</v>
      </c>
      <c r="T3787" t="str">
        <f t="shared" si="59"/>
        <v>TP</v>
      </c>
    </row>
    <row r="3788" spans="1:20" x14ac:dyDescent="0.25">
      <c r="A3788">
        <v>23188</v>
      </c>
      <c r="B3788">
        <v>0.74190737774909099</v>
      </c>
      <c r="C3788">
        <v>1</v>
      </c>
      <c r="D3788">
        <v>1</v>
      </c>
      <c r="E3788">
        <v>5</v>
      </c>
      <c r="F3788">
        <v>0</v>
      </c>
      <c r="G3788">
        <v>589</v>
      </c>
      <c r="H3788" t="s">
        <v>160</v>
      </c>
      <c r="I3788" t="s">
        <v>54</v>
      </c>
      <c r="J3788" t="s">
        <v>3947</v>
      </c>
      <c r="T3788" t="str">
        <f t="shared" si="59"/>
        <v>TP</v>
      </c>
    </row>
    <row r="3789" spans="1:20" x14ac:dyDescent="0.25">
      <c r="A3789">
        <v>23189</v>
      </c>
      <c r="B3789">
        <v>-0.28709316057879403</v>
      </c>
      <c r="C3789">
        <v>0</v>
      </c>
      <c r="D3789">
        <v>0</v>
      </c>
      <c r="E3789">
        <v>5</v>
      </c>
      <c r="F3789">
        <v>0</v>
      </c>
      <c r="G3789">
        <v>590</v>
      </c>
      <c r="H3789" t="s">
        <v>160</v>
      </c>
      <c r="I3789" t="s">
        <v>54</v>
      </c>
      <c r="J3789" t="s">
        <v>3948</v>
      </c>
      <c r="T3789" t="str">
        <f t="shared" si="59"/>
        <v>TN</v>
      </c>
    </row>
    <row r="3790" spans="1:20" x14ac:dyDescent="0.25">
      <c r="A3790">
        <v>23190</v>
      </c>
      <c r="B3790">
        <v>-1.0386627122240699</v>
      </c>
      <c r="C3790">
        <v>0</v>
      </c>
      <c r="D3790">
        <v>0</v>
      </c>
      <c r="E3790">
        <v>5</v>
      </c>
      <c r="F3790">
        <v>0</v>
      </c>
      <c r="G3790">
        <v>591</v>
      </c>
      <c r="H3790" t="s">
        <v>160</v>
      </c>
      <c r="I3790" t="s">
        <v>54</v>
      </c>
      <c r="J3790" t="s">
        <v>3949</v>
      </c>
      <c r="T3790" t="str">
        <f t="shared" si="59"/>
        <v>TN</v>
      </c>
    </row>
    <row r="3791" spans="1:20" x14ac:dyDescent="0.25">
      <c r="A3791">
        <v>23191</v>
      </c>
      <c r="B3791">
        <v>-0.94175870032797504</v>
      </c>
      <c r="C3791">
        <v>0</v>
      </c>
      <c r="D3791">
        <v>0</v>
      </c>
      <c r="E3791">
        <v>5</v>
      </c>
      <c r="F3791">
        <v>0</v>
      </c>
      <c r="G3791">
        <v>592</v>
      </c>
      <c r="H3791" t="s">
        <v>160</v>
      </c>
      <c r="I3791" t="s">
        <v>54</v>
      </c>
      <c r="J3791" t="s">
        <v>3950</v>
      </c>
      <c r="T3791" t="str">
        <f t="shared" si="59"/>
        <v>TN</v>
      </c>
    </row>
    <row r="3792" spans="1:20" x14ac:dyDescent="0.25">
      <c r="A3792">
        <v>23192</v>
      </c>
      <c r="B3792">
        <v>-1.76846883257722</v>
      </c>
      <c r="C3792">
        <v>0</v>
      </c>
      <c r="D3792">
        <v>0</v>
      </c>
      <c r="E3792">
        <v>5</v>
      </c>
      <c r="F3792">
        <v>0</v>
      </c>
      <c r="G3792">
        <v>593</v>
      </c>
      <c r="H3792" t="s">
        <v>160</v>
      </c>
      <c r="I3792" t="s">
        <v>54</v>
      </c>
      <c r="J3792" t="s">
        <v>3951</v>
      </c>
      <c r="T3792" t="str">
        <f t="shared" si="59"/>
        <v>TN</v>
      </c>
    </row>
    <row r="3793" spans="1:20" x14ac:dyDescent="0.25">
      <c r="A3793">
        <v>23193</v>
      </c>
      <c r="B3793">
        <v>-1.6028681594538501</v>
      </c>
      <c r="C3793">
        <v>0</v>
      </c>
      <c r="D3793">
        <v>0</v>
      </c>
      <c r="E3793">
        <v>5</v>
      </c>
      <c r="F3793">
        <v>0</v>
      </c>
      <c r="G3793">
        <v>594</v>
      </c>
      <c r="H3793" t="s">
        <v>160</v>
      </c>
      <c r="I3793" t="s">
        <v>54</v>
      </c>
      <c r="J3793" t="s">
        <v>3952</v>
      </c>
      <c r="T3793" t="str">
        <f t="shared" si="59"/>
        <v>TN</v>
      </c>
    </row>
    <row r="3794" spans="1:20" x14ac:dyDescent="0.25">
      <c r="A3794">
        <v>23194</v>
      </c>
      <c r="B3794">
        <v>-0.97037873423725196</v>
      </c>
      <c r="C3794">
        <v>0</v>
      </c>
      <c r="D3794">
        <v>0</v>
      </c>
      <c r="E3794">
        <v>5</v>
      </c>
      <c r="F3794">
        <v>0</v>
      </c>
      <c r="G3794">
        <v>595</v>
      </c>
      <c r="H3794" t="s">
        <v>160</v>
      </c>
      <c r="I3794" t="s">
        <v>54</v>
      </c>
      <c r="J3794" t="s">
        <v>3953</v>
      </c>
      <c r="T3794" t="str">
        <f t="shared" si="59"/>
        <v>TN</v>
      </c>
    </row>
    <row r="3795" spans="1:20" x14ac:dyDescent="0.25">
      <c r="A3795">
        <v>23195</v>
      </c>
      <c r="B3795">
        <v>5.49651884137716</v>
      </c>
      <c r="C3795">
        <v>1</v>
      </c>
      <c r="D3795">
        <v>1</v>
      </c>
      <c r="E3795">
        <v>5</v>
      </c>
      <c r="F3795">
        <v>0</v>
      </c>
      <c r="G3795">
        <v>596</v>
      </c>
      <c r="H3795" t="s">
        <v>160</v>
      </c>
      <c r="I3795" t="s">
        <v>54</v>
      </c>
      <c r="J3795" t="s">
        <v>3954</v>
      </c>
      <c r="T3795" t="str">
        <f t="shared" si="59"/>
        <v>TP</v>
      </c>
    </row>
    <row r="3796" spans="1:20" x14ac:dyDescent="0.25">
      <c r="A3796">
        <v>23196</v>
      </c>
      <c r="B3796">
        <v>0.76972470584883401</v>
      </c>
      <c r="C3796">
        <v>1</v>
      </c>
      <c r="D3796">
        <v>0</v>
      </c>
      <c r="E3796">
        <v>5</v>
      </c>
      <c r="F3796">
        <v>0</v>
      </c>
      <c r="G3796">
        <v>597</v>
      </c>
      <c r="H3796" t="s">
        <v>160</v>
      </c>
      <c r="I3796" t="s">
        <v>54</v>
      </c>
      <c r="J3796" t="s">
        <v>3955</v>
      </c>
      <c r="T3796" t="str">
        <f t="shared" si="59"/>
        <v>FP</v>
      </c>
    </row>
    <row r="3797" spans="1:20" x14ac:dyDescent="0.25">
      <c r="A3797">
        <v>23197</v>
      </c>
      <c r="B3797">
        <v>-0.892911129822761</v>
      </c>
      <c r="C3797">
        <v>0</v>
      </c>
      <c r="D3797">
        <v>1</v>
      </c>
      <c r="E3797">
        <v>5</v>
      </c>
      <c r="F3797">
        <v>0</v>
      </c>
      <c r="G3797">
        <v>598</v>
      </c>
      <c r="H3797" t="s">
        <v>160</v>
      </c>
      <c r="I3797" t="s">
        <v>54</v>
      </c>
      <c r="J3797" t="s">
        <v>3956</v>
      </c>
      <c r="T3797" t="str">
        <f t="shared" si="59"/>
        <v>FN</v>
      </c>
    </row>
    <row r="3798" spans="1:20" x14ac:dyDescent="0.25">
      <c r="A3798">
        <v>23198</v>
      </c>
      <c r="B3798">
        <v>2.59492157503123</v>
      </c>
      <c r="C3798">
        <v>1</v>
      </c>
      <c r="D3798">
        <v>1</v>
      </c>
      <c r="E3798">
        <v>5</v>
      </c>
      <c r="F3798">
        <v>0</v>
      </c>
      <c r="G3798">
        <v>599</v>
      </c>
      <c r="H3798" t="s">
        <v>160</v>
      </c>
      <c r="I3798" t="s">
        <v>54</v>
      </c>
      <c r="J3798" t="s">
        <v>3957</v>
      </c>
      <c r="T3798" t="str">
        <f t="shared" si="59"/>
        <v>TP</v>
      </c>
    </row>
    <row r="3799" spans="1:20" x14ac:dyDescent="0.25">
      <c r="A3799">
        <v>23199</v>
      </c>
      <c r="B3799">
        <v>0.76965786347609499</v>
      </c>
      <c r="C3799">
        <v>1</v>
      </c>
      <c r="D3799">
        <v>1</v>
      </c>
      <c r="E3799">
        <v>5</v>
      </c>
      <c r="F3799">
        <v>0</v>
      </c>
      <c r="G3799">
        <v>600</v>
      </c>
      <c r="H3799" t="s">
        <v>160</v>
      </c>
      <c r="I3799" t="s">
        <v>54</v>
      </c>
      <c r="J3799" t="s">
        <v>3958</v>
      </c>
      <c r="T3799" t="str">
        <f t="shared" si="59"/>
        <v>TP</v>
      </c>
    </row>
    <row r="3800" spans="1:20" x14ac:dyDescent="0.25">
      <c r="A3800">
        <v>23200</v>
      </c>
      <c r="B3800">
        <v>-2.7603053035345</v>
      </c>
      <c r="C3800">
        <v>0</v>
      </c>
      <c r="D3800">
        <v>0</v>
      </c>
      <c r="E3800">
        <v>5</v>
      </c>
      <c r="F3800">
        <v>0</v>
      </c>
      <c r="G3800">
        <v>601</v>
      </c>
      <c r="H3800" t="s">
        <v>160</v>
      </c>
      <c r="I3800" t="s">
        <v>54</v>
      </c>
      <c r="J3800" t="s">
        <v>3959</v>
      </c>
      <c r="T3800" t="str">
        <f t="shared" si="59"/>
        <v>TN</v>
      </c>
    </row>
    <row r="3801" spans="1:20" x14ac:dyDescent="0.25">
      <c r="A3801">
        <v>23201</v>
      </c>
      <c r="B3801">
        <v>-5.7580226923476002E-2</v>
      </c>
      <c r="C3801">
        <v>0</v>
      </c>
      <c r="D3801">
        <v>0</v>
      </c>
      <c r="E3801">
        <v>5</v>
      </c>
      <c r="F3801">
        <v>0</v>
      </c>
      <c r="G3801">
        <v>602</v>
      </c>
      <c r="H3801" t="s">
        <v>160</v>
      </c>
      <c r="I3801" t="s">
        <v>54</v>
      </c>
      <c r="J3801" t="s">
        <v>3960</v>
      </c>
      <c r="T3801" t="str">
        <f t="shared" si="59"/>
        <v>TN</v>
      </c>
    </row>
    <row r="3802" spans="1:20" x14ac:dyDescent="0.25">
      <c r="A3802">
        <v>23202</v>
      </c>
      <c r="B3802">
        <v>-0.92987949570022399</v>
      </c>
      <c r="C3802">
        <v>0</v>
      </c>
      <c r="D3802">
        <v>0</v>
      </c>
      <c r="E3802">
        <v>5</v>
      </c>
      <c r="F3802">
        <v>0</v>
      </c>
      <c r="G3802">
        <v>603</v>
      </c>
      <c r="H3802" t="s">
        <v>160</v>
      </c>
      <c r="I3802" t="s">
        <v>54</v>
      </c>
      <c r="J3802" t="s">
        <v>3961</v>
      </c>
      <c r="T3802" t="str">
        <f t="shared" si="59"/>
        <v>TN</v>
      </c>
    </row>
    <row r="3803" spans="1:20" x14ac:dyDescent="0.25">
      <c r="A3803">
        <v>23203</v>
      </c>
      <c r="B3803">
        <v>-0.97940074703389002</v>
      </c>
      <c r="C3803">
        <v>0</v>
      </c>
      <c r="D3803">
        <v>0</v>
      </c>
      <c r="E3803">
        <v>5</v>
      </c>
      <c r="F3803">
        <v>0</v>
      </c>
      <c r="G3803">
        <v>604</v>
      </c>
      <c r="H3803" t="s">
        <v>160</v>
      </c>
      <c r="I3803" t="s">
        <v>54</v>
      </c>
      <c r="J3803" t="s">
        <v>3962</v>
      </c>
      <c r="T3803" t="str">
        <f t="shared" si="59"/>
        <v>TN</v>
      </c>
    </row>
    <row r="3804" spans="1:20" x14ac:dyDescent="0.25">
      <c r="A3804">
        <v>23204</v>
      </c>
      <c r="B3804">
        <v>-3.2237387348425801</v>
      </c>
      <c r="C3804">
        <v>0</v>
      </c>
      <c r="D3804">
        <v>0</v>
      </c>
      <c r="E3804">
        <v>5</v>
      </c>
      <c r="F3804">
        <v>0</v>
      </c>
      <c r="G3804">
        <v>605</v>
      </c>
      <c r="H3804" t="s">
        <v>160</v>
      </c>
      <c r="I3804" t="s">
        <v>54</v>
      </c>
      <c r="J3804" t="s">
        <v>3963</v>
      </c>
      <c r="T3804" t="str">
        <f t="shared" si="59"/>
        <v>TN</v>
      </c>
    </row>
    <row r="3805" spans="1:20" x14ac:dyDescent="0.25">
      <c r="A3805">
        <v>23205</v>
      </c>
      <c r="B3805">
        <v>0.76589078091674001</v>
      </c>
      <c r="C3805">
        <v>1</v>
      </c>
      <c r="D3805">
        <v>1</v>
      </c>
      <c r="E3805">
        <v>5</v>
      </c>
      <c r="F3805">
        <v>0</v>
      </c>
      <c r="G3805">
        <v>606</v>
      </c>
      <c r="H3805" t="s">
        <v>160</v>
      </c>
      <c r="I3805" t="s">
        <v>54</v>
      </c>
      <c r="J3805" t="s">
        <v>3964</v>
      </c>
      <c r="T3805" t="str">
        <f t="shared" si="59"/>
        <v>TP</v>
      </c>
    </row>
    <row r="3806" spans="1:20" x14ac:dyDescent="0.25">
      <c r="A3806">
        <v>23206</v>
      </c>
      <c r="B3806">
        <v>1.78360358638433</v>
      </c>
      <c r="C3806">
        <v>1</v>
      </c>
      <c r="D3806">
        <v>1</v>
      </c>
      <c r="E3806">
        <v>5</v>
      </c>
      <c r="F3806">
        <v>0</v>
      </c>
      <c r="G3806">
        <v>607</v>
      </c>
      <c r="H3806" t="s">
        <v>160</v>
      </c>
      <c r="I3806" t="s">
        <v>54</v>
      </c>
      <c r="J3806" t="s">
        <v>3965</v>
      </c>
      <c r="T3806" t="str">
        <f t="shared" si="59"/>
        <v>TP</v>
      </c>
    </row>
    <row r="3807" spans="1:20" x14ac:dyDescent="0.25">
      <c r="A3807">
        <v>23207</v>
      </c>
      <c r="B3807">
        <v>2.7899176757430801</v>
      </c>
      <c r="C3807">
        <v>1</v>
      </c>
      <c r="D3807">
        <v>1</v>
      </c>
      <c r="E3807">
        <v>5</v>
      </c>
      <c r="F3807">
        <v>0</v>
      </c>
      <c r="G3807">
        <v>608</v>
      </c>
      <c r="H3807" t="s">
        <v>160</v>
      </c>
      <c r="I3807" t="s">
        <v>54</v>
      </c>
      <c r="J3807" t="s">
        <v>3966</v>
      </c>
      <c r="T3807" t="str">
        <f t="shared" si="59"/>
        <v>TP</v>
      </c>
    </row>
    <row r="3808" spans="1:20" x14ac:dyDescent="0.25">
      <c r="A3808">
        <v>23208</v>
      </c>
      <c r="B3808">
        <v>-0.60249509899114495</v>
      </c>
      <c r="C3808">
        <v>0</v>
      </c>
      <c r="D3808">
        <v>1</v>
      </c>
      <c r="E3808">
        <v>5</v>
      </c>
      <c r="F3808">
        <v>0</v>
      </c>
      <c r="G3808">
        <v>609</v>
      </c>
      <c r="H3808" t="s">
        <v>160</v>
      </c>
      <c r="I3808" t="s">
        <v>54</v>
      </c>
      <c r="J3808" t="s">
        <v>3967</v>
      </c>
      <c r="T3808" t="str">
        <f t="shared" si="59"/>
        <v>FN</v>
      </c>
    </row>
    <row r="3809" spans="1:20" x14ac:dyDescent="0.25">
      <c r="A3809">
        <v>23209</v>
      </c>
      <c r="B3809">
        <v>-0.97407659399570201</v>
      </c>
      <c r="C3809">
        <v>0</v>
      </c>
      <c r="D3809">
        <v>0</v>
      </c>
      <c r="E3809">
        <v>5</v>
      </c>
      <c r="F3809">
        <v>0</v>
      </c>
      <c r="G3809">
        <v>610</v>
      </c>
      <c r="H3809" t="s">
        <v>160</v>
      </c>
      <c r="I3809" t="s">
        <v>54</v>
      </c>
      <c r="J3809" t="s">
        <v>3968</v>
      </c>
      <c r="T3809" t="str">
        <f t="shared" si="59"/>
        <v>TN</v>
      </c>
    </row>
    <row r="3810" spans="1:20" x14ac:dyDescent="0.25">
      <c r="A3810">
        <v>23210</v>
      </c>
      <c r="B3810">
        <v>1.0047769123096699</v>
      </c>
      <c r="C3810">
        <v>1</v>
      </c>
      <c r="D3810">
        <v>1</v>
      </c>
      <c r="E3810">
        <v>5</v>
      </c>
      <c r="F3810">
        <v>0</v>
      </c>
      <c r="G3810">
        <v>611</v>
      </c>
      <c r="H3810" t="s">
        <v>160</v>
      </c>
      <c r="I3810" t="s">
        <v>54</v>
      </c>
      <c r="J3810" t="s">
        <v>3969</v>
      </c>
      <c r="T3810" t="str">
        <f t="shared" si="59"/>
        <v>TP</v>
      </c>
    </row>
    <row r="3811" spans="1:20" x14ac:dyDescent="0.25">
      <c r="A3811">
        <v>23211</v>
      </c>
      <c r="B3811">
        <v>4.2083924889666404</v>
      </c>
      <c r="C3811">
        <v>1</v>
      </c>
      <c r="D3811">
        <v>1</v>
      </c>
      <c r="E3811">
        <v>5</v>
      </c>
      <c r="F3811">
        <v>0</v>
      </c>
      <c r="G3811">
        <v>612</v>
      </c>
      <c r="H3811" t="s">
        <v>160</v>
      </c>
      <c r="I3811" t="s">
        <v>54</v>
      </c>
      <c r="J3811" t="s">
        <v>3970</v>
      </c>
      <c r="T3811" t="str">
        <f t="shared" si="59"/>
        <v>TP</v>
      </c>
    </row>
    <row r="3812" spans="1:20" x14ac:dyDescent="0.25">
      <c r="A3812">
        <v>23212</v>
      </c>
      <c r="B3812">
        <v>-0.88460997502048999</v>
      </c>
      <c r="C3812">
        <v>0</v>
      </c>
      <c r="D3812">
        <v>0</v>
      </c>
      <c r="E3812">
        <v>5</v>
      </c>
      <c r="F3812">
        <v>0</v>
      </c>
      <c r="G3812">
        <v>613</v>
      </c>
      <c r="H3812" t="s">
        <v>160</v>
      </c>
      <c r="I3812" t="s">
        <v>54</v>
      </c>
      <c r="J3812" t="s">
        <v>3971</v>
      </c>
      <c r="T3812" t="str">
        <f t="shared" si="59"/>
        <v>TN</v>
      </c>
    </row>
    <row r="3813" spans="1:20" x14ac:dyDescent="0.25">
      <c r="A3813">
        <v>23213</v>
      </c>
      <c r="B3813">
        <v>1.8920053835613699</v>
      </c>
      <c r="C3813">
        <v>1</v>
      </c>
      <c r="D3813">
        <v>1</v>
      </c>
      <c r="E3813">
        <v>5</v>
      </c>
      <c r="F3813">
        <v>0</v>
      </c>
      <c r="G3813">
        <v>614</v>
      </c>
      <c r="H3813" t="s">
        <v>160</v>
      </c>
      <c r="I3813" t="s">
        <v>54</v>
      </c>
      <c r="J3813" t="s">
        <v>3972</v>
      </c>
      <c r="T3813" t="str">
        <f t="shared" si="59"/>
        <v>TP</v>
      </c>
    </row>
    <row r="3814" spans="1:20" x14ac:dyDescent="0.25">
      <c r="A3814">
        <v>23214</v>
      </c>
      <c r="B3814">
        <v>-0.80690026500920597</v>
      </c>
      <c r="C3814">
        <v>0</v>
      </c>
      <c r="D3814">
        <v>0</v>
      </c>
      <c r="E3814">
        <v>5</v>
      </c>
      <c r="F3814">
        <v>0</v>
      </c>
      <c r="G3814">
        <v>615</v>
      </c>
      <c r="H3814" t="s">
        <v>160</v>
      </c>
      <c r="I3814" t="s">
        <v>54</v>
      </c>
      <c r="J3814" t="s">
        <v>3973</v>
      </c>
      <c r="T3814" t="str">
        <f t="shared" si="59"/>
        <v>TN</v>
      </c>
    </row>
    <row r="3815" spans="1:20" x14ac:dyDescent="0.25">
      <c r="A3815">
        <v>23215</v>
      </c>
      <c r="B3815">
        <v>0.533784293276514</v>
      </c>
      <c r="C3815">
        <v>1</v>
      </c>
      <c r="D3815">
        <v>1</v>
      </c>
      <c r="E3815">
        <v>5</v>
      </c>
      <c r="F3815">
        <v>0</v>
      </c>
      <c r="G3815">
        <v>616</v>
      </c>
      <c r="H3815" t="s">
        <v>160</v>
      </c>
      <c r="I3815" t="s">
        <v>54</v>
      </c>
      <c r="J3815" t="s">
        <v>3974</v>
      </c>
      <c r="T3815" t="str">
        <f t="shared" si="59"/>
        <v>TP</v>
      </c>
    </row>
    <row r="3816" spans="1:20" x14ac:dyDescent="0.25">
      <c r="A3816">
        <v>23216</v>
      </c>
      <c r="B3816">
        <v>-2.8250166817041799E-2</v>
      </c>
      <c r="C3816">
        <v>0</v>
      </c>
      <c r="D3816">
        <v>1</v>
      </c>
      <c r="E3816">
        <v>5</v>
      </c>
      <c r="F3816">
        <v>0</v>
      </c>
      <c r="G3816">
        <v>617</v>
      </c>
      <c r="H3816" t="s">
        <v>160</v>
      </c>
      <c r="I3816" t="s">
        <v>54</v>
      </c>
      <c r="J3816" t="s">
        <v>3975</v>
      </c>
      <c r="T3816" t="str">
        <f t="shared" si="59"/>
        <v>FN</v>
      </c>
    </row>
    <row r="3817" spans="1:20" x14ac:dyDescent="0.25">
      <c r="A3817">
        <v>23217</v>
      </c>
      <c r="B3817">
        <v>2.0447697617988299</v>
      </c>
      <c r="C3817">
        <v>1</v>
      </c>
      <c r="D3817">
        <v>1</v>
      </c>
      <c r="E3817">
        <v>5</v>
      </c>
      <c r="F3817">
        <v>0</v>
      </c>
      <c r="G3817">
        <v>618</v>
      </c>
      <c r="H3817" t="s">
        <v>160</v>
      </c>
      <c r="I3817" t="s">
        <v>54</v>
      </c>
      <c r="J3817" t="s">
        <v>3976</v>
      </c>
      <c r="T3817" t="str">
        <f t="shared" si="59"/>
        <v>TP</v>
      </c>
    </row>
    <row r="3818" spans="1:20" x14ac:dyDescent="0.25">
      <c r="A3818">
        <v>23218</v>
      </c>
      <c r="B3818">
        <v>-4.01198891514185</v>
      </c>
      <c r="C3818">
        <v>0</v>
      </c>
      <c r="D3818">
        <v>0</v>
      </c>
      <c r="E3818">
        <v>5</v>
      </c>
      <c r="F3818">
        <v>0</v>
      </c>
      <c r="G3818">
        <v>619</v>
      </c>
      <c r="H3818" t="s">
        <v>160</v>
      </c>
      <c r="I3818" t="s">
        <v>54</v>
      </c>
      <c r="J3818" t="s">
        <v>3977</v>
      </c>
      <c r="T3818" t="str">
        <f t="shared" si="59"/>
        <v>TN</v>
      </c>
    </row>
    <row r="3819" spans="1:20" x14ac:dyDescent="0.25">
      <c r="A3819">
        <v>23219</v>
      </c>
      <c r="B3819">
        <v>-3.7075985261916702</v>
      </c>
      <c r="C3819">
        <v>0</v>
      </c>
      <c r="D3819">
        <v>0</v>
      </c>
      <c r="E3819">
        <v>5</v>
      </c>
      <c r="F3819">
        <v>0</v>
      </c>
      <c r="G3819">
        <v>620</v>
      </c>
      <c r="H3819" t="s">
        <v>160</v>
      </c>
      <c r="I3819" t="s">
        <v>54</v>
      </c>
      <c r="J3819" t="s">
        <v>3978</v>
      </c>
      <c r="T3819" t="str">
        <f t="shared" si="59"/>
        <v>TN</v>
      </c>
    </row>
    <row r="3820" spans="1:20" x14ac:dyDescent="0.25">
      <c r="A3820">
        <v>23220</v>
      </c>
      <c r="B3820">
        <v>-0.66841614680388095</v>
      </c>
      <c r="C3820">
        <v>0</v>
      </c>
      <c r="D3820">
        <v>1</v>
      </c>
      <c r="E3820">
        <v>5</v>
      </c>
      <c r="F3820">
        <v>0</v>
      </c>
      <c r="G3820">
        <v>621</v>
      </c>
      <c r="H3820" t="s">
        <v>160</v>
      </c>
      <c r="I3820" t="s">
        <v>54</v>
      </c>
      <c r="J3820" t="s">
        <v>3979</v>
      </c>
      <c r="T3820" t="str">
        <f t="shared" si="59"/>
        <v>FN</v>
      </c>
    </row>
    <row r="3821" spans="1:20" x14ac:dyDescent="0.25">
      <c r="A3821">
        <v>23221</v>
      </c>
      <c r="B3821">
        <v>2.7628428792731099</v>
      </c>
      <c r="C3821">
        <v>1</v>
      </c>
      <c r="D3821">
        <v>1</v>
      </c>
      <c r="E3821">
        <v>5</v>
      </c>
      <c r="F3821">
        <v>0</v>
      </c>
      <c r="G3821">
        <v>622</v>
      </c>
      <c r="H3821" t="s">
        <v>160</v>
      </c>
      <c r="I3821" t="s">
        <v>54</v>
      </c>
      <c r="J3821" t="s">
        <v>3980</v>
      </c>
      <c r="T3821" t="str">
        <f t="shared" si="59"/>
        <v>TP</v>
      </c>
    </row>
    <row r="3822" spans="1:20" x14ac:dyDescent="0.25">
      <c r="A3822">
        <v>23222</v>
      </c>
      <c r="B3822">
        <v>1.0111346401505501</v>
      </c>
      <c r="C3822">
        <v>1</v>
      </c>
      <c r="D3822">
        <v>1</v>
      </c>
      <c r="E3822">
        <v>5</v>
      </c>
      <c r="F3822">
        <v>0</v>
      </c>
      <c r="G3822">
        <v>623</v>
      </c>
      <c r="H3822" t="s">
        <v>160</v>
      </c>
      <c r="I3822" t="s">
        <v>54</v>
      </c>
      <c r="J3822" t="s">
        <v>3981</v>
      </c>
      <c r="T3822" t="str">
        <f t="shared" si="59"/>
        <v>TP</v>
      </c>
    </row>
    <row r="3823" spans="1:20" x14ac:dyDescent="0.25">
      <c r="A3823">
        <v>23223</v>
      </c>
      <c r="B3823">
        <v>2.1248511598869402</v>
      </c>
      <c r="C3823">
        <v>1</v>
      </c>
      <c r="D3823">
        <v>0</v>
      </c>
      <c r="E3823">
        <v>5</v>
      </c>
      <c r="F3823">
        <v>0</v>
      </c>
      <c r="G3823">
        <v>624</v>
      </c>
      <c r="H3823" t="s">
        <v>160</v>
      </c>
      <c r="I3823" t="s">
        <v>54</v>
      </c>
      <c r="J3823" t="s">
        <v>3982</v>
      </c>
      <c r="T3823" t="str">
        <f t="shared" si="59"/>
        <v>FP</v>
      </c>
    </row>
    <row r="3824" spans="1:20" x14ac:dyDescent="0.25">
      <c r="A3824">
        <v>23224</v>
      </c>
      <c r="B3824">
        <v>-1.2484012199338199</v>
      </c>
      <c r="C3824">
        <v>0</v>
      </c>
      <c r="D3824">
        <v>0</v>
      </c>
      <c r="E3824">
        <v>5</v>
      </c>
      <c r="F3824">
        <v>0</v>
      </c>
      <c r="G3824">
        <v>625</v>
      </c>
      <c r="H3824" t="s">
        <v>160</v>
      </c>
      <c r="I3824" t="s">
        <v>54</v>
      </c>
      <c r="J3824" t="s">
        <v>3983</v>
      </c>
      <c r="T3824" t="str">
        <f t="shared" si="59"/>
        <v>TN</v>
      </c>
    </row>
    <row r="3825" spans="1:20" x14ac:dyDescent="0.25">
      <c r="A3825">
        <v>23225</v>
      </c>
      <c r="B3825">
        <v>3.6649250857883899</v>
      </c>
      <c r="C3825">
        <v>1</v>
      </c>
      <c r="D3825">
        <v>1</v>
      </c>
      <c r="E3825">
        <v>5</v>
      </c>
      <c r="F3825">
        <v>0</v>
      </c>
      <c r="G3825">
        <v>626</v>
      </c>
      <c r="H3825" t="s">
        <v>160</v>
      </c>
      <c r="I3825" t="s">
        <v>54</v>
      </c>
      <c r="J3825" t="s">
        <v>3984</v>
      </c>
      <c r="T3825" t="str">
        <f t="shared" si="59"/>
        <v>TP</v>
      </c>
    </row>
    <row r="3826" spans="1:20" x14ac:dyDescent="0.25">
      <c r="A3826">
        <v>23226</v>
      </c>
      <c r="B3826">
        <v>-0.99861072348021895</v>
      </c>
      <c r="C3826">
        <v>0</v>
      </c>
      <c r="D3826">
        <v>0</v>
      </c>
      <c r="E3826">
        <v>5</v>
      </c>
      <c r="F3826">
        <v>0</v>
      </c>
      <c r="G3826">
        <v>627</v>
      </c>
      <c r="H3826" t="s">
        <v>160</v>
      </c>
      <c r="I3826" t="s">
        <v>54</v>
      </c>
      <c r="J3826" t="s">
        <v>3985</v>
      </c>
      <c r="T3826" t="str">
        <f t="shared" si="59"/>
        <v>TN</v>
      </c>
    </row>
    <row r="3827" spans="1:20" x14ac:dyDescent="0.25">
      <c r="A3827">
        <v>23227</v>
      </c>
      <c r="B3827">
        <v>-0.70945090240248498</v>
      </c>
      <c r="C3827">
        <v>0</v>
      </c>
      <c r="D3827">
        <v>0</v>
      </c>
      <c r="E3827">
        <v>5</v>
      </c>
      <c r="F3827">
        <v>0</v>
      </c>
      <c r="G3827">
        <v>628</v>
      </c>
      <c r="H3827" t="s">
        <v>160</v>
      </c>
      <c r="I3827" t="s">
        <v>54</v>
      </c>
      <c r="J3827" t="s">
        <v>3986</v>
      </c>
      <c r="T3827" t="str">
        <f t="shared" si="59"/>
        <v>TN</v>
      </c>
    </row>
    <row r="3828" spans="1:20" x14ac:dyDescent="0.25">
      <c r="A3828">
        <v>23228</v>
      </c>
      <c r="B3828">
        <v>0.75758093819633499</v>
      </c>
      <c r="C3828">
        <v>1</v>
      </c>
      <c r="D3828">
        <v>1</v>
      </c>
      <c r="E3828">
        <v>5</v>
      </c>
      <c r="F3828">
        <v>0</v>
      </c>
      <c r="G3828">
        <v>629</v>
      </c>
      <c r="H3828" t="s">
        <v>160</v>
      </c>
      <c r="I3828" t="s">
        <v>54</v>
      </c>
      <c r="J3828" t="s">
        <v>3987</v>
      </c>
      <c r="T3828" t="str">
        <f t="shared" si="59"/>
        <v>TP</v>
      </c>
    </row>
    <row r="3829" spans="1:20" x14ac:dyDescent="0.25">
      <c r="A3829">
        <v>23229</v>
      </c>
      <c r="B3829">
        <v>-0.99555354482486902</v>
      </c>
      <c r="C3829">
        <v>0</v>
      </c>
      <c r="D3829">
        <v>0</v>
      </c>
      <c r="E3829">
        <v>5</v>
      </c>
      <c r="F3829">
        <v>0</v>
      </c>
      <c r="G3829">
        <v>630</v>
      </c>
      <c r="H3829" t="s">
        <v>160</v>
      </c>
      <c r="I3829" t="s">
        <v>54</v>
      </c>
      <c r="J3829" t="s">
        <v>3988</v>
      </c>
      <c r="T3829" t="str">
        <f t="shared" si="59"/>
        <v>TN</v>
      </c>
    </row>
    <row r="3830" spans="1:20" x14ac:dyDescent="0.25">
      <c r="A3830">
        <v>23230</v>
      </c>
      <c r="B3830">
        <v>0.57719778337998595</v>
      </c>
      <c r="C3830">
        <v>1</v>
      </c>
      <c r="D3830">
        <v>1</v>
      </c>
      <c r="E3830">
        <v>5</v>
      </c>
      <c r="F3830">
        <v>0</v>
      </c>
      <c r="G3830">
        <v>631</v>
      </c>
      <c r="H3830" t="s">
        <v>160</v>
      </c>
      <c r="I3830" t="s">
        <v>54</v>
      </c>
      <c r="J3830" t="s">
        <v>3989</v>
      </c>
      <c r="T3830" t="str">
        <f t="shared" si="59"/>
        <v>TP</v>
      </c>
    </row>
    <row r="3831" spans="1:20" x14ac:dyDescent="0.25">
      <c r="A3831">
        <v>23231</v>
      </c>
      <c r="B3831">
        <v>1.8997785140610299</v>
      </c>
      <c r="C3831">
        <v>1</v>
      </c>
      <c r="D3831">
        <v>1</v>
      </c>
      <c r="E3831">
        <v>5</v>
      </c>
      <c r="F3831">
        <v>0</v>
      </c>
      <c r="G3831">
        <v>632</v>
      </c>
      <c r="H3831" t="s">
        <v>160</v>
      </c>
      <c r="I3831" t="s">
        <v>54</v>
      </c>
      <c r="J3831" t="s">
        <v>3990</v>
      </c>
      <c r="T3831" t="str">
        <f t="shared" si="59"/>
        <v>TP</v>
      </c>
    </row>
    <row r="3832" spans="1:20" x14ac:dyDescent="0.25">
      <c r="A3832">
        <v>23232</v>
      </c>
      <c r="B3832">
        <v>-0.73990501226735905</v>
      </c>
      <c r="C3832">
        <v>0</v>
      </c>
      <c r="D3832">
        <v>0</v>
      </c>
      <c r="E3832">
        <v>5</v>
      </c>
      <c r="F3832">
        <v>0</v>
      </c>
      <c r="G3832">
        <v>633</v>
      </c>
      <c r="H3832" t="s">
        <v>160</v>
      </c>
      <c r="I3832" t="s">
        <v>54</v>
      </c>
      <c r="J3832" t="s">
        <v>3991</v>
      </c>
      <c r="T3832" t="str">
        <f t="shared" si="59"/>
        <v>TN</v>
      </c>
    </row>
    <row r="3833" spans="1:20" x14ac:dyDescent="0.25">
      <c r="A3833">
        <v>23233</v>
      </c>
      <c r="B3833">
        <v>-0.97945238769506804</v>
      </c>
      <c r="C3833">
        <v>0</v>
      </c>
      <c r="D3833">
        <v>0</v>
      </c>
      <c r="E3833">
        <v>5</v>
      </c>
      <c r="F3833">
        <v>0</v>
      </c>
      <c r="G3833">
        <v>634</v>
      </c>
      <c r="H3833" t="s">
        <v>160</v>
      </c>
      <c r="I3833" t="s">
        <v>54</v>
      </c>
      <c r="J3833" t="s">
        <v>3992</v>
      </c>
      <c r="T3833" t="str">
        <f t="shared" si="59"/>
        <v>TN</v>
      </c>
    </row>
    <row r="3834" spans="1:20" x14ac:dyDescent="0.25">
      <c r="A3834">
        <v>23234</v>
      </c>
      <c r="B3834">
        <v>0.691512921741817</v>
      </c>
      <c r="C3834">
        <v>1</v>
      </c>
      <c r="D3834">
        <v>0</v>
      </c>
      <c r="E3834">
        <v>5</v>
      </c>
      <c r="F3834">
        <v>0</v>
      </c>
      <c r="G3834">
        <v>635</v>
      </c>
      <c r="H3834" t="s">
        <v>160</v>
      </c>
      <c r="I3834" t="s">
        <v>54</v>
      </c>
      <c r="J3834" t="s">
        <v>3993</v>
      </c>
      <c r="T3834" t="str">
        <f t="shared" si="59"/>
        <v>FP</v>
      </c>
    </row>
    <row r="3835" spans="1:20" x14ac:dyDescent="0.25">
      <c r="A3835">
        <v>23235</v>
      </c>
      <c r="B3835">
        <v>-3.3384605555607703E-2</v>
      </c>
      <c r="C3835">
        <v>0</v>
      </c>
      <c r="D3835">
        <v>0</v>
      </c>
      <c r="E3835">
        <v>5</v>
      </c>
      <c r="F3835">
        <v>0</v>
      </c>
      <c r="G3835">
        <v>636</v>
      </c>
      <c r="H3835" t="s">
        <v>160</v>
      </c>
      <c r="I3835" t="s">
        <v>54</v>
      </c>
      <c r="J3835" t="s">
        <v>3994</v>
      </c>
      <c r="T3835" t="str">
        <f t="shared" si="59"/>
        <v>TN</v>
      </c>
    </row>
    <row r="3836" spans="1:20" x14ac:dyDescent="0.25">
      <c r="A3836">
        <v>23236</v>
      </c>
      <c r="B3836">
        <v>0.359812572896621</v>
      </c>
      <c r="C3836">
        <v>1</v>
      </c>
      <c r="D3836">
        <v>1</v>
      </c>
      <c r="E3836">
        <v>5</v>
      </c>
      <c r="F3836">
        <v>0</v>
      </c>
      <c r="G3836">
        <v>637</v>
      </c>
      <c r="H3836" t="s">
        <v>160</v>
      </c>
      <c r="I3836" t="s">
        <v>54</v>
      </c>
      <c r="J3836" t="s">
        <v>3995</v>
      </c>
      <c r="T3836" t="str">
        <f t="shared" si="59"/>
        <v>TP</v>
      </c>
    </row>
    <row r="3837" spans="1:20" x14ac:dyDescent="0.25">
      <c r="A3837">
        <v>23237</v>
      </c>
      <c r="B3837">
        <v>1.3127013846405999</v>
      </c>
      <c r="C3837">
        <v>1</v>
      </c>
      <c r="D3837">
        <v>1</v>
      </c>
      <c r="E3837">
        <v>5</v>
      </c>
      <c r="F3837">
        <v>0</v>
      </c>
      <c r="G3837">
        <v>638</v>
      </c>
      <c r="H3837" t="s">
        <v>160</v>
      </c>
      <c r="I3837" t="s">
        <v>54</v>
      </c>
      <c r="J3837" t="s">
        <v>3996</v>
      </c>
      <c r="T3837" t="str">
        <f t="shared" si="59"/>
        <v>TP</v>
      </c>
    </row>
    <row r="3838" spans="1:20" x14ac:dyDescent="0.25">
      <c r="A3838">
        <v>23238</v>
      </c>
      <c r="B3838">
        <v>-1.85952584050104</v>
      </c>
      <c r="C3838">
        <v>0</v>
      </c>
      <c r="D3838">
        <v>0</v>
      </c>
      <c r="E3838">
        <v>6</v>
      </c>
      <c r="F3838">
        <v>0</v>
      </c>
      <c r="G3838">
        <v>0</v>
      </c>
      <c r="H3838" t="s">
        <v>160</v>
      </c>
      <c r="I3838" t="s">
        <v>54</v>
      </c>
      <c r="J3838" t="s">
        <v>3997</v>
      </c>
      <c r="T3838" t="str">
        <f t="shared" si="59"/>
        <v>TN</v>
      </c>
    </row>
    <row r="3839" spans="1:20" x14ac:dyDescent="0.25">
      <c r="A3839">
        <v>23239</v>
      </c>
      <c r="B3839">
        <v>4.5092990947888899E-2</v>
      </c>
      <c r="C3839">
        <v>1</v>
      </c>
      <c r="D3839">
        <v>1</v>
      </c>
      <c r="E3839">
        <v>6</v>
      </c>
      <c r="F3839">
        <v>0</v>
      </c>
      <c r="G3839">
        <v>1</v>
      </c>
      <c r="H3839" t="s">
        <v>160</v>
      </c>
      <c r="I3839" t="s">
        <v>54</v>
      </c>
      <c r="J3839" t="s">
        <v>3998</v>
      </c>
      <c r="T3839" t="str">
        <f t="shared" si="59"/>
        <v>TP</v>
      </c>
    </row>
    <row r="3840" spans="1:20" x14ac:dyDescent="0.25">
      <c r="A3840">
        <v>23240</v>
      </c>
      <c r="B3840">
        <v>0.23221700656545399</v>
      </c>
      <c r="C3840">
        <v>1</v>
      </c>
      <c r="D3840">
        <v>1</v>
      </c>
      <c r="E3840">
        <v>6</v>
      </c>
      <c r="F3840">
        <v>0</v>
      </c>
      <c r="G3840">
        <v>2</v>
      </c>
      <c r="H3840" t="s">
        <v>160</v>
      </c>
      <c r="I3840" t="s">
        <v>54</v>
      </c>
      <c r="J3840" t="s">
        <v>3999</v>
      </c>
      <c r="T3840" t="str">
        <f t="shared" si="59"/>
        <v>TP</v>
      </c>
    </row>
    <row r="3841" spans="1:20" x14ac:dyDescent="0.25">
      <c r="A3841">
        <v>23241</v>
      </c>
      <c r="B3841">
        <v>-0.128956521886991</v>
      </c>
      <c r="C3841">
        <v>0</v>
      </c>
      <c r="D3841">
        <v>0</v>
      </c>
      <c r="E3841">
        <v>6</v>
      </c>
      <c r="F3841">
        <v>0</v>
      </c>
      <c r="G3841">
        <v>3</v>
      </c>
      <c r="H3841" t="s">
        <v>160</v>
      </c>
      <c r="I3841" t="s">
        <v>54</v>
      </c>
      <c r="J3841" t="s">
        <v>4000</v>
      </c>
      <c r="T3841" t="str">
        <f t="shared" si="59"/>
        <v>TN</v>
      </c>
    </row>
    <row r="3842" spans="1:20" x14ac:dyDescent="0.25">
      <c r="A3842">
        <v>23242</v>
      </c>
      <c r="B3842">
        <v>1.8749814565713201</v>
      </c>
      <c r="C3842">
        <v>1</v>
      </c>
      <c r="D3842">
        <v>1</v>
      </c>
      <c r="E3842">
        <v>6</v>
      </c>
      <c r="F3842">
        <v>0</v>
      </c>
      <c r="G3842">
        <v>4</v>
      </c>
      <c r="H3842" t="s">
        <v>160</v>
      </c>
      <c r="I3842" t="s">
        <v>54</v>
      </c>
      <c r="J3842" t="s">
        <v>4001</v>
      </c>
      <c r="T3842" t="str">
        <f t="shared" si="59"/>
        <v>TP</v>
      </c>
    </row>
    <row r="3843" spans="1:20" x14ac:dyDescent="0.25">
      <c r="A3843">
        <v>23243</v>
      </c>
      <c r="B3843">
        <v>0.124650673900689</v>
      </c>
      <c r="C3843">
        <v>1</v>
      </c>
      <c r="D3843">
        <v>0</v>
      </c>
      <c r="E3843">
        <v>6</v>
      </c>
      <c r="F3843">
        <v>0</v>
      </c>
      <c r="G3843">
        <v>5</v>
      </c>
      <c r="H3843" t="s">
        <v>160</v>
      </c>
      <c r="I3843" t="s">
        <v>54</v>
      </c>
      <c r="J3843" t="s">
        <v>4002</v>
      </c>
      <c r="T3843" t="str">
        <f t="shared" ref="T3843:T3906" si="60">IF(C3843=D3843,IF(C3843=1,"TP","TN"),IF(C3843=1,"FP","FN"))</f>
        <v>FP</v>
      </c>
    </row>
    <row r="3844" spans="1:20" x14ac:dyDescent="0.25">
      <c r="A3844">
        <v>23244</v>
      </c>
      <c r="B3844">
        <v>0.60395814873035103</v>
      </c>
      <c r="C3844">
        <v>1</v>
      </c>
      <c r="D3844">
        <v>1</v>
      </c>
      <c r="E3844">
        <v>6</v>
      </c>
      <c r="F3844">
        <v>0</v>
      </c>
      <c r="G3844">
        <v>6</v>
      </c>
      <c r="H3844" t="s">
        <v>160</v>
      </c>
      <c r="I3844" t="s">
        <v>54</v>
      </c>
      <c r="J3844" t="s">
        <v>4003</v>
      </c>
      <c r="T3844" t="str">
        <f t="shared" si="60"/>
        <v>TP</v>
      </c>
    </row>
    <row r="3845" spans="1:20" x14ac:dyDescent="0.25">
      <c r="A3845">
        <v>23245</v>
      </c>
      <c r="B3845">
        <v>8.5820118393432203</v>
      </c>
      <c r="C3845">
        <v>1</v>
      </c>
      <c r="D3845">
        <v>1</v>
      </c>
      <c r="E3845">
        <v>6</v>
      </c>
      <c r="F3845">
        <v>0</v>
      </c>
      <c r="G3845">
        <v>7</v>
      </c>
      <c r="H3845" t="s">
        <v>160</v>
      </c>
      <c r="I3845" t="s">
        <v>54</v>
      </c>
      <c r="J3845" t="s">
        <v>4004</v>
      </c>
      <c r="T3845" t="str">
        <f t="shared" si="60"/>
        <v>TP</v>
      </c>
    </row>
    <row r="3846" spans="1:20" x14ac:dyDescent="0.25">
      <c r="A3846">
        <v>23246</v>
      </c>
      <c r="B3846">
        <v>1.2630900420452</v>
      </c>
      <c r="C3846">
        <v>1</v>
      </c>
      <c r="D3846">
        <v>1</v>
      </c>
      <c r="E3846">
        <v>6</v>
      </c>
      <c r="F3846">
        <v>0</v>
      </c>
      <c r="G3846">
        <v>8</v>
      </c>
      <c r="H3846" t="s">
        <v>160</v>
      </c>
      <c r="I3846" t="s">
        <v>54</v>
      </c>
      <c r="J3846" t="s">
        <v>4005</v>
      </c>
      <c r="T3846" t="str">
        <f t="shared" si="60"/>
        <v>TP</v>
      </c>
    </row>
    <row r="3847" spans="1:20" x14ac:dyDescent="0.25">
      <c r="A3847">
        <v>23247</v>
      </c>
      <c r="B3847">
        <v>4.6644203534916597</v>
      </c>
      <c r="C3847">
        <v>1</v>
      </c>
      <c r="D3847">
        <v>1</v>
      </c>
      <c r="E3847">
        <v>6</v>
      </c>
      <c r="F3847">
        <v>0</v>
      </c>
      <c r="G3847">
        <v>9</v>
      </c>
      <c r="H3847" t="s">
        <v>160</v>
      </c>
      <c r="I3847" t="s">
        <v>54</v>
      </c>
      <c r="J3847" t="s">
        <v>4006</v>
      </c>
      <c r="T3847" t="str">
        <f t="shared" si="60"/>
        <v>TP</v>
      </c>
    </row>
    <row r="3848" spans="1:20" x14ac:dyDescent="0.25">
      <c r="A3848">
        <v>23248</v>
      </c>
      <c r="B3848">
        <v>1.5420465119584199</v>
      </c>
      <c r="C3848">
        <v>1</v>
      </c>
      <c r="D3848">
        <v>1</v>
      </c>
      <c r="E3848">
        <v>6</v>
      </c>
      <c r="F3848">
        <v>0</v>
      </c>
      <c r="G3848">
        <v>10</v>
      </c>
      <c r="H3848" t="s">
        <v>160</v>
      </c>
      <c r="I3848" t="s">
        <v>54</v>
      </c>
      <c r="J3848" t="s">
        <v>4007</v>
      </c>
      <c r="T3848" t="str">
        <f t="shared" si="60"/>
        <v>TP</v>
      </c>
    </row>
    <row r="3849" spans="1:20" x14ac:dyDescent="0.25">
      <c r="A3849">
        <v>23249</v>
      </c>
      <c r="B3849">
        <v>1.4224961050304801</v>
      </c>
      <c r="C3849">
        <v>1</v>
      </c>
      <c r="D3849">
        <v>0</v>
      </c>
      <c r="E3849">
        <v>6</v>
      </c>
      <c r="F3849">
        <v>0</v>
      </c>
      <c r="G3849">
        <v>11</v>
      </c>
      <c r="H3849" t="s">
        <v>160</v>
      </c>
      <c r="I3849" t="s">
        <v>54</v>
      </c>
      <c r="J3849" t="s">
        <v>4008</v>
      </c>
      <c r="T3849" t="str">
        <f t="shared" si="60"/>
        <v>FP</v>
      </c>
    </row>
    <row r="3850" spans="1:20" x14ac:dyDescent="0.25">
      <c r="A3850">
        <v>23250</v>
      </c>
      <c r="B3850">
        <v>-1.17955099325373</v>
      </c>
      <c r="C3850">
        <v>0</v>
      </c>
      <c r="D3850">
        <v>0</v>
      </c>
      <c r="E3850">
        <v>6</v>
      </c>
      <c r="F3850">
        <v>0</v>
      </c>
      <c r="G3850">
        <v>12</v>
      </c>
      <c r="H3850" t="s">
        <v>160</v>
      </c>
      <c r="I3850" t="s">
        <v>54</v>
      </c>
      <c r="J3850" t="s">
        <v>4009</v>
      </c>
      <c r="T3850" t="str">
        <f t="shared" si="60"/>
        <v>TN</v>
      </c>
    </row>
    <row r="3851" spans="1:20" x14ac:dyDescent="0.25">
      <c r="A3851">
        <v>23251</v>
      </c>
      <c r="B3851">
        <v>4.0505803084663299</v>
      </c>
      <c r="C3851">
        <v>1</v>
      </c>
      <c r="D3851">
        <v>1</v>
      </c>
      <c r="E3851">
        <v>6</v>
      </c>
      <c r="F3851">
        <v>0</v>
      </c>
      <c r="G3851">
        <v>13</v>
      </c>
      <c r="H3851" t="s">
        <v>160</v>
      </c>
      <c r="I3851" t="s">
        <v>54</v>
      </c>
      <c r="J3851" t="s">
        <v>4010</v>
      </c>
      <c r="T3851" t="str">
        <f t="shared" si="60"/>
        <v>TP</v>
      </c>
    </row>
    <row r="3852" spans="1:20" x14ac:dyDescent="0.25">
      <c r="A3852">
        <v>23252</v>
      </c>
      <c r="B3852">
        <v>4.1717171804979101</v>
      </c>
      <c r="C3852">
        <v>1</v>
      </c>
      <c r="D3852">
        <v>1</v>
      </c>
      <c r="E3852">
        <v>6</v>
      </c>
      <c r="F3852">
        <v>0</v>
      </c>
      <c r="G3852">
        <v>14</v>
      </c>
      <c r="H3852" t="s">
        <v>160</v>
      </c>
      <c r="I3852" t="s">
        <v>54</v>
      </c>
      <c r="J3852" t="s">
        <v>4011</v>
      </c>
      <c r="T3852" t="str">
        <f t="shared" si="60"/>
        <v>TP</v>
      </c>
    </row>
    <row r="3853" spans="1:20" x14ac:dyDescent="0.25">
      <c r="A3853">
        <v>23253</v>
      </c>
      <c r="B3853">
        <v>1.3177818195080799</v>
      </c>
      <c r="C3853">
        <v>1</v>
      </c>
      <c r="D3853">
        <v>1</v>
      </c>
      <c r="E3853">
        <v>6</v>
      </c>
      <c r="F3853">
        <v>0</v>
      </c>
      <c r="G3853">
        <v>15</v>
      </c>
      <c r="H3853" t="s">
        <v>160</v>
      </c>
      <c r="I3853" t="s">
        <v>54</v>
      </c>
      <c r="J3853" t="s">
        <v>4012</v>
      </c>
      <c r="T3853" t="str">
        <f t="shared" si="60"/>
        <v>TP</v>
      </c>
    </row>
    <row r="3854" spans="1:20" x14ac:dyDescent="0.25">
      <c r="A3854">
        <v>23254</v>
      </c>
      <c r="B3854">
        <v>-0.56528754102093204</v>
      </c>
      <c r="C3854">
        <v>0</v>
      </c>
      <c r="D3854">
        <v>0</v>
      </c>
      <c r="E3854">
        <v>6</v>
      </c>
      <c r="F3854">
        <v>0</v>
      </c>
      <c r="G3854">
        <v>16</v>
      </c>
      <c r="H3854" t="s">
        <v>160</v>
      </c>
      <c r="I3854" t="s">
        <v>54</v>
      </c>
      <c r="J3854" t="s">
        <v>4013</v>
      </c>
      <c r="T3854" t="str">
        <f t="shared" si="60"/>
        <v>TN</v>
      </c>
    </row>
    <row r="3855" spans="1:20" x14ac:dyDescent="0.25">
      <c r="A3855">
        <v>23255</v>
      </c>
      <c r="B3855">
        <v>2.3429081593389198</v>
      </c>
      <c r="C3855">
        <v>1</v>
      </c>
      <c r="D3855">
        <v>1</v>
      </c>
      <c r="E3855">
        <v>6</v>
      </c>
      <c r="F3855">
        <v>0</v>
      </c>
      <c r="G3855">
        <v>17</v>
      </c>
      <c r="H3855" t="s">
        <v>160</v>
      </c>
      <c r="I3855" t="s">
        <v>54</v>
      </c>
      <c r="J3855" t="s">
        <v>4014</v>
      </c>
      <c r="T3855" t="str">
        <f t="shared" si="60"/>
        <v>TP</v>
      </c>
    </row>
    <row r="3856" spans="1:20" x14ac:dyDescent="0.25">
      <c r="A3856">
        <v>23256</v>
      </c>
      <c r="B3856">
        <v>0.51823000069788405</v>
      </c>
      <c r="C3856">
        <v>1</v>
      </c>
      <c r="D3856">
        <v>1</v>
      </c>
      <c r="E3856">
        <v>6</v>
      </c>
      <c r="F3856">
        <v>0</v>
      </c>
      <c r="G3856">
        <v>18</v>
      </c>
      <c r="H3856" t="s">
        <v>160</v>
      </c>
      <c r="I3856" t="s">
        <v>54</v>
      </c>
      <c r="J3856" t="s">
        <v>4015</v>
      </c>
      <c r="T3856" t="str">
        <f t="shared" si="60"/>
        <v>TP</v>
      </c>
    </row>
    <row r="3857" spans="1:20" x14ac:dyDescent="0.25">
      <c r="A3857">
        <v>23257</v>
      </c>
      <c r="B3857">
        <v>-0.56345313373360995</v>
      </c>
      <c r="C3857">
        <v>0</v>
      </c>
      <c r="D3857">
        <v>1</v>
      </c>
      <c r="E3857">
        <v>6</v>
      </c>
      <c r="F3857">
        <v>0</v>
      </c>
      <c r="G3857">
        <v>19</v>
      </c>
      <c r="H3857" t="s">
        <v>160</v>
      </c>
      <c r="I3857" t="s">
        <v>54</v>
      </c>
      <c r="J3857" t="s">
        <v>4016</v>
      </c>
      <c r="T3857" t="str">
        <f t="shared" si="60"/>
        <v>FN</v>
      </c>
    </row>
    <row r="3858" spans="1:20" x14ac:dyDescent="0.25">
      <c r="A3858">
        <v>23258</v>
      </c>
      <c r="B3858">
        <v>1.8737563981059E-2</v>
      </c>
      <c r="C3858">
        <v>1</v>
      </c>
      <c r="D3858">
        <v>1</v>
      </c>
      <c r="E3858">
        <v>6</v>
      </c>
      <c r="F3858">
        <v>0</v>
      </c>
      <c r="G3858">
        <v>20</v>
      </c>
      <c r="H3858" t="s">
        <v>160</v>
      </c>
      <c r="I3858" t="s">
        <v>54</v>
      </c>
      <c r="J3858" t="s">
        <v>4017</v>
      </c>
      <c r="T3858" t="str">
        <f t="shared" si="60"/>
        <v>TP</v>
      </c>
    </row>
    <row r="3859" spans="1:20" x14ac:dyDescent="0.25">
      <c r="A3859">
        <v>23259</v>
      </c>
      <c r="B3859">
        <v>3.5098714850463799</v>
      </c>
      <c r="C3859">
        <v>1</v>
      </c>
      <c r="D3859">
        <v>1</v>
      </c>
      <c r="E3859">
        <v>6</v>
      </c>
      <c r="F3859">
        <v>0</v>
      </c>
      <c r="G3859">
        <v>21</v>
      </c>
      <c r="H3859" t="s">
        <v>160</v>
      </c>
      <c r="I3859" t="s">
        <v>54</v>
      </c>
      <c r="J3859" t="s">
        <v>4018</v>
      </c>
      <c r="T3859" t="str">
        <f t="shared" si="60"/>
        <v>TP</v>
      </c>
    </row>
    <row r="3860" spans="1:20" x14ac:dyDescent="0.25">
      <c r="A3860">
        <v>23260</v>
      </c>
      <c r="B3860">
        <v>2.4120571236183399</v>
      </c>
      <c r="C3860">
        <v>1</v>
      </c>
      <c r="D3860">
        <v>1</v>
      </c>
      <c r="E3860">
        <v>6</v>
      </c>
      <c r="F3860">
        <v>0</v>
      </c>
      <c r="G3860">
        <v>22</v>
      </c>
      <c r="H3860" t="s">
        <v>160</v>
      </c>
      <c r="I3860" t="s">
        <v>54</v>
      </c>
      <c r="J3860" t="s">
        <v>4019</v>
      </c>
      <c r="T3860" t="str">
        <f t="shared" si="60"/>
        <v>TP</v>
      </c>
    </row>
    <row r="3861" spans="1:20" x14ac:dyDescent="0.25">
      <c r="A3861">
        <v>23261</v>
      </c>
      <c r="B3861">
        <v>0.20447602999540501</v>
      </c>
      <c r="C3861">
        <v>1</v>
      </c>
      <c r="D3861">
        <v>1</v>
      </c>
      <c r="E3861">
        <v>6</v>
      </c>
      <c r="F3861">
        <v>0</v>
      </c>
      <c r="G3861">
        <v>23</v>
      </c>
      <c r="H3861" t="s">
        <v>160</v>
      </c>
      <c r="I3861" t="s">
        <v>54</v>
      </c>
      <c r="J3861" t="s">
        <v>4020</v>
      </c>
      <c r="T3861" t="str">
        <f t="shared" si="60"/>
        <v>TP</v>
      </c>
    </row>
    <row r="3862" spans="1:20" x14ac:dyDescent="0.25">
      <c r="A3862">
        <v>23262</v>
      </c>
      <c r="B3862">
        <v>3.7501895764587898</v>
      </c>
      <c r="C3862">
        <v>1</v>
      </c>
      <c r="D3862">
        <v>1</v>
      </c>
      <c r="E3862">
        <v>6</v>
      </c>
      <c r="F3862">
        <v>0</v>
      </c>
      <c r="G3862">
        <v>24</v>
      </c>
      <c r="H3862" t="s">
        <v>160</v>
      </c>
      <c r="I3862" t="s">
        <v>54</v>
      </c>
      <c r="J3862" t="s">
        <v>4021</v>
      </c>
      <c r="T3862" t="str">
        <f t="shared" si="60"/>
        <v>TP</v>
      </c>
    </row>
    <row r="3863" spans="1:20" x14ac:dyDescent="0.25">
      <c r="A3863">
        <v>23263</v>
      </c>
      <c r="B3863">
        <v>-1.7215234277604201</v>
      </c>
      <c r="C3863">
        <v>0</v>
      </c>
      <c r="D3863">
        <v>0</v>
      </c>
      <c r="E3863">
        <v>6</v>
      </c>
      <c r="F3863">
        <v>0</v>
      </c>
      <c r="G3863">
        <v>25</v>
      </c>
      <c r="H3863" t="s">
        <v>160</v>
      </c>
      <c r="I3863" t="s">
        <v>54</v>
      </c>
      <c r="J3863" t="s">
        <v>4022</v>
      </c>
      <c r="T3863" t="str">
        <f t="shared" si="60"/>
        <v>TN</v>
      </c>
    </row>
    <row r="3864" spans="1:20" x14ac:dyDescent="0.25">
      <c r="A3864">
        <v>23264</v>
      </c>
      <c r="B3864">
        <v>-5.5333526048108699E-2</v>
      </c>
      <c r="C3864">
        <v>0</v>
      </c>
      <c r="D3864">
        <v>1</v>
      </c>
      <c r="E3864">
        <v>6</v>
      </c>
      <c r="F3864">
        <v>0</v>
      </c>
      <c r="G3864">
        <v>26</v>
      </c>
      <c r="H3864" t="s">
        <v>160</v>
      </c>
      <c r="I3864" t="s">
        <v>54</v>
      </c>
      <c r="J3864" t="s">
        <v>4023</v>
      </c>
      <c r="T3864" t="str">
        <f t="shared" si="60"/>
        <v>FN</v>
      </c>
    </row>
    <row r="3865" spans="1:20" x14ac:dyDescent="0.25">
      <c r="A3865">
        <v>23265</v>
      </c>
      <c r="B3865">
        <v>0.43668730582554</v>
      </c>
      <c r="C3865">
        <v>1</v>
      </c>
      <c r="D3865">
        <v>1</v>
      </c>
      <c r="E3865">
        <v>6</v>
      </c>
      <c r="F3865">
        <v>0</v>
      </c>
      <c r="G3865">
        <v>27</v>
      </c>
      <c r="H3865" t="s">
        <v>160</v>
      </c>
      <c r="I3865" t="s">
        <v>54</v>
      </c>
      <c r="J3865" t="s">
        <v>4024</v>
      </c>
      <c r="T3865" t="str">
        <f t="shared" si="60"/>
        <v>TP</v>
      </c>
    </row>
    <row r="3866" spans="1:20" x14ac:dyDescent="0.25">
      <c r="A3866">
        <v>23266</v>
      </c>
      <c r="B3866">
        <v>2.1644827626004202</v>
      </c>
      <c r="C3866">
        <v>1</v>
      </c>
      <c r="D3866">
        <v>1</v>
      </c>
      <c r="E3866">
        <v>6</v>
      </c>
      <c r="F3866">
        <v>0</v>
      </c>
      <c r="G3866">
        <v>28</v>
      </c>
      <c r="H3866" t="s">
        <v>160</v>
      </c>
      <c r="I3866" t="s">
        <v>54</v>
      </c>
      <c r="J3866" t="s">
        <v>4025</v>
      </c>
      <c r="T3866" t="str">
        <f t="shared" si="60"/>
        <v>TP</v>
      </c>
    </row>
    <row r="3867" spans="1:20" x14ac:dyDescent="0.25">
      <c r="A3867">
        <v>23267</v>
      </c>
      <c r="B3867">
        <v>0.27992528261004002</v>
      </c>
      <c r="C3867">
        <v>1</v>
      </c>
      <c r="D3867">
        <v>1</v>
      </c>
      <c r="E3867">
        <v>6</v>
      </c>
      <c r="F3867">
        <v>0</v>
      </c>
      <c r="G3867">
        <v>29</v>
      </c>
      <c r="H3867" t="s">
        <v>160</v>
      </c>
      <c r="I3867" t="s">
        <v>54</v>
      </c>
      <c r="J3867" t="s">
        <v>4026</v>
      </c>
      <c r="T3867" t="str">
        <f t="shared" si="60"/>
        <v>TP</v>
      </c>
    </row>
    <row r="3868" spans="1:20" x14ac:dyDescent="0.25">
      <c r="A3868">
        <v>23268</v>
      </c>
      <c r="B3868">
        <v>0.38750556201512498</v>
      </c>
      <c r="C3868">
        <v>1</v>
      </c>
      <c r="D3868">
        <v>1</v>
      </c>
      <c r="E3868">
        <v>6</v>
      </c>
      <c r="F3868">
        <v>0</v>
      </c>
      <c r="G3868">
        <v>30</v>
      </c>
      <c r="H3868" t="s">
        <v>160</v>
      </c>
      <c r="I3868" t="s">
        <v>54</v>
      </c>
      <c r="J3868" t="s">
        <v>4027</v>
      </c>
      <c r="T3868" t="str">
        <f t="shared" si="60"/>
        <v>TP</v>
      </c>
    </row>
    <row r="3869" spans="1:20" x14ac:dyDescent="0.25">
      <c r="A3869">
        <v>23269</v>
      </c>
      <c r="B3869">
        <v>1.78829785194011</v>
      </c>
      <c r="C3869">
        <v>1</v>
      </c>
      <c r="D3869">
        <v>1</v>
      </c>
      <c r="E3869">
        <v>6</v>
      </c>
      <c r="F3869">
        <v>0</v>
      </c>
      <c r="G3869">
        <v>31</v>
      </c>
      <c r="H3869" t="s">
        <v>160</v>
      </c>
      <c r="I3869" t="s">
        <v>54</v>
      </c>
      <c r="J3869" t="s">
        <v>4028</v>
      </c>
      <c r="T3869" t="str">
        <f t="shared" si="60"/>
        <v>TP</v>
      </c>
    </row>
    <row r="3870" spans="1:20" x14ac:dyDescent="0.25">
      <c r="A3870">
        <v>23270</v>
      </c>
      <c r="B3870">
        <v>-0.76539547814392705</v>
      </c>
      <c r="C3870">
        <v>0</v>
      </c>
      <c r="D3870">
        <v>1</v>
      </c>
      <c r="E3870">
        <v>6</v>
      </c>
      <c r="F3870">
        <v>0</v>
      </c>
      <c r="G3870">
        <v>32</v>
      </c>
      <c r="H3870" t="s">
        <v>160</v>
      </c>
      <c r="I3870" t="s">
        <v>54</v>
      </c>
      <c r="J3870" t="s">
        <v>4029</v>
      </c>
      <c r="T3870" t="str">
        <f t="shared" si="60"/>
        <v>FN</v>
      </c>
    </row>
    <row r="3871" spans="1:20" x14ac:dyDescent="0.25">
      <c r="A3871">
        <v>23271</v>
      </c>
      <c r="B3871">
        <v>1.6535484626781101</v>
      </c>
      <c r="C3871">
        <v>1</v>
      </c>
      <c r="D3871">
        <v>1</v>
      </c>
      <c r="E3871">
        <v>6</v>
      </c>
      <c r="F3871">
        <v>0</v>
      </c>
      <c r="G3871">
        <v>33</v>
      </c>
      <c r="H3871" t="s">
        <v>160</v>
      </c>
      <c r="I3871" t="s">
        <v>54</v>
      </c>
      <c r="J3871" t="s">
        <v>4030</v>
      </c>
      <c r="T3871" t="str">
        <f t="shared" si="60"/>
        <v>TP</v>
      </c>
    </row>
    <row r="3872" spans="1:20" x14ac:dyDescent="0.25">
      <c r="A3872">
        <v>23272</v>
      </c>
      <c r="B3872">
        <v>-0.60416151878339097</v>
      </c>
      <c r="C3872">
        <v>0</v>
      </c>
      <c r="D3872">
        <v>0</v>
      </c>
      <c r="E3872">
        <v>6</v>
      </c>
      <c r="F3872">
        <v>0</v>
      </c>
      <c r="G3872">
        <v>34</v>
      </c>
      <c r="H3872" t="s">
        <v>160</v>
      </c>
      <c r="I3872" t="s">
        <v>54</v>
      </c>
      <c r="J3872" t="s">
        <v>4031</v>
      </c>
      <c r="T3872" t="str">
        <f t="shared" si="60"/>
        <v>TN</v>
      </c>
    </row>
    <row r="3873" spans="1:20" x14ac:dyDescent="0.25">
      <c r="A3873">
        <v>23273</v>
      </c>
      <c r="B3873">
        <v>-4.2526208082342398</v>
      </c>
      <c r="C3873">
        <v>0</v>
      </c>
      <c r="D3873">
        <v>0</v>
      </c>
      <c r="E3873">
        <v>6</v>
      </c>
      <c r="F3873">
        <v>0</v>
      </c>
      <c r="G3873">
        <v>35</v>
      </c>
      <c r="H3873" t="s">
        <v>160</v>
      </c>
      <c r="I3873" t="s">
        <v>54</v>
      </c>
      <c r="J3873" t="s">
        <v>4032</v>
      </c>
      <c r="T3873" t="str">
        <f t="shared" si="60"/>
        <v>TN</v>
      </c>
    </row>
    <row r="3874" spans="1:20" x14ac:dyDescent="0.25">
      <c r="A3874">
        <v>23274</v>
      </c>
      <c r="B3874">
        <v>-0.50345046834172902</v>
      </c>
      <c r="C3874">
        <v>0</v>
      </c>
      <c r="D3874">
        <v>0</v>
      </c>
      <c r="E3874">
        <v>6</v>
      </c>
      <c r="F3874">
        <v>0</v>
      </c>
      <c r="G3874">
        <v>36</v>
      </c>
      <c r="H3874" t="s">
        <v>160</v>
      </c>
      <c r="I3874" t="s">
        <v>54</v>
      </c>
      <c r="J3874" t="s">
        <v>4033</v>
      </c>
      <c r="T3874" t="str">
        <f t="shared" si="60"/>
        <v>TN</v>
      </c>
    </row>
    <row r="3875" spans="1:20" x14ac:dyDescent="0.25">
      <c r="A3875">
        <v>23275</v>
      </c>
      <c r="B3875">
        <v>0.344515784657834</v>
      </c>
      <c r="C3875">
        <v>1</v>
      </c>
      <c r="D3875">
        <v>1</v>
      </c>
      <c r="E3875">
        <v>6</v>
      </c>
      <c r="F3875">
        <v>0</v>
      </c>
      <c r="G3875">
        <v>37</v>
      </c>
      <c r="H3875" t="s">
        <v>160</v>
      </c>
      <c r="I3875" t="s">
        <v>54</v>
      </c>
      <c r="J3875" t="s">
        <v>4034</v>
      </c>
      <c r="T3875" t="str">
        <f t="shared" si="60"/>
        <v>TP</v>
      </c>
    </row>
    <row r="3876" spans="1:20" x14ac:dyDescent="0.25">
      <c r="A3876">
        <v>23276</v>
      </c>
      <c r="B3876">
        <v>-0.63834972191276196</v>
      </c>
      <c r="C3876">
        <v>0</v>
      </c>
      <c r="D3876">
        <v>1</v>
      </c>
      <c r="E3876">
        <v>6</v>
      </c>
      <c r="F3876">
        <v>0</v>
      </c>
      <c r="G3876">
        <v>38</v>
      </c>
      <c r="H3876" t="s">
        <v>160</v>
      </c>
      <c r="I3876" t="s">
        <v>54</v>
      </c>
      <c r="J3876" t="s">
        <v>4035</v>
      </c>
      <c r="T3876" t="str">
        <f t="shared" si="60"/>
        <v>FN</v>
      </c>
    </row>
    <row r="3877" spans="1:20" x14ac:dyDescent="0.25">
      <c r="A3877">
        <v>23277</v>
      </c>
      <c r="B3877">
        <v>0.40734776359187103</v>
      </c>
      <c r="C3877">
        <v>1</v>
      </c>
      <c r="D3877">
        <v>1</v>
      </c>
      <c r="E3877">
        <v>6</v>
      </c>
      <c r="F3877">
        <v>0</v>
      </c>
      <c r="G3877">
        <v>39</v>
      </c>
      <c r="H3877" t="s">
        <v>160</v>
      </c>
      <c r="I3877" t="s">
        <v>54</v>
      </c>
      <c r="J3877" t="s">
        <v>4036</v>
      </c>
      <c r="T3877" t="str">
        <f t="shared" si="60"/>
        <v>TP</v>
      </c>
    </row>
    <row r="3878" spans="1:20" x14ac:dyDescent="0.25">
      <c r="A3878">
        <v>23278</v>
      </c>
      <c r="B3878">
        <v>-0.50929470623710704</v>
      </c>
      <c r="C3878">
        <v>0</v>
      </c>
      <c r="D3878">
        <v>1</v>
      </c>
      <c r="E3878">
        <v>6</v>
      </c>
      <c r="F3878">
        <v>0</v>
      </c>
      <c r="G3878">
        <v>40</v>
      </c>
      <c r="H3878" t="s">
        <v>160</v>
      </c>
      <c r="I3878" t="s">
        <v>54</v>
      </c>
      <c r="J3878" t="s">
        <v>4037</v>
      </c>
      <c r="T3878" t="str">
        <f t="shared" si="60"/>
        <v>FN</v>
      </c>
    </row>
    <row r="3879" spans="1:20" x14ac:dyDescent="0.25">
      <c r="A3879">
        <v>23279</v>
      </c>
      <c r="B3879">
        <v>4.2086153793601202</v>
      </c>
      <c r="C3879">
        <v>1</v>
      </c>
      <c r="D3879">
        <v>1</v>
      </c>
      <c r="E3879">
        <v>6</v>
      </c>
      <c r="F3879">
        <v>0</v>
      </c>
      <c r="G3879">
        <v>41</v>
      </c>
      <c r="H3879" t="s">
        <v>160</v>
      </c>
      <c r="I3879" t="s">
        <v>54</v>
      </c>
      <c r="J3879" t="s">
        <v>4038</v>
      </c>
      <c r="T3879" t="str">
        <f t="shared" si="60"/>
        <v>TP</v>
      </c>
    </row>
    <row r="3880" spans="1:20" x14ac:dyDescent="0.25">
      <c r="A3880">
        <v>23280</v>
      </c>
      <c r="B3880">
        <v>1.15225096335778</v>
      </c>
      <c r="C3880">
        <v>1</v>
      </c>
      <c r="D3880">
        <v>1</v>
      </c>
      <c r="E3880">
        <v>6</v>
      </c>
      <c r="F3880">
        <v>0</v>
      </c>
      <c r="G3880">
        <v>42</v>
      </c>
      <c r="H3880" t="s">
        <v>160</v>
      </c>
      <c r="I3880" t="s">
        <v>54</v>
      </c>
      <c r="J3880" t="s">
        <v>4039</v>
      </c>
      <c r="T3880" t="str">
        <f t="shared" si="60"/>
        <v>TP</v>
      </c>
    </row>
    <row r="3881" spans="1:20" x14ac:dyDescent="0.25">
      <c r="A3881">
        <v>23281</v>
      </c>
      <c r="B3881">
        <v>4.1537309766491601</v>
      </c>
      <c r="C3881">
        <v>1</v>
      </c>
      <c r="D3881">
        <v>1</v>
      </c>
      <c r="E3881">
        <v>6</v>
      </c>
      <c r="F3881">
        <v>0</v>
      </c>
      <c r="G3881">
        <v>43</v>
      </c>
      <c r="H3881" t="s">
        <v>160</v>
      </c>
      <c r="I3881" t="s">
        <v>54</v>
      </c>
      <c r="J3881" t="s">
        <v>4040</v>
      </c>
      <c r="T3881" t="str">
        <f t="shared" si="60"/>
        <v>TP</v>
      </c>
    </row>
    <row r="3882" spans="1:20" x14ac:dyDescent="0.25">
      <c r="A3882">
        <v>23282</v>
      </c>
      <c r="B3882">
        <v>-4.2594878807152803</v>
      </c>
      <c r="C3882">
        <v>0</v>
      </c>
      <c r="D3882">
        <v>0</v>
      </c>
      <c r="E3882">
        <v>6</v>
      </c>
      <c r="F3882">
        <v>0</v>
      </c>
      <c r="G3882">
        <v>44</v>
      </c>
      <c r="H3882" t="s">
        <v>160</v>
      </c>
      <c r="I3882" t="s">
        <v>54</v>
      </c>
      <c r="J3882" t="s">
        <v>4041</v>
      </c>
      <c r="T3882" t="str">
        <f t="shared" si="60"/>
        <v>TN</v>
      </c>
    </row>
    <row r="3883" spans="1:20" x14ac:dyDescent="0.25">
      <c r="A3883">
        <v>23283</v>
      </c>
      <c r="B3883">
        <v>-1.9218027216409499</v>
      </c>
      <c r="C3883">
        <v>0</v>
      </c>
      <c r="D3883">
        <v>0</v>
      </c>
      <c r="E3883">
        <v>6</v>
      </c>
      <c r="F3883">
        <v>0</v>
      </c>
      <c r="G3883">
        <v>45</v>
      </c>
      <c r="H3883" t="s">
        <v>160</v>
      </c>
      <c r="I3883" t="s">
        <v>54</v>
      </c>
      <c r="J3883" t="s">
        <v>4042</v>
      </c>
      <c r="T3883" t="str">
        <f t="shared" si="60"/>
        <v>TN</v>
      </c>
    </row>
    <row r="3884" spans="1:20" x14ac:dyDescent="0.25">
      <c r="A3884">
        <v>23284</v>
      </c>
      <c r="B3884">
        <v>-0.39497950547108701</v>
      </c>
      <c r="C3884">
        <v>0</v>
      </c>
      <c r="D3884">
        <v>0</v>
      </c>
      <c r="E3884">
        <v>6</v>
      </c>
      <c r="F3884">
        <v>0</v>
      </c>
      <c r="G3884">
        <v>46</v>
      </c>
      <c r="H3884" t="s">
        <v>160</v>
      </c>
      <c r="I3884" t="s">
        <v>54</v>
      </c>
      <c r="J3884" t="s">
        <v>4043</v>
      </c>
      <c r="T3884" t="str">
        <f t="shared" si="60"/>
        <v>TN</v>
      </c>
    </row>
    <row r="3885" spans="1:20" x14ac:dyDescent="0.25">
      <c r="A3885">
        <v>23285</v>
      </c>
      <c r="B3885">
        <v>-0.22986560766156</v>
      </c>
      <c r="C3885">
        <v>0</v>
      </c>
      <c r="D3885">
        <v>1</v>
      </c>
      <c r="E3885">
        <v>6</v>
      </c>
      <c r="F3885">
        <v>0</v>
      </c>
      <c r="G3885">
        <v>47</v>
      </c>
      <c r="H3885" t="s">
        <v>160</v>
      </c>
      <c r="I3885" t="s">
        <v>54</v>
      </c>
      <c r="J3885" t="s">
        <v>4044</v>
      </c>
      <c r="T3885" t="str">
        <f t="shared" si="60"/>
        <v>FN</v>
      </c>
    </row>
    <row r="3886" spans="1:20" x14ac:dyDescent="0.25">
      <c r="A3886">
        <v>23286</v>
      </c>
      <c r="B3886">
        <v>1.9340234396138001</v>
      </c>
      <c r="C3886">
        <v>1</v>
      </c>
      <c r="D3886">
        <v>1</v>
      </c>
      <c r="E3886">
        <v>6</v>
      </c>
      <c r="F3886">
        <v>0</v>
      </c>
      <c r="G3886">
        <v>48</v>
      </c>
      <c r="H3886" t="s">
        <v>160</v>
      </c>
      <c r="I3886" t="s">
        <v>54</v>
      </c>
      <c r="J3886" t="s">
        <v>4045</v>
      </c>
      <c r="T3886" t="str">
        <f t="shared" si="60"/>
        <v>TP</v>
      </c>
    </row>
    <row r="3887" spans="1:20" x14ac:dyDescent="0.25">
      <c r="A3887">
        <v>23287</v>
      </c>
      <c r="B3887">
        <v>0.203864112545211</v>
      </c>
      <c r="C3887">
        <v>1</v>
      </c>
      <c r="D3887">
        <v>1</v>
      </c>
      <c r="E3887">
        <v>6</v>
      </c>
      <c r="F3887">
        <v>0</v>
      </c>
      <c r="G3887">
        <v>49</v>
      </c>
      <c r="H3887" t="s">
        <v>160</v>
      </c>
      <c r="I3887" t="s">
        <v>54</v>
      </c>
      <c r="J3887" t="s">
        <v>4046</v>
      </c>
      <c r="T3887" t="str">
        <f t="shared" si="60"/>
        <v>TP</v>
      </c>
    </row>
    <row r="3888" spans="1:20" x14ac:dyDescent="0.25">
      <c r="A3888">
        <v>23288</v>
      </c>
      <c r="B3888">
        <v>4.1886763107754001</v>
      </c>
      <c r="C3888">
        <v>1</v>
      </c>
      <c r="D3888">
        <v>1</v>
      </c>
      <c r="E3888">
        <v>6</v>
      </c>
      <c r="F3888">
        <v>0</v>
      </c>
      <c r="G3888">
        <v>50</v>
      </c>
      <c r="H3888" t="s">
        <v>160</v>
      </c>
      <c r="I3888" t="s">
        <v>54</v>
      </c>
      <c r="J3888" t="s">
        <v>4047</v>
      </c>
      <c r="T3888" t="str">
        <f t="shared" si="60"/>
        <v>TP</v>
      </c>
    </row>
    <row r="3889" spans="1:20" x14ac:dyDescent="0.25">
      <c r="A3889">
        <v>23289</v>
      </c>
      <c r="B3889">
        <v>3.3118131468028702</v>
      </c>
      <c r="C3889">
        <v>1</v>
      </c>
      <c r="D3889">
        <v>1</v>
      </c>
      <c r="E3889">
        <v>6</v>
      </c>
      <c r="F3889">
        <v>0</v>
      </c>
      <c r="G3889">
        <v>51</v>
      </c>
      <c r="H3889" t="s">
        <v>160</v>
      </c>
      <c r="I3889" t="s">
        <v>54</v>
      </c>
      <c r="J3889" t="s">
        <v>4048</v>
      </c>
      <c r="T3889" t="str">
        <f t="shared" si="60"/>
        <v>TP</v>
      </c>
    </row>
    <row r="3890" spans="1:20" x14ac:dyDescent="0.25">
      <c r="A3890">
        <v>23290</v>
      </c>
      <c r="B3890">
        <v>1.0719945447880399</v>
      </c>
      <c r="C3890">
        <v>1</v>
      </c>
      <c r="D3890">
        <v>1</v>
      </c>
      <c r="E3890">
        <v>6</v>
      </c>
      <c r="F3890">
        <v>0</v>
      </c>
      <c r="G3890">
        <v>52</v>
      </c>
      <c r="H3890" t="s">
        <v>160</v>
      </c>
      <c r="I3890" t="s">
        <v>54</v>
      </c>
      <c r="J3890" t="s">
        <v>4049</v>
      </c>
      <c r="T3890" t="str">
        <f t="shared" si="60"/>
        <v>TP</v>
      </c>
    </row>
    <row r="3891" spans="1:20" x14ac:dyDescent="0.25">
      <c r="A3891">
        <v>23291</v>
      </c>
      <c r="B3891">
        <v>-1.49394062186027</v>
      </c>
      <c r="C3891">
        <v>0</v>
      </c>
      <c r="D3891">
        <v>0</v>
      </c>
      <c r="E3891">
        <v>6</v>
      </c>
      <c r="F3891">
        <v>0</v>
      </c>
      <c r="G3891">
        <v>53</v>
      </c>
      <c r="H3891" t="s">
        <v>160</v>
      </c>
      <c r="I3891" t="s">
        <v>54</v>
      </c>
      <c r="J3891" t="s">
        <v>4050</v>
      </c>
      <c r="T3891" t="str">
        <f t="shared" si="60"/>
        <v>TN</v>
      </c>
    </row>
    <row r="3892" spans="1:20" x14ac:dyDescent="0.25">
      <c r="A3892">
        <v>23292</v>
      </c>
      <c r="B3892">
        <v>-1.83116077201558</v>
      </c>
      <c r="C3892">
        <v>0</v>
      </c>
      <c r="D3892">
        <v>0</v>
      </c>
      <c r="E3892">
        <v>6</v>
      </c>
      <c r="F3892">
        <v>0</v>
      </c>
      <c r="G3892">
        <v>54</v>
      </c>
      <c r="H3892" t="s">
        <v>160</v>
      </c>
      <c r="I3892" t="s">
        <v>54</v>
      </c>
      <c r="J3892" t="s">
        <v>4051</v>
      </c>
      <c r="T3892" t="str">
        <f t="shared" si="60"/>
        <v>TN</v>
      </c>
    </row>
    <row r="3893" spans="1:20" x14ac:dyDescent="0.25">
      <c r="A3893">
        <v>23293</v>
      </c>
      <c r="B3893">
        <v>-0.90093413612067197</v>
      </c>
      <c r="C3893">
        <v>0</v>
      </c>
      <c r="D3893">
        <v>0</v>
      </c>
      <c r="E3893">
        <v>6</v>
      </c>
      <c r="F3893">
        <v>0</v>
      </c>
      <c r="G3893">
        <v>55</v>
      </c>
      <c r="H3893" t="s">
        <v>160</v>
      </c>
      <c r="I3893" t="s">
        <v>54</v>
      </c>
      <c r="J3893" t="s">
        <v>4052</v>
      </c>
      <c r="T3893" t="str">
        <f t="shared" si="60"/>
        <v>TN</v>
      </c>
    </row>
    <row r="3894" spans="1:20" x14ac:dyDescent="0.25">
      <c r="A3894">
        <v>23294</v>
      </c>
      <c r="B3894">
        <v>2.3978113058234598</v>
      </c>
      <c r="C3894">
        <v>1</v>
      </c>
      <c r="D3894">
        <v>1</v>
      </c>
      <c r="E3894">
        <v>6</v>
      </c>
      <c r="F3894">
        <v>0</v>
      </c>
      <c r="G3894">
        <v>56</v>
      </c>
      <c r="H3894" t="s">
        <v>160</v>
      </c>
      <c r="I3894" t="s">
        <v>54</v>
      </c>
      <c r="J3894" t="s">
        <v>4053</v>
      </c>
      <c r="T3894" t="str">
        <f t="shared" si="60"/>
        <v>TP</v>
      </c>
    </row>
    <row r="3895" spans="1:20" x14ac:dyDescent="0.25">
      <c r="A3895">
        <v>23295</v>
      </c>
      <c r="B3895">
        <v>-1.2784952125314999</v>
      </c>
      <c r="C3895">
        <v>0</v>
      </c>
      <c r="D3895">
        <v>0</v>
      </c>
      <c r="E3895">
        <v>6</v>
      </c>
      <c r="F3895">
        <v>0</v>
      </c>
      <c r="G3895">
        <v>57</v>
      </c>
      <c r="H3895" t="s">
        <v>160</v>
      </c>
      <c r="I3895" t="s">
        <v>54</v>
      </c>
      <c r="J3895" t="s">
        <v>4054</v>
      </c>
      <c r="T3895" t="str">
        <f t="shared" si="60"/>
        <v>TN</v>
      </c>
    </row>
    <row r="3896" spans="1:20" x14ac:dyDescent="0.25">
      <c r="A3896">
        <v>23296</v>
      </c>
      <c r="B3896">
        <v>0.34051421522973702</v>
      </c>
      <c r="C3896">
        <v>1</v>
      </c>
      <c r="D3896">
        <v>1</v>
      </c>
      <c r="E3896">
        <v>6</v>
      </c>
      <c r="F3896">
        <v>0</v>
      </c>
      <c r="G3896">
        <v>58</v>
      </c>
      <c r="H3896" t="s">
        <v>160</v>
      </c>
      <c r="I3896" t="s">
        <v>54</v>
      </c>
      <c r="J3896" t="s">
        <v>4055</v>
      </c>
      <c r="T3896" t="str">
        <f t="shared" si="60"/>
        <v>TP</v>
      </c>
    </row>
    <row r="3897" spans="1:20" x14ac:dyDescent="0.25">
      <c r="A3897">
        <v>23297</v>
      </c>
      <c r="B3897">
        <v>0.39288384798988402</v>
      </c>
      <c r="C3897">
        <v>1</v>
      </c>
      <c r="D3897">
        <v>0</v>
      </c>
      <c r="E3897">
        <v>6</v>
      </c>
      <c r="F3897">
        <v>0</v>
      </c>
      <c r="G3897">
        <v>59</v>
      </c>
      <c r="H3897" t="s">
        <v>160</v>
      </c>
      <c r="I3897" t="s">
        <v>54</v>
      </c>
      <c r="J3897" t="s">
        <v>4056</v>
      </c>
      <c r="T3897" t="str">
        <f t="shared" si="60"/>
        <v>FP</v>
      </c>
    </row>
    <row r="3898" spans="1:20" x14ac:dyDescent="0.25">
      <c r="A3898">
        <v>23298</v>
      </c>
      <c r="B3898">
        <v>1.3697397705601</v>
      </c>
      <c r="C3898">
        <v>1</v>
      </c>
      <c r="D3898">
        <v>1</v>
      </c>
      <c r="E3898">
        <v>6</v>
      </c>
      <c r="F3898">
        <v>0</v>
      </c>
      <c r="G3898">
        <v>60</v>
      </c>
      <c r="H3898" t="s">
        <v>160</v>
      </c>
      <c r="I3898" t="s">
        <v>54</v>
      </c>
      <c r="J3898" t="s">
        <v>4057</v>
      </c>
      <c r="T3898" t="str">
        <f t="shared" si="60"/>
        <v>TP</v>
      </c>
    </row>
    <row r="3899" spans="1:20" x14ac:dyDescent="0.25">
      <c r="A3899">
        <v>23299</v>
      </c>
      <c r="B3899">
        <v>7.0667734781591101</v>
      </c>
      <c r="C3899">
        <v>1</v>
      </c>
      <c r="D3899">
        <v>1</v>
      </c>
      <c r="E3899">
        <v>6</v>
      </c>
      <c r="F3899">
        <v>0</v>
      </c>
      <c r="G3899">
        <v>61</v>
      </c>
      <c r="H3899" t="s">
        <v>160</v>
      </c>
      <c r="I3899" t="s">
        <v>54</v>
      </c>
      <c r="J3899" t="s">
        <v>4058</v>
      </c>
      <c r="T3899" t="str">
        <f t="shared" si="60"/>
        <v>TP</v>
      </c>
    </row>
    <row r="3900" spans="1:20" x14ac:dyDescent="0.25">
      <c r="A3900">
        <v>23300</v>
      </c>
      <c r="B3900">
        <v>1.1418023248176601</v>
      </c>
      <c r="C3900">
        <v>1</v>
      </c>
      <c r="D3900">
        <v>0</v>
      </c>
      <c r="E3900">
        <v>6</v>
      </c>
      <c r="F3900">
        <v>0</v>
      </c>
      <c r="G3900">
        <v>62</v>
      </c>
      <c r="H3900" t="s">
        <v>160</v>
      </c>
      <c r="I3900" t="s">
        <v>54</v>
      </c>
      <c r="J3900" t="s">
        <v>4059</v>
      </c>
      <c r="T3900" t="str">
        <f t="shared" si="60"/>
        <v>FP</v>
      </c>
    </row>
    <row r="3901" spans="1:20" x14ac:dyDescent="0.25">
      <c r="A3901">
        <v>23301</v>
      </c>
      <c r="B3901">
        <v>-1.08448076455793</v>
      </c>
      <c r="C3901">
        <v>0</v>
      </c>
      <c r="D3901">
        <v>0</v>
      </c>
      <c r="E3901">
        <v>6</v>
      </c>
      <c r="F3901">
        <v>0</v>
      </c>
      <c r="G3901">
        <v>63</v>
      </c>
      <c r="H3901" t="s">
        <v>160</v>
      </c>
      <c r="I3901" t="s">
        <v>54</v>
      </c>
      <c r="J3901" t="s">
        <v>4060</v>
      </c>
      <c r="T3901" t="str">
        <f t="shared" si="60"/>
        <v>TN</v>
      </c>
    </row>
    <row r="3902" spans="1:20" x14ac:dyDescent="0.25">
      <c r="A3902">
        <v>23302</v>
      </c>
      <c r="B3902">
        <v>-0.64085672725214304</v>
      </c>
      <c r="C3902">
        <v>0</v>
      </c>
      <c r="D3902">
        <v>0</v>
      </c>
      <c r="E3902">
        <v>6</v>
      </c>
      <c r="F3902">
        <v>0</v>
      </c>
      <c r="G3902">
        <v>64</v>
      </c>
      <c r="H3902" t="s">
        <v>160</v>
      </c>
      <c r="I3902" t="s">
        <v>54</v>
      </c>
      <c r="J3902" t="s">
        <v>4061</v>
      </c>
      <c r="T3902" t="str">
        <f t="shared" si="60"/>
        <v>TN</v>
      </c>
    </row>
    <row r="3903" spans="1:20" x14ac:dyDescent="0.25">
      <c r="A3903">
        <v>23303</v>
      </c>
      <c r="B3903">
        <v>-1.04330042116263</v>
      </c>
      <c r="C3903">
        <v>0</v>
      </c>
      <c r="D3903">
        <v>0</v>
      </c>
      <c r="E3903">
        <v>6</v>
      </c>
      <c r="F3903">
        <v>0</v>
      </c>
      <c r="G3903">
        <v>65</v>
      </c>
      <c r="H3903" t="s">
        <v>160</v>
      </c>
      <c r="I3903" t="s">
        <v>54</v>
      </c>
      <c r="J3903" t="s">
        <v>4062</v>
      </c>
      <c r="T3903" t="str">
        <f t="shared" si="60"/>
        <v>TN</v>
      </c>
    </row>
    <row r="3904" spans="1:20" x14ac:dyDescent="0.25">
      <c r="A3904">
        <v>23304</v>
      </c>
      <c r="B3904">
        <v>-0.42642338654954698</v>
      </c>
      <c r="C3904">
        <v>0</v>
      </c>
      <c r="D3904">
        <v>1</v>
      </c>
      <c r="E3904">
        <v>6</v>
      </c>
      <c r="F3904">
        <v>0</v>
      </c>
      <c r="G3904">
        <v>66</v>
      </c>
      <c r="H3904" t="s">
        <v>160</v>
      </c>
      <c r="I3904" t="s">
        <v>54</v>
      </c>
      <c r="J3904" t="s">
        <v>4063</v>
      </c>
      <c r="T3904" t="str">
        <f t="shared" si="60"/>
        <v>FN</v>
      </c>
    </row>
    <row r="3905" spans="1:20" x14ac:dyDescent="0.25">
      <c r="A3905">
        <v>23305</v>
      </c>
      <c r="B3905">
        <v>1.7775642959203</v>
      </c>
      <c r="C3905">
        <v>1</v>
      </c>
      <c r="D3905">
        <v>1</v>
      </c>
      <c r="E3905">
        <v>6</v>
      </c>
      <c r="F3905">
        <v>0</v>
      </c>
      <c r="G3905">
        <v>67</v>
      </c>
      <c r="H3905" t="s">
        <v>160</v>
      </c>
      <c r="I3905" t="s">
        <v>54</v>
      </c>
      <c r="J3905" t="s">
        <v>4064</v>
      </c>
      <c r="T3905" t="str">
        <f t="shared" si="60"/>
        <v>TP</v>
      </c>
    </row>
    <row r="3906" spans="1:20" x14ac:dyDescent="0.25">
      <c r="A3906">
        <v>23306</v>
      </c>
      <c r="B3906">
        <v>-0.42079327144619</v>
      </c>
      <c r="C3906">
        <v>0</v>
      </c>
      <c r="D3906">
        <v>1</v>
      </c>
      <c r="E3906">
        <v>6</v>
      </c>
      <c r="F3906">
        <v>0</v>
      </c>
      <c r="G3906">
        <v>68</v>
      </c>
      <c r="H3906" t="s">
        <v>160</v>
      </c>
      <c r="I3906" t="s">
        <v>54</v>
      </c>
      <c r="J3906" t="s">
        <v>4065</v>
      </c>
      <c r="T3906" t="str">
        <f t="shared" si="60"/>
        <v>FN</v>
      </c>
    </row>
    <row r="3907" spans="1:20" x14ac:dyDescent="0.25">
      <c r="A3907">
        <v>23307</v>
      </c>
      <c r="B3907">
        <v>-0.79576293453478197</v>
      </c>
      <c r="C3907">
        <v>0</v>
      </c>
      <c r="D3907">
        <v>0</v>
      </c>
      <c r="E3907">
        <v>6</v>
      </c>
      <c r="F3907">
        <v>0</v>
      </c>
      <c r="G3907">
        <v>69</v>
      </c>
      <c r="H3907" t="s">
        <v>160</v>
      </c>
      <c r="I3907" t="s">
        <v>54</v>
      </c>
      <c r="J3907" t="s">
        <v>4066</v>
      </c>
      <c r="T3907" t="str">
        <f t="shared" ref="T3907:T3970" si="61">IF(C3907=D3907,IF(C3907=1,"TP","TN"),IF(C3907=1,"FP","FN"))</f>
        <v>TN</v>
      </c>
    </row>
    <row r="3908" spans="1:20" x14ac:dyDescent="0.25">
      <c r="A3908">
        <v>23308</v>
      </c>
      <c r="B3908">
        <v>-2.70693823719715</v>
      </c>
      <c r="C3908">
        <v>0</v>
      </c>
      <c r="D3908">
        <v>0</v>
      </c>
      <c r="E3908">
        <v>6</v>
      </c>
      <c r="F3908">
        <v>0</v>
      </c>
      <c r="G3908">
        <v>70</v>
      </c>
      <c r="H3908" t="s">
        <v>160</v>
      </c>
      <c r="I3908" t="s">
        <v>54</v>
      </c>
      <c r="J3908" t="s">
        <v>4067</v>
      </c>
      <c r="T3908" t="str">
        <f t="shared" si="61"/>
        <v>TN</v>
      </c>
    </row>
    <row r="3909" spans="1:20" x14ac:dyDescent="0.25">
      <c r="A3909">
        <v>23309</v>
      </c>
      <c r="B3909">
        <v>0.24052335948225301</v>
      </c>
      <c r="C3909">
        <v>1</v>
      </c>
      <c r="D3909">
        <v>1</v>
      </c>
      <c r="E3909">
        <v>6</v>
      </c>
      <c r="F3909">
        <v>0</v>
      </c>
      <c r="G3909">
        <v>71</v>
      </c>
      <c r="H3909" t="s">
        <v>160</v>
      </c>
      <c r="I3909" t="s">
        <v>54</v>
      </c>
      <c r="J3909" t="s">
        <v>4068</v>
      </c>
      <c r="T3909" t="str">
        <f t="shared" si="61"/>
        <v>TP</v>
      </c>
    </row>
    <row r="3910" spans="1:20" x14ac:dyDescent="0.25">
      <c r="A3910">
        <v>23310</v>
      </c>
      <c r="B3910">
        <v>-0.60882818265135397</v>
      </c>
      <c r="C3910">
        <v>0</v>
      </c>
      <c r="D3910">
        <v>0</v>
      </c>
      <c r="E3910">
        <v>6</v>
      </c>
      <c r="F3910">
        <v>0</v>
      </c>
      <c r="G3910">
        <v>72</v>
      </c>
      <c r="H3910" t="s">
        <v>160</v>
      </c>
      <c r="I3910" t="s">
        <v>54</v>
      </c>
      <c r="J3910" t="s">
        <v>4069</v>
      </c>
      <c r="T3910" t="str">
        <f t="shared" si="61"/>
        <v>TN</v>
      </c>
    </row>
    <row r="3911" spans="1:20" x14ac:dyDescent="0.25">
      <c r="A3911">
        <v>23311</v>
      </c>
      <c r="B3911">
        <v>-2.1119812629113599</v>
      </c>
      <c r="C3911">
        <v>0</v>
      </c>
      <c r="D3911">
        <v>1</v>
      </c>
      <c r="E3911">
        <v>6</v>
      </c>
      <c r="F3911">
        <v>0</v>
      </c>
      <c r="G3911">
        <v>73</v>
      </c>
      <c r="H3911" t="s">
        <v>160</v>
      </c>
      <c r="I3911" t="s">
        <v>54</v>
      </c>
      <c r="J3911" t="s">
        <v>4070</v>
      </c>
      <c r="T3911" t="str">
        <f t="shared" si="61"/>
        <v>FN</v>
      </c>
    </row>
    <row r="3912" spans="1:20" x14ac:dyDescent="0.25">
      <c r="A3912">
        <v>23312</v>
      </c>
      <c r="B3912">
        <v>-2.5252558620477599</v>
      </c>
      <c r="C3912">
        <v>0</v>
      </c>
      <c r="D3912">
        <v>0</v>
      </c>
      <c r="E3912">
        <v>6</v>
      </c>
      <c r="F3912">
        <v>0</v>
      </c>
      <c r="G3912">
        <v>74</v>
      </c>
      <c r="H3912" t="s">
        <v>160</v>
      </c>
      <c r="I3912" t="s">
        <v>54</v>
      </c>
      <c r="J3912" t="s">
        <v>4071</v>
      </c>
      <c r="T3912" t="str">
        <f t="shared" si="61"/>
        <v>TN</v>
      </c>
    </row>
    <row r="3913" spans="1:20" x14ac:dyDescent="0.25">
      <c r="A3913">
        <v>23313</v>
      </c>
      <c r="B3913">
        <v>0.51035978948152705</v>
      </c>
      <c r="C3913">
        <v>1</v>
      </c>
      <c r="D3913">
        <v>1</v>
      </c>
      <c r="E3913">
        <v>6</v>
      </c>
      <c r="F3913">
        <v>0</v>
      </c>
      <c r="G3913">
        <v>75</v>
      </c>
      <c r="H3913" t="s">
        <v>160</v>
      </c>
      <c r="I3913" t="s">
        <v>54</v>
      </c>
      <c r="J3913" t="s">
        <v>4072</v>
      </c>
      <c r="T3913" t="str">
        <f t="shared" si="61"/>
        <v>TP</v>
      </c>
    </row>
    <row r="3914" spans="1:20" x14ac:dyDescent="0.25">
      <c r="A3914">
        <v>23314</v>
      </c>
      <c r="B3914">
        <v>1.7020586982508501</v>
      </c>
      <c r="C3914">
        <v>1</v>
      </c>
      <c r="D3914">
        <v>1</v>
      </c>
      <c r="E3914">
        <v>6</v>
      </c>
      <c r="F3914">
        <v>0</v>
      </c>
      <c r="G3914">
        <v>76</v>
      </c>
      <c r="H3914" t="s">
        <v>160</v>
      </c>
      <c r="I3914" t="s">
        <v>54</v>
      </c>
      <c r="J3914" t="s">
        <v>4073</v>
      </c>
      <c r="T3914" t="str">
        <f t="shared" si="61"/>
        <v>TP</v>
      </c>
    </row>
    <row r="3915" spans="1:20" x14ac:dyDescent="0.25">
      <c r="A3915">
        <v>23315</v>
      </c>
      <c r="B3915">
        <v>-0.33356091549904798</v>
      </c>
      <c r="C3915">
        <v>0</v>
      </c>
      <c r="D3915">
        <v>0</v>
      </c>
      <c r="E3915">
        <v>6</v>
      </c>
      <c r="F3915">
        <v>0</v>
      </c>
      <c r="G3915">
        <v>77</v>
      </c>
      <c r="H3915" t="s">
        <v>160</v>
      </c>
      <c r="I3915" t="s">
        <v>54</v>
      </c>
      <c r="J3915" t="s">
        <v>4074</v>
      </c>
      <c r="T3915" t="str">
        <f t="shared" si="61"/>
        <v>TN</v>
      </c>
    </row>
    <row r="3916" spans="1:20" x14ac:dyDescent="0.25">
      <c r="A3916">
        <v>23316</v>
      </c>
      <c r="B3916">
        <v>-6.5870216466337103E-2</v>
      </c>
      <c r="C3916">
        <v>0</v>
      </c>
      <c r="D3916">
        <v>0</v>
      </c>
      <c r="E3916">
        <v>6</v>
      </c>
      <c r="F3916">
        <v>0</v>
      </c>
      <c r="G3916">
        <v>78</v>
      </c>
      <c r="H3916" t="s">
        <v>160</v>
      </c>
      <c r="I3916" t="s">
        <v>54</v>
      </c>
      <c r="J3916" t="s">
        <v>4075</v>
      </c>
      <c r="T3916" t="str">
        <f t="shared" si="61"/>
        <v>TN</v>
      </c>
    </row>
    <row r="3917" spans="1:20" x14ac:dyDescent="0.25">
      <c r="A3917">
        <v>23317</v>
      </c>
      <c r="B3917">
        <v>-0.612641033474282</v>
      </c>
      <c r="C3917">
        <v>0</v>
      </c>
      <c r="D3917">
        <v>1</v>
      </c>
      <c r="E3917">
        <v>6</v>
      </c>
      <c r="F3917">
        <v>0</v>
      </c>
      <c r="G3917">
        <v>79</v>
      </c>
      <c r="H3917" t="s">
        <v>160</v>
      </c>
      <c r="I3917" t="s">
        <v>54</v>
      </c>
      <c r="J3917" t="s">
        <v>4076</v>
      </c>
      <c r="T3917" t="str">
        <f t="shared" si="61"/>
        <v>FN</v>
      </c>
    </row>
    <row r="3918" spans="1:20" x14ac:dyDescent="0.25">
      <c r="A3918">
        <v>23318</v>
      </c>
      <c r="B3918">
        <v>-9.2503307109252295E-2</v>
      </c>
      <c r="C3918">
        <v>0</v>
      </c>
      <c r="D3918">
        <v>1</v>
      </c>
      <c r="E3918">
        <v>6</v>
      </c>
      <c r="F3918">
        <v>0</v>
      </c>
      <c r="G3918">
        <v>80</v>
      </c>
      <c r="H3918" t="s">
        <v>160</v>
      </c>
      <c r="I3918" t="s">
        <v>54</v>
      </c>
      <c r="J3918" t="s">
        <v>4077</v>
      </c>
      <c r="T3918" t="str">
        <f t="shared" si="61"/>
        <v>FN</v>
      </c>
    </row>
    <row r="3919" spans="1:20" x14ac:dyDescent="0.25">
      <c r="A3919">
        <v>23319</v>
      </c>
      <c r="B3919">
        <v>2.5545574123914698</v>
      </c>
      <c r="C3919">
        <v>1</v>
      </c>
      <c r="D3919">
        <v>1</v>
      </c>
      <c r="E3919">
        <v>6</v>
      </c>
      <c r="F3919">
        <v>0</v>
      </c>
      <c r="G3919">
        <v>81</v>
      </c>
      <c r="H3919" t="s">
        <v>160</v>
      </c>
      <c r="I3919" t="s">
        <v>54</v>
      </c>
      <c r="J3919" t="s">
        <v>4078</v>
      </c>
      <c r="T3919" t="str">
        <f t="shared" si="61"/>
        <v>TP</v>
      </c>
    </row>
    <row r="3920" spans="1:20" x14ac:dyDescent="0.25">
      <c r="A3920">
        <v>23320</v>
      </c>
      <c r="B3920">
        <v>-1.4415601375207101</v>
      </c>
      <c r="C3920">
        <v>0</v>
      </c>
      <c r="D3920">
        <v>0</v>
      </c>
      <c r="E3920">
        <v>6</v>
      </c>
      <c r="F3920">
        <v>0</v>
      </c>
      <c r="G3920">
        <v>82</v>
      </c>
      <c r="H3920" t="s">
        <v>160</v>
      </c>
      <c r="I3920" t="s">
        <v>54</v>
      </c>
      <c r="J3920" t="s">
        <v>4079</v>
      </c>
      <c r="T3920" t="str">
        <f t="shared" si="61"/>
        <v>TN</v>
      </c>
    </row>
    <row r="3921" spans="1:20" x14ac:dyDescent="0.25">
      <c r="A3921">
        <v>23321</v>
      </c>
      <c r="B3921">
        <v>-0.38318583111251803</v>
      </c>
      <c r="C3921">
        <v>0</v>
      </c>
      <c r="D3921">
        <v>1</v>
      </c>
      <c r="E3921">
        <v>6</v>
      </c>
      <c r="F3921">
        <v>0</v>
      </c>
      <c r="G3921">
        <v>83</v>
      </c>
      <c r="H3921" t="s">
        <v>160</v>
      </c>
      <c r="I3921" t="s">
        <v>54</v>
      </c>
      <c r="J3921" t="s">
        <v>4080</v>
      </c>
      <c r="T3921" t="str">
        <f t="shared" si="61"/>
        <v>FN</v>
      </c>
    </row>
    <row r="3922" spans="1:20" x14ac:dyDescent="0.25">
      <c r="A3922">
        <v>23322</v>
      </c>
      <c r="B3922">
        <v>1.6163270479845</v>
      </c>
      <c r="C3922">
        <v>1</v>
      </c>
      <c r="D3922">
        <v>1</v>
      </c>
      <c r="E3922">
        <v>6</v>
      </c>
      <c r="F3922">
        <v>0</v>
      </c>
      <c r="G3922">
        <v>84</v>
      </c>
      <c r="H3922" t="s">
        <v>160</v>
      </c>
      <c r="I3922" t="s">
        <v>54</v>
      </c>
      <c r="J3922" t="s">
        <v>4081</v>
      </c>
      <c r="T3922" t="str">
        <f t="shared" si="61"/>
        <v>TP</v>
      </c>
    </row>
    <row r="3923" spans="1:20" x14ac:dyDescent="0.25">
      <c r="A3923">
        <v>23323</v>
      </c>
      <c r="B3923">
        <v>2.98665999665555</v>
      </c>
      <c r="C3923">
        <v>1</v>
      </c>
      <c r="D3923">
        <v>1</v>
      </c>
      <c r="E3923">
        <v>6</v>
      </c>
      <c r="F3923">
        <v>0</v>
      </c>
      <c r="G3923">
        <v>85</v>
      </c>
      <c r="H3923" t="s">
        <v>160</v>
      </c>
      <c r="I3923" t="s">
        <v>54</v>
      </c>
      <c r="J3923" t="s">
        <v>4082</v>
      </c>
      <c r="T3923" t="str">
        <f t="shared" si="61"/>
        <v>TP</v>
      </c>
    </row>
    <row r="3924" spans="1:20" x14ac:dyDescent="0.25">
      <c r="A3924">
        <v>23324</v>
      </c>
      <c r="B3924">
        <v>0.42441327754318398</v>
      </c>
      <c r="C3924">
        <v>1</v>
      </c>
      <c r="D3924">
        <v>0</v>
      </c>
      <c r="E3924">
        <v>6</v>
      </c>
      <c r="F3924">
        <v>0</v>
      </c>
      <c r="G3924">
        <v>86</v>
      </c>
      <c r="H3924" t="s">
        <v>160</v>
      </c>
      <c r="I3924" t="s">
        <v>54</v>
      </c>
      <c r="J3924" t="s">
        <v>4083</v>
      </c>
      <c r="T3924" t="str">
        <f t="shared" si="61"/>
        <v>FP</v>
      </c>
    </row>
    <row r="3925" spans="1:20" x14ac:dyDescent="0.25">
      <c r="A3925">
        <v>23325</v>
      </c>
      <c r="B3925">
        <v>0.87861149237978298</v>
      </c>
      <c r="C3925">
        <v>1</v>
      </c>
      <c r="D3925">
        <v>1</v>
      </c>
      <c r="E3925">
        <v>6</v>
      </c>
      <c r="F3925">
        <v>0</v>
      </c>
      <c r="G3925">
        <v>87</v>
      </c>
      <c r="H3925" t="s">
        <v>160</v>
      </c>
      <c r="I3925" t="s">
        <v>54</v>
      </c>
      <c r="J3925" t="s">
        <v>4084</v>
      </c>
      <c r="T3925" t="str">
        <f t="shared" si="61"/>
        <v>TP</v>
      </c>
    </row>
    <row r="3926" spans="1:20" x14ac:dyDescent="0.25">
      <c r="A3926">
        <v>23326</v>
      </c>
      <c r="B3926">
        <v>-0.383034920081051</v>
      </c>
      <c r="C3926">
        <v>0</v>
      </c>
      <c r="D3926">
        <v>0</v>
      </c>
      <c r="E3926">
        <v>6</v>
      </c>
      <c r="F3926">
        <v>0</v>
      </c>
      <c r="G3926">
        <v>88</v>
      </c>
      <c r="H3926" t="s">
        <v>160</v>
      </c>
      <c r="I3926" t="s">
        <v>54</v>
      </c>
      <c r="J3926" t="s">
        <v>4085</v>
      </c>
      <c r="T3926" t="str">
        <f t="shared" si="61"/>
        <v>TN</v>
      </c>
    </row>
    <row r="3927" spans="1:20" x14ac:dyDescent="0.25">
      <c r="A3927">
        <v>23327</v>
      </c>
      <c r="B3927">
        <v>-0.58874057617382503</v>
      </c>
      <c r="C3927">
        <v>0</v>
      </c>
      <c r="D3927">
        <v>0</v>
      </c>
      <c r="E3927">
        <v>6</v>
      </c>
      <c r="F3927">
        <v>0</v>
      </c>
      <c r="G3927">
        <v>89</v>
      </c>
      <c r="H3927" t="s">
        <v>160</v>
      </c>
      <c r="I3927" t="s">
        <v>54</v>
      </c>
      <c r="J3927" t="s">
        <v>4086</v>
      </c>
      <c r="T3927" t="str">
        <f t="shared" si="61"/>
        <v>TN</v>
      </c>
    </row>
    <row r="3928" spans="1:20" x14ac:dyDescent="0.25">
      <c r="A3928">
        <v>23328</v>
      </c>
      <c r="B3928">
        <v>1.5233458708163401</v>
      </c>
      <c r="C3928">
        <v>1</v>
      </c>
      <c r="D3928">
        <v>1</v>
      </c>
      <c r="E3928">
        <v>6</v>
      </c>
      <c r="F3928">
        <v>0</v>
      </c>
      <c r="G3928">
        <v>90</v>
      </c>
      <c r="H3928" t="s">
        <v>160</v>
      </c>
      <c r="I3928" t="s">
        <v>54</v>
      </c>
      <c r="J3928" t="s">
        <v>4087</v>
      </c>
      <c r="T3928" t="str">
        <f t="shared" si="61"/>
        <v>TP</v>
      </c>
    </row>
    <row r="3929" spans="1:20" x14ac:dyDescent="0.25">
      <c r="A3929">
        <v>23329</v>
      </c>
      <c r="B3929">
        <v>-1.3424118932925899</v>
      </c>
      <c r="C3929">
        <v>0</v>
      </c>
      <c r="D3929">
        <v>0</v>
      </c>
      <c r="E3929">
        <v>6</v>
      </c>
      <c r="F3929">
        <v>0</v>
      </c>
      <c r="G3929">
        <v>91</v>
      </c>
      <c r="H3929" t="s">
        <v>160</v>
      </c>
      <c r="I3929" t="s">
        <v>54</v>
      </c>
      <c r="J3929" t="s">
        <v>4088</v>
      </c>
      <c r="T3929" t="str">
        <f t="shared" si="61"/>
        <v>TN</v>
      </c>
    </row>
    <row r="3930" spans="1:20" x14ac:dyDescent="0.25">
      <c r="A3930">
        <v>23330</v>
      </c>
      <c r="B3930">
        <v>-0.49072727654221099</v>
      </c>
      <c r="C3930">
        <v>0</v>
      </c>
      <c r="D3930">
        <v>0</v>
      </c>
      <c r="E3930">
        <v>6</v>
      </c>
      <c r="F3930">
        <v>0</v>
      </c>
      <c r="G3930">
        <v>92</v>
      </c>
      <c r="H3930" t="s">
        <v>160</v>
      </c>
      <c r="I3930" t="s">
        <v>54</v>
      </c>
      <c r="J3930" t="s">
        <v>4089</v>
      </c>
      <c r="T3930" t="str">
        <f t="shared" si="61"/>
        <v>TN</v>
      </c>
    </row>
    <row r="3931" spans="1:20" x14ac:dyDescent="0.25">
      <c r="A3931">
        <v>23331</v>
      </c>
      <c r="B3931">
        <v>1.29923545008176</v>
      </c>
      <c r="C3931">
        <v>1</v>
      </c>
      <c r="D3931">
        <v>1</v>
      </c>
      <c r="E3931">
        <v>6</v>
      </c>
      <c r="F3931">
        <v>0</v>
      </c>
      <c r="G3931">
        <v>93</v>
      </c>
      <c r="H3931" t="s">
        <v>160</v>
      </c>
      <c r="I3931" t="s">
        <v>54</v>
      </c>
      <c r="J3931" t="s">
        <v>4090</v>
      </c>
      <c r="T3931" t="str">
        <f t="shared" si="61"/>
        <v>TP</v>
      </c>
    </row>
    <row r="3932" spans="1:20" x14ac:dyDescent="0.25">
      <c r="A3932">
        <v>23332</v>
      </c>
      <c r="B3932">
        <v>-1.9288970586788301</v>
      </c>
      <c r="C3932">
        <v>0</v>
      </c>
      <c r="D3932">
        <v>0</v>
      </c>
      <c r="E3932">
        <v>6</v>
      </c>
      <c r="F3932">
        <v>0</v>
      </c>
      <c r="G3932">
        <v>94</v>
      </c>
      <c r="H3932" t="s">
        <v>160</v>
      </c>
      <c r="I3932" t="s">
        <v>54</v>
      </c>
      <c r="J3932" t="s">
        <v>4091</v>
      </c>
      <c r="T3932" t="str">
        <f t="shared" si="61"/>
        <v>TN</v>
      </c>
    </row>
    <row r="3933" spans="1:20" x14ac:dyDescent="0.25">
      <c r="A3933">
        <v>23333</v>
      </c>
      <c r="B3933">
        <v>0.98777334428200203</v>
      </c>
      <c r="C3933">
        <v>1</v>
      </c>
      <c r="D3933">
        <v>1</v>
      </c>
      <c r="E3933">
        <v>6</v>
      </c>
      <c r="F3933">
        <v>0</v>
      </c>
      <c r="G3933">
        <v>95</v>
      </c>
      <c r="H3933" t="s">
        <v>160</v>
      </c>
      <c r="I3933" t="s">
        <v>54</v>
      </c>
      <c r="J3933" t="s">
        <v>4092</v>
      </c>
      <c r="T3933" t="str">
        <f t="shared" si="61"/>
        <v>TP</v>
      </c>
    </row>
    <row r="3934" spans="1:20" x14ac:dyDescent="0.25">
      <c r="A3934">
        <v>23334</v>
      </c>
      <c r="B3934">
        <v>0.13172395140387899</v>
      </c>
      <c r="C3934">
        <v>1</v>
      </c>
      <c r="D3934">
        <v>1</v>
      </c>
      <c r="E3934">
        <v>6</v>
      </c>
      <c r="F3934">
        <v>0</v>
      </c>
      <c r="G3934">
        <v>96</v>
      </c>
      <c r="H3934" t="s">
        <v>160</v>
      </c>
      <c r="I3934" t="s">
        <v>54</v>
      </c>
      <c r="J3934" t="s">
        <v>4093</v>
      </c>
      <c r="T3934" t="str">
        <f t="shared" si="61"/>
        <v>TP</v>
      </c>
    </row>
    <row r="3935" spans="1:20" x14ac:dyDescent="0.25">
      <c r="A3935">
        <v>23335</v>
      </c>
      <c r="B3935">
        <v>-1.0586517110055</v>
      </c>
      <c r="C3935">
        <v>0</v>
      </c>
      <c r="D3935">
        <v>0</v>
      </c>
      <c r="E3935">
        <v>6</v>
      </c>
      <c r="F3935">
        <v>0</v>
      </c>
      <c r="G3935">
        <v>97</v>
      </c>
      <c r="H3935" t="s">
        <v>160</v>
      </c>
      <c r="I3935" t="s">
        <v>54</v>
      </c>
      <c r="J3935" t="s">
        <v>4094</v>
      </c>
      <c r="T3935" t="str">
        <f t="shared" si="61"/>
        <v>TN</v>
      </c>
    </row>
    <row r="3936" spans="1:20" x14ac:dyDescent="0.25">
      <c r="A3936">
        <v>23336</v>
      </c>
      <c r="B3936">
        <v>4.1801727626161602</v>
      </c>
      <c r="C3936">
        <v>1</v>
      </c>
      <c r="D3936">
        <v>1</v>
      </c>
      <c r="E3936">
        <v>6</v>
      </c>
      <c r="F3936">
        <v>0</v>
      </c>
      <c r="G3936">
        <v>98</v>
      </c>
      <c r="H3936" t="s">
        <v>160</v>
      </c>
      <c r="I3936" t="s">
        <v>54</v>
      </c>
      <c r="J3936" t="s">
        <v>4095</v>
      </c>
      <c r="T3936" t="str">
        <f t="shared" si="61"/>
        <v>TP</v>
      </c>
    </row>
    <row r="3937" spans="1:20" x14ac:dyDescent="0.25">
      <c r="A3937">
        <v>23337</v>
      </c>
      <c r="B3937">
        <v>-0.44484430336293102</v>
      </c>
      <c r="C3937">
        <v>0</v>
      </c>
      <c r="D3937">
        <v>1</v>
      </c>
      <c r="E3937">
        <v>6</v>
      </c>
      <c r="F3937">
        <v>0</v>
      </c>
      <c r="G3937">
        <v>99</v>
      </c>
      <c r="H3937" t="s">
        <v>160</v>
      </c>
      <c r="I3937" t="s">
        <v>54</v>
      </c>
      <c r="J3937" t="s">
        <v>4096</v>
      </c>
      <c r="T3937" t="str">
        <f t="shared" si="61"/>
        <v>FN</v>
      </c>
    </row>
    <row r="3938" spans="1:20" x14ac:dyDescent="0.25">
      <c r="A3938">
        <v>23338</v>
      </c>
      <c r="B3938">
        <v>1.6251125276349201</v>
      </c>
      <c r="C3938">
        <v>1</v>
      </c>
      <c r="D3938">
        <v>1</v>
      </c>
      <c r="E3938">
        <v>6</v>
      </c>
      <c r="F3938">
        <v>0</v>
      </c>
      <c r="G3938">
        <v>100</v>
      </c>
      <c r="H3938" t="s">
        <v>160</v>
      </c>
      <c r="I3938" t="s">
        <v>54</v>
      </c>
      <c r="J3938" t="s">
        <v>4097</v>
      </c>
      <c r="T3938" t="str">
        <f t="shared" si="61"/>
        <v>TP</v>
      </c>
    </row>
    <row r="3939" spans="1:20" x14ac:dyDescent="0.25">
      <c r="A3939">
        <v>23339</v>
      </c>
      <c r="B3939">
        <v>-0.32024811040199502</v>
      </c>
      <c r="C3939">
        <v>0</v>
      </c>
      <c r="D3939">
        <v>1</v>
      </c>
      <c r="E3939">
        <v>6</v>
      </c>
      <c r="F3939">
        <v>0</v>
      </c>
      <c r="G3939">
        <v>101</v>
      </c>
      <c r="H3939" t="s">
        <v>160</v>
      </c>
      <c r="I3939" t="s">
        <v>54</v>
      </c>
      <c r="J3939" t="s">
        <v>4098</v>
      </c>
      <c r="T3939" t="str">
        <f t="shared" si="61"/>
        <v>FN</v>
      </c>
    </row>
    <row r="3940" spans="1:20" x14ac:dyDescent="0.25">
      <c r="A3940">
        <v>23340</v>
      </c>
      <c r="B3940">
        <v>-1.2806852324112199</v>
      </c>
      <c r="C3940">
        <v>0</v>
      </c>
      <c r="D3940">
        <v>0</v>
      </c>
      <c r="E3940">
        <v>6</v>
      </c>
      <c r="F3940">
        <v>0</v>
      </c>
      <c r="G3940">
        <v>102</v>
      </c>
      <c r="H3940" t="s">
        <v>160</v>
      </c>
      <c r="I3940" t="s">
        <v>54</v>
      </c>
      <c r="J3940" t="s">
        <v>4099</v>
      </c>
      <c r="T3940" t="str">
        <f t="shared" si="61"/>
        <v>TN</v>
      </c>
    </row>
    <row r="3941" spans="1:20" x14ac:dyDescent="0.25">
      <c r="A3941">
        <v>23341</v>
      </c>
      <c r="B3941">
        <v>-1.4927914118775101</v>
      </c>
      <c r="C3941">
        <v>0</v>
      </c>
      <c r="D3941">
        <v>0</v>
      </c>
      <c r="E3941">
        <v>6</v>
      </c>
      <c r="F3941">
        <v>0</v>
      </c>
      <c r="G3941">
        <v>103</v>
      </c>
      <c r="H3941" t="s">
        <v>160</v>
      </c>
      <c r="I3941" t="s">
        <v>54</v>
      </c>
      <c r="J3941" t="s">
        <v>4100</v>
      </c>
      <c r="T3941" t="str">
        <f t="shared" si="61"/>
        <v>TN</v>
      </c>
    </row>
    <row r="3942" spans="1:20" x14ac:dyDescent="0.25">
      <c r="A3942">
        <v>23342</v>
      </c>
      <c r="B3942">
        <v>-0.32512641440932499</v>
      </c>
      <c r="C3942">
        <v>0</v>
      </c>
      <c r="D3942">
        <v>0</v>
      </c>
      <c r="E3942">
        <v>6</v>
      </c>
      <c r="F3942">
        <v>0</v>
      </c>
      <c r="G3942">
        <v>104</v>
      </c>
      <c r="H3942" t="s">
        <v>160</v>
      </c>
      <c r="I3942" t="s">
        <v>54</v>
      </c>
      <c r="J3942" t="s">
        <v>4101</v>
      </c>
      <c r="T3942" t="str">
        <f t="shared" si="61"/>
        <v>TN</v>
      </c>
    </row>
    <row r="3943" spans="1:20" x14ac:dyDescent="0.25">
      <c r="A3943">
        <v>23343</v>
      </c>
      <c r="B3943">
        <v>2.08118269600193</v>
      </c>
      <c r="C3943">
        <v>1</v>
      </c>
      <c r="D3943">
        <v>0</v>
      </c>
      <c r="E3943">
        <v>6</v>
      </c>
      <c r="F3943">
        <v>0</v>
      </c>
      <c r="G3943">
        <v>105</v>
      </c>
      <c r="H3943" t="s">
        <v>160</v>
      </c>
      <c r="I3943" t="s">
        <v>54</v>
      </c>
      <c r="J3943" t="s">
        <v>4102</v>
      </c>
      <c r="T3943" t="str">
        <f t="shared" si="61"/>
        <v>FP</v>
      </c>
    </row>
    <row r="3944" spans="1:20" x14ac:dyDescent="0.25">
      <c r="A3944">
        <v>23344</v>
      </c>
      <c r="B3944">
        <v>0.423060871618337</v>
      </c>
      <c r="C3944">
        <v>1</v>
      </c>
      <c r="D3944">
        <v>1</v>
      </c>
      <c r="E3944">
        <v>6</v>
      </c>
      <c r="F3944">
        <v>0</v>
      </c>
      <c r="G3944">
        <v>106</v>
      </c>
      <c r="H3944" t="s">
        <v>160</v>
      </c>
      <c r="I3944" t="s">
        <v>54</v>
      </c>
      <c r="J3944" t="s">
        <v>4103</v>
      </c>
      <c r="T3944" t="str">
        <f t="shared" si="61"/>
        <v>TP</v>
      </c>
    </row>
    <row r="3945" spans="1:20" x14ac:dyDescent="0.25">
      <c r="A3945">
        <v>23345</v>
      </c>
      <c r="B3945">
        <v>-0.66147739421142604</v>
      </c>
      <c r="C3945">
        <v>0</v>
      </c>
      <c r="D3945">
        <v>0</v>
      </c>
      <c r="E3945">
        <v>6</v>
      </c>
      <c r="F3945">
        <v>0</v>
      </c>
      <c r="G3945">
        <v>107</v>
      </c>
      <c r="H3945" t="s">
        <v>160</v>
      </c>
      <c r="I3945" t="s">
        <v>54</v>
      </c>
      <c r="J3945" t="s">
        <v>4104</v>
      </c>
      <c r="T3945" t="str">
        <f t="shared" si="61"/>
        <v>TN</v>
      </c>
    </row>
    <row r="3946" spans="1:20" x14ac:dyDescent="0.25">
      <c r="A3946">
        <v>23346</v>
      </c>
      <c r="B3946">
        <v>0.38240713891943501</v>
      </c>
      <c r="C3946">
        <v>1</v>
      </c>
      <c r="D3946">
        <v>1</v>
      </c>
      <c r="E3946">
        <v>6</v>
      </c>
      <c r="F3946">
        <v>0</v>
      </c>
      <c r="G3946">
        <v>108</v>
      </c>
      <c r="H3946" t="s">
        <v>160</v>
      </c>
      <c r="I3946" t="s">
        <v>54</v>
      </c>
      <c r="J3946" t="s">
        <v>4105</v>
      </c>
      <c r="T3946" t="str">
        <f t="shared" si="61"/>
        <v>TP</v>
      </c>
    </row>
    <row r="3947" spans="1:20" x14ac:dyDescent="0.25">
      <c r="A3947">
        <v>23347</v>
      </c>
      <c r="B3947">
        <v>0.12378744311859401</v>
      </c>
      <c r="C3947">
        <v>1</v>
      </c>
      <c r="D3947">
        <v>0</v>
      </c>
      <c r="E3947">
        <v>6</v>
      </c>
      <c r="F3947">
        <v>0</v>
      </c>
      <c r="G3947">
        <v>109</v>
      </c>
      <c r="H3947" t="s">
        <v>160</v>
      </c>
      <c r="I3947" t="s">
        <v>54</v>
      </c>
      <c r="J3947" t="s">
        <v>4106</v>
      </c>
      <c r="T3947" t="str">
        <f t="shared" si="61"/>
        <v>FP</v>
      </c>
    </row>
    <row r="3948" spans="1:20" x14ac:dyDescent="0.25">
      <c r="A3948">
        <v>23348</v>
      </c>
      <c r="B3948">
        <v>3.7229656925460501</v>
      </c>
      <c r="C3948">
        <v>1</v>
      </c>
      <c r="D3948">
        <v>1</v>
      </c>
      <c r="E3948">
        <v>6</v>
      </c>
      <c r="F3948">
        <v>0</v>
      </c>
      <c r="G3948">
        <v>110</v>
      </c>
      <c r="H3948" t="s">
        <v>160</v>
      </c>
      <c r="I3948" t="s">
        <v>54</v>
      </c>
      <c r="J3948" t="s">
        <v>4107</v>
      </c>
      <c r="T3948" t="str">
        <f t="shared" si="61"/>
        <v>TP</v>
      </c>
    </row>
    <row r="3949" spans="1:20" x14ac:dyDescent="0.25">
      <c r="A3949">
        <v>23349</v>
      </c>
      <c r="B3949">
        <v>-0.53725487544812101</v>
      </c>
      <c r="C3949">
        <v>0</v>
      </c>
      <c r="D3949">
        <v>1</v>
      </c>
      <c r="E3949">
        <v>6</v>
      </c>
      <c r="F3949">
        <v>0</v>
      </c>
      <c r="G3949">
        <v>111</v>
      </c>
      <c r="H3949" t="s">
        <v>160</v>
      </c>
      <c r="I3949" t="s">
        <v>54</v>
      </c>
      <c r="J3949" t="s">
        <v>4108</v>
      </c>
      <c r="T3949" t="str">
        <f t="shared" si="61"/>
        <v>FN</v>
      </c>
    </row>
    <row r="3950" spans="1:20" x14ac:dyDescent="0.25">
      <c r="A3950">
        <v>23350</v>
      </c>
      <c r="B3950">
        <v>-0.79015436670775796</v>
      </c>
      <c r="C3950">
        <v>0</v>
      </c>
      <c r="D3950">
        <v>1</v>
      </c>
      <c r="E3950">
        <v>6</v>
      </c>
      <c r="F3950">
        <v>0</v>
      </c>
      <c r="G3950">
        <v>112</v>
      </c>
      <c r="H3950" t="s">
        <v>160</v>
      </c>
      <c r="I3950" t="s">
        <v>54</v>
      </c>
      <c r="J3950" t="s">
        <v>4109</v>
      </c>
      <c r="T3950" t="str">
        <f t="shared" si="61"/>
        <v>FN</v>
      </c>
    </row>
    <row r="3951" spans="1:20" x14ac:dyDescent="0.25">
      <c r="A3951">
        <v>23351</v>
      </c>
      <c r="B3951">
        <v>2.89238018379621</v>
      </c>
      <c r="C3951">
        <v>1</v>
      </c>
      <c r="D3951">
        <v>1</v>
      </c>
      <c r="E3951">
        <v>6</v>
      </c>
      <c r="F3951">
        <v>0</v>
      </c>
      <c r="G3951">
        <v>113</v>
      </c>
      <c r="H3951" t="s">
        <v>160</v>
      </c>
      <c r="I3951" t="s">
        <v>54</v>
      </c>
      <c r="J3951" t="s">
        <v>4110</v>
      </c>
      <c r="T3951" t="str">
        <f t="shared" si="61"/>
        <v>TP</v>
      </c>
    </row>
    <row r="3952" spans="1:20" x14ac:dyDescent="0.25">
      <c r="A3952">
        <v>23352</v>
      </c>
      <c r="B3952">
        <v>0.92629366569802096</v>
      </c>
      <c r="C3952">
        <v>1</v>
      </c>
      <c r="D3952">
        <v>1</v>
      </c>
      <c r="E3952">
        <v>6</v>
      </c>
      <c r="F3952">
        <v>0</v>
      </c>
      <c r="G3952">
        <v>114</v>
      </c>
      <c r="H3952" t="s">
        <v>160</v>
      </c>
      <c r="I3952" t="s">
        <v>54</v>
      </c>
      <c r="J3952" t="s">
        <v>4111</v>
      </c>
      <c r="T3952" t="str">
        <f t="shared" si="61"/>
        <v>TP</v>
      </c>
    </row>
    <row r="3953" spans="1:20" x14ac:dyDescent="0.25">
      <c r="A3953">
        <v>23353</v>
      </c>
      <c r="B3953">
        <v>-0.66953191801318301</v>
      </c>
      <c r="C3953">
        <v>0</v>
      </c>
      <c r="D3953">
        <v>0</v>
      </c>
      <c r="E3953">
        <v>6</v>
      </c>
      <c r="F3953">
        <v>0</v>
      </c>
      <c r="G3953">
        <v>115</v>
      </c>
      <c r="H3953" t="s">
        <v>160</v>
      </c>
      <c r="I3953" t="s">
        <v>54</v>
      </c>
      <c r="J3953" t="s">
        <v>4112</v>
      </c>
      <c r="T3953" t="str">
        <f t="shared" si="61"/>
        <v>TN</v>
      </c>
    </row>
    <row r="3954" spans="1:20" x14ac:dyDescent="0.25">
      <c r="A3954">
        <v>23354</v>
      </c>
      <c r="B3954">
        <v>-0.13594239634950001</v>
      </c>
      <c r="C3954">
        <v>0</v>
      </c>
      <c r="D3954">
        <v>1</v>
      </c>
      <c r="E3954">
        <v>6</v>
      </c>
      <c r="F3954">
        <v>0</v>
      </c>
      <c r="G3954">
        <v>116</v>
      </c>
      <c r="H3954" t="s">
        <v>160</v>
      </c>
      <c r="I3954" t="s">
        <v>54</v>
      </c>
      <c r="J3954" t="s">
        <v>4113</v>
      </c>
      <c r="T3954" t="str">
        <f t="shared" si="61"/>
        <v>FN</v>
      </c>
    </row>
    <row r="3955" spans="1:20" x14ac:dyDescent="0.25">
      <c r="A3955">
        <v>23355</v>
      </c>
      <c r="B3955">
        <v>2.1807495823296699</v>
      </c>
      <c r="C3955">
        <v>1</v>
      </c>
      <c r="D3955">
        <v>1</v>
      </c>
      <c r="E3955">
        <v>6</v>
      </c>
      <c r="F3955">
        <v>0</v>
      </c>
      <c r="G3955">
        <v>117</v>
      </c>
      <c r="H3955" t="s">
        <v>160</v>
      </c>
      <c r="I3955" t="s">
        <v>54</v>
      </c>
      <c r="J3955" t="s">
        <v>4114</v>
      </c>
      <c r="T3955" t="str">
        <f t="shared" si="61"/>
        <v>TP</v>
      </c>
    </row>
    <row r="3956" spans="1:20" x14ac:dyDescent="0.25">
      <c r="A3956">
        <v>23356</v>
      </c>
      <c r="B3956">
        <v>0.56808114744680904</v>
      </c>
      <c r="C3956">
        <v>1</v>
      </c>
      <c r="D3956">
        <v>1</v>
      </c>
      <c r="E3956">
        <v>6</v>
      </c>
      <c r="F3956">
        <v>0</v>
      </c>
      <c r="G3956">
        <v>118</v>
      </c>
      <c r="H3956" t="s">
        <v>160</v>
      </c>
      <c r="I3956" t="s">
        <v>54</v>
      </c>
      <c r="J3956" t="s">
        <v>4115</v>
      </c>
      <c r="T3956" t="str">
        <f t="shared" si="61"/>
        <v>TP</v>
      </c>
    </row>
    <row r="3957" spans="1:20" x14ac:dyDescent="0.25">
      <c r="A3957">
        <v>23357</v>
      </c>
      <c r="B3957">
        <v>-0.130004447977002</v>
      </c>
      <c r="C3957">
        <v>0</v>
      </c>
      <c r="D3957">
        <v>1</v>
      </c>
      <c r="E3957">
        <v>6</v>
      </c>
      <c r="F3957">
        <v>0</v>
      </c>
      <c r="G3957">
        <v>119</v>
      </c>
      <c r="H3957" t="s">
        <v>160</v>
      </c>
      <c r="I3957" t="s">
        <v>54</v>
      </c>
      <c r="J3957" t="s">
        <v>4116</v>
      </c>
      <c r="T3957" t="str">
        <f t="shared" si="61"/>
        <v>FN</v>
      </c>
    </row>
    <row r="3958" spans="1:20" x14ac:dyDescent="0.25">
      <c r="A3958">
        <v>23358</v>
      </c>
      <c r="B3958">
        <v>4.8705485419634398</v>
      </c>
      <c r="C3958">
        <v>1</v>
      </c>
      <c r="D3958">
        <v>1</v>
      </c>
      <c r="E3958">
        <v>6</v>
      </c>
      <c r="F3958">
        <v>0</v>
      </c>
      <c r="G3958">
        <v>120</v>
      </c>
      <c r="H3958" t="s">
        <v>160</v>
      </c>
      <c r="I3958" t="s">
        <v>54</v>
      </c>
      <c r="J3958" t="s">
        <v>4117</v>
      </c>
      <c r="T3958" t="str">
        <f t="shared" si="61"/>
        <v>TP</v>
      </c>
    </row>
    <row r="3959" spans="1:20" x14ac:dyDescent="0.25">
      <c r="A3959">
        <v>23359</v>
      </c>
      <c r="B3959">
        <v>-0.91302240640635801</v>
      </c>
      <c r="C3959">
        <v>0</v>
      </c>
      <c r="D3959">
        <v>0</v>
      </c>
      <c r="E3959">
        <v>6</v>
      </c>
      <c r="F3959">
        <v>0</v>
      </c>
      <c r="G3959">
        <v>121</v>
      </c>
      <c r="H3959" t="s">
        <v>160</v>
      </c>
      <c r="I3959" t="s">
        <v>54</v>
      </c>
      <c r="J3959" t="s">
        <v>4118</v>
      </c>
      <c r="T3959" t="str">
        <f t="shared" si="61"/>
        <v>TN</v>
      </c>
    </row>
    <row r="3960" spans="1:20" x14ac:dyDescent="0.25">
      <c r="A3960">
        <v>23360</v>
      </c>
      <c r="B3960">
        <v>2.02169118043326</v>
      </c>
      <c r="C3960">
        <v>1</v>
      </c>
      <c r="D3960">
        <v>1</v>
      </c>
      <c r="E3960">
        <v>6</v>
      </c>
      <c r="F3960">
        <v>0</v>
      </c>
      <c r="G3960">
        <v>122</v>
      </c>
      <c r="H3960" t="s">
        <v>160</v>
      </c>
      <c r="I3960" t="s">
        <v>54</v>
      </c>
      <c r="J3960" t="s">
        <v>4119</v>
      </c>
      <c r="T3960" t="str">
        <f t="shared" si="61"/>
        <v>TP</v>
      </c>
    </row>
    <row r="3961" spans="1:20" x14ac:dyDescent="0.25">
      <c r="A3961">
        <v>23361</v>
      </c>
      <c r="B3961">
        <v>-1.31168775943178</v>
      </c>
      <c r="C3961">
        <v>0</v>
      </c>
      <c r="D3961">
        <v>0</v>
      </c>
      <c r="E3961">
        <v>6</v>
      </c>
      <c r="F3961">
        <v>0</v>
      </c>
      <c r="G3961">
        <v>123</v>
      </c>
      <c r="H3961" t="s">
        <v>160</v>
      </c>
      <c r="I3961" t="s">
        <v>54</v>
      </c>
      <c r="J3961" t="s">
        <v>4120</v>
      </c>
      <c r="T3961" t="str">
        <f t="shared" si="61"/>
        <v>TN</v>
      </c>
    </row>
    <row r="3962" spans="1:20" x14ac:dyDescent="0.25">
      <c r="A3962">
        <v>23362</v>
      </c>
      <c r="B3962">
        <v>0.715981188035682</v>
      </c>
      <c r="C3962">
        <v>1</v>
      </c>
      <c r="D3962">
        <v>1</v>
      </c>
      <c r="E3962">
        <v>6</v>
      </c>
      <c r="F3962">
        <v>0</v>
      </c>
      <c r="G3962">
        <v>124</v>
      </c>
      <c r="H3962" t="s">
        <v>160</v>
      </c>
      <c r="I3962" t="s">
        <v>54</v>
      </c>
      <c r="J3962" t="s">
        <v>4121</v>
      </c>
      <c r="T3962" t="str">
        <f t="shared" si="61"/>
        <v>TP</v>
      </c>
    </row>
    <row r="3963" spans="1:20" x14ac:dyDescent="0.25">
      <c r="A3963">
        <v>23363</v>
      </c>
      <c r="B3963">
        <v>2.1969816270770202</v>
      </c>
      <c r="C3963">
        <v>1</v>
      </c>
      <c r="D3963">
        <v>1</v>
      </c>
      <c r="E3963">
        <v>6</v>
      </c>
      <c r="F3963">
        <v>0</v>
      </c>
      <c r="G3963">
        <v>125</v>
      </c>
      <c r="H3963" t="s">
        <v>160</v>
      </c>
      <c r="I3963" t="s">
        <v>54</v>
      </c>
      <c r="J3963" t="s">
        <v>4122</v>
      </c>
      <c r="T3963" t="str">
        <f t="shared" si="61"/>
        <v>TP</v>
      </c>
    </row>
    <row r="3964" spans="1:20" x14ac:dyDescent="0.25">
      <c r="A3964">
        <v>23364</v>
      </c>
      <c r="B3964">
        <v>-0.46338822527169998</v>
      </c>
      <c r="C3964">
        <v>0</v>
      </c>
      <c r="D3964">
        <v>0</v>
      </c>
      <c r="E3964">
        <v>6</v>
      </c>
      <c r="F3964">
        <v>0</v>
      </c>
      <c r="G3964">
        <v>126</v>
      </c>
      <c r="H3964" t="s">
        <v>160</v>
      </c>
      <c r="I3964" t="s">
        <v>54</v>
      </c>
      <c r="J3964" t="s">
        <v>4123</v>
      </c>
      <c r="T3964" t="str">
        <f t="shared" si="61"/>
        <v>TN</v>
      </c>
    </row>
    <row r="3965" spans="1:20" x14ac:dyDescent="0.25">
      <c r="A3965">
        <v>23365</v>
      </c>
      <c r="B3965">
        <v>-3.3767778810414999</v>
      </c>
      <c r="C3965">
        <v>0</v>
      </c>
      <c r="D3965">
        <v>0</v>
      </c>
      <c r="E3965">
        <v>6</v>
      </c>
      <c r="F3965">
        <v>0</v>
      </c>
      <c r="G3965">
        <v>127</v>
      </c>
      <c r="H3965" t="s">
        <v>160</v>
      </c>
      <c r="I3965" t="s">
        <v>54</v>
      </c>
      <c r="J3965" t="s">
        <v>4124</v>
      </c>
      <c r="T3965" t="str">
        <f t="shared" si="61"/>
        <v>TN</v>
      </c>
    </row>
    <row r="3966" spans="1:20" x14ac:dyDescent="0.25">
      <c r="A3966">
        <v>23366</v>
      </c>
      <c r="B3966">
        <v>0.52129147775608398</v>
      </c>
      <c r="C3966">
        <v>1</v>
      </c>
      <c r="D3966">
        <v>1</v>
      </c>
      <c r="E3966">
        <v>6</v>
      </c>
      <c r="F3966">
        <v>0</v>
      </c>
      <c r="G3966">
        <v>128</v>
      </c>
      <c r="H3966" t="s">
        <v>160</v>
      </c>
      <c r="I3966" t="s">
        <v>54</v>
      </c>
      <c r="J3966" t="s">
        <v>4125</v>
      </c>
      <c r="T3966" t="str">
        <f t="shared" si="61"/>
        <v>TP</v>
      </c>
    </row>
    <row r="3967" spans="1:20" x14ac:dyDescent="0.25">
      <c r="A3967">
        <v>23367</v>
      </c>
      <c r="B3967">
        <v>-0.72197374223145305</v>
      </c>
      <c r="C3967">
        <v>0</v>
      </c>
      <c r="D3967">
        <v>0</v>
      </c>
      <c r="E3967">
        <v>6</v>
      </c>
      <c r="F3967">
        <v>0</v>
      </c>
      <c r="G3967">
        <v>129</v>
      </c>
      <c r="H3967" t="s">
        <v>160</v>
      </c>
      <c r="I3967" t="s">
        <v>54</v>
      </c>
      <c r="J3967" t="s">
        <v>4126</v>
      </c>
      <c r="T3967" t="str">
        <f t="shared" si="61"/>
        <v>TN</v>
      </c>
    </row>
    <row r="3968" spans="1:20" x14ac:dyDescent="0.25">
      <c r="A3968">
        <v>23368</v>
      </c>
      <c r="B3968">
        <v>-0.98048860252429504</v>
      </c>
      <c r="C3968">
        <v>0</v>
      </c>
      <c r="D3968">
        <v>1</v>
      </c>
      <c r="E3968">
        <v>6</v>
      </c>
      <c r="F3968">
        <v>0</v>
      </c>
      <c r="G3968">
        <v>130</v>
      </c>
      <c r="H3968" t="s">
        <v>160</v>
      </c>
      <c r="I3968" t="s">
        <v>54</v>
      </c>
      <c r="J3968" t="s">
        <v>4127</v>
      </c>
      <c r="T3968" t="str">
        <f t="shared" si="61"/>
        <v>FN</v>
      </c>
    </row>
    <row r="3969" spans="1:20" x14ac:dyDescent="0.25">
      <c r="A3969">
        <v>23369</v>
      </c>
      <c r="B3969">
        <v>-0.52124513363412295</v>
      </c>
      <c r="C3969">
        <v>0</v>
      </c>
      <c r="D3969">
        <v>0</v>
      </c>
      <c r="E3969">
        <v>6</v>
      </c>
      <c r="F3969">
        <v>0</v>
      </c>
      <c r="G3969">
        <v>131</v>
      </c>
      <c r="H3969" t="s">
        <v>160</v>
      </c>
      <c r="I3969" t="s">
        <v>54</v>
      </c>
      <c r="J3969" t="s">
        <v>4128</v>
      </c>
      <c r="T3969" t="str">
        <f t="shared" si="61"/>
        <v>TN</v>
      </c>
    </row>
    <row r="3970" spans="1:20" x14ac:dyDescent="0.25">
      <c r="A3970">
        <v>23370</v>
      </c>
      <c r="B3970">
        <v>-0.44036215554522001</v>
      </c>
      <c r="C3970">
        <v>0</v>
      </c>
      <c r="D3970">
        <v>1</v>
      </c>
      <c r="E3970">
        <v>6</v>
      </c>
      <c r="F3970">
        <v>0</v>
      </c>
      <c r="G3970">
        <v>132</v>
      </c>
      <c r="H3970" t="s">
        <v>160</v>
      </c>
      <c r="I3970" t="s">
        <v>54</v>
      </c>
      <c r="J3970" t="s">
        <v>4129</v>
      </c>
      <c r="T3970" t="str">
        <f t="shared" si="61"/>
        <v>FN</v>
      </c>
    </row>
    <row r="3971" spans="1:20" x14ac:dyDescent="0.25">
      <c r="A3971">
        <v>23371</v>
      </c>
      <c r="B3971">
        <v>-0.99685399494133198</v>
      </c>
      <c r="C3971">
        <v>0</v>
      </c>
      <c r="D3971">
        <v>0</v>
      </c>
      <c r="E3971">
        <v>6</v>
      </c>
      <c r="F3971">
        <v>0</v>
      </c>
      <c r="G3971">
        <v>133</v>
      </c>
      <c r="H3971" t="s">
        <v>160</v>
      </c>
      <c r="I3971" t="s">
        <v>54</v>
      </c>
      <c r="J3971" t="s">
        <v>4130</v>
      </c>
      <c r="T3971" t="str">
        <f t="shared" ref="T3971:T4034" si="62">IF(C3971=D3971,IF(C3971=1,"TP","TN"),IF(C3971=1,"FP","FN"))</f>
        <v>TN</v>
      </c>
    </row>
    <row r="3972" spans="1:20" x14ac:dyDescent="0.25">
      <c r="A3972">
        <v>23372</v>
      </c>
      <c r="B3972">
        <v>1.8592269522890199</v>
      </c>
      <c r="C3972">
        <v>1</v>
      </c>
      <c r="D3972">
        <v>1</v>
      </c>
      <c r="E3972">
        <v>6</v>
      </c>
      <c r="F3972">
        <v>0</v>
      </c>
      <c r="G3972">
        <v>134</v>
      </c>
      <c r="H3972" t="s">
        <v>160</v>
      </c>
      <c r="I3972" t="s">
        <v>54</v>
      </c>
      <c r="J3972" t="s">
        <v>4131</v>
      </c>
      <c r="T3972" t="str">
        <f t="shared" si="62"/>
        <v>TP</v>
      </c>
    </row>
    <row r="3973" spans="1:20" x14ac:dyDescent="0.25">
      <c r="A3973">
        <v>23373</v>
      </c>
      <c r="B3973">
        <v>-0.91655794770184496</v>
      </c>
      <c r="C3973">
        <v>0</v>
      </c>
      <c r="D3973">
        <v>1</v>
      </c>
      <c r="E3973">
        <v>6</v>
      </c>
      <c r="F3973">
        <v>0</v>
      </c>
      <c r="G3973">
        <v>135</v>
      </c>
      <c r="H3973" t="s">
        <v>160</v>
      </c>
      <c r="I3973" t="s">
        <v>54</v>
      </c>
      <c r="J3973" t="s">
        <v>4132</v>
      </c>
      <c r="T3973" t="str">
        <f t="shared" si="62"/>
        <v>FN</v>
      </c>
    </row>
    <row r="3974" spans="1:20" x14ac:dyDescent="0.25">
      <c r="A3974">
        <v>23374</v>
      </c>
      <c r="B3974">
        <v>-0.62207182132197103</v>
      </c>
      <c r="C3974">
        <v>0</v>
      </c>
      <c r="D3974">
        <v>0</v>
      </c>
      <c r="E3974">
        <v>6</v>
      </c>
      <c r="F3974">
        <v>0</v>
      </c>
      <c r="G3974">
        <v>136</v>
      </c>
      <c r="H3974" t="s">
        <v>160</v>
      </c>
      <c r="I3974" t="s">
        <v>54</v>
      </c>
      <c r="J3974" t="s">
        <v>4133</v>
      </c>
      <c r="T3974" t="str">
        <f t="shared" si="62"/>
        <v>TN</v>
      </c>
    </row>
    <row r="3975" spans="1:20" x14ac:dyDescent="0.25">
      <c r="A3975">
        <v>23375</v>
      </c>
      <c r="B3975">
        <v>3.18505707414382</v>
      </c>
      <c r="C3975">
        <v>1</v>
      </c>
      <c r="D3975">
        <v>1</v>
      </c>
      <c r="E3975">
        <v>6</v>
      </c>
      <c r="F3975">
        <v>0</v>
      </c>
      <c r="G3975">
        <v>137</v>
      </c>
      <c r="H3975" t="s">
        <v>160</v>
      </c>
      <c r="I3975" t="s">
        <v>54</v>
      </c>
      <c r="J3975" t="s">
        <v>4134</v>
      </c>
      <c r="T3975" t="str">
        <f t="shared" si="62"/>
        <v>TP</v>
      </c>
    </row>
    <row r="3976" spans="1:20" x14ac:dyDescent="0.25">
      <c r="A3976">
        <v>23376</v>
      </c>
      <c r="B3976">
        <v>3.2396086295206801</v>
      </c>
      <c r="C3976">
        <v>1</v>
      </c>
      <c r="D3976">
        <v>1</v>
      </c>
      <c r="E3976">
        <v>6</v>
      </c>
      <c r="F3976">
        <v>0</v>
      </c>
      <c r="G3976">
        <v>138</v>
      </c>
      <c r="H3976" t="s">
        <v>160</v>
      </c>
      <c r="I3976" t="s">
        <v>54</v>
      </c>
      <c r="J3976" t="s">
        <v>4135</v>
      </c>
      <c r="T3976" t="str">
        <f t="shared" si="62"/>
        <v>TP</v>
      </c>
    </row>
    <row r="3977" spans="1:20" x14ac:dyDescent="0.25">
      <c r="A3977">
        <v>23377</v>
      </c>
      <c r="B3977">
        <v>-0.35429196408431102</v>
      </c>
      <c r="C3977">
        <v>0</v>
      </c>
      <c r="D3977">
        <v>1</v>
      </c>
      <c r="E3977">
        <v>6</v>
      </c>
      <c r="F3977">
        <v>0</v>
      </c>
      <c r="G3977">
        <v>139</v>
      </c>
      <c r="H3977" t="s">
        <v>160</v>
      </c>
      <c r="I3977" t="s">
        <v>54</v>
      </c>
      <c r="J3977" t="s">
        <v>4136</v>
      </c>
      <c r="T3977" t="str">
        <f t="shared" si="62"/>
        <v>FN</v>
      </c>
    </row>
    <row r="3978" spans="1:20" x14ac:dyDescent="0.25">
      <c r="A3978">
        <v>23378</v>
      </c>
      <c r="B3978">
        <v>0.18957551120010499</v>
      </c>
      <c r="C3978">
        <v>1</v>
      </c>
      <c r="D3978">
        <v>1</v>
      </c>
      <c r="E3978">
        <v>6</v>
      </c>
      <c r="F3978">
        <v>0</v>
      </c>
      <c r="G3978">
        <v>140</v>
      </c>
      <c r="H3978" t="s">
        <v>160</v>
      </c>
      <c r="I3978" t="s">
        <v>54</v>
      </c>
      <c r="J3978" t="s">
        <v>4137</v>
      </c>
      <c r="T3978" t="str">
        <f t="shared" si="62"/>
        <v>TP</v>
      </c>
    </row>
    <row r="3979" spans="1:20" x14ac:dyDescent="0.25">
      <c r="A3979">
        <v>23379</v>
      </c>
      <c r="B3979">
        <v>0.10375544169138599</v>
      </c>
      <c r="C3979">
        <v>1</v>
      </c>
      <c r="D3979">
        <v>1</v>
      </c>
      <c r="E3979">
        <v>6</v>
      </c>
      <c r="F3979">
        <v>0</v>
      </c>
      <c r="G3979">
        <v>141</v>
      </c>
      <c r="H3979" t="s">
        <v>160</v>
      </c>
      <c r="I3979" t="s">
        <v>54</v>
      </c>
      <c r="J3979" t="s">
        <v>4138</v>
      </c>
      <c r="T3979" t="str">
        <f t="shared" si="62"/>
        <v>TP</v>
      </c>
    </row>
    <row r="3980" spans="1:20" x14ac:dyDescent="0.25">
      <c r="A3980">
        <v>23380</v>
      </c>
      <c r="B3980">
        <v>1.45286292892541</v>
      </c>
      <c r="C3980">
        <v>1</v>
      </c>
      <c r="D3980">
        <v>0</v>
      </c>
      <c r="E3980">
        <v>6</v>
      </c>
      <c r="F3980">
        <v>0</v>
      </c>
      <c r="G3980">
        <v>142</v>
      </c>
      <c r="H3980" t="s">
        <v>160</v>
      </c>
      <c r="I3980" t="s">
        <v>54</v>
      </c>
      <c r="J3980" t="s">
        <v>4139</v>
      </c>
      <c r="T3980" t="str">
        <f t="shared" si="62"/>
        <v>FP</v>
      </c>
    </row>
    <row r="3981" spans="1:20" x14ac:dyDescent="0.25">
      <c r="A3981">
        <v>23381</v>
      </c>
      <c r="B3981">
        <v>-0.97591033241658698</v>
      </c>
      <c r="C3981">
        <v>0</v>
      </c>
      <c r="D3981">
        <v>1</v>
      </c>
      <c r="E3981">
        <v>6</v>
      </c>
      <c r="F3981">
        <v>0</v>
      </c>
      <c r="G3981">
        <v>143</v>
      </c>
      <c r="H3981" t="s">
        <v>160</v>
      </c>
      <c r="I3981" t="s">
        <v>54</v>
      </c>
      <c r="J3981" t="s">
        <v>4140</v>
      </c>
      <c r="T3981" t="str">
        <f t="shared" si="62"/>
        <v>FN</v>
      </c>
    </row>
    <row r="3982" spans="1:20" x14ac:dyDescent="0.25">
      <c r="A3982">
        <v>23382</v>
      </c>
      <c r="B3982">
        <v>0.18608388895814101</v>
      </c>
      <c r="C3982">
        <v>1</v>
      </c>
      <c r="D3982">
        <v>1</v>
      </c>
      <c r="E3982">
        <v>6</v>
      </c>
      <c r="F3982">
        <v>0</v>
      </c>
      <c r="G3982">
        <v>144</v>
      </c>
      <c r="H3982" t="s">
        <v>160</v>
      </c>
      <c r="I3982" t="s">
        <v>54</v>
      </c>
      <c r="J3982" t="s">
        <v>4141</v>
      </c>
      <c r="T3982" t="str">
        <f t="shared" si="62"/>
        <v>TP</v>
      </c>
    </row>
    <row r="3983" spans="1:20" x14ac:dyDescent="0.25">
      <c r="A3983">
        <v>23383</v>
      </c>
      <c r="B3983">
        <v>0.56749717579782299</v>
      </c>
      <c r="C3983">
        <v>1</v>
      </c>
      <c r="D3983">
        <v>0</v>
      </c>
      <c r="E3983">
        <v>6</v>
      </c>
      <c r="F3983">
        <v>0</v>
      </c>
      <c r="G3983">
        <v>145</v>
      </c>
      <c r="H3983" t="s">
        <v>160</v>
      </c>
      <c r="I3983" t="s">
        <v>54</v>
      </c>
      <c r="J3983" t="s">
        <v>4142</v>
      </c>
      <c r="T3983" t="str">
        <f t="shared" si="62"/>
        <v>FP</v>
      </c>
    </row>
    <row r="3984" spans="1:20" x14ac:dyDescent="0.25">
      <c r="A3984">
        <v>23384</v>
      </c>
      <c r="B3984">
        <v>-0.64106511174783498</v>
      </c>
      <c r="C3984">
        <v>0</v>
      </c>
      <c r="D3984">
        <v>0</v>
      </c>
      <c r="E3984">
        <v>6</v>
      </c>
      <c r="F3984">
        <v>0</v>
      </c>
      <c r="G3984">
        <v>146</v>
      </c>
      <c r="H3984" t="s">
        <v>160</v>
      </c>
      <c r="I3984" t="s">
        <v>54</v>
      </c>
      <c r="J3984" t="s">
        <v>4143</v>
      </c>
      <c r="T3984" t="str">
        <f t="shared" si="62"/>
        <v>TN</v>
      </c>
    </row>
    <row r="3985" spans="1:20" x14ac:dyDescent="0.25">
      <c r="A3985">
        <v>23385</v>
      </c>
      <c r="B3985">
        <v>-0.56858766253356696</v>
      </c>
      <c r="C3985">
        <v>0</v>
      </c>
      <c r="D3985">
        <v>0</v>
      </c>
      <c r="E3985">
        <v>6</v>
      </c>
      <c r="F3985">
        <v>0</v>
      </c>
      <c r="G3985">
        <v>147</v>
      </c>
      <c r="H3985" t="s">
        <v>160</v>
      </c>
      <c r="I3985" t="s">
        <v>54</v>
      </c>
      <c r="J3985" t="s">
        <v>4144</v>
      </c>
      <c r="T3985" t="str">
        <f t="shared" si="62"/>
        <v>TN</v>
      </c>
    </row>
    <row r="3986" spans="1:20" x14ac:dyDescent="0.25">
      <c r="A3986">
        <v>23386</v>
      </c>
      <c r="B3986">
        <v>-0.95476763798184805</v>
      </c>
      <c r="C3986">
        <v>0</v>
      </c>
      <c r="D3986">
        <v>0</v>
      </c>
      <c r="E3986">
        <v>6</v>
      </c>
      <c r="F3986">
        <v>0</v>
      </c>
      <c r="G3986">
        <v>148</v>
      </c>
      <c r="H3986" t="s">
        <v>160</v>
      </c>
      <c r="I3986" t="s">
        <v>54</v>
      </c>
      <c r="J3986" t="s">
        <v>4145</v>
      </c>
      <c r="T3986" t="str">
        <f t="shared" si="62"/>
        <v>TN</v>
      </c>
    </row>
    <row r="3987" spans="1:20" x14ac:dyDescent="0.25">
      <c r="A3987">
        <v>23387</v>
      </c>
      <c r="B3987">
        <v>0.84962963483792897</v>
      </c>
      <c r="C3987">
        <v>1</v>
      </c>
      <c r="D3987">
        <v>1</v>
      </c>
      <c r="E3987">
        <v>6</v>
      </c>
      <c r="F3987">
        <v>0</v>
      </c>
      <c r="G3987">
        <v>149</v>
      </c>
      <c r="H3987" t="s">
        <v>160</v>
      </c>
      <c r="I3987" t="s">
        <v>54</v>
      </c>
      <c r="J3987" t="s">
        <v>4146</v>
      </c>
      <c r="T3987" t="str">
        <f t="shared" si="62"/>
        <v>TP</v>
      </c>
    </row>
    <row r="3988" spans="1:20" x14ac:dyDescent="0.25">
      <c r="A3988">
        <v>23388</v>
      </c>
      <c r="B3988">
        <v>-0.16443106153755499</v>
      </c>
      <c r="C3988">
        <v>0</v>
      </c>
      <c r="D3988">
        <v>1</v>
      </c>
      <c r="E3988">
        <v>6</v>
      </c>
      <c r="F3988">
        <v>0</v>
      </c>
      <c r="G3988">
        <v>150</v>
      </c>
      <c r="H3988" t="s">
        <v>160</v>
      </c>
      <c r="I3988" t="s">
        <v>54</v>
      </c>
      <c r="J3988" t="s">
        <v>4147</v>
      </c>
      <c r="T3988" t="str">
        <f t="shared" si="62"/>
        <v>FN</v>
      </c>
    </row>
    <row r="3989" spans="1:20" x14ac:dyDescent="0.25">
      <c r="A3989">
        <v>23389</v>
      </c>
      <c r="B3989">
        <v>2.5184158445262201</v>
      </c>
      <c r="C3989">
        <v>1</v>
      </c>
      <c r="D3989">
        <v>1</v>
      </c>
      <c r="E3989">
        <v>6</v>
      </c>
      <c r="F3989">
        <v>0</v>
      </c>
      <c r="G3989">
        <v>151</v>
      </c>
      <c r="H3989" t="s">
        <v>160</v>
      </c>
      <c r="I3989" t="s">
        <v>54</v>
      </c>
      <c r="J3989" t="s">
        <v>4148</v>
      </c>
      <c r="T3989" t="str">
        <f t="shared" si="62"/>
        <v>TP</v>
      </c>
    </row>
    <row r="3990" spans="1:20" x14ac:dyDescent="0.25">
      <c r="A3990">
        <v>23390</v>
      </c>
      <c r="B3990">
        <v>-0.454870073587261</v>
      </c>
      <c r="C3990">
        <v>0</v>
      </c>
      <c r="D3990">
        <v>1</v>
      </c>
      <c r="E3990">
        <v>6</v>
      </c>
      <c r="F3990">
        <v>0</v>
      </c>
      <c r="G3990">
        <v>152</v>
      </c>
      <c r="H3990" t="s">
        <v>160</v>
      </c>
      <c r="I3990" t="s">
        <v>54</v>
      </c>
      <c r="J3990" t="s">
        <v>4149</v>
      </c>
      <c r="T3990" t="str">
        <f t="shared" si="62"/>
        <v>FN</v>
      </c>
    </row>
    <row r="3991" spans="1:20" x14ac:dyDescent="0.25">
      <c r="A3991">
        <v>23391</v>
      </c>
      <c r="B3991">
        <v>-3.2945605006279899</v>
      </c>
      <c r="C3991">
        <v>0</v>
      </c>
      <c r="D3991">
        <v>0</v>
      </c>
      <c r="E3991">
        <v>6</v>
      </c>
      <c r="F3991">
        <v>0</v>
      </c>
      <c r="G3991">
        <v>153</v>
      </c>
      <c r="H3991" t="s">
        <v>160</v>
      </c>
      <c r="I3991" t="s">
        <v>54</v>
      </c>
      <c r="J3991" t="s">
        <v>4150</v>
      </c>
      <c r="T3991" t="str">
        <f t="shared" si="62"/>
        <v>TN</v>
      </c>
    </row>
    <row r="3992" spans="1:20" x14ac:dyDescent="0.25">
      <c r="A3992">
        <v>23392</v>
      </c>
      <c r="B3992">
        <v>-0.73978502928953505</v>
      </c>
      <c r="C3992">
        <v>0</v>
      </c>
      <c r="D3992">
        <v>1</v>
      </c>
      <c r="E3992">
        <v>6</v>
      </c>
      <c r="F3992">
        <v>0</v>
      </c>
      <c r="G3992">
        <v>154</v>
      </c>
      <c r="H3992" t="s">
        <v>160</v>
      </c>
      <c r="I3992" t="s">
        <v>54</v>
      </c>
      <c r="J3992" t="s">
        <v>4151</v>
      </c>
      <c r="T3992" t="str">
        <f t="shared" si="62"/>
        <v>FN</v>
      </c>
    </row>
    <row r="3993" spans="1:20" x14ac:dyDescent="0.25">
      <c r="A3993">
        <v>23393</v>
      </c>
      <c r="B3993">
        <v>-0.53253495629813197</v>
      </c>
      <c r="C3993">
        <v>0</v>
      </c>
      <c r="D3993">
        <v>0</v>
      </c>
      <c r="E3993">
        <v>6</v>
      </c>
      <c r="F3993">
        <v>0</v>
      </c>
      <c r="G3993">
        <v>155</v>
      </c>
      <c r="H3993" t="s">
        <v>160</v>
      </c>
      <c r="I3993" t="s">
        <v>54</v>
      </c>
      <c r="J3993" t="s">
        <v>4152</v>
      </c>
      <c r="T3993" t="str">
        <f t="shared" si="62"/>
        <v>TN</v>
      </c>
    </row>
    <row r="3994" spans="1:20" x14ac:dyDescent="0.25">
      <c r="A3994">
        <v>23394</v>
      </c>
      <c r="B3994">
        <v>0.68194462404878797</v>
      </c>
      <c r="C3994">
        <v>1</v>
      </c>
      <c r="D3994">
        <v>1</v>
      </c>
      <c r="E3994">
        <v>6</v>
      </c>
      <c r="F3994">
        <v>0</v>
      </c>
      <c r="G3994">
        <v>156</v>
      </c>
      <c r="H3994" t="s">
        <v>160</v>
      </c>
      <c r="I3994" t="s">
        <v>54</v>
      </c>
      <c r="J3994" t="s">
        <v>4153</v>
      </c>
      <c r="T3994" t="str">
        <f t="shared" si="62"/>
        <v>TP</v>
      </c>
    </row>
    <row r="3995" spans="1:20" x14ac:dyDescent="0.25">
      <c r="A3995">
        <v>23395</v>
      </c>
      <c r="B3995">
        <v>1.2075851956464301</v>
      </c>
      <c r="C3995">
        <v>1</v>
      </c>
      <c r="D3995">
        <v>0</v>
      </c>
      <c r="E3995">
        <v>6</v>
      </c>
      <c r="F3995">
        <v>0</v>
      </c>
      <c r="G3995">
        <v>157</v>
      </c>
      <c r="H3995" t="s">
        <v>160</v>
      </c>
      <c r="I3995" t="s">
        <v>54</v>
      </c>
      <c r="J3995" t="s">
        <v>4154</v>
      </c>
      <c r="T3995" t="str">
        <f t="shared" si="62"/>
        <v>FP</v>
      </c>
    </row>
    <row r="3996" spans="1:20" x14ac:dyDescent="0.25">
      <c r="A3996">
        <v>23396</v>
      </c>
      <c r="B3996">
        <v>-0.64346566082814105</v>
      </c>
      <c r="C3996">
        <v>0</v>
      </c>
      <c r="D3996">
        <v>0</v>
      </c>
      <c r="E3996">
        <v>6</v>
      </c>
      <c r="F3996">
        <v>0</v>
      </c>
      <c r="G3996">
        <v>158</v>
      </c>
      <c r="H3996" t="s">
        <v>160</v>
      </c>
      <c r="I3996" t="s">
        <v>54</v>
      </c>
      <c r="J3996" t="s">
        <v>4155</v>
      </c>
      <c r="T3996" t="str">
        <f t="shared" si="62"/>
        <v>TN</v>
      </c>
    </row>
    <row r="3997" spans="1:20" x14ac:dyDescent="0.25">
      <c r="A3997">
        <v>23397</v>
      </c>
      <c r="B3997">
        <v>0.76338718939720496</v>
      </c>
      <c r="C3997">
        <v>1</v>
      </c>
      <c r="D3997">
        <v>0</v>
      </c>
      <c r="E3997">
        <v>6</v>
      </c>
      <c r="F3997">
        <v>0</v>
      </c>
      <c r="G3997">
        <v>159</v>
      </c>
      <c r="H3997" t="s">
        <v>160</v>
      </c>
      <c r="I3997" t="s">
        <v>54</v>
      </c>
      <c r="J3997" t="s">
        <v>4156</v>
      </c>
      <c r="T3997" t="str">
        <f t="shared" si="62"/>
        <v>FP</v>
      </c>
    </row>
    <row r="3998" spans="1:20" x14ac:dyDescent="0.25">
      <c r="A3998">
        <v>23398</v>
      </c>
      <c r="B3998">
        <v>-1.2311034840492201</v>
      </c>
      <c r="C3998">
        <v>0</v>
      </c>
      <c r="D3998">
        <v>0</v>
      </c>
      <c r="E3998">
        <v>6</v>
      </c>
      <c r="F3998">
        <v>0</v>
      </c>
      <c r="G3998">
        <v>160</v>
      </c>
      <c r="H3998" t="s">
        <v>160</v>
      </c>
      <c r="I3998" t="s">
        <v>54</v>
      </c>
      <c r="J3998" t="s">
        <v>4157</v>
      </c>
      <c r="T3998" t="str">
        <f t="shared" si="62"/>
        <v>TN</v>
      </c>
    </row>
    <row r="3999" spans="1:20" x14ac:dyDescent="0.25">
      <c r="A3999">
        <v>23399</v>
      </c>
      <c r="B3999">
        <v>-0.87138654994535103</v>
      </c>
      <c r="C3999">
        <v>0</v>
      </c>
      <c r="D3999">
        <v>0</v>
      </c>
      <c r="E3999">
        <v>6</v>
      </c>
      <c r="F3999">
        <v>0</v>
      </c>
      <c r="G3999">
        <v>161</v>
      </c>
      <c r="H3999" t="s">
        <v>160</v>
      </c>
      <c r="I3999" t="s">
        <v>54</v>
      </c>
      <c r="J3999" t="s">
        <v>4158</v>
      </c>
      <c r="T3999" t="str">
        <f t="shared" si="62"/>
        <v>TN</v>
      </c>
    </row>
    <row r="4000" spans="1:20" x14ac:dyDescent="0.25">
      <c r="A4000">
        <v>23400</v>
      </c>
      <c r="B4000">
        <v>-0.60919929666310502</v>
      </c>
      <c r="C4000">
        <v>0</v>
      </c>
      <c r="D4000">
        <v>0</v>
      </c>
      <c r="E4000">
        <v>6</v>
      </c>
      <c r="F4000">
        <v>0</v>
      </c>
      <c r="G4000">
        <v>162</v>
      </c>
      <c r="H4000" t="s">
        <v>160</v>
      </c>
      <c r="I4000" t="s">
        <v>54</v>
      </c>
      <c r="J4000" t="s">
        <v>4159</v>
      </c>
      <c r="T4000" t="str">
        <f t="shared" si="62"/>
        <v>TN</v>
      </c>
    </row>
    <row r="4001" spans="1:20" x14ac:dyDescent="0.25">
      <c r="A4001">
        <v>23401</v>
      </c>
      <c r="B4001">
        <v>-0.70048400360013996</v>
      </c>
      <c r="C4001">
        <v>0</v>
      </c>
      <c r="D4001">
        <v>1</v>
      </c>
      <c r="E4001">
        <v>6</v>
      </c>
      <c r="F4001">
        <v>0</v>
      </c>
      <c r="G4001">
        <v>163</v>
      </c>
      <c r="H4001" t="s">
        <v>160</v>
      </c>
      <c r="I4001" t="s">
        <v>54</v>
      </c>
      <c r="J4001" t="s">
        <v>4160</v>
      </c>
      <c r="T4001" t="str">
        <f t="shared" si="62"/>
        <v>FN</v>
      </c>
    </row>
    <row r="4002" spans="1:20" x14ac:dyDescent="0.25">
      <c r="A4002">
        <v>23402</v>
      </c>
      <c r="B4002">
        <v>-2.3375310972435401</v>
      </c>
      <c r="C4002">
        <v>0</v>
      </c>
      <c r="D4002">
        <v>1</v>
      </c>
      <c r="E4002">
        <v>6</v>
      </c>
      <c r="F4002">
        <v>0</v>
      </c>
      <c r="G4002">
        <v>164</v>
      </c>
      <c r="H4002" t="s">
        <v>160</v>
      </c>
      <c r="I4002" t="s">
        <v>54</v>
      </c>
      <c r="J4002" t="s">
        <v>4161</v>
      </c>
      <c r="T4002" t="str">
        <f t="shared" si="62"/>
        <v>FN</v>
      </c>
    </row>
    <row r="4003" spans="1:20" x14ac:dyDescent="0.25">
      <c r="A4003">
        <v>23403</v>
      </c>
      <c r="B4003">
        <v>-0.89867327502273797</v>
      </c>
      <c r="C4003">
        <v>0</v>
      </c>
      <c r="D4003">
        <v>0</v>
      </c>
      <c r="E4003">
        <v>6</v>
      </c>
      <c r="F4003">
        <v>0</v>
      </c>
      <c r="G4003">
        <v>165</v>
      </c>
      <c r="H4003" t="s">
        <v>160</v>
      </c>
      <c r="I4003" t="s">
        <v>54</v>
      </c>
      <c r="J4003" t="s">
        <v>4162</v>
      </c>
      <c r="T4003" t="str">
        <f t="shared" si="62"/>
        <v>TN</v>
      </c>
    </row>
    <row r="4004" spans="1:20" x14ac:dyDescent="0.25">
      <c r="A4004">
        <v>23404</v>
      </c>
      <c r="B4004">
        <v>1.54509286416318</v>
      </c>
      <c r="C4004">
        <v>1</v>
      </c>
      <c r="D4004">
        <v>0</v>
      </c>
      <c r="E4004">
        <v>6</v>
      </c>
      <c r="F4004">
        <v>0</v>
      </c>
      <c r="G4004">
        <v>166</v>
      </c>
      <c r="H4004" t="s">
        <v>160</v>
      </c>
      <c r="I4004" t="s">
        <v>54</v>
      </c>
      <c r="J4004" t="s">
        <v>4163</v>
      </c>
      <c r="T4004" t="str">
        <f t="shared" si="62"/>
        <v>FP</v>
      </c>
    </row>
    <row r="4005" spans="1:20" x14ac:dyDescent="0.25">
      <c r="A4005">
        <v>23405</v>
      </c>
      <c r="B4005">
        <v>-0.56416024794634401</v>
      </c>
      <c r="C4005">
        <v>0</v>
      </c>
      <c r="D4005">
        <v>1</v>
      </c>
      <c r="E4005">
        <v>6</v>
      </c>
      <c r="F4005">
        <v>0</v>
      </c>
      <c r="G4005">
        <v>167</v>
      </c>
      <c r="H4005" t="s">
        <v>160</v>
      </c>
      <c r="I4005" t="s">
        <v>54</v>
      </c>
      <c r="J4005" t="s">
        <v>4164</v>
      </c>
      <c r="T4005" t="str">
        <f t="shared" si="62"/>
        <v>FN</v>
      </c>
    </row>
    <row r="4006" spans="1:20" x14ac:dyDescent="0.25">
      <c r="A4006">
        <v>23406</v>
      </c>
      <c r="B4006">
        <v>-0.81982581817964695</v>
      </c>
      <c r="C4006">
        <v>0</v>
      </c>
      <c r="D4006">
        <v>0</v>
      </c>
      <c r="E4006">
        <v>6</v>
      </c>
      <c r="F4006">
        <v>0</v>
      </c>
      <c r="G4006">
        <v>168</v>
      </c>
      <c r="H4006" t="s">
        <v>160</v>
      </c>
      <c r="I4006" t="s">
        <v>54</v>
      </c>
      <c r="J4006" t="s">
        <v>4165</v>
      </c>
      <c r="T4006" t="str">
        <f t="shared" si="62"/>
        <v>TN</v>
      </c>
    </row>
    <row r="4007" spans="1:20" x14ac:dyDescent="0.25">
      <c r="A4007">
        <v>23407</v>
      </c>
      <c r="B4007">
        <v>1.8405036301252</v>
      </c>
      <c r="C4007">
        <v>1</v>
      </c>
      <c r="D4007">
        <v>1</v>
      </c>
      <c r="E4007">
        <v>6</v>
      </c>
      <c r="F4007">
        <v>0</v>
      </c>
      <c r="G4007">
        <v>169</v>
      </c>
      <c r="H4007" t="s">
        <v>160</v>
      </c>
      <c r="I4007" t="s">
        <v>54</v>
      </c>
      <c r="J4007" t="s">
        <v>4166</v>
      </c>
      <c r="T4007" t="str">
        <f t="shared" si="62"/>
        <v>TP</v>
      </c>
    </row>
    <row r="4008" spans="1:20" x14ac:dyDescent="0.25">
      <c r="A4008">
        <v>23408</v>
      </c>
      <c r="B4008">
        <v>0.15898418493782601</v>
      </c>
      <c r="C4008">
        <v>1</v>
      </c>
      <c r="D4008">
        <v>0</v>
      </c>
      <c r="E4008">
        <v>6</v>
      </c>
      <c r="F4008">
        <v>0</v>
      </c>
      <c r="G4008">
        <v>170</v>
      </c>
      <c r="H4008" t="s">
        <v>160</v>
      </c>
      <c r="I4008" t="s">
        <v>54</v>
      </c>
      <c r="J4008" t="s">
        <v>4167</v>
      </c>
      <c r="T4008" t="str">
        <f t="shared" si="62"/>
        <v>FP</v>
      </c>
    </row>
    <row r="4009" spans="1:20" x14ac:dyDescent="0.25">
      <c r="A4009">
        <v>23409</v>
      </c>
      <c r="B4009">
        <v>-0.77727627540278899</v>
      </c>
      <c r="C4009">
        <v>0</v>
      </c>
      <c r="D4009">
        <v>1</v>
      </c>
      <c r="E4009">
        <v>6</v>
      </c>
      <c r="F4009">
        <v>0</v>
      </c>
      <c r="G4009">
        <v>171</v>
      </c>
      <c r="H4009" t="s">
        <v>160</v>
      </c>
      <c r="I4009" t="s">
        <v>54</v>
      </c>
      <c r="J4009" t="s">
        <v>4168</v>
      </c>
      <c r="T4009" t="str">
        <f t="shared" si="62"/>
        <v>FN</v>
      </c>
    </row>
    <row r="4010" spans="1:20" x14ac:dyDescent="0.25">
      <c r="A4010">
        <v>23410</v>
      </c>
      <c r="B4010">
        <v>1.8501149182649499</v>
      </c>
      <c r="C4010">
        <v>1</v>
      </c>
      <c r="D4010">
        <v>0</v>
      </c>
      <c r="E4010">
        <v>6</v>
      </c>
      <c r="F4010">
        <v>0</v>
      </c>
      <c r="G4010">
        <v>172</v>
      </c>
      <c r="H4010" t="s">
        <v>160</v>
      </c>
      <c r="I4010" t="s">
        <v>54</v>
      </c>
      <c r="J4010" t="s">
        <v>4169</v>
      </c>
      <c r="T4010" t="str">
        <f t="shared" si="62"/>
        <v>FP</v>
      </c>
    </row>
    <row r="4011" spans="1:20" x14ac:dyDescent="0.25">
      <c r="A4011">
        <v>23411</v>
      </c>
      <c r="B4011">
        <v>0.479822057655236</v>
      </c>
      <c r="C4011">
        <v>1</v>
      </c>
      <c r="D4011">
        <v>0</v>
      </c>
      <c r="E4011">
        <v>6</v>
      </c>
      <c r="F4011">
        <v>0</v>
      </c>
      <c r="G4011">
        <v>173</v>
      </c>
      <c r="H4011" t="s">
        <v>160</v>
      </c>
      <c r="I4011" t="s">
        <v>54</v>
      </c>
      <c r="J4011" t="s">
        <v>4170</v>
      </c>
      <c r="T4011" t="str">
        <f t="shared" si="62"/>
        <v>FP</v>
      </c>
    </row>
    <row r="4012" spans="1:20" x14ac:dyDescent="0.25">
      <c r="A4012">
        <v>23412</v>
      </c>
      <c r="B4012">
        <v>1.0679794216413201</v>
      </c>
      <c r="C4012">
        <v>1</v>
      </c>
      <c r="D4012">
        <v>1</v>
      </c>
      <c r="E4012">
        <v>6</v>
      </c>
      <c r="F4012">
        <v>0</v>
      </c>
      <c r="G4012">
        <v>174</v>
      </c>
      <c r="H4012" t="s">
        <v>160</v>
      </c>
      <c r="I4012" t="s">
        <v>54</v>
      </c>
      <c r="J4012" t="s">
        <v>4171</v>
      </c>
      <c r="T4012" t="str">
        <f t="shared" si="62"/>
        <v>TP</v>
      </c>
    </row>
    <row r="4013" spans="1:20" x14ac:dyDescent="0.25">
      <c r="A4013">
        <v>23413</v>
      </c>
      <c r="B4013">
        <v>-0.110264885787521</v>
      </c>
      <c r="C4013">
        <v>0</v>
      </c>
      <c r="D4013">
        <v>0</v>
      </c>
      <c r="E4013">
        <v>6</v>
      </c>
      <c r="F4013">
        <v>0</v>
      </c>
      <c r="G4013">
        <v>175</v>
      </c>
      <c r="H4013" t="s">
        <v>160</v>
      </c>
      <c r="I4013" t="s">
        <v>54</v>
      </c>
      <c r="J4013" t="s">
        <v>4172</v>
      </c>
      <c r="T4013" t="str">
        <f t="shared" si="62"/>
        <v>TN</v>
      </c>
    </row>
    <row r="4014" spans="1:20" x14ac:dyDescent="0.25">
      <c r="A4014">
        <v>23414</v>
      </c>
      <c r="B4014">
        <v>-1.0145840725826201</v>
      </c>
      <c r="C4014">
        <v>0</v>
      </c>
      <c r="D4014">
        <v>1</v>
      </c>
      <c r="E4014">
        <v>6</v>
      </c>
      <c r="F4014">
        <v>0</v>
      </c>
      <c r="G4014">
        <v>176</v>
      </c>
      <c r="H4014" t="s">
        <v>160</v>
      </c>
      <c r="I4014" t="s">
        <v>54</v>
      </c>
      <c r="J4014" t="s">
        <v>4173</v>
      </c>
      <c r="T4014" t="str">
        <f t="shared" si="62"/>
        <v>FN</v>
      </c>
    </row>
    <row r="4015" spans="1:20" x14ac:dyDescent="0.25">
      <c r="A4015">
        <v>23415</v>
      </c>
      <c r="B4015">
        <v>2.1602102078754002</v>
      </c>
      <c r="C4015">
        <v>1</v>
      </c>
      <c r="D4015">
        <v>1</v>
      </c>
      <c r="E4015">
        <v>6</v>
      </c>
      <c r="F4015">
        <v>0</v>
      </c>
      <c r="G4015">
        <v>177</v>
      </c>
      <c r="H4015" t="s">
        <v>160</v>
      </c>
      <c r="I4015" t="s">
        <v>54</v>
      </c>
      <c r="J4015" t="s">
        <v>4174</v>
      </c>
      <c r="T4015" t="str">
        <f t="shared" si="62"/>
        <v>TP</v>
      </c>
    </row>
    <row r="4016" spans="1:20" x14ac:dyDescent="0.25">
      <c r="A4016">
        <v>23416</v>
      </c>
      <c r="B4016">
        <v>0.57944385251828801</v>
      </c>
      <c r="C4016">
        <v>1</v>
      </c>
      <c r="D4016">
        <v>1</v>
      </c>
      <c r="E4016">
        <v>6</v>
      </c>
      <c r="F4016">
        <v>0</v>
      </c>
      <c r="G4016">
        <v>178</v>
      </c>
      <c r="H4016" t="s">
        <v>160</v>
      </c>
      <c r="I4016" t="s">
        <v>54</v>
      </c>
      <c r="J4016" t="s">
        <v>4175</v>
      </c>
      <c r="T4016" t="str">
        <f t="shared" si="62"/>
        <v>TP</v>
      </c>
    </row>
    <row r="4017" spans="1:20" x14ac:dyDescent="0.25">
      <c r="A4017">
        <v>23417</v>
      </c>
      <c r="B4017">
        <v>3.8159001826433898</v>
      </c>
      <c r="C4017">
        <v>1</v>
      </c>
      <c r="D4017">
        <v>1</v>
      </c>
      <c r="E4017">
        <v>6</v>
      </c>
      <c r="F4017">
        <v>0</v>
      </c>
      <c r="G4017">
        <v>179</v>
      </c>
      <c r="H4017" t="s">
        <v>160</v>
      </c>
      <c r="I4017" t="s">
        <v>54</v>
      </c>
      <c r="J4017" t="s">
        <v>4176</v>
      </c>
      <c r="T4017" t="str">
        <f t="shared" si="62"/>
        <v>TP</v>
      </c>
    </row>
    <row r="4018" spans="1:20" x14ac:dyDescent="0.25">
      <c r="A4018">
        <v>23418</v>
      </c>
      <c r="B4018">
        <v>0.50510318191347703</v>
      </c>
      <c r="C4018">
        <v>1</v>
      </c>
      <c r="D4018">
        <v>1</v>
      </c>
      <c r="E4018">
        <v>6</v>
      </c>
      <c r="F4018">
        <v>0</v>
      </c>
      <c r="G4018">
        <v>180</v>
      </c>
      <c r="H4018" t="s">
        <v>160</v>
      </c>
      <c r="I4018" t="s">
        <v>54</v>
      </c>
      <c r="J4018" t="s">
        <v>4177</v>
      </c>
      <c r="T4018" t="str">
        <f t="shared" si="62"/>
        <v>TP</v>
      </c>
    </row>
    <row r="4019" spans="1:20" x14ac:dyDescent="0.25">
      <c r="A4019">
        <v>23419</v>
      </c>
      <c r="B4019">
        <v>0.39288384798988402</v>
      </c>
      <c r="C4019">
        <v>1</v>
      </c>
      <c r="D4019">
        <v>1</v>
      </c>
      <c r="E4019">
        <v>6</v>
      </c>
      <c r="F4019">
        <v>0</v>
      </c>
      <c r="G4019">
        <v>181</v>
      </c>
      <c r="H4019" t="s">
        <v>160</v>
      </c>
      <c r="I4019" t="s">
        <v>54</v>
      </c>
      <c r="J4019" t="s">
        <v>4178</v>
      </c>
      <c r="T4019" t="str">
        <f t="shared" si="62"/>
        <v>TP</v>
      </c>
    </row>
    <row r="4020" spans="1:20" x14ac:dyDescent="0.25">
      <c r="A4020">
        <v>23420</v>
      </c>
      <c r="B4020">
        <v>-0.89554951517258796</v>
      </c>
      <c r="C4020">
        <v>0</v>
      </c>
      <c r="D4020">
        <v>0</v>
      </c>
      <c r="E4020">
        <v>6</v>
      </c>
      <c r="F4020">
        <v>0</v>
      </c>
      <c r="G4020">
        <v>182</v>
      </c>
      <c r="H4020" t="s">
        <v>160</v>
      </c>
      <c r="I4020" t="s">
        <v>54</v>
      </c>
      <c r="J4020" t="s">
        <v>4179</v>
      </c>
      <c r="T4020" t="str">
        <f t="shared" si="62"/>
        <v>TN</v>
      </c>
    </row>
    <row r="4021" spans="1:20" x14ac:dyDescent="0.25">
      <c r="A4021">
        <v>23421</v>
      </c>
      <c r="B4021">
        <v>0.46433764614641199</v>
      </c>
      <c r="C4021">
        <v>1</v>
      </c>
      <c r="D4021">
        <v>0</v>
      </c>
      <c r="E4021">
        <v>6</v>
      </c>
      <c r="F4021">
        <v>0</v>
      </c>
      <c r="G4021">
        <v>183</v>
      </c>
      <c r="H4021" t="s">
        <v>160</v>
      </c>
      <c r="I4021" t="s">
        <v>54</v>
      </c>
      <c r="J4021" t="s">
        <v>4180</v>
      </c>
      <c r="T4021" t="str">
        <f t="shared" si="62"/>
        <v>FP</v>
      </c>
    </row>
    <row r="4022" spans="1:20" x14ac:dyDescent="0.25">
      <c r="A4022">
        <v>23422</v>
      </c>
      <c r="B4022">
        <v>0.18028782980345301</v>
      </c>
      <c r="C4022">
        <v>1</v>
      </c>
      <c r="D4022">
        <v>1</v>
      </c>
      <c r="E4022">
        <v>6</v>
      </c>
      <c r="F4022">
        <v>0</v>
      </c>
      <c r="G4022">
        <v>184</v>
      </c>
      <c r="H4022" t="s">
        <v>160</v>
      </c>
      <c r="I4022" t="s">
        <v>54</v>
      </c>
      <c r="J4022" t="s">
        <v>4181</v>
      </c>
      <c r="T4022" t="str">
        <f t="shared" si="62"/>
        <v>TP</v>
      </c>
    </row>
    <row r="4023" spans="1:20" x14ac:dyDescent="0.25">
      <c r="A4023">
        <v>23423</v>
      </c>
      <c r="B4023">
        <v>0.873365125464867</v>
      </c>
      <c r="C4023">
        <v>1</v>
      </c>
      <c r="D4023">
        <v>1</v>
      </c>
      <c r="E4023">
        <v>6</v>
      </c>
      <c r="F4023">
        <v>0</v>
      </c>
      <c r="G4023">
        <v>185</v>
      </c>
      <c r="H4023" t="s">
        <v>160</v>
      </c>
      <c r="I4023" t="s">
        <v>54</v>
      </c>
      <c r="J4023" t="s">
        <v>4182</v>
      </c>
      <c r="T4023" t="str">
        <f t="shared" si="62"/>
        <v>TP</v>
      </c>
    </row>
    <row r="4024" spans="1:20" x14ac:dyDescent="0.25">
      <c r="A4024">
        <v>23424</v>
      </c>
      <c r="B4024">
        <v>1.52398964433148</v>
      </c>
      <c r="C4024">
        <v>1</v>
      </c>
      <c r="D4024">
        <v>1</v>
      </c>
      <c r="E4024">
        <v>6</v>
      </c>
      <c r="F4024">
        <v>0</v>
      </c>
      <c r="G4024">
        <v>186</v>
      </c>
      <c r="H4024" t="s">
        <v>160</v>
      </c>
      <c r="I4024" t="s">
        <v>54</v>
      </c>
      <c r="J4024" t="s">
        <v>4183</v>
      </c>
      <c r="T4024" t="str">
        <f t="shared" si="62"/>
        <v>TP</v>
      </c>
    </row>
    <row r="4025" spans="1:20" x14ac:dyDescent="0.25">
      <c r="A4025">
        <v>23425</v>
      </c>
      <c r="B4025">
        <v>-0.56188175465189405</v>
      </c>
      <c r="C4025">
        <v>0</v>
      </c>
      <c r="D4025">
        <v>1</v>
      </c>
      <c r="E4025">
        <v>6</v>
      </c>
      <c r="F4025">
        <v>0</v>
      </c>
      <c r="G4025">
        <v>187</v>
      </c>
      <c r="H4025" t="s">
        <v>160</v>
      </c>
      <c r="I4025" t="s">
        <v>54</v>
      </c>
      <c r="J4025" t="s">
        <v>4184</v>
      </c>
      <c r="T4025" t="str">
        <f t="shared" si="62"/>
        <v>FN</v>
      </c>
    </row>
    <row r="4026" spans="1:20" x14ac:dyDescent="0.25">
      <c r="A4026">
        <v>23426</v>
      </c>
      <c r="B4026">
        <v>-1.1596630752552199</v>
      </c>
      <c r="C4026">
        <v>0</v>
      </c>
      <c r="D4026">
        <v>0</v>
      </c>
      <c r="E4026">
        <v>6</v>
      </c>
      <c r="F4026">
        <v>0</v>
      </c>
      <c r="G4026">
        <v>188</v>
      </c>
      <c r="H4026" t="s">
        <v>160</v>
      </c>
      <c r="I4026" t="s">
        <v>54</v>
      </c>
      <c r="J4026" t="s">
        <v>4185</v>
      </c>
      <c r="T4026" t="str">
        <f t="shared" si="62"/>
        <v>TN</v>
      </c>
    </row>
    <row r="4027" spans="1:20" x14ac:dyDescent="0.25">
      <c r="A4027">
        <v>23427</v>
      </c>
      <c r="B4027">
        <v>0.246036511252366</v>
      </c>
      <c r="C4027">
        <v>1</v>
      </c>
      <c r="D4027">
        <v>1</v>
      </c>
      <c r="E4027">
        <v>6</v>
      </c>
      <c r="F4027">
        <v>0</v>
      </c>
      <c r="G4027">
        <v>189</v>
      </c>
      <c r="H4027" t="s">
        <v>160</v>
      </c>
      <c r="I4027" t="s">
        <v>54</v>
      </c>
      <c r="J4027" t="s">
        <v>4186</v>
      </c>
      <c r="T4027" t="str">
        <f t="shared" si="62"/>
        <v>TP</v>
      </c>
    </row>
    <row r="4028" spans="1:20" x14ac:dyDescent="0.25">
      <c r="A4028">
        <v>23428</v>
      </c>
      <c r="B4028">
        <v>-1.7139165066078399</v>
      </c>
      <c r="C4028">
        <v>0</v>
      </c>
      <c r="D4028">
        <v>0</v>
      </c>
      <c r="E4028">
        <v>6</v>
      </c>
      <c r="F4028">
        <v>0</v>
      </c>
      <c r="G4028">
        <v>190</v>
      </c>
      <c r="H4028" t="s">
        <v>160</v>
      </c>
      <c r="I4028" t="s">
        <v>54</v>
      </c>
      <c r="J4028" t="s">
        <v>4187</v>
      </c>
      <c r="T4028" t="str">
        <f t="shared" si="62"/>
        <v>TN</v>
      </c>
    </row>
    <row r="4029" spans="1:20" x14ac:dyDescent="0.25">
      <c r="A4029">
        <v>23429</v>
      </c>
      <c r="B4029">
        <v>1.51551837105164</v>
      </c>
      <c r="C4029">
        <v>1</v>
      </c>
      <c r="D4029">
        <v>1</v>
      </c>
      <c r="E4029">
        <v>6</v>
      </c>
      <c r="F4029">
        <v>0</v>
      </c>
      <c r="G4029">
        <v>191</v>
      </c>
      <c r="H4029" t="s">
        <v>160</v>
      </c>
      <c r="I4029" t="s">
        <v>54</v>
      </c>
      <c r="J4029" t="s">
        <v>4188</v>
      </c>
      <c r="T4029" t="str">
        <f t="shared" si="62"/>
        <v>TP</v>
      </c>
    </row>
    <row r="4030" spans="1:20" x14ac:dyDescent="0.25">
      <c r="A4030">
        <v>23430</v>
      </c>
      <c r="B4030">
        <v>1.8161676182400901</v>
      </c>
      <c r="C4030">
        <v>1</v>
      </c>
      <c r="D4030">
        <v>1</v>
      </c>
      <c r="E4030">
        <v>6</v>
      </c>
      <c r="F4030">
        <v>0</v>
      </c>
      <c r="G4030">
        <v>192</v>
      </c>
      <c r="H4030" t="s">
        <v>160</v>
      </c>
      <c r="I4030" t="s">
        <v>54</v>
      </c>
      <c r="J4030" t="s">
        <v>4189</v>
      </c>
      <c r="T4030" t="str">
        <f t="shared" si="62"/>
        <v>TP</v>
      </c>
    </row>
    <row r="4031" spans="1:20" x14ac:dyDescent="0.25">
      <c r="A4031">
        <v>23431</v>
      </c>
      <c r="B4031">
        <v>6.6200298045151901E-2</v>
      </c>
      <c r="C4031">
        <v>1</v>
      </c>
      <c r="D4031">
        <v>0</v>
      </c>
      <c r="E4031">
        <v>6</v>
      </c>
      <c r="F4031">
        <v>0</v>
      </c>
      <c r="G4031">
        <v>193</v>
      </c>
      <c r="H4031" t="s">
        <v>160</v>
      </c>
      <c r="I4031" t="s">
        <v>54</v>
      </c>
      <c r="J4031" t="s">
        <v>4190</v>
      </c>
      <c r="T4031" t="str">
        <f t="shared" si="62"/>
        <v>FP</v>
      </c>
    </row>
    <row r="4032" spans="1:20" x14ac:dyDescent="0.25">
      <c r="A4032">
        <v>23432</v>
      </c>
      <c r="B4032">
        <v>2.1080438135793802</v>
      </c>
      <c r="C4032">
        <v>1</v>
      </c>
      <c r="D4032">
        <v>1</v>
      </c>
      <c r="E4032">
        <v>6</v>
      </c>
      <c r="F4032">
        <v>0</v>
      </c>
      <c r="G4032">
        <v>194</v>
      </c>
      <c r="H4032" t="s">
        <v>160</v>
      </c>
      <c r="I4032" t="s">
        <v>54</v>
      </c>
      <c r="J4032" t="s">
        <v>4191</v>
      </c>
      <c r="T4032" t="str">
        <f t="shared" si="62"/>
        <v>TP</v>
      </c>
    </row>
    <row r="4033" spans="1:20" x14ac:dyDescent="0.25">
      <c r="A4033">
        <v>23433</v>
      </c>
      <c r="B4033">
        <v>-1.92857007737486</v>
      </c>
      <c r="C4033">
        <v>0</v>
      </c>
      <c r="D4033">
        <v>0</v>
      </c>
      <c r="E4033">
        <v>6</v>
      </c>
      <c r="F4033">
        <v>0</v>
      </c>
      <c r="G4033">
        <v>195</v>
      </c>
      <c r="H4033" t="s">
        <v>160</v>
      </c>
      <c r="I4033" t="s">
        <v>54</v>
      </c>
      <c r="J4033" t="s">
        <v>4192</v>
      </c>
      <c r="T4033" t="str">
        <f t="shared" si="62"/>
        <v>TN</v>
      </c>
    </row>
    <row r="4034" spans="1:20" x14ac:dyDescent="0.25">
      <c r="A4034">
        <v>23434</v>
      </c>
      <c r="B4034">
        <v>0.65679870861619705</v>
      </c>
      <c r="C4034">
        <v>1</v>
      </c>
      <c r="D4034">
        <v>1</v>
      </c>
      <c r="E4034">
        <v>6</v>
      </c>
      <c r="F4034">
        <v>0</v>
      </c>
      <c r="G4034">
        <v>196</v>
      </c>
      <c r="H4034" t="s">
        <v>160</v>
      </c>
      <c r="I4034" t="s">
        <v>54</v>
      </c>
      <c r="J4034" t="s">
        <v>4193</v>
      </c>
      <c r="T4034" t="str">
        <f t="shared" si="62"/>
        <v>TP</v>
      </c>
    </row>
    <row r="4035" spans="1:20" x14ac:dyDescent="0.25">
      <c r="A4035">
        <v>23435</v>
      </c>
      <c r="B4035">
        <v>-1.51246628056633</v>
      </c>
      <c r="C4035">
        <v>0</v>
      </c>
      <c r="D4035">
        <v>1</v>
      </c>
      <c r="E4035">
        <v>6</v>
      </c>
      <c r="F4035">
        <v>0</v>
      </c>
      <c r="G4035">
        <v>197</v>
      </c>
      <c r="H4035" t="s">
        <v>160</v>
      </c>
      <c r="I4035" t="s">
        <v>54</v>
      </c>
      <c r="J4035" t="s">
        <v>4194</v>
      </c>
      <c r="T4035" t="str">
        <f t="shared" ref="T4035:T4098" si="63">IF(C4035=D4035,IF(C4035=1,"TP","TN"),IF(C4035=1,"FP","FN"))</f>
        <v>FN</v>
      </c>
    </row>
    <row r="4036" spans="1:20" x14ac:dyDescent="0.25">
      <c r="A4036">
        <v>23436</v>
      </c>
      <c r="B4036">
        <v>-1.7062621065133501</v>
      </c>
      <c r="C4036">
        <v>0</v>
      </c>
      <c r="D4036">
        <v>0</v>
      </c>
      <c r="E4036">
        <v>6</v>
      </c>
      <c r="F4036">
        <v>0</v>
      </c>
      <c r="G4036">
        <v>198</v>
      </c>
      <c r="H4036" t="s">
        <v>160</v>
      </c>
      <c r="I4036" t="s">
        <v>54</v>
      </c>
      <c r="J4036" t="s">
        <v>4195</v>
      </c>
      <c r="T4036" t="str">
        <f t="shared" si="63"/>
        <v>TN</v>
      </c>
    </row>
    <row r="4037" spans="1:20" x14ac:dyDescent="0.25">
      <c r="A4037">
        <v>23437</v>
      </c>
      <c r="B4037">
        <v>0.99407280782589003</v>
      </c>
      <c r="C4037">
        <v>1</v>
      </c>
      <c r="D4037">
        <v>1</v>
      </c>
      <c r="E4037">
        <v>6</v>
      </c>
      <c r="F4037">
        <v>0</v>
      </c>
      <c r="G4037">
        <v>199</v>
      </c>
      <c r="H4037" t="s">
        <v>160</v>
      </c>
      <c r="I4037" t="s">
        <v>54</v>
      </c>
      <c r="J4037" t="s">
        <v>4196</v>
      </c>
      <c r="T4037" t="str">
        <f t="shared" si="63"/>
        <v>TP</v>
      </c>
    </row>
    <row r="4038" spans="1:20" x14ac:dyDescent="0.25">
      <c r="A4038">
        <v>23438</v>
      </c>
      <c r="B4038">
        <v>-0.36005071158482099</v>
      </c>
      <c r="C4038">
        <v>0</v>
      </c>
      <c r="D4038">
        <v>1</v>
      </c>
      <c r="E4038">
        <v>6</v>
      </c>
      <c r="F4038">
        <v>0</v>
      </c>
      <c r="G4038">
        <v>200</v>
      </c>
      <c r="H4038" t="s">
        <v>160</v>
      </c>
      <c r="I4038" t="s">
        <v>54</v>
      </c>
      <c r="J4038" t="s">
        <v>4197</v>
      </c>
      <c r="T4038" t="str">
        <f t="shared" si="63"/>
        <v>FN</v>
      </c>
    </row>
    <row r="4039" spans="1:20" x14ac:dyDescent="0.25">
      <c r="A4039">
        <v>23439</v>
      </c>
      <c r="B4039">
        <v>1.20062671519595</v>
      </c>
      <c r="C4039">
        <v>1</v>
      </c>
      <c r="D4039">
        <v>0</v>
      </c>
      <c r="E4039">
        <v>6</v>
      </c>
      <c r="F4039">
        <v>0</v>
      </c>
      <c r="G4039">
        <v>201</v>
      </c>
      <c r="H4039" t="s">
        <v>160</v>
      </c>
      <c r="I4039" t="s">
        <v>54</v>
      </c>
      <c r="J4039" t="s">
        <v>4198</v>
      </c>
      <c r="T4039" t="str">
        <f t="shared" si="63"/>
        <v>FP</v>
      </c>
    </row>
    <row r="4040" spans="1:20" x14ac:dyDescent="0.25">
      <c r="A4040">
        <v>23440</v>
      </c>
      <c r="B4040">
        <v>2.5813950260638898</v>
      </c>
      <c r="C4040">
        <v>1</v>
      </c>
      <c r="D4040">
        <v>1</v>
      </c>
      <c r="E4040">
        <v>6</v>
      </c>
      <c r="F4040">
        <v>0</v>
      </c>
      <c r="G4040">
        <v>202</v>
      </c>
      <c r="H4040" t="s">
        <v>160</v>
      </c>
      <c r="I4040" t="s">
        <v>54</v>
      </c>
      <c r="J4040" t="s">
        <v>4199</v>
      </c>
      <c r="T4040" t="str">
        <f t="shared" si="63"/>
        <v>TP</v>
      </c>
    </row>
    <row r="4041" spans="1:20" x14ac:dyDescent="0.25">
      <c r="A4041">
        <v>23441</v>
      </c>
      <c r="B4041">
        <v>2.0891047860743099</v>
      </c>
      <c r="C4041">
        <v>1</v>
      </c>
      <c r="D4041">
        <v>1</v>
      </c>
      <c r="E4041">
        <v>6</v>
      </c>
      <c r="F4041">
        <v>0</v>
      </c>
      <c r="G4041">
        <v>203</v>
      </c>
      <c r="H4041" t="s">
        <v>160</v>
      </c>
      <c r="I4041" t="s">
        <v>54</v>
      </c>
      <c r="J4041" t="s">
        <v>4200</v>
      </c>
      <c r="T4041" t="str">
        <f t="shared" si="63"/>
        <v>TP</v>
      </c>
    </row>
    <row r="4042" spans="1:20" x14ac:dyDescent="0.25">
      <c r="A4042">
        <v>23442</v>
      </c>
      <c r="B4042">
        <v>1.9635896346605599</v>
      </c>
      <c r="C4042">
        <v>1</v>
      </c>
      <c r="D4042">
        <v>0</v>
      </c>
      <c r="E4042">
        <v>6</v>
      </c>
      <c r="F4042">
        <v>0</v>
      </c>
      <c r="G4042">
        <v>204</v>
      </c>
      <c r="H4042" t="s">
        <v>160</v>
      </c>
      <c r="I4042" t="s">
        <v>54</v>
      </c>
      <c r="J4042" t="s">
        <v>4201</v>
      </c>
      <c r="T4042" t="str">
        <f t="shared" si="63"/>
        <v>FP</v>
      </c>
    </row>
    <row r="4043" spans="1:20" x14ac:dyDescent="0.25">
      <c r="A4043">
        <v>23443</v>
      </c>
      <c r="B4043">
        <v>-0.72439057275978502</v>
      </c>
      <c r="C4043">
        <v>0</v>
      </c>
      <c r="D4043">
        <v>0</v>
      </c>
      <c r="E4043">
        <v>6</v>
      </c>
      <c r="F4043">
        <v>0</v>
      </c>
      <c r="G4043">
        <v>205</v>
      </c>
      <c r="H4043" t="s">
        <v>160</v>
      </c>
      <c r="I4043" t="s">
        <v>54</v>
      </c>
      <c r="J4043" t="s">
        <v>4202</v>
      </c>
      <c r="T4043" t="str">
        <f t="shared" si="63"/>
        <v>TN</v>
      </c>
    </row>
    <row r="4044" spans="1:20" x14ac:dyDescent="0.25">
      <c r="A4044">
        <v>23444</v>
      </c>
      <c r="B4044">
        <v>1.07148902867902</v>
      </c>
      <c r="C4044">
        <v>1</v>
      </c>
      <c r="D4044">
        <v>0</v>
      </c>
      <c r="E4044">
        <v>6</v>
      </c>
      <c r="F4044">
        <v>0</v>
      </c>
      <c r="G4044">
        <v>206</v>
      </c>
      <c r="H4044" t="s">
        <v>160</v>
      </c>
      <c r="I4044" t="s">
        <v>54</v>
      </c>
      <c r="J4044" t="s">
        <v>4203</v>
      </c>
      <c r="T4044" t="str">
        <f t="shared" si="63"/>
        <v>FP</v>
      </c>
    </row>
    <row r="4045" spans="1:20" x14ac:dyDescent="0.25">
      <c r="A4045">
        <v>23445</v>
      </c>
      <c r="B4045">
        <v>0.25573757688728199</v>
      </c>
      <c r="C4045">
        <v>1</v>
      </c>
      <c r="D4045">
        <v>0</v>
      </c>
      <c r="E4045">
        <v>6</v>
      </c>
      <c r="F4045">
        <v>0</v>
      </c>
      <c r="G4045">
        <v>207</v>
      </c>
      <c r="H4045" t="s">
        <v>160</v>
      </c>
      <c r="I4045" t="s">
        <v>54</v>
      </c>
      <c r="J4045" t="s">
        <v>4204</v>
      </c>
      <c r="T4045" t="str">
        <f t="shared" si="63"/>
        <v>FP</v>
      </c>
    </row>
    <row r="4046" spans="1:20" x14ac:dyDescent="0.25">
      <c r="A4046">
        <v>23446</v>
      </c>
      <c r="B4046">
        <v>1.7659866397630699</v>
      </c>
      <c r="C4046">
        <v>1</v>
      </c>
      <c r="D4046">
        <v>1</v>
      </c>
      <c r="E4046">
        <v>6</v>
      </c>
      <c r="F4046">
        <v>0</v>
      </c>
      <c r="G4046">
        <v>208</v>
      </c>
      <c r="H4046" t="s">
        <v>160</v>
      </c>
      <c r="I4046" t="s">
        <v>54</v>
      </c>
      <c r="J4046" t="s">
        <v>4205</v>
      </c>
      <c r="T4046" t="str">
        <f t="shared" si="63"/>
        <v>TP</v>
      </c>
    </row>
    <row r="4047" spans="1:20" x14ac:dyDescent="0.25">
      <c r="A4047">
        <v>23447</v>
      </c>
      <c r="B4047">
        <v>-0.481243092717212</v>
      </c>
      <c r="C4047">
        <v>0</v>
      </c>
      <c r="D4047">
        <v>0</v>
      </c>
      <c r="E4047">
        <v>6</v>
      </c>
      <c r="F4047">
        <v>0</v>
      </c>
      <c r="G4047">
        <v>209</v>
      </c>
      <c r="H4047" t="s">
        <v>160</v>
      </c>
      <c r="I4047" t="s">
        <v>54</v>
      </c>
      <c r="J4047" t="s">
        <v>4206</v>
      </c>
      <c r="T4047" t="str">
        <f t="shared" si="63"/>
        <v>TN</v>
      </c>
    </row>
    <row r="4048" spans="1:20" x14ac:dyDescent="0.25">
      <c r="A4048">
        <v>23448</v>
      </c>
      <c r="B4048">
        <v>-0.17588141317329201</v>
      </c>
      <c r="C4048">
        <v>0</v>
      </c>
      <c r="D4048">
        <v>1</v>
      </c>
      <c r="E4048">
        <v>6</v>
      </c>
      <c r="F4048">
        <v>0</v>
      </c>
      <c r="G4048">
        <v>210</v>
      </c>
      <c r="H4048" t="s">
        <v>160</v>
      </c>
      <c r="I4048" t="s">
        <v>54</v>
      </c>
      <c r="J4048" t="s">
        <v>4207</v>
      </c>
      <c r="T4048" t="str">
        <f t="shared" si="63"/>
        <v>FN</v>
      </c>
    </row>
    <row r="4049" spans="1:20" x14ac:dyDescent="0.25">
      <c r="A4049">
        <v>23449</v>
      </c>
      <c r="B4049">
        <v>1.9033976821666001</v>
      </c>
      <c r="C4049">
        <v>1</v>
      </c>
      <c r="D4049">
        <v>1</v>
      </c>
      <c r="E4049">
        <v>6</v>
      </c>
      <c r="F4049">
        <v>0</v>
      </c>
      <c r="G4049">
        <v>211</v>
      </c>
      <c r="H4049" t="s">
        <v>160</v>
      </c>
      <c r="I4049" t="s">
        <v>54</v>
      </c>
      <c r="J4049" t="s">
        <v>4208</v>
      </c>
      <c r="T4049" t="str">
        <f t="shared" si="63"/>
        <v>TP</v>
      </c>
    </row>
    <row r="4050" spans="1:20" x14ac:dyDescent="0.25">
      <c r="A4050">
        <v>23450</v>
      </c>
      <c r="B4050">
        <v>-0.31184097319745602</v>
      </c>
      <c r="C4050">
        <v>0</v>
      </c>
      <c r="D4050">
        <v>1</v>
      </c>
      <c r="E4050">
        <v>6</v>
      </c>
      <c r="F4050">
        <v>0</v>
      </c>
      <c r="G4050">
        <v>212</v>
      </c>
      <c r="H4050" t="s">
        <v>160</v>
      </c>
      <c r="I4050" t="s">
        <v>54</v>
      </c>
      <c r="J4050" t="s">
        <v>4209</v>
      </c>
      <c r="T4050" t="str">
        <f t="shared" si="63"/>
        <v>FN</v>
      </c>
    </row>
    <row r="4051" spans="1:20" x14ac:dyDescent="0.25">
      <c r="A4051">
        <v>23451</v>
      </c>
      <c r="B4051">
        <v>-0.77082829048603496</v>
      </c>
      <c r="C4051">
        <v>0</v>
      </c>
      <c r="D4051">
        <v>0</v>
      </c>
      <c r="E4051">
        <v>6</v>
      </c>
      <c r="F4051">
        <v>0</v>
      </c>
      <c r="G4051">
        <v>213</v>
      </c>
      <c r="H4051" t="s">
        <v>160</v>
      </c>
      <c r="I4051" t="s">
        <v>54</v>
      </c>
      <c r="J4051" t="s">
        <v>4210</v>
      </c>
      <c r="T4051" t="str">
        <f t="shared" si="63"/>
        <v>TN</v>
      </c>
    </row>
    <row r="4052" spans="1:20" x14ac:dyDescent="0.25">
      <c r="A4052">
        <v>23452</v>
      </c>
      <c r="B4052">
        <v>0.96025819660318101</v>
      </c>
      <c r="C4052">
        <v>1</v>
      </c>
      <c r="D4052">
        <v>1</v>
      </c>
      <c r="E4052">
        <v>6</v>
      </c>
      <c r="F4052">
        <v>0</v>
      </c>
      <c r="G4052">
        <v>214</v>
      </c>
      <c r="H4052" t="s">
        <v>160</v>
      </c>
      <c r="I4052" t="s">
        <v>54</v>
      </c>
      <c r="J4052" t="s">
        <v>4211</v>
      </c>
      <c r="T4052" t="str">
        <f t="shared" si="63"/>
        <v>TP</v>
      </c>
    </row>
    <row r="4053" spans="1:20" x14ac:dyDescent="0.25">
      <c r="A4053">
        <v>23453</v>
      </c>
      <c r="B4053">
        <v>1.6545007384695301</v>
      </c>
      <c r="C4053">
        <v>1</v>
      </c>
      <c r="D4053">
        <v>1</v>
      </c>
      <c r="E4053">
        <v>6</v>
      </c>
      <c r="F4053">
        <v>0</v>
      </c>
      <c r="G4053">
        <v>215</v>
      </c>
      <c r="H4053" t="s">
        <v>160</v>
      </c>
      <c r="I4053" t="s">
        <v>54</v>
      </c>
      <c r="J4053" t="s">
        <v>4212</v>
      </c>
      <c r="T4053" t="str">
        <f t="shared" si="63"/>
        <v>TP</v>
      </c>
    </row>
    <row r="4054" spans="1:20" x14ac:dyDescent="0.25">
      <c r="A4054">
        <v>23454</v>
      </c>
      <c r="B4054">
        <v>-0.59975173669628301</v>
      </c>
      <c r="C4054">
        <v>0</v>
      </c>
      <c r="D4054">
        <v>0</v>
      </c>
      <c r="E4054">
        <v>6</v>
      </c>
      <c r="F4054">
        <v>0</v>
      </c>
      <c r="G4054">
        <v>216</v>
      </c>
      <c r="H4054" t="s">
        <v>160</v>
      </c>
      <c r="I4054" t="s">
        <v>54</v>
      </c>
      <c r="J4054" t="s">
        <v>4213</v>
      </c>
      <c r="T4054" t="str">
        <f t="shared" si="63"/>
        <v>TN</v>
      </c>
    </row>
    <row r="4055" spans="1:20" x14ac:dyDescent="0.25">
      <c r="A4055">
        <v>23455</v>
      </c>
      <c r="B4055">
        <v>5.5595484557793</v>
      </c>
      <c r="C4055">
        <v>1</v>
      </c>
      <c r="D4055">
        <v>1</v>
      </c>
      <c r="E4055">
        <v>6</v>
      </c>
      <c r="F4055">
        <v>0</v>
      </c>
      <c r="G4055">
        <v>217</v>
      </c>
      <c r="H4055" t="s">
        <v>160</v>
      </c>
      <c r="I4055" t="s">
        <v>54</v>
      </c>
      <c r="J4055" t="s">
        <v>4214</v>
      </c>
      <c r="T4055" t="str">
        <f t="shared" si="63"/>
        <v>TP</v>
      </c>
    </row>
    <row r="4056" spans="1:20" x14ac:dyDescent="0.25">
      <c r="A4056">
        <v>23456</v>
      </c>
      <c r="B4056">
        <v>3.1488533620707599</v>
      </c>
      <c r="C4056">
        <v>1</v>
      </c>
      <c r="D4056">
        <v>1</v>
      </c>
      <c r="E4056">
        <v>6</v>
      </c>
      <c r="F4056">
        <v>0</v>
      </c>
      <c r="G4056">
        <v>218</v>
      </c>
      <c r="H4056" t="s">
        <v>160</v>
      </c>
      <c r="I4056" t="s">
        <v>54</v>
      </c>
      <c r="J4056" t="s">
        <v>4215</v>
      </c>
      <c r="T4056" t="str">
        <f t="shared" si="63"/>
        <v>TP</v>
      </c>
    </row>
    <row r="4057" spans="1:20" x14ac:dyDescent="0.25">
      <c r="A4057">
        <v>23457</v>
      </c>
      <c r="B4057">
        <v>3.3606820097390702</v>
      </c>
      <c r="C4057">
        <v>1</v>
      </c>
      <c r="D4057">
        <v>1</v>
      </c>
      <c r="E4057">
        <v>6</v>
      </c>
      <c r="F4057">
        <v>0</v>
      </c>
      <c r="G4057">
        <v>219</v>
      </c>
      <c r="H4057" t="s">
        <v>160</v>
      </c>
      <c r="I4057" t="s">
        <v>54</v>
      </c>
      <c r="J4057" t="s">
        <v>4216</v>
      </c>
      <c r="T4057" t="str">
        <f t="shared" si="63"/>
        <v>TP</v>
      </c>
    </row>
    <row r="4058" spans="1:20" x14ac:dyDescent="0.25">
      <c r="A4058">
        <v>23458</v>
      </c>
      <c r="B4058">
        <v>1.7156888351369699</v>
      </c>
      <c r="C4058">
        <v>1</v>
      </c>
      <c r="D4058">
        <v>1</v>
      </c>
      <c r="E4058">
        <v>6</v>
      </c>
      <c r="F4058">
        <v>0</v>
      </c>
      <c r="G4058">
        <v>220</v>
      </c>
      <c r="H4058" t="s">
        <v>160</v>
      </c>
      <c r="I4058" t="s">
        <v>54</v>
      </c>
      <c r="J4058" t="s">
        <v>4217</v>
      </c>
      <c r="T4058" t="str">
        <f t="shared" si="63"/>
        <v>TP</v>
      </c>
    </row>
    <row r="4059" spans="1:20" x14ac:dyDescent="0.25">
      <c r="A4059">
        <v>23459</v>
      </c>
      <c r="B4059">
        <v>1.3146726926797201</v>
      </c>
      <c r="C4059">
        <v>1</v>
      </c>
      <c r="D4059">
        <v>1</v>
      </c>
      <c r="E4059">
        <v>6</v>
      </c>
      <c r="F4059">
        <v>0</v>
      </c>
      <c r="G4059">
        <v>221</v>
      </c>
      <c r="H4059" t="s">
        <v>160</v>
      </c>
      <c r="I4059" t="s">
        <v>54</v>
      </c>
      <c r="J4059" t="s">
        <v>4218</v>
      </c>
      <c r="T4059" t="str">
        <f t="shared" si="63"/>
        <v>TP</v>
      </c>
    </row>
    <row r="4060" spans="1:20" x14ac:dyDescent="0.25">
      <c r="A4060">
        <v>23460</v>
      </c>
      <c r="B4060">
        <v>2.9486044361583099</v>
      </c>
      <c r="C4060">
        <v>1</v>
      </c>
      <c r="D4060">
        <v>1</v>
      </c>
      <c r="E4060">
        <v>6</v>
      </c>
      <c r="F4060">
        <v>0</v>
      </c>
      <c r="G4060">
        <v>222</v>
      </c>
      <c r="H4060" t="s">
        <v>160</v>
      </c>
      <c r="I4060" t="s">
        <v>54</v>
      </c>
      <c r="J4060" t="s">
        <v>4219</v>
      </c>
      <c r="T4060" t="str">
        <f t="shared" si="63"/>
        <v>TP</v>
      </c>
    </row>
    <row r="4061" spans="1:20" x14ac:dyDescent="0.25">
      <c r="A4061">
        <v>23461</v>
      </c>
      <c r="B4061">
        <v>0.582170045403412</v>
      </c>
      <c r="C4061">
        <v>1</v>
      </c>
      <c r="D4061">
        <v>1</v>
      </c>
      <c r="E4061">
        <v>6</v>
      </c>
      <c r="F4061">
        <v>0</v>
      </c>
      <c r="G4061">
        <v>223</v>
      </c>
      <c r="H4061" t="s">
        <v>160</v>
      </c>
      <c r="I4061" t="s">
        <v>54</v>
      </c>
      <c r="J4061" t="s">
        <v>4220</v>
      </c>
      <c r="T4061" t="str">
        <f t="shared" si="63"/>
        <v>TP</v>
      </c>
    </row>
    <row r="4062" spans="1:20" x14ac:dyDescent="0.25">
      <c r="A4062">
        <v>23462</v>
      </c>
      <c r="B4062">
        <v>5.3480617598907898</v>
      </c>
      <c r="C4062">
        <v>1</v>
      </c>
      <c r="D4062">
        <v>1</v>
      </c>
      <c r="E4062">
        <v>6</v>
      </c>
      <c r="F4062">
        <v>0</v>
      </c>
      <c r="G4062">
        <v>224</v>
      </c>
      <c r="H4062" t="s">
        <v>160</v>
      </c>
      <c r="I4062" t="s">
        <v>54</v>
      </c>
      <c r="J4062" t="s">
        <v>4221</v>
      </c>
      <c r="T4062" t="str">
        <f t="shared" si="63"/>
        <v>TP</v>
      </c>
    </row>
    <row r="4063" spans="1:20" x14ac:dyDescent="0.25">
      <c r="A4063">
        <v>23463</v>
      </c>
      <c r="B4063">
        <v>-2.6990540942849202</v>
      </c>
      <c r="C4063">
        <v>0</v>
      </c>
      <c r="D4063">
        <v>0</v>
      </c>
      <c r="E4063">
        <v>6</v>
      </c>
      <c r="F4063">
        <v>0</v>
      </c>
      <c r="G4063">
        <v>225</v>
      </c>
      <c r="H4063" t="s">
        <v>160</v>
      </c>
      <c r="I4063" t="s">
        <v>54</v>
      </c>
      <c r="J4063" t="s">
        <v>4222</v>
      </c>
      <c r="T4063" t="str">
        <f t="shared" si="63"/>
        <v>TN</v>
      </c>
    </row>
    <row r="4064" spans="1:20" x14ac:dyDescent="0.25">
      <c r="A4064">
        <v>23464</v>
      </c>
      <c r="B4064">
        <v>2.1363760666795599</v>
      </c>
      <c r="C4064">
        <v>1</v>
      </c>
      <c r="D4064">
        <v>1</v>
      </c>
      <c r="E4064">
        <v>6</v>
      </c>
      <c r="F4064">
        <v>0</v>
      </c>
      <c r="G4064">
        <v>226</v>
      </c>
      <c r="H4064" t="s">
        <v>160</v>
      </c>
      <c r="I4064" t="s">
        <v>54</v>
      </c>
      <c r="J4064" t="s">
        <v>4223</v>
      </c>
      <c r="T4064" t="str">
        <f t="shared" si="63"/>
        <v>TP</v>
      </c>
    </row>
    <row r="4065" spans="1:20" x14ac:dyDescent="0.25">
      <c r="A4065">
        <v>23465</v>
      </c>
      <c r="B4065">
        <v>1.62309261658131</v>
      </c>
      <c r="C4065">
        <v>1</v>
      </c>
      <c r="D4065">
        <v>0</v>
      </c>
      <c r="E4065">
        <v>6</v>
      </c>
      <c r="F4065">
        <v>0</v>
      </c>
      <c r="G4065">
        <v>227</v>
      </c>
      <c r="H4065" t="s">
        <v>160</v>
      </c>
      <c r="I4065" t="s">
        <v>54</v>
      </c>
      <c r="J4065" t="s">
        <v>4224</v>
      </c>
      <c r="T4065" t="str">
        <f t="shared" si="63"/>
        <v>FP</v>
      </c>
    </row>
    <row r="4066" spans="1:20" x14ac:dyDescent="0.25">
      <c r="A4066">
        <v>23466</v>
      </c>
      <c r="B4066">
        <v>12.9506627910528</v>
      </c>
      <c r="C4066">
        <v>1</v>
      </c>
      <c r="D4066">
        <v>1</v>
      </c>
      <c r="E4066">
        <v>6</v>
      </c>
      <c r="F4066">
        <v>0</v>
      </c>
      <c r="G4066">
        <v>228</v>
      </c>
      <c r="H4066" t="s">
        <v>160</v>
      </c>
      <c r="I4066" t="s">
        <v>54</v>
      </c>
      <c r="J4066" t="s">
        <v>4225</v>
      </c>
      <c r="T4066" t="str">
        <f t="shared" si="63"/>
        <v>TP</v>
      </c>
    </row>
    <row r="4067" spans="1:20" x14ac:dyDescent="0.25">
      <c r="A4067">
        <v>23467</v>
      </c>
      <c r="B4067">
        <v>-0.80348141508374804</v>
      </c>
      <c r="C4067">
        <v>0</v>
      </c>
      <c r="D4067">
        <v>0</v>
      </c>
      <c r="E4067">
        <v>6</v>
      </c>
      <c r="F4067">
        <v>0</v>
      </c>
      <c r="G4067">
        <v>229</v>
      </c>
      <c r="H4067" t="s">
        <v>160</v>
      </c>
      <c r="I4067" t="s">
        <v>54</v>
      </c>
      <c r="J4067" t="s">
        <v>4226</v>
      </c>
      <c r="T4067" t="str">
        <f t="shared" si="63"/>
        <v>TN</v>
      </c>
    </row>
    <row r="4068" spans="1:20" x14ac:dyDescent="0.25">
      <c r="A4068">
        <v>23468</v>
      </c>
      <c r="B4068">
        <v>2.1687153041788401</v>
      </c>
      <c r="C4068">
        <v>1</v>
      </c>
      <c r="D4068">
        <v>1</v>
      </c>
      <c r="E4068">
        <v>6</v>
      </c>
      <c r="F4068">
        <v>0</v>
      </c>
      <c r="G4068">
        <v>230</v>
      </c>
      <c r="H4068" t="s">
        <v>160</v>
      </c>
      <c r="I4068" t="s">
        <v>54</v>
      </c>
      <c r="J4068" t="s">
        <v>4227</v>
      </c>
      <c r="T4068" t="str">
        <f t="shared" si="63"/>
        <v>TP</v>
      </c>
    </row>
    <row r="4069" spans="1:20" x14ac:dyDescent="0.25">
      <c r="A4069">
        <v>23469</v>
      </c>
      <c r="B4069">
        <v>1.8885972975421601</v>
      </c>
      <c r="C4069">
        <v>1</v>
      </c>
      <c r="D4069">
        <v>1</v>
      </c>
      <c r="E4069">
        <v>6</v>
      </c>
      <c r="F4069">
        <v>0</v>
      </c>
      <c r="G4069">
        <v>231</v>
      </c>
      <c r="H4069" t="s">
        <v>160</v>
      </c>
      <c r="I4069" t="s">
        <v>54</v>
      </c>
      <c r="J4069" t="s">
        <v>4228</v>
      </c>
      <c r="T4069" t="str">
        <f t="shared" si="63"/>
        <v>TP</v>
      </c>
    </row>
    <row r="4070" spans="1:20" x14ac:dyDescent="0.25">
      <c r="A4070">
        <v>23470</v>
      </c>
      <c r="B4070">
        <v>-0.87875883977481095</v>
      </c>
      <c r="C4070">
        <v>0</v>
      </c>
      <c r="D4070">
        <v>0</v>
      </c>
      <c r="E4070">
        <v>6</v>
      </c>
      <c r="F4070">
        <v>0</v>
      </c>
      <c r="G4070">
        <v>232</v>
      </c>
      <c r="H4070" t="s">
        <v>160</v>
      </c>
      <c r="I4070" t="s">
        <v>54</v>
      </c>
      <c r="J4070" t="s">
        <v>4229</v>
      </c>
      <c r="T4070" t="str">
        <f t="shared" si="63"/>
        <v>TN</v>
      </c>
    </row>
    <row r="4071" spans="1:20" x14ac:dyDescent="0.25">
      <c r="A4071">
        <v>23471</v>
      </c>
      <c r="B4071">
        <v>1.5226177985151399</v>
      </c>
      <c r="C4071">
        <v>1</v>
      </c>
      <c r="D4071">
        <v>1</v>
      </c>
      <c r="E4071">
        <v>6</v>
      </c>
      <c r="F4071">
        <v>0</v>
      </c>
      <c r="G4071">
        <v>233</v>
      </c>
      <c r="H4071" t="s">
        <v>160</v>
      </c>
      <c r="I4071" t="s">
        <v>54</v>
      </c>
      <c r="J4071" t="s">
        <v>4230</v>
      </c>
      <c r="T4071" t="str">
        <f t="shared" si="63"/>
        <v>TP</v>
      </c>
    </row>
    <row r="4072" spans="1:20" x14ac:dyDescent="0.25">
      <c r="A4072">
        <v>23472</v>
      </c>
      <c r="B4072">
        <v>-1.9560721165408299</v>
      </c>
      <c r="C4072">
        <v>0</v>
      </c>
      <c r="D4072">
        <v>0</v>
      </c>
      <c r="E4072">
        <v>6</v>
      </c>
      <c r="F4072">
        <v>0</v>
      </c>
      <c r="G4072">
        <v>234</v>
      </c>
      <c r="H4072" t="s">
        <v>160</v>
      </c>
      <c r="I4072" t="s">
        <v>54</v>
      </c>
      <c r="J4072" t="s">
        <v>4231</v>
      </c>
      <c r="T4072" t="str">
        <f t="shared" si="63"/>
        <v>TN</v>
      </c>
    </row>
    <row r="4073" spans="1:20" x14ac:dyDescent="0.25">
      <c r="A4073">
        <v>23473</v>
      </c>
      <c r="B4073">
        <v>-0.201502938646964</v>
      </c>
      <c r="C4073">
        <v>0</v>
      </c>
      <c r="D4073">
        <v>0</v>
      </c>
      <c r="E4073">
        <v>6</v>
      </c>
      <c r="F4073">
        <v>0</v>
      </c>
      <c r="G4073">
        <v>235</v>
      </c>
      <c r="H4073" t="s">
        <v>160</v>
      </c>
      <c r="I4073" t="s">
        <v>54</v>
      </c>
      <c r="J4073" t="s">
        <v>4232</v>
      </c>
      <c r="T4073" t="str">
        <f t="shared" si="63"/>
        <v>TN</v>
      </c>
    </row>
    <row r="4074" spans="1:20" x14ac:dyDescent="0.25">
      <c r="A4074">
        <v>23474</v>
      </c>
      <c r="B4074">
        <v>2.9873339122242299</v>
      </c>
      <c r="C4074">
        <v>1</v>
      </c>
      <c r="D4074">
        <v>1</v>
      </c>
      <c r="E4074">
        <v>6</v>
      </c>
      <c r="F4074">
        <v>0</v>
      </c>
      <c r="G4074">
        <v>236</v>
      </c>
      <c r="H4074" t="s">
        <v>160</v>
      </c>
      <c r="I4074" t="s">
        <v>54</v>
      </c>
      <c r="J4074" t="s">
        <v>4233</v>
      </c>
      <c r="T4074" t="str">
        <f t="shared" si="63"/>
        <v>TP</v>
      </c>
    </row>
    <row r="4075" spans="1:20" x14ac:dyDescent="0.25">
      <c r="A4075">
        <v>23475</v>
      </c>
      <c r="B4075">
        <v>1.55596124439943</v>
      </c>
      <c r="C4075">
        <v>1</v>
      </c>
      <c r="D4075">
        <v>1</v>
      </c>
      <c r="E4075">
        <v>6</v>
      </c>
      <c r="F4075">
        <v>0</v>
      </c>
      <c r="G4075">
        <v>237</v>
      </c>
      <c r="H4075" t="s">
        <v>160</v>
      </c>
      <c r="I4075" t="s">
        <v>54</v>
      </c>
      <c r="J4075" t="s">
        <v>4234</v>
      </c>
      <c r="T4075" t="str">
        <f t="shared" si="63"/>
        <v>TP</v>
      </c>
    </row>
    <row r="4076" spans="1:20" x14ac:dyDescent="0.25">
      <c r="A4076">
        <v>23476</v>
      </c>
      <c r="B4076">
        <v>-1.1538861744633999</v>
      </c>
      <c r="C4076">
        <v>0</v>
      </c>
      <c r="D4076">
        <v>0</v>
      </c>
      <c r="E4076">
        <v>6</v>
      </c>
      <c r="F4076">
        <v>0</v>
      </c>
      <c r="G4076">
        <v>238</v>
      </c>
      <c r="H4076" t="s">
        <v>160</v>
      </c>
      <c r="I4076" t="s">
        <v>54</v>
      </c>
      <c r="J4076" t="s">
        <v>4235</v>
      </c>
      <c r="T4076" t="str">
        <f t="shared" si="63"/>
        <v>TN</v>
      </c>
    </row>
    <row r="4077" spans="1:20" x14ac:dyDescent="0.25">
      <c r="A4077">
        <v>23477</v>
      </c>
      <c r="B4077">
        <v>-0.60974458636069295</v>
      </c>
      <c r="C4077">
        <v>0</v>
      </c>
      <c r="D4077">
        <v>1</v>
      </c>
      <c r="E4077">
        <v>6</v>
      </c>
      <c r="F4077">
        <v>0</v>
      </c>
      <c r="G4077">
        <v>239</v>
      </c>
      <c r="H4077" t="s">
        <v>160</v>
      </c>
      <c r="I4077" t="s">
        <v>54</v>
      </c>
      <c r="J4077" t="s">
        <v>4236</v>
      </c>
      <c r="T4077" t="str">
        <f t="shared" si="63"/>
        <v>FN</v>
      </c>
    </row>
    <row r="4078" spans="1:20" x14ac:dyDescent="0.25">
      <c r="A4078">
        <v>23478</v>
      </c>
      <c r="B4078">
        <v>1.71908046858321</v>
      </c>
      <c r="C4078">
        <v>1</v>
      </c>
      <c r="D4078">
        <v>0</v>
      </c>
      <c r="E4078">
        <v>6</v>
      </c>
      <c r="F4078">
        <v>0</v>
      </c>
      <c r="G4078">
        <v>240</v>
      </c>
      <c r="H4078" t="s">
        <v>160</v>
      </c>
      <c r="I4078" t="s">
        <v>54</v>
      </c>
      <c r="J4078" t="s">
        <v>4237</v>
      </c>
      <c r="T4078" t="str">
        <f t="shared" si="63"/>
        <v>FP</v>
      </c>
    </row>
    <row r="4079" spans="1:20" x14ac:dyDescent="0.25">
      <c r="A4079">
        <v>23479</v>
      </c>
      <c r="B4079">
        <v>-0.65919225379875601</v>
      </c>
      <c r="C4079">
        <v>0</v>
      </c>
      <c r="D4079">
        <v>1</v>
      </c>
      <c r="E4079">
        <v>6</v>
      </c>
      <c r="F4079">
        <v>0</v>
      </c>
      <c r="G4079">
        <v>241</v>
      </c>
      <c r="H4079" t="s">
        <v>160</v>
      </c>
      <c r="I4079" t="s">
        <v>54</v>
      </c>
      <c r="J4079" t="s">
        <v>4238</v>
      </c>
      <c r="T4079" t="str">
        <f t="shared" si="63"/>
        <v>FN</v>
      </c>
    </row>
    <row r="4080" spans="1:20" x14ac:dyDescent="0.25">
      <c r="A4080">
        <v>23480</v>
      </c>
      <c r="B4080">
        <v>-0.61196308126949595</v>
      </c>
      <c r="C4080">
        <v>0</v>
      </c>
      <c r="D4080">
        <v>0</v>
      </c>
      <c r="E4080">
        <v>6</v>
      </c>
      <c r="F4080">
        <v>0</v>
      </c>
      <c r="G4080">
        <v>242</v>
      </c>
      <c r="H4080" t="s">
        <v>160</v>
      </c>
      <c r="I4080" t="s">
        <v>54</v>
      </c>
      <c r="J4080" t="s">
        <v>4239</v>
      </c>
      <c r="T4080" t="str">
        <f t="shared" si="63"/>
        <v>TN</v>
      </c>
    </row>
    <row r="4081" spans="1:20" x14ac:dyDescent="0.25">
      <c r="A4081">
        <v>23481</v>
      </c>
      <c r="B4081">
        <v>1.3165347896520501</v>
      </c>
      <c r="C4081">
        <v>1</v>
      </c>
      <c r="D4081">
        <v>1</v>
      </c>
      <c r="E4081">
        <v>6</v>
      </c>
      <c r="F4081">
        <v>0</v>
      </c>
      <c r="G4081">
        <v>243</v>
      </c>
      <c r="H4081" t="s">
        <v>160</v>
      </c>
      <c r="I4081" t="s">
        <v>54</v>
      </c>
      <c r="J4081" t="s">
        <v>4240</v>
      </c>
      <c r="T4081" t="str">
        <f t="shared" si="63"/>
        <v>TP</v>
      </c>
    </row>
    <row r="4082" spans="1:20" x14ac:dyDescent="0.25">
      <c r="A4082">
        <v>23482</v>
      </c>
      <c r="B4082">
        <v>1.43664806842091</v>
      </c>
      <c r="C4082">
        <v>1</v>
      </c>
      <c r="D4082">
        <v>1</v>
      </c>
      <c r="E4082">
        <v>6</v>
      </c>
      <c r="F4082">
        <v>0</v>
      </c>
      <c r="G4082">
        <v>244</v>
      </c>
      <c r="H4082" t="s">
        <v>160</v>
      </c>
      <c r="I4082" t="s">
        <v>54</v>
      </c>
      <c r="J4082" t="s">
        <v>4241</v>
      </c>
      <c r="T4082" t="str">
        <f t="shared" si="63"/>
        <v>TP</v>
      </c>
    </row>
    <row r="4083" spans="1:20" x14ac:dyDescent="0.25">
      <c r="A4083">
        <v>23483</v>
      </c>
      <c r="B4083">
        <v>1.1850060113065</v>
      </c>
      <c r="C4083">
        <v>1</v>
      </c>
      <c r="D4083">
        <v>1</v>
      </c>
      <c r="E4083">
        <v>6</v>
      </c>
      <c r="F4083">
        <v>0</v>
      </c>
      <c r="G4083">
        <v>245</v>
      </c>
      <c r="H4083" t="s">
        <v>160</v>
      </c>
      <c r="I4083" t="s">
        <v>54</v>
      </c>
      <c r="J4083" t="s">
        <v>4242</v>
      </c>
      <c r="T4083" t="str">
        <f t="shared" si="63"/>
        <v>TP</v>
      </c>
    </row>
    <row r="4084" spans="1:20" x14ac:dyDescent="0.25">
      <c r="A4084">
        <v>23484</v>
      </c>
      <c r="B4084">
        <v>-0.93191813807561397</v>
      </c>
      <c r="C4084">
        <v>0</v>
      </c>
      <c r="D4084">
        <v>1</v>
      </c>
      <c r="E4084">
        <v>6</v>
      </c>
      <c r="F4084">
        <v>0</v>
      </c>
      <c r="G4084">
        <v>246</v>
      </c>
      <c r="H4084" t="s">
        <v>160</v>
      </c>
      <c r="I4084" t="s">
        <v>54</v>
      </c>
      <c r="J4084" t="s">
        <v>4243</v>
      </c>
      <c r="T4084" t="str">
        <f t="shared" si="63"/>
        <v>FN</v>
      </c>
    </row>
    <row r="4085" spans="1:20" x14ac:dyDescent="0.25">
      <c r="A4085">
        <v>23485</v>
      </c>
      <c r="B4085">
        <v>2.9806685804227602</v>
      </c>
      <c r="C4085">
        <v>1</v>
      </c>
      <c r="D4085">
        <v>1</v>
      </c>
      <c r="E4085">
        <v>6</v>
      </c>
      <c r="F4085">
        <v>0</v>
      </c>
      <c r="G4085">
        <v>247</v>
      </c>
      <c r="H4085" t="s">
        <v>160</v>
      </c>
      <c r="I4085" t="s">
        <v>54</v>
      </c>
      <c r="J4085" t="s">
        <v>4244</v>
      </c>
      <c r="T4085" t="str">
        <f t="shared" si="63"/>
        <v>TP</v>
      </c>
    </row>
    <row r="4086" spans="1:20" x14ac:dyDescent="0.25">
      <c r="A4086">
        <v>23486</v>
      </c>
      <c r="B4086">
        <v>0.89655405166289903</v>
      </c>
      <c r="C4086">
        <v>1</v>
      </c>
      <c r="D4086">
        <v>0</v>
      </c>
      <c r="E4086">
        <v>6</v>
      </c>
      <c r="F4086">
        <v>0</v>
      </c>
      <c r="G4086">
        <v>248</v>
      </c>
      <c r="H4086" t="s">
        <v>160</v>
      </c>
      <c r="I4086" t="s">
        <v>54</v>
      </c>
      <c r="J4086" t="s">
        <v>4245</v>
      </c>
      <c r="T4086" t="str">
        <f t="shared" si="63"/>
        <v>FP</v>
      </c>
    </row>
    <row r="4087" spans="1:20" x14ac:dyDescent="0.25">
      <c r="A4087">
        <v>23487</v>
      </c>
      <c r="B4087">
        <v>2.5206765795813402</v>
      </c>
      <c r="C4087">
        <v>1</v>
      </c>
      <c r="D4087">
        <v>1</v>
      </c>
      <c r="E4087">
        <v>6</v>
      </c>
      <c r="F4087">
        <v>0</v>
      </c>
      <c r="G4087">
        <v>249</v>
      </c>
      <c r="H4087" t="s">
        <v>160</v>
      </c>
      <c r="I4087" t="s">
        <v>54</v>
      </c>
      <c r="J4087" t="s">
        <v>4246</v>
      </c>
      <c r="T4087" t="str">
        <f t="shared" si="63"/>
        <v>TP</v>
      </c>
    </row>
    <row r="4088" spans="1:20" x14ac:dyDescent="0.25">
      <c r="A4088">
        <v>23488</v>
      </c>
      <c r="B4088">
        <v>-0.65757542022241899</v>
      </c>
      <c r="C4088">
        <v>0</v>
      </c>
      <c r="D4088">
        <v>0</v>
      </c>
      <c r="E4088">
        <v>6</v>
      </c>
      <c r="F4088">
        <v>0</v>
      </c>
      <c r="G4088">
        <v>250</v>
      </c>
      <c r="H4088" t="s">
        <v>160</v>
      </c>
      <c r="I4088" t="s">
        <v>54</v>
      </c>
      <c r="J4088" t="s">
        <v>4247</v>
      </c>
      <c r="T4088" t="str">
        <f t="shared" si="63"/>
        <v>TN</v>
      </c>
    </row>
    <row r="4089" spans="1:20" x14ac:dyDescent="0.25">
      <c r="A4089">
        <v>23489</v>
      </c>
      <c r="B4089">
        <v>-0.79514749511254201</v>
      </c>
      <c r="C4089">
        <v>0</v>
      </c>
      <c r="D4089">
        <v>0</v>
      </c>
      <c r="E4089">
        <v>6</v>
      </c>
      <c r="F4089">
        <v>0</v>
      </c>
      <c r="G4089">
        <v>251</v>
      </c>
      <c r="H4089" t="s">
        <v>160</v>
      </c>
      <c r="I4089" t="s">
        <v>54</v>
      </c>
      <c r="J4089" t="s">
        <v>4248</v>
      </c>
      <c r="T4089" t="str">
        <f t="shared" si="63"/>
        <v>TN</v>
      </c>
    </row>
    <row r="4090" spans="1:20" x14ac:dyDescent="0.25">
      <c r="A4090">
        <v>23490</v>
      </c>
      <c r="B4090">
        <v>-1.0717080497559901</v>
      </c>
      <c r="C4090">
        <v>0</v>
      </c>
      <c r="D4090">
        <v>0</v>
      </c>
      <c r="E4090">
        <v>6</v>
      </c>
      <c r="F4090">
        <v>0</v>
      </c>
      <c r="G4090">
        <v>252</v>
      </c>
      <c r="H4090" t="s">
        <v>160</v>
      </c>
      <c r="I4090" t="s">
        <v>54</v>
      </c>
      <c r="J4090" t="s">
        <v>4249</v>
      </c>
      <c r="T4090" t="str">
        <f t="shared" si="63"/>
        <v>TN</v>
      </c>
    </row>
    <row r="4091" spans="1:20" x14ac:dyDescent="0.25">
      <c r="A4091">
        <v>23491</v>
      </c>
      <c r="B4091">
        <v>1.0804710288118999</v>
      </c>
      <c r="C4091">
        <v>1</v>
      </c>
      <c r="D4091">
        <v>1</v>
      </c>
      <c r="E4091">
        <v>6</v>
      </c>
      <c r="F4091">
        <v>0</v>
      </c>
      <c r="G4091">
        <v>253</v>
      </c>
      <c r="H4091" t="s">
        <v>160</v>
      </c>
      <c r="I4091" t="s">
        <v>54</v>
      </c>
      <c r="J4091" t="s">
        <v>4250</v>
      </c>
      <c r="T4091" t="str">
        <f t="shared" si="63"/>
        <v>TP</v>
      </c>
    </row>
    <row r="4092" spans="1:20" x14ac:dyDescent="0.25">
      <c r="A4092">
        <v>23492</v>
      </c>
      <c r="B4092">
        <v>-0.402415404958677</v>
      </c>
      <c r="C4092">
        <v>0</v>
      </c>
      <c r="D4092">
        <v>1</v>
      </c>
      <c r="E4092">
        <v>6</v>
      </c>
      <c r="F4092">
        <v>0</v>
      </c>
      <c r="G4092">
        <v>254</v>
      </c>
      <c r="H4092" t="s">
        <v>160</v>
      </c>
      <c r="I4092" t="s">
        <v>54</v>
      </c>
      <c r="J4092" t="s">
        <v>4251</v>
      </c>
      <c r="T4092" t="str">
        <f t="shared" si="63"/>
        <v>FN</v>
      </c>
    </row>
    <row r="4093" spans="1:20" x14ac:dyDescent="0.25">
      <c r="A4093">
        <v>23493</v>
      </c>
      <c r="B4093">
        <v>-0.153428315035749</v>
      </c>
      <c r="C4093">
        <v>0</v>
      </c>
      <c r="D4093">
        <v>0</v>
      </c>
      <c r="E4093">
        <v>6</v>
      </c>
      <c r="F4093">
        <v>0</v>
      </c>
      <c r="G4093">
        <v>255</v>
      </c>
      <c r="H4093" t="s">
        <v>160</v>
      </c>
      <c r="I4093" t="s">
        <v>54</v>
      </c>
      <c r="J4093" t="s">
        <v>4252</v>
      </c>
      <c r="T4093" t="str">
        <f t="shared" si="63"/>
        <v>TN</v>
      </c>
    </row>
    <row r="4094" spans="1:20" x14ac:dyDescent="0.25">
      <c r="A4094">
        <v>23494</v>
      </c>
      <c r="B4094">
        <v>0.987826360758563</v>
      </c>
      <c r="C4094">
        <v>1</v>
      </c>
      <c r="D4094">
        <v>1</v>
      </c>
      <c r="E4094">
        <v>6</v>
      </c>
      <c r="F4094">
        <v>0</v>
      </c>
      <c r="G4094">
        <v>256</v>
      </c>
      <c r="H4094" t="s">
        <v>160</v>
      </c>
      <c r="I4094" t="s">
        <v>54</v>
      </c>
      <c r="J4094" t="s">
        <v>4253</v>
      </c>
      <c r="T4094" t="str">
        <f t="shared" si="63"/>
        <v>TP</v>
      </c>
    </row>
    <row r="4095" spans="1:20" x14ac:dyDescent="0.25">
      <c r="A4095">
        <v>23495</v>
      </c>
      <c r="B4095">
        <v>3.9329196179428401</v>
      </c>
      <c r="C4095">
        <v>1</v>
      </c>
      <c r="D4095">
        <v>1</v>
      </c>
      <c r="E4095">
        <v>6</v>
      </c>
      <c r="F4095">
        <v>0</v>
      </c>
      <c r="G4095">
        <v>257</v>
      </c>
      <c r="H4095" t="s">
        <v>160</v>
      </c>
      <c r="I4095" t="s">
        <v>54</v>
      </c>
      <c r="J4095" t="s">
        <v>4254</v>
      </c>
      <c r="T4095" t="str">
        <f t="shared" si="63"/>
        <v>TP</v>
      </c>
    </row>
    <row r="4096" spans="1:20" x14ac:dyDescent="0.25">
      <c r="A4096">
        <v>23496</v>
      </c>
      <c r="B4096">
        <v>0.116066340376491</v>
      </c>
      <c r="C4096">
        <v>1</v>
      </c>
      <c r="D4096">
        <v>1</v>
      </c>
      <c r="E4096">
        <v>6</v>
      </c>
      <c r="F4096">
        <v>0</v>
      </c>
      <c r="G4096">
        <v>258</v>
      </c>
      <c r="H4096" t="s">
        <v>160</v>
      </c>
      <c r="I4096" t="s">
        <v>54</v>
      </c>
      <c r="J4096" t="s">
        <v>4255</v>
      </c>
      <c r="T4096" t="str">
        <f t="shared" si="63"/>
        <v>TP</v>
      </c>
    </row>
    <row r="4097" spans="1:20" x14ac:dyDescent="0.25">
      <c r="A4097">
        <v>23497</v>
      </c>
      <c r="B4097">
        <v>1.7494095229752999</v>
      </c>
      <c r="C4097">
        <v>1</v>
      </c>
      <c r="D4097">
        <v>1</v>
      </c>
      <c r="E4097">
        <v>6</v>
      </c>
      <c r="F4097">
        <v>0</v>
      </c>
      <c r="G4097">
        <v>259</v>
      </c>
      <c r="H4097" t="s">
        <v>160</v>
      </c>
      <c r="I4097" t="s">
        <v>54</v>
      </c>
      <c r="J4097" t="s">
        <v>4256</v>
      </c>
      <c r="T4097" t="str">
        <f t="shared" si="63"/>
        <v>TP</v>
      </c>
    </row>
    <row r="4098" spans="1:20" x14ac:dyDescent="0.25">
      <c r="A4098">
        <v>23498</v>
      </c>
      <c r="B4098">
        <v>-3.5780567847281</v>
      </c>
      <c r="C4098">
        <v>0</v>
      </c>
      <c r="D4098">
        <v>0</v>
      </c>
      <c r="E4098">
        <v>6</v>
      </c>
      <c r="F4098">
        <v>0</v>
      </c>
      <c r="G4098">
        <v>260</v>
      </c>
      <c r="H4098" t="s">
        <v>160</v>
      </c>
      <c r="I4098" t="s">
        <v>54</v>
      </c>
      <c r="J4098" t="s">
        <v>4257</v>
      </c>
      <c r="T4098" t="str">
        <f t="shared" si="63"/>
        <v>TN</v>
      </c>
    </row>
    <row r="4099" spans="1:20" x14ac:dyDescent="0.25">
      <c r="A4099">
        <v>23499</v>
      </c>
      <c r="B4099">
        <v>-0.382893234390702</v>
      </c>
      <c r="C4099">
        <v>0</v>
      </c>
      <c r="D4099">
        <v>0</v>
      </c>
      <c r="E4099">
        <v>6</v>
      </c>
      <c r="F4099">
        <v>0</v>
      </c>
      <c r="G4099">
        <v>261</v>
      </c>
      <c r="H4099" t="s">
        <v>160</v>
      </c>
      <c r="I4099" t="s">
        <v>54</v>
      </c>
      <c r="J4099" t="s">
        <v>4258</v>
      </c>
      <c r="T4099" t="str">
        <f t="shared" ref="T4099:T4162" si="64">IF(C4099=D4099,IF(C4099=1,"TP","TN"),IF(C4099=1,"FP","FN"))</f>
        <v>TN</v>
      </c>
    </row>
    <row r="4100" spans="1:20" x14ac:dyDescent="0.25">
      <c r="A4100">
        <v>23500</v>
      </c>
      <c r="B4100">
        <v>-0.70788976434904305</v>
      </c>
      <c r="C4100">
        <v>0</v>
      </c>
      <c r="D4100">
        <v>1</v>
      </c>
      <c r="E4100">
        <v>6</v>
      </c>
      <c r="F4100">
        <v>0</v>
      </c>
      <c r="G4100">
        <v>262</v>
      </c>
      <c r="H4100" t="s">
        <v>160</v>
      </c>
      <c r="I4100" t="s">
        <v>54</v>
      </c>
      <c r="J4100" t="s">
        <v>4259</v>
      </c>
      <c r="T4100" t="str">
        <f t="shared" si="64"/>
        <v>FN</v>
      </c>
    </row>
    <row r="4101" spans="1:20" x14ac:dyDescent="0.25">
      <c r="A4101">
        <v>23501</v>
      </c>
      <c r="B4101">
        <v>-1.0489377187759401</v>
      </c>
      <c r="C4101">
        <v>0</v>
      </c>
      <c r="D4101">
        <v>0</v>
      </c>
      <c r="E4101">
        <v>6</v>
      </c>
      <c r="F4101">
        <v>0</v>
      </c>
      <c r="G4101">
        <v>263</v>
      </c>
      <c r="H4101" t="s">
        <v>160</v>
      </c>
      <c r="I4101" t="s">
        <v>54</v>
      </c>
      <c r="J4101" t="s">
        <v>4260</v>
      </c>
      <c r="T4101" t="str">
        <f t="shared" si="64"/>
        <v>TN</v>
      </c>
    </row>
    <row r="4102" spans="1:20" x14ac:dyDescent="0.25">
      <c r="A4102">
        <v>23502</v>
      </c>
      <c r="B4102">
        <v>0.13624411821635299</v>
      </c>
      <c r="C4102">
        <v>1</v>
      </c>
      <c r="D4102">
        <v>0</v>
      </c>
      <c r="E4102">
        <v>6</v>
      </c>
      <c r="F4102">
        <v>0</v>
      </c>
      <c r="G4102">
        <v>264</v>
      </c>
      <c r="H4102" t="s">
        <v>160</v>
      </c>
      <c r="I4102" t="s">
        <v>54</v>
      </c>
      <c r="J4102" t="s">
        <v>4261</v>
      </c>
      <c r="T4102" t="str">
        <f t="shared" si="64"/>
        <v>FP</v>
      </c>
    </row>
    <row r="4103" spans="1:20" x14ac:dyDescent="0.25">
      <c r="A4103">
        <v>23503</v>
      </c>
      <c r="B4103">
        <v>4.0939499615872803</v>
      </c>
      <c r="C4103">
        <v>1</v>
      </c>
      <c r="D4103">
        <v>0</v>
      </c>
      <c r="E4103">
        <v>6</v>
      </c>
      <c r="F4103">
        <v>0</v>
      </c>
      <c r="G4103">
        <v>265</v>
      </c>
      <c r="H4103" t="s">
        <v>160</v>
      </c>
      <c r="I4103" t="s">
        <v>54</v>
      </c>
      <c r="J4103" t="s">
        <v>4262</v>
      </c>
      <c r="T4103" t="str">
        <f t="shared" si="64"/>
        <v>FP</v>
      </c>
    </row>
    <row r="4104" spans="1:20" x14ac:dyDescent="0.25">
      <c r="A4104">
        <v>23504</v>
      </c>
      <c r="B4104">
        <v>0.99774445634105702</v>
      </c>
      <c r="C4104">
        <v>1</v>
      </c>
      <c r="D4104">
        <v>0</v>
      </c>
      <c r="E4104">
        <v>6</v>
      </c>
      <c r="F4104">
        <v>0</v>
      </c>
      <c r="G4104">
        <v>266</v>
      </c>
      <c r="H4104" t="s">
        <v>160</v>
      </c>
      <c r="I4104" t="s">
        <v>54</v>
      </c>
      <c r="J4104" t="s">
        <v>4263</v>
      </c>
      <c r="T4104" t="str">
        <f t="shared" si="64"/>
        <v>FP</v>
      </c>
    </row>
    <row r="4105" spans="1:20" x14ac:dyDescent="0.25">
      <c r="A4105">
        <v>23505</v>
      </c>
      <c r="B4105">
        <v>-2.0039221227716002</v>
      </c>
      <c r="C4105">
        <v>0</v>
      </c>
      <c r="D4105">
        <v>1</v>
      </c>
      <c r="E4105">
        <v>6</v>
      </c>
      <c r="F4105">
        <v>0</v>
      </c>
      <c r="G4105">
        <v>267</v>
      </c>
      <c r="H4105" t="s">
        <v>160</v>
      </c>
      <c r="I4105" t="s">
        <v>54</v>
      </c>
      <c r="J4105" t="s">
        <v>4264</v>
      </c>
      <c r="T4105" t="str">
        <f t="shared" si="64"/>
        <v>FN</v>
      </c>
    </row>
    <row r="4106" spans="1:20" x14ac:dyDescent="0.25">
      <c r="A4106">
        <v>23506</v>
      </c>
      <c r="B4106">
        <v>-0.60909549046181999</v>
      </c>
      <c r="C4106">
        <v>0</v>
      </c>
      <c r="D4106">
        <v>0</v>
      </c>
      <c r="E4106">
        <v>6</v>
      </c>
      <c r="F4106">
        <v>0</v>
      </c>
      <c r="G4106">
        <v>268</v>
      </c>
      <c r="H4106" t="s">
        <v>160</v>
      </c>
      <c r="I4106" t="s">
        <v>54</v>
      </c>
      <c r="J4106" t="s">
        <v>4265</v>
      </c>
      <c r="T4106" t="str">
        <f t="shared" si="64"/>
        <v>TN</v>
      </c>
    </row>
    <row r="4107" spans="1:20" x14ac:dyDescent="0.25">
      <c r="A4107">
        <v>23507</v>
      </c>
      <c r="B4107">
        <v>-0.71888750506189902</v>
      </c>
      <c r="C4107">
        <v>0</v>
      </c>
      <c r="D4107">
        <v>0</v>
      </c>
      <c r="E4107">
        <v>6</v>
      </c>
      <c r="F4107">
        <v>0</v>
      </c>
      <c r="G4107">
        <v>269</v>
      </c>
      <c r="H4107" t="s">
        <v>160</v>
      </c>
      <c r="I4107" t="s">
        <v>54</v>
      </c>
      <c r="J4107" t="s">
        <v>4266</v>
      </c>
      <c r="T4107" t="str">
        <f t="shared" si="64"/>
        <v>TN</v>
      </c>
    </row>
    <row r="4108" spans="1:20" x14ac:dyDescent="0.25">
      <c r="A4108">
        <v>23508</v>
      </c>
      <c r="B4108">
        <v>-1.34816641056217</v>
      </c>
      <c r="C4108">
        <v>0</v>
      </c>
      <c r="D4108">
        <v>0</v>
      </c>
      <c r="E4108">
        <v>6</v>
      </c>
      <c r="F4108">
        <v>0</v>
      </c>
      <c r="G4108">
        <v>270</v>
      </c>
      <c r="H4108" t="s">
        <v>160</v>
      </c>
      <c r="I4108" t="s">
        <v>54</v>
      </c>
      <c r="J4108" t="s">
        <v>4267</v>
      </c>
      <c r="T4108" t="str">
        <f t="shared" si="64"/>
        <v>TN</v>
      </c>
    </row>
    <row r="4109" spans="1:20" x14ac:dyDescent="0.25">
      <c r="A4109">
        <v>23509</v>
      </c>
      <c r="B4109">
        <v>1.87657732766719</v>
      </c>
      <c r="C4109">
        <v>1</v>
      </c>
      <c r="D4109">
        <v>1</v>
      </c>
      <c r="E4109">
        <v>6</v>
      </c>
      <c r="F4109">
        <v>0</v>
      </c>
      <c r="G4109">
        <v>271</v>
      </c>
      <c r="H4109" t="s">
        <v>160</v>
      </c>
      <c r="I4109" t="s">
        <v>54</v>
      </c>
      <c r="J4109" t="s">
        <v>4268</v>
      </c>
      <c r="T4109" t="str">
        <f t="shared" si="64"/>
        <v>TP</v>
      </c>
    </row>
    <row r="4110" spans="1:20" x14ac:dyDescent="0.25">
      <c r="A4110">
        <v>23510</v>
      </c>
      <c r="B4110">
        <v>-1.3135943709503599</v>
      </c>
      <c r="C4110">
        <v>0</v>
      </c>
      <c r="D4110">
        <v>0</v>
      </c>
      <c r="E4110">
        <v>6</v>
      </c>
      <c r="F4110">
        <v>0</v>
      </c>
      <c r="G4110">
        <v>272</v>
      </c>
      <c r="H4110" t="s">
        <v>160</v>
      </c>
      <c r="I4110" t="s">
        <v>54</v>
      </c>
      <c r="J4110" t="s">
        <v>4269</v>
      </c>
      <c r="T4110" t="str">
        <f t="shared" si="64"/>
        <v>TN</v>
      </c>
    </row>
    <row r="4111" spans="1:20" x14ac:dyDescent="0.25">
      <c r="A4111">
        <v>23511</v>
      </c>
      <c r="B4111">
        <v>-0.18189422419009799</v>
      </c>
      <c r="C4111">
        <v>0</v>
      </c>
      <c r="D4111">
        <v>1</v>
      </c>
      <c r="E4111">
        <v>6</v>
      </c>
      <c r="F4111">
        <v>0</v>
      </c>
      <c r="G4111">
        <v>273</v>
      </c>
      <c r="H4111" t="s">
        <v>160</v>
      </c>
      <c r="I4111" t="s">
        <v>54</v>
      </c>
      <c r="J4111" t="s">
        <v>4270</v>
      </c>
      <c r="T4111" t="str">
        <f t="shared" si="64"/>
        <v>FN</v>
      </c>
    </row>
    <row r="4112" spans="1:20" x14ac:dyDescent="0.25">
      <c r="A4112">
        <v>23512</v>
      </c>
      <c r="B4112">
        <v>0.48413821479346197</v>
      </c>
      <c r="C4112">
        <v>1</v>
      </c>
      <c r="D4112">
        <v>0</v>
      </c>
      <c r="E4112">
        <v>6</v>
      </c>
      <c r="F4112">
        <v>0</v>
      </c>
      <c r="G4112">
        <v>274</v>
      </c>
      <c r="H4112" t="s">
        <v>160</v>
      </c>
      <c r="I4112" t="s">
        <v>54</v>
      </c>
      <c r="J4112" t="s">
        <v>4271</v>
      </c>
      <c r="T4112" t="str">
        <f t="shared" si="64"/>
        <v>FP</v>
      </c>
    </row>
    <row r="4113" spans="1:20" x14ac:dyDescent="0.25">
      <c r="A4113">
        <v>23513</v>
      </c>
      <c r="B4113">
        <v>2.2242178770978098</v>
      </c>
      <c r="C4113">
        <v>1</v>
      </c>
      <c r="D4113">
        <v>1</v>
      </c>
      <c r="E4113">
        <v>6</v>
      </c>
      <c r="F4113">
        <v>0</v>
      </c>
      <c r="G4113">
        <v>275</v>
      </c>
      <c r="H4113" t="s">
        <v>160</v>
      </c>
      <c r="I4113" t="s">
        <v>54</v>
      </c>
      <c r="J4113" t="s">
        <v>4272</v>
      </c>
      <c r="T4113" t="str">
        <f t="shared" si="64"/>
        <v>TP</v>
      </c>
    </row>
    <row r="4114" spans="1:20" x14ac:dyDescent="0.25">
      <c r="A4114">
        <v>23514</v>
      </c>
      <c r="B4114">
        <v>-0.99594182849830204</v>
      </c>
      <c r="C4114">
        <v>0</v>
      </c>
      <c r="D4114">
        <v>0</v>
      </c>
      <c r="E4114">
        <v>6</v>
      </c>
      <c r="F4114">
        <v>0</v>
      </c>
      <c r="G4114">
        <v>276</v>
      </c>
      <c r="H4114" t="s">
        <v>160</v>
      </c>
      <c r="I4114" t="s">
        <v>54</v>
      </c>
      <c r="J4114" t="s">
        <v>4273</v>
      </c>
      <c r="T4114" t="str">
        <f t="shared" si="64"/>
        <v>TN</v>
      </c>
    </row>
    <row r="4115" spans="1:20" x14ac:dyDescent="0.25">
      <c r="A4115">
        <v>23515</v>
      </c>
      <c r="B4115">
        <v>-0.76379947079036803</v>
      </c>
      <c r="C4115">
        <v>0</v>
      </c>
      <c r="D4115">
        <v>0</v>
      </c>
      <c r="E4115">
        <v>6</v>
      </c>
      <c r="F4115">
        <v>0</v>
      </c>
      <c r="G4115">
        <v>277</v>
      </c>
      <c r="H4115" t="s">
        <v>160</v>
      </c>
      <c r="I4115" t="s">
        <v>54</v>
      </c>
      <c r="J4115" t="s">
        <v>4274</v>
      </c>
      <c r="T4115" t="str">
        <f t="shared" si="64"/>
        <v>TN</v>
      </c>
    </row>
    <row r="4116" spans="1:20" x14ac:dyDescent="0.25">
      <c r="A4116">
        <v>23516</v>
      </c>
      <c r="B4116">
        <v>1.1559407322843001</v>
      </c>
      <c r="C4116">
        <v>1</v>
      </c>
      <c r="D4116">
        <v>1</v>
      </c>
      <c r="E4116">
        <v>6</v>
      </c>
      <c r="F4116">
        <v>0</v>
      </c>
      <c r="G4116">
        <v>278</v>
      </c>
      <c r="H4116" t="s">
        <v>160</v>
      </c>
      <c r="I4116" t="s">
        <v>54</v>
      </c>
      <c r="J4116" t="s">
        <v>4275</v>
      </c>
      <c r="T4116" t="str">
        <f t="shared" si="64"/>
        <v>TP</v>
      </c>
    </row>
    <row r="4117" spans="1:20" x14ac:dyDescent="0.25">
      <c r="A4117">
        <v>23517</v>
      </c>
      <c r="B4117">
        <v>-2.7371514582190302</v>
      </c>
      <c r="C4117">
        <v>0</v>
      </c>
      <c r="D4117">
        <v>0</v>
      </c>
      <c r="E4117">
        <v>6</v>
      </c>
      <c r="F4117">
        <v>0</v>
      </c>
      <c r="G4117">
        <v>279</v>
      </c>
      <c r="H4117" t="s">
        <v>160</v>
      </c>
      <c r="I4117" t="s">
        <v>54</v>
      </c>
      <c r="J4117" t="s">
        <v>4276</v>
      </c>
      <c r="T4117" t="str">
        <f t="shared" si="64"/>
        <v>TN</v>
      </c>
    </row>
    <row r="4118" spans="1:20" x14ac:dyDescent="0.25">
      <c r="A4118">
        <v>23518</v>
      </c>
      <c r="B4118">
        <v>-7.6885778295436497E-2</v>
      </c>
      <c r="C4118">
        <v>0</v>
      </c>
      <c r="D4118">
        <v>1</v>
      </c>
      <c r="E4118">
        <v>6</v>
      </c>
      <c r="F4118">
        <v>0</v>
      </c>
      <c r="G4118">
        <v>280</v>
      </c>
      <c r="H4118" t="s">
        <v>160</v>
      </c>
      <c r="I4118" t="s">
        <v>54</v>
      </c>
      <c r="J4118" t="s">
        <v>4277</v>
      </c>
      <c r="T4118" t="str">
        <f t="shared" si="64"/>
        <v>FN</v>
      </c>
    </row>
    <row r="4119" spans="1:20" x14ac:dyDescent="0.25">
      <c r="A4119">
        <v>23519</v>
      </c>
      <c r="B4119">
        <v>0.57307897236082295</v>
      </c>
      <c r="C4119">
        <v>1</v>
      </c>
      <c r="D4119">
        <v>0</v>
      </c>
      <c r="E4119">
        <v>6</v>
      </c>
      <c r="F4119">
        <v>0</v>
      </c>
      <c r="G4119">
        <v>281</v>
      </c>
      <c r="H4119" t="s">
        <v>160</v>
      </c>
      <c r="I4119" t="s">
        <v>54</v>
      </c>
      <c r="J4119" t="s">
        <v>4278</v>
      </c>
      <c r="T4119" t="str">
        <f t="shared" si="64"/>
        <v>FP</v>
      </c>
    </row>
    <row r="4120" spans="1:20" x14ac:dyDescent="0.25">
      <c r="A4120">
        <v>23520</v>
      </c>
      <c r="B4120">
        <v>3.8270755426699101</v>
      </c>
      <c r="C4120">
        <v>1</v>
      </c>
      <c r="D4120">
        <v>1</v>
      </c>
      <c r="E4120">
        <v>6</v>
      </c>
      <c r="F4120">
        <v>0</v>
      </c>
      <c r="G4120">
        <v>282</v>
      </c>
      <c r="H4120" t="s">
        <v>160</v>
      </c>
      <c r="I4120" t="s">
        <v>54</v>
      </c>
      <c r="J4120" t="s">
        <v>4279</v>
      </c>
      <c r="T4120" t="str">
        <f t="shared" si="64"/>
        <v>TP</v>
      </c>
    </row>
    <row r="4121" spans="1:20" x14ac:dyDescent="0.25">
      <c r="A4121">
        <v>23521</v>
      </c>
      <c r="B4121">
        <v>3.9664942363812301E-2</v>
      </c>
      <c r="C4121">
        <v>1</v>
      </c>
      <c r="D4121">
        <v>1</v>
      </c>
      <c r="E4121">
        <v>6</v>
      </c>
      <c r="F4121">
        <v>0</v>
      </c>
      <c r="G4121">
        <v>283</v>
      </c>
      <c r="H4121" t="s">
        <v>160</v>
      </c>
      <c r="I4121" t="s">
        <v>54</v>
      </c>
      <c r="J4121" t="s">
        <v>4280</v>
      </c>
      <c r="T4121" t="str">
        <f t="shared" si="64"/>
        <v>TP</v>
      </c>
    </row>
    <row r="4122" spans="1:20" x14ac:dyDescent="0.25">
      <c r="A4122">
        <v>23522</v>
      </c>
      <c r="B4122">
        <v>0.97239945010912299</v>
      </c>
      <c r="C4122">
        <v>1</v>
      </c>
      <c r="D4122">
        <v>1</v>
      </c>
      <c r="E4122">
        <v>6</v>
      </c>
      <c r="F4122">
        <v>0</v>
      </c>
      <c r="G4122">
        <v>284</v>
      </c>
      <c r="H4122" t="s">
        <v>160</v>
      </c>
      <c r="I4122" t="s">
        <v>54</v>
      </c>
      <c r="J4122" t="s">
        <v>4281</v>
      </c>
      <c r="T4122" t="str">
        <f t="shared" si="64"/>
        <v>TP</v>
      </c>
    </row>
    <row r="4123" spans="1:20" x14ac:dyDescent="0.25">
      <c r="A4123">
        <v>23523</v>
      </c>
      <c r="B4123">
        <v>-3.04503804743148</v>
      </c>
      <c r="C4123">
        <v>0</v>
      </c>
      <c r="D4123">
        <v>0</v>
      </c>
      <c r="E4123">
        <v>6</v>
      </c>
      <c r="F4123">
        <v>0</v>
      </c>
      <c r="G4123">
        <v>285</v>
      </c>
      <c r="H4123" t="s">
        <v>160</v>
      </c>
      <c r="I4123" t="s">
        <v>54</v>
      </c>
      <c r="J4123" t="s">
        <v>4282</v>
      </c>
      <c r="T4123" t="str">
        <f t="shared" si="64"/>
        <v>TN</v>
      </c>
    </row>
    <row r="4124" spans="1:20" x14ac:dyDescent="0.25">
      <c r="A4124">
        <v>23524</v>
      </c>
      <c r="B4124">
        <v>-1.0388073992389</v>
      </c>
      <c r="C4124">
        <v>0</v>
      </c>
      <c r="D4124">
        <v>0</v>
      </c>
      <c r="E4124">
        <v>6</v>
      </c>
      <c r="F4124">
        <v>0</v>
      </c>
      <c r="G4124">
        <v>286</v>
      </c>
      <c r="H4124" t="s">
        <v>160</v>
      </c>
      <c r="I4124" t="s">
        <v>54</v>
      </c>
      <c r="J4124" t="s">
        <v>4283</v>
      </c>
      <c r="T4124" t="str">
        <f t="shared" si="64"/>
        <v>TN</v>
      </c>
    </row>
    <row r="4125" spans="1:20" x14ac:dyDescent="0.25">
      <c r="A4125">
        <v>23525</v>
      </c>
      <c r="B4125">
        <v>-0.18958906278052901</v>
      </c>
      <c r="C4125">
        <v>0</v>
      </c>
      <c r="D4125">
        <v>0</v>
      </c>
      <c r="E4125">
        <v>6</v>
      </c>
      <c r="F4125">
        <v>0</v>
      </c>
      <c r="G4125">
        <v>287</v>
      </c>
      <c r="H4125" t="s">
        <v>160</v>
      </c>
      <c r="I4125" t="s">
        <v>54</v>
      </c>
      <c r="J4125" t="s">
        <v>4284</v>
      </c>
      <c r="T4125" t="str">
        <f t="shared" si="64"/>
        <v>TN</v>
      </c>
    </row>
    <row r="4126" spans="1:20" x14ac:dyDescent="0.25">
      <c r="A4126">
        <v>23526</v>
      </c>
      <c r="B4126">
        <v>-0.30416220096414998</v>
      </c>
      <c r="C4126">
        <v>0</v>
      </c>
      <c r="D4126">
        <v>0</v>
      </c>
      <c r="E4126">
        <v>6</v>
      </c>
      <c r="F4126">
        <v>0</v>
      </c>
      <c r="G4126">
        <v>288</v>
      </c>
      <c r="H4126" t="s">
        <v>160</v>
      </c>
      <c r="I4126" t="s">
        <v>54</v>
      </c>
      <c r="J4126" t="s">
        <v>4285</v>
      </c>
      <c r="T4126" t="str">
        <f t="shared" si="64"/>
        <v>TN</v>
      </c>
    </row>
    <row r="4127" spans="1:20" x14ac:dyDescent="0.25">
      <c r="A4127">
        <v>23527</v>
      </c>
      <c r="B4127">
        <v>2.1635946487328099</v>
      </c>
      <c r="C4127">
        <v>1</v>
      </c>
      <c r="D4127">
        <v>0</v>
      </c>
      <c r="E4127">
        <v>6</v>
      </c>
      <c r="F4127">
        <v>0</v>
      </c>
      <c r="G4127">
        <v>289</v>
      </c>
      <c r="H4127" t="s">
        <v>160</v>
      </c>
      <c r="I4127" t="s">
        <v>54</v>
      </c>
      <c r="J4127" t="s">
        <v>4286</v>
      </c>
      <c r="T4127" t="str">
        <f t="shared" si="64"/>
        <v>FP</v>
      </c>
    </row>
    <row r="4128" spans="1:20" x14ac:dyDescent="0.25">
      <c r="A4128">
        <v>23528</v>
      </c>
      <c r="B4128">
        <v>-1.1259803237371699</v>
      </c>
      <c r="C4128">
        <v>0</v>
      </c>
      <c r="D4128">
        <v>1</v>
      </c>
      <c r="E4128">
        <v>6</v>
      </c>
      <c r="F4128">
        <v>0</v>
      </c>
      <c r="G4128">
        <v>290</v>
      </c>
      <c r="H4128" t="s">
        <v>160</v>
      </c>
      <c r="I4128" t="s">
        <v>54</v>
      </c>
      <c r="J4128" t="s">
        <v>4287</v>
      </c>
      <c r="T4128" t="str">
        <f t="shared" si="64"/>
        <v>FN</v>
      </c>
    </row>
    <row r="4129" spans="1:20" x14ac:dyDescent="0.25">
      <c r="A4129">
        <v>23529</v>
      </c>
      <c r="B4129">
        <v>-0.64580363277972697</v>
      </c>
      <c r="C4129">
        <v>0</v>
      </c>
      <c r="D4129">
        <v>0</v>
      </c>
      <c r="E4129">
        <v>6</v>
      </c>
      <c r="F4129">
        <v>0</v>
      </c>
      <c r="G4129">
        <v>291</v>
      </c>
      <c r="H4129" t="s">
        <v>160</v>
      </c>
      <c r="I4129" t="s">
        <v>54</v>
      </c>
      <c r="J4129" t="s">
        <v>4288</v>
      </c>
      <c r="T4129" t="str">
        <f t="shared" si="64"/>
        <v>TN</v>
      </c>
    </row>
    <row r="4130" spans="1:20" x14ac:dyDescent="0.25">
      <c r="A4130">
        <v>23530</v>
      </c>
      <c r="B4130">
        <v>0.48576424962090597</v>
      </c>
      <c r="C4130">
        <v>1</v>
      </c>
      <c r="D4130">
        <v>0</v>
      </c>
      <c r="E4130">
        <v>6</v>
      </c>
      <c r="F4130">
        <v>0</v>
      </c>
      <c r="G4130">
        <v>292</v>
      </c>
      <c r="H4130" t="s">
        <v>160</v>
      </c>
      <c r="I4130" t="s">
        <v>54</v>
      </c>
      <c r="J4130" t="s">
        <v>4289</v>
      </c>
      <c r="T4130" t="str">
        <f t="shared" si="64"/>
        <v>FP</v>
      </c>
    </row>
    <row r="4131" spans="1:20" x14ac:dyDescent="0.25">
      <c r="A4131">
        <v>23531</v>
      </c>
      <c r="B4131">
        <v>-0.69109165840747</v>
      </c>
      <c r="C4131">
        <v>0</v>
      </c>
      <c r="D4131">
        <v>0</v>
      </c>
      <c r="E4131">
        <v>6</v>
      </c>
      <c r="F4131">
        <v>0</v>
      </c>
      <c r="G4131">
        <v>293</v>
      </c>
      <c r="H4131" t="s">
        <v>160</v>
      </c>
      <c r="I4131" t="s">
        <v>54</v>
      </c>
      <c r="J4131" t="s">
        <v>4290</v>
      </c>
      <c r="T4131" t="str">
        <f t="shared" si="64"/>
        <v>TN</v>
      </c>
    </row>
    <row r="4132" spans="1:20" x14ac:dyDescent="0.25">
      <c r="A4132">
        <v>23532</v>
      </c>
      <c r="B4132">
        <v>-0.76004502704794696</v>
      </c>
      <c r="C4132">
        <v>0</v>
      </c>
      <c r="D4132">
        <v>0</v>
      </c>
      <c r="E4132">
        <v>6</v>
      </c>
      <c r="F4132">
        <v>0</v>
      </c>
      <c r="G4132">
        <v>294</v>
      </c>
      <c r="H4132" t="s">
        <v>160</v>
      </c>
      <c r="I4132" t="s">
        <v>54</v>
      </c>
      <c r="J4132" t="s">
        <v>4291</v>
      </c>
      <c r="T4132" t="str">
        <f t="shared" si="64"/>
        <v>TN</v>
      </c>
    </row>
    <row r="4133" spans="1:20" x14ac:dyDescent="0.25">
      <c r="A4133">
        <v>23533</v>
      </c>
      <c r="B4133">
        <v>4.7396770323861501</v>
      </c>
      <c r="C4133">
        <v>1</v>
      </c>
      <c r="D4133">
        <v>1</v>
      </c>
      <c r="E4133">
        <v>6</v>
      </c>
      <c r="F4133">
        <v>0</v>
      </c>
      <c r="G4133">
        <v>295</v>
      </c>
      <c r="H4133" t="s">
        <v>160</v>
      </c>
      <c r="I4133" t="s">
        <v>54</v>
      </c>
      <c r="J4133" t="s">
        <v>4292</v>
      </c>
      <c r="T4133" t="str">
        <f t="shared" si="64"/>
        <v>TP</v>
      </c>
    </row>
    <row r="4134" spans="1:20" x14ac:dyDescent="0.25">
      <c r="A4134">
        <v>23534</v>
      </c>
      <c r="B4134">
        <v>0.23876301115225301</v>
      </c>
      <c r="C4134">
        <v>1</v>
      </c>
      <c r="D4134">
        <v>1</v>
      </c>
      <c r="E4134">
        <v>6</v>
      </c>
      <c r="F4134">
        <v>0</v>
      </c>
      <c r="G4134">
        <v>296</v>
      </c>
      <c r="H4134" t="s">
        <v>160</v>
      </c>
      <c r="I4134" t="s">
        <v>54</v>
      </c>
      <c r="J4134" t="s">
        <v>4293</v>
      </c>
      <c r="T4134" t="str">
        <f t="shared" si="64"/>
        <v>TP</v>
      </c>
    </row>
    <row r="4135" spans="1:20" x14ac:dyDescent="0.25">
      <c r="A4135">
        <v>23535</v>
      </c>
      <c r="B4135">
        <v>1.2871327283762199</v>
      </c>
      <c r="C4135">
        <v>1</v>
      </c>
      <c r="D4135">
        <v>1</v>
      </c>
      <c r="E4135">
        <v>6</v>
      </c>
      <c r="F4135">
        <v>0</v>
      </c>
      <c r="G4135">
        <v>297</v>
      </c>
      <c r="H4135" t="s">
        <v>160</v>
      </c>
      <c r="I4135" t="s">
        <v>54</v>
      </c>
      <c r="J4135" t="s">
        <v>4294</v>
      </c>
      <c r="T4135" t="str">
        <f t="shared" si="64"/>
        <v>TP</v>
      </c>
    </row>
    <row r="4136" spans="1:20" x14ac:dyDescent="0.25">
      <c r="A4136">
        <v>23536</v>
      </c>
      <c r="B4136">
        <v>-0.34189051305169899</v>
      </c>
      <c r="C4136">
        <v>0</v>
      </c>
      <c r="D4136">
        <v>0</v>
      </c>
      <c r="E4136">
        <v>6</v>
      </c>
      <c r="F4136">
        <v>0</v>
      </c>
      <c r="G4136">
        <v>298</v>
      </c>
      <c r="H4136" t="s">
        <v>160</v>
      </c>
      <c r="I4136" t="s">
        <v>54</v>
      </c>
      <c r="J4136" t="s">
        <v>4295</v>
      </c>
      <c r="T4136" t="str">
        <f t="shared" si="64"/>
        <v>TN</v>
      </c>
    </row>
    <row r="4137" spans="1:20" x14ac:dyDescent="0.25">
      <c r="A4137">
        <v>23537</v>
      </c>
      <c r="B4137">
        <v>0.556859887645068</v>
      </c>
      <c r="C4137">
        <v>1</v>
      </c>
      <c r="D4137">
        <v>0</v>
      </c>
      <c r="E4137">
        <v>6</v>
      </c>
      <c r="F4137">
        <v>0</v>
      </c>
      <c r="G4137">
        <v>299</v>
      </c>
      <c r="H4137" t="s">
        <v>160</v>
      </c>
      <c r="I4137" t="s">
        <v>54</v>
      </c>
      <c r="J4137" t="s">
        <v>4296</v>
      </c>
      <c r="T4137" t="str">
        <f t="shared" si="64"/>
        <v>FP</v>
      </c>
    </row>
    <row r="4138" spans="1:20" x14ac:dyDescent="0.25">
      <c r="A4138">
        <v>23538</v>
      </c>
      <c r="B4138">
        <v>-0.100911817818917</v>
      </c>
      <c r="C4138">
        <v>0</v>
      </c>
      <c r="D4138">
        <v>1</v>
      </c>
      <c r="E4138">
        <v>6</v>
      </c>
      <c r="F4138">
        <v>0</v>
      </c>
      <c r="G4138">
        <v>300</v>
      </c>
      <c r="H4138" t="s">
        <v>160</v>
      </c>
      <c r="I4138" t="s">
        <v>54</v>
      </c>
      <c r="J4138" t="s">
        <v>4297</v>
      </c>
      <c r="T4138" t="str">
        <f t="shared" si="64"/>
        <v>FN</v>
      </c>
    </row>
    <row r="4139" spans="1:20" x14ac:dyDescent="0.25">
      <c r="A4139">
        <v>23539</v>
      </c>
      <c r="B4139">
        <v>-2.7680864957172</v>
      </c>
      <c r="C4139">
        <v>0</v>
      </c>
      <c r="D4139">
        <v>0</v>
      </c>
      <c r="E4139">
        <v>6</v>
      </c>
      <c r="F4139">
        <v>0</v>
      </c>
      <c r="G4139">
        <v>301</v>
      </c>
      <c r="H4139" t="s">
        <v>160</v>
      </c>
      <c r="I4139" t="s">
        <v>54</v>
      </c>
      <c r="J4139" t="s">
        <v>4298</v>
      </c>
      <c r="T4139" t="str">
        <f t="shared" si="64"/>
        <v>TN</v>
      </c>
    </row>
    <row r="4140" spans="1:20" x14ac:dyDescent="0.25">
      <c r="A4140">
        <v>23540</v>
      </c>
      <c r="B4140">
        <v>-2.6217211086427499</v>
      </c>
      <c r="C4140">
        <v>0</v>
      </c>
      <c r="D4140">
        <v>0</v>
      </c>
      <c r="E4140">
        <v>6</v>
      </c>
      <c r="F4140">
        <v>0</v>
      </c>
      <c r="G4140">
        <v>302</v>
      </c>
      <c r="H4140" t="s">
        <v>160</v>
      </c>
      <c r="I4140" t="s">
        <v>54</v>
      </c>
      <c r="J4140" t="s">
        <v>4299</v>
      </c>
      <c r="T4140" t="str">
        <f t="shared" si="64"/>
        <v>TN</v>
      </c>
    </row>
    <row r="4141" spans="1:20" x14ac:dyDescent="0.25">
      <c r="A4141">
        <v>23541</v>
      </c>
      <c r="B4141">
        <v>-0.68186047992235899</v>
      </c>
      <c r="C4141">
        <v>0</v>
      </c>
      <c r="D4141">
        <v>0</v>
      </c>
      <c r="E4141">
        <v>6</v>
      </c>
      <c r="F4141">
        <v>0</v>
      </c>
      <c r="G4141">
        <v>303</v>
      </c>
      <c r="H4141" t="s">
        <v>160</v>
      </c>
      <c r="I4141" t="s">
        <v>54</v>
      </c>
      <c r="J4141" t="s">
        <v>4300</v>
      </c>
      <c r="T4141" t="str">
        <f t="shared" si="64"/>
        <v>TN</v>
      </c>
    </row>
    <row r="4142" spans="1:20" x14ac:dyDescent="0.25">
      <c r="A4142">
        <v>23542</v>
      </c>
      <c r="B4142">
        <v>0.77217981064905905</v>
      </c>
      <c r="C4142">
        <v>1</v>
      </c>
      <c r="D4142">
        <v>1</v>
      </c>
      <c r="E4142">
        <v>6</v>
      </c>
      <c r="F4142">
        <v>0</v>
      </c>
      <c r="G4142">
        <v>304</v>
      </c>
      <c r="H4142" t="s">
        <v>160</v>
      </c>
      <c r="I4142" t="s">
        <v>54</v>
      </c>
      <c r="J4142" t="s">
        <v>4301</v>
      </c>
      <c r="T4142" t="str">
        <f t="shared" si="64"/>
        <v>TP</v>
      </c>
    </row>
    <row r="4143" spans="1:20" x14ac:dyDescent="0.25">
      <c r="A4143">
        <v>23543</v>
      </c>
      <c r="B4143">
        <v>2.4758598418402502</v>
      </c>
      <c r="C4143">
        <v>1</v>
      </c>
      <c r="D4143">
        <v>0</v>
      </c>
      <c r="E4143">
        <v>6</v>
      </c>
      <c r="F4143">
        <v>0</v>
      </c>
      <c r="G4143">
        <v>305</v>
      </c>
      <c r="H4143" t="s">
        <v>160</v>
      </c>
      <c r="I4143" t="s">
        <v>54</v>
      </c>
      <c r="J4143" t="s">
        <v>4302</v>
      </c>
      <c r="T4143" t="str">
        <f t="shared" si="64"/>
        <v>FP</v>
      </c>
    </row>
    <row r="4144" spans="1:20" x14ac:dyDescent="0.25">
      <c r="A4144">
        <v>23544</v>
      </c>
      <c r="B4144">
        <v>2.6819741759251099</v>
      </c>
      <c r="C4144">
        <v>1</v>
      </c>
      <c r="D4144">
        <v>1</v>
      </c>
      <c r="E4144">
        <v>6</v>
      </c>
      <c r="F4144">
        <v>0</v>
      </c>
      <c r="G4144">
        <v>306</v>
      </c>
      <c r="H4144" t="s">
        <v>160</v>
      </c>
      <c r="I4144" t="s">
        <v>54</v>
      </c>
      <c r="J4144" t="s">
        <v>4303</v>
      </c>
      <c r="T4144" t="str">
        <f t="shared" si="64"/>
        <v>TP</v>
      </c>
    </row>
    <row r="4145" spans="1:20" x14ac:dyDescent="0.25">
      <c r="A4145">
        <v>23545</v>
      </c>
      <c r="B4145">
        <v>0.89330185110045202</v>
      </c>
      <c r="C4145">
        <v>1</v>
      </c>
      <c r="D4145">
        <v>1</v>
      </c>
      <c r="E4145">
        <v>6</v>
      </c>
      <c r="F4145">
        <v>0</v>
      </c>
      <c r="G4145">
        <v>307</v>
      </c>
      <c r="H4145" t="s">
        <v>160</v>
      </c>
      <c r="I4145" t="s">
        <v>54</v>
      </c>
      <c r="J4145" t="s">
        <v>4304</v>
      </c>
      <c r="T4145" t="str">
        <f t="shared" si="64"/>
        <v>TP</v>
      </c>
    </row>
    <row r="4146" spans="1:20" x14ac:dyDescent="0.25">
      <c r="A4146">
        <v>23546</v>
      </c>
      <c r="B4146">
        <v>-0.38847280983124399</v>
      </c>
      <c r="C4146">
        <v>0</v>
      </c>
      <c r="D4146">
        <v>1</v>
      </c>
      <c r="E4146">
        <v>6</v>
      </c>
      <c r="F4146">
        <v>0</v>
      </c>
      <c r="G4146">
        <v>308</v>
      </c>
      <c r="H4146" t="s">
        <v>160</v>
      </c>
      <c r="I4146" t="s">
        <v>54</v>
      </c>
      <c r="J4146" t="s">
        <v>4305</v>
      </c>
      <c r="T4146" t="str">
        <f t="shared" si="64"/>
        <v>FN</v>
      </c>
    </row>
    <row r="4147" spans="1:20" x14ac:dyDescent="0.25">
      <c r="A4147">
        <v>23547</v>
      </c>
      <c r="B4147">
        <v>2.46095338268004</v>
      </c>
      <c r="C4147">
        <v>1</v>
      </c>
      <c r="D4147">
        <v>0</v>
      </c>
      <c r="E4147">
        <v>6</v>
      </c>
      <c r="F4147">
        <v>0</v>
      </c>
      <c r="G4147">
        <v>309</v>
      </c>
      <c r="H4147" t="s">
        <v>160</v>
      </c>
      <c r="I4147" t="s">
        <v>54</v>
      </c>
      <c r="J4147" t="s">
        <v>4306</v>
      </c>
      <c r="T4147" t="str">
        <f t="shared" si="64"/>
        <v>FP</v>
      </c>
    </row>
    <row r="4148" spans="1:20" x14ac:dyDescent="0.25">
      <c r="A4148">
        <v>23548</v>
      </c>
      <c r="B4148">
        <v>0.66847892321343805</v>
      </c>
      <c r="C4148">
        <v>1</v>
      </c>
      <c r="D4148">
        <v>1</v>
      </c>
      <c r="E4148">
        <v>6</v>
      </c>
      <c r="F4148">
        <v>0</v>
      </c>
      <c r="G4148">
        <v>310</v>
      </c>
      <c r="H4148" t="s">
        <v>160</v>
      </c>
      <c r="I4148" t="s">
        <v>54</v>
      </c>
      <c r="J4148" t="s">
        <v>4307</v>
      </c>
      <c r="T4148" t="str">
        <f t="shared" si="64"/>
        <v>TP</v>
      </c>
    </row>
    <row r="4149" spans="1:20" x14ac:dyDescent="0.25">
      <c r="A4149">
        <v>23549</v>
      </c>
      <c r="B4149">
        <v>1.5549233462323699</v>
      </c>
      <c r="C4149">
        <v>1</v>
      </c>
      <c r="D4149">
        <v>1</v>
      </c>
      <c r="E4149">
        <v>6</v>
      </c>
      <c r="F4149">
        <v>0</v>
      </c>
      <c r="G4149">
        <v>311</v>
      </c>
      <c r="H4149" t="s">
        <v>160</v>
      </c>
      <c r="I4149" t="s">
        <v>54</v>
      </c>
      <c r="J4149" t="s">
        <v>4308</v>
      </c>
      <c r="T4149" t="str">
        <f t="shared" si="64"/>
        <v>TP</v>
      </c>
    </row>
    <row r="4150" spans="1:20" x14ac:dyDescent="0.25">
      <c r="A4150">
        <v>23550</v>
      </c>
      <c r="B4150">
        <v>1.2712065922965099</v>
      </c>
      <c r="C4150">
        <v>1</v>
      </c>
      <c r="D4150">
        <v>0</v>
      </c>
      <c r="E4150">
        <v>6</v>
      </c>
      <c r="F4150">
        <v>0</v>
      </c>
      <c r="G4150">
        <v>312</v>
      </c>
      <c r="H4150" t="s">
        <v>160</v>
      </c>
      <c r="I4150" t="s">
        <v>54</v>
      </c>
      <c r="J4150" t="s">
        <v>4309</v>
      </c>
      <c r="T4150" t="str">
        <f t="shared" si="64"/>
        <v>FP</v>
      </c>
    </row>
    <row r="4151" spans="1:20" x14ac:dyDescent="0.25">
      <c r="A4151">
        <v>23551</v>
      </c>
      <c r="B4151">
        <v>-15.567669175822701</v>
      </c>
      <c r="C4151">
        <v>0</v>
      </c>
      <c r="D4151">
        <v>0</v>
      </c>
      <c r="E4151">
        <v>6</v>
      </c>
      <c r="F4151">
        <v>0</v>
      </c>
      <c r="G4151">
        <v>313</v>
      </c>
      <c r="H4151" t="s">
        <v>160</v>
      </c>
      <c r="I4151" t="s">
        <v>54</v>
      </c>
      <c r="J4151" t="s">
        <v>4310</v>
      </c>
      <c r="T4151" t="str">
        <f t="shared" si="64"/>
        <v>TN</v>
      </c>
    </row>
    <row r="4152" spans="1:20" x14ac:dyDescent="0.25">
      <c r="A4152">
        <v>23552</v>
      </c>
      <c r="B4152">
        <v>2.37527794592663</v>
      </c>
      <c r="C4152">
        <v>1</v>
      </c>
      <c r="D4152">
        <v>1</v>
      </c>
      <c r="E4152">
        <v>6</v>
      </c>
      <c r="F4152">
        <v>0</v>
      </c>
      <c r="G4152">
        <v>314</v>
      </c>
      <c r="H4152" t="s">
        <v>160</v>
      </c>
      <c r="I4152" t="s">
        <v>54</v>
      </c>
      <c r="J4152" t="s">
        <v>4311</v>
      </c>
      <c r="T4152" t="str">
        <f t="shared" si="64"/>
        <v>TP</v>
      </c>
    </row>
    <row r="4153" spans="1:20" x14ac:dyDescent="0.25">
      <c r="A4153">
        <v>23553</v>
      </c>
      <c r="B4153">
        <v>0.33970070917661799</v>
      </c>
      <c r="C4153">
        <v>1</v>
      </c>
      <c r="D4153">
        <v>1</v>
      </c>
      <c r="E4153">
        <v>6</v>
      </c>
      <c r="F4153">
        <v>0</v>
      </c>
      <c r="G4153">
        <v>315</v>
      </c>
      <c r="H4153" t="s">
        <v>160</v>
      </c>
      <c r="I4153" t="s">
        <v>54</v>
      </c>
      <c r="J4153" t="s">
        <v>4312</v>
      </c>
      <c r="T4153" t="str">
        <f t="shared" si="64"/>
        <v>TP</v>
      </c>
    </row>
    <row r="4154" spans="1:20" x14ac:dyDescent="0.25">
      <c r="A4154">
        <v>23554</v>
      </c>
      <c r="B4154">
        <v>-0.19937494441855899</v>
      </c>
      <c r="C4154">
        <v>0</v>
      </c>
      <c r="D4154">
        <v>1</v>
      </c>
      <c r="E4154">
        <v>6</v>
      </c>
      <c r="F4154">
        <v>0</v>
      </c>
      <c r="G4154">
        <v>316</v>
      </c>
      <c r="H4154" t="s">
        <v>160</v>
      </c>
      <c r="I4154" t="s">
        <v>54</v>
      </c>
      <c r="J4154" t="s">
        <v>4313</v>
      </c>
      <c r="T4154" t="str">
        <f t="shared" si="64"/>
        <v>FN</v>
      </c>
    </row>
    <row r="4155" spans="1:20" x14ac:dyDescent="0.25">
      <c r="A4155">
        <v>23555</v>
      </c>
      <c r="B4155">
        <v>-0.52184901658676297</v>
      </c>
      <c r="C4155">
        <v>0</v>
      </c>
      <c r="D4155">
        <v>0</v>
      </c>
      <c r="E4155">
        <v>6</v>
      </c>
      <c r="F4155">
        <v>0</v>
      </c>
      <c r="G4155">
        <v>317</v>
      </c>
      <c r="H4155" t="s">
        <v>160</v>
      </c>
      <c r="I4155" t="s">
        <v>54</v>
      </c>
      <c r="J4155" t="s">
        <v>4314</v>
      </c>
      <c r="T4155" t="str">
        <f t="shared" si="64"/>
        <v>TN</v>
      </c>
    </row>
    <row r="4156" spans="1:20" x14ac:dyDescent="0.25">
      <c r="A4156">
        <v>23556</v>
      </c>
      <c r="B4156">
        <v>-0.97424637337443099</v>
      </c>
      <c r="C4156">
        <v>0</v>
      </c>
      <c r="D4156">
        <v>0</v>
      </c>
      <c r="E4156">
        <v>6</v>
      </c>
      <c r="F4156">
        <v>0</v>
      </c>
      <c r="G4156">
        <v>318</v>
      </c>
      <c r="H4156" t="s">
        <v>160</v>
      </c>
      <c r="I4156" t="s">
        <v>54</v>
      </c>
      <c r="J4156" t="s">
        <v>4315</v>
      </c>
      <c r="T4156" t="str">
        <f t="shared" si="64"/>
        <v>TN</v>
      </c>
    </row>
    <row r="4157" spans="1:20" x14ac:dyDescent="0.25">
      <c r="A4157">
        <v>23557</v>
      </c>
      <c r="B4157">
        <v>-0.61164985602365096</v>
      </c>
      <c r="C4157">
        <v>0</v>
      </c>
      <c r="D4157">
        <v>1</v>
      </c>
      <c r="E4157">
        <v>6</v>
      </c>
      <c r="F4157">
        <v>0</v>
      </c>
      <c r="G4157">
        <v>319</v>
      </c>
      <c r="H4157" t="s">
        <v>160</v>
      </c>
      <c r="I4157" t="s">
        <v>54</v>
      </c>
      <c r="J4157" t="s">
        <v>4316</v>
      </c>
      <c r="T4157" t="str">
        <f t="shared" si="64"/>
        <v>FN</v>
      </c>
    </row>
    <row r="4158" spans="1:20" x14ac:dyDescent="0.25">
      <c r="A4158">
        <v>23558</v>
      </c>
      <c r="B4158">
        <v>2.6288591674120099</v>
      </c>
      <c r="C4158">
        <v>1</v>
      </c>
      <c r="D4158">
        <v>1</v>
      </c>
      <c r="E4158">
        <v>6</v>
      </c>
      <c r="F4158">
        <v>0</v>
      </c>
      <c r="G4158">
        <v>320</v>
      </c>
      <c r="H4158" t="s">
        <v>160</v>
      </c>
      <c r="I4158" t="s">
        <v>54</v>
      </c>
      <c r="J4158" t="s">
        <v>4317</v>
      </c>
      <c r="T4158" t="str">
        <f t="shared" si="64"/>
        <v>TP</v>
      </c>
    </row>
    <row r="4159" spans="1:20" x14ac:dyDescent="0.25">
      <c r="A4159">
        <v>23559</v>
      </c>
      <c r="B4159">
        <v>-1.9076307331990401</v>
      </c>
      <c r="C4159">
        <v>0</v>
      </c>
      <c r="D4159">
        <v>0</v>
      </c>
      <c r="E4159">
        <v>6</v>
      </c>
      <c r="F4159">
        <v>0</v>
      </c>
      <c r="G4159">
        <v>321</v>
      </c>
      <c r="H4159" t="s">
        <v>160</v>
      </c>
      <c r="I4159" t="s">
        <v>54</v>
      </c>
      <c r="J4159" t="s">
        <v>4318</v>
      </c>
      <c r="T4159" t="str">
        <f t="shared" si="64"/>
        <v>TN</v>
      </c>
    </row>
    <row r="4160" spans="1:20" x14ac:dyDescent="0.25">
      <c r="A4160">
        <v>23560</v>
      </c>
      <c r="B4160">
        <v>-2.3894130894338002</v>
      </c>
      <c r="C4160">
        <v>0</v>
      </c>
      <c r="D4160">
        <v>0</v>
      </c>
      <c r="E4160">
        <v>6</v>
      </c>
      <c r="F4160">
        <v>0</v>
      </c>
      <c r="G4160">
        <v>322</v>
      </c>
      <c r="H4160" t="s">
        <v>160</v>
      </c>
      <c r="I4160" t="s">
        <v>54</v>
      </c>
      <c r="J4160" t="s">
        <v>4319</v>
      </c>
      <c r="T4160" t="str">
        <f t="shared" si="64"/>
        <v>TN</v>
      </c>
    </row>
    <row r="4161" spans="1:20" x14ac:dyDescent="0.25">
      <c r="A4161">
        <v>23561</v>
      </c>
      <c r="B4161">
        <v>-4.6116264060854197</v>
      </c>
      <c r="C4161">
        <v>0</v>
      </c>
      <c r="D4161">
        <v>0</v>
      </c>
      <c r="E4161">
        <v>6</v>
      </c>
      <c r="F4161">
        <v>0</v>
      </c>
      <c r="G4161">
        <v>323</v>
      </c>
      <c r="H4161" t="s">
        <v>160</v>
      </c>
      <c r="I4161" t="s">
        <v>54</v>
      </c>
      <c r="J4161" t="s">
        <v>4320</v>
      </c>
      <c r="T4161" t="str">
        <f t="shared" si="64"/>
        <v>TN</v>
      </c>
    </row>
    <row r="4162" spans="1:20" x14ac:dyDescent="0.25">
      <c r="A4162">
        <v>23562</v>
      </c>
      <c r="B4162">
        <v>-0.72636788442579203</v>
      </c>
      <c r="C4162">
        <v>0</v>
      </c>
      <c r="D4162">
        <v>0</v>
      </c>
      <c r="E4162">
        <v>6</v>
      </c>
      <c r="F4162">
        <v>0</v>
      </c>
      <c r="G4162">
        <v>324</v>
      </c>
      <c r="H4162" t="s">
        <v>160</v>
      </c>
      <c r="I4162" t="s">
        <v>54</v>
      </c>
      <c r="J4162" t="s">
        <v>4321</v>
      </c>
      <c r="T4162" t="str">
        <f t="shared" si="64"/>
        <v>TN</v>
      </c>
    </row>
    <row r="4163" spans="1:20" x14ac:dyDescent="0.25">
      <c r="A4163">
        <v>23563</v>
      </c>
      <c r="B4163">
        <v>-0.89738767051422197</v>
      </c>
      <c r="C4163">
        <v>0</v>
      </c>
      <c r="D4163">
        <v>0</v>
      </c>
      <c r="E4163">
        <v>6</v>
      </c>
      <c r="F4163">
        <v>0</v>
      </c>
      <c r="G4163">
        <v>325</v>
      </c>
      <c r="H4163" t="s">
        <v>160</v>
      </c>
      <c r="I4163" t="s">
        <v>54</v>
      </c>
      <c r="J4163" t="s">
        <v>4322</v>
      </c>
      <c r="T4163" t="str">
        <f t="shared" ref="T4163:T4226" si="65">IF(C4163=D4163,IF(C4163=1,"TP","TN"),IF(C4163=1,"FP","FN"))</f>
        <v>TN</v>
      </c>
    </row>
    <row r="4164" spans="1:20" x14ac:dyDescent="0.25">
      <c r="A4164">
        <v>23564</v>
      </c>
      <c r="B4164">
        <v>-0.87426528334892795</v>
      </c>
      <c r="C4164">
        <v>0</v>
      </c>
      <c r="D4164">
        <v>0</v>
      </c>
      <c r="E4164">
        <v>6</v>
      </c>
      <c r="F4164">
        <v>0</v>
      </c>
      <c r="G4164">
        <v>326</v>
      </c>
      <c r="H4164" t="s">
        <v>160</v>
      </c>
      <c r="I4164" t="s">
        <v>54</v>
      </c>
      <c r="J4164" t="s">
        <v>4323</v>
      </c>
      <c r="T4164" t="str">
        <f t="shared" si="65"/>
        <v>TN</v>
      </c>
    </row>
    <row r="4165" spans="1:20" x14ac:dyDescent="0.25">
      <c r="A4165">
        <v>23565</v>
      </c>
      <c r="B4165">
        <v>0.26044454122074101</v>
      </c>
      <c r="C4165">
        <v>1</v>
      </c>
      <c r="D4165">
        <v>0</v>
      </c>
      <c r="E4165">
        <v>6</v>
      </c>
      <c r="F4165">
        <v>0</v>
      </c>
      <c r="G4165">
        <v>327</v>
      </c>
      <c r="H4165" t="s">
        <v>160</v>
      </c>
      <c r="I4165" t="s">
        <v>54</v>
      </c>
      <c r="J4165" t="s">
        <v>4324</v>
      </c>
      <c r="T4165" t="str">
        <f t="shared" si="65"/>
        <v>FP</v>
      </c>
    </row>
    <row r="4166" spans="1:20" x14ac:dyDescent="0.25">
      <c r="A4166">
        <v>23566</v>
      </c>
      <c r="B4166">
        <v>-0.16684953329140401</v>
      </c>
      <c r="C4166">
        <v>0</v>
      </c>
      <c r="D4166">
        <v>1</v>
      </c>
      <c r="E4166">
        <v>6</v>
      </c>
      <c r="F4166">
        <v>0</v>
      </c>
      <c r="G4166">
        <v>328</v>
      </c>
      <c r="H4166" t="s">
        <v>160</v>
      </c>
      <c r="I4166" t="s">
        <v>54</v>
      </c>
      <c r="J4166" t="s">
        <v>4325</v>
      </c>
      <c r="T4166" t="str">
        <f t="shared" si="65"/>
        <v>FN</v>
      </c>
    </row>
    <row r="4167" spans="1:20" x14ac:dyDescent="0.25">
      <c r="A4167">
        <v>23567</v>
      </c>
      <c r="B4167">
        <v>-0.66372217846491</v>
      </c>
      <c r="C4167">
        <v>0</v>
      </c>
      <c r="D4167">
        <v>0</v>
      </c>
      <c r="E4167">
        <v>6</v>
      </c>
      <c r="F4167">
        <v>0</v>
      </c>
      <c r="G4167">
        <v>329</v>
      </c>
      <c r="H4167" t="s">
        <v>160</v>
      </c>
      <c r="I4167" t="s">
        <v>54</v>
      </c>
      <c r="J4167" t="s">
        <v>4326</v>
      </c>
      <c r="T4167" t="str">
        <f t="shared" si="65"/>
        <v>TN</v>
      </c>
    </row>
    <row r="4168" spans="1:20" x14ac:dyDescent="0.25">
      <c r="A4168">
        <v>23568</v>
      </c>
      <c r="B4168">
        <v>5.3603904655338104</v>
      </c>
      <c r="C4168">
        <v>1</v>
      </c>
      <c r="D4168">
        <v>1</v>
      </c>
      <c r="E4168">
        <v>6</v>
      </c>
      <c r="F4168">
        <v>0</v>
      </c>
      <c r="G4168">
        <v>330</v>
      </c>
      <c r="H4168" t="s">
        <v>160</v>
      </c>
      <c r="I4168" t="s">
        <v>54</v>
      </c>
      <c r="J4168" t="s">
        <v>4327</v>
      </c>
      <c r="T4168" t="str">
        <f t="shared" si="65"/>
        <v>TP</v>
      </c>
    </row>
    <row r="4169" spans="1:20" x14ac:dyDescent="0.25">
      <c r="A4169">
        <v>23569</v>
      </c>
      <c r="B4169">
        <v>3.8244294868619901</v>
      </c>
      <c r="C4169">
        <v>1</v>
      </c>
      <c r="D4169">
        <v>1</v>
      </c>
      <c r="E4169">
        <v>6</v>
      </c>
      <c r="F4169">
        <v>0</v>
      </c>
      <c r="G4169">
        <v>331</v>
      </c>
      <c r="H4169" t="s">
        <v>160</v>
      </c>
      <c r="I4169" t="s">
        <v>54</v>
      </c>
      <c r="J4169" t="s">
        <v>4328</v>
      </c>
      <c r="T4169" t="str">
        <f t="shared" si="65"/>
        <v>TP</v>
      </c>
    </row>
    <row r="4170" spans="1:20" x14ac:dyDescent="0.25">
      <c r="A4170">
        <v>23570</v>
      </c>
      <c r="B4170">
        <v>-1.67963716247073</v>
      </c>
      <c r="C4170">
        <v>0</v>
      </c>
      <c r="D4170">
        <v>1</v>
      </c>
      <c r="E4170">
        <v>6</v>
      </c>
      <c r="F4170">
        <v>0</v>
      </c>
      <c r="G4170">
        <v>332</v>
      </c>
      <c r="H4170" t="s">
        <v>160</v>
      </c>
      <c r="I4170" t="s">
        <v>54</v>
      </c>
      <c r="J4170" t="s">
        <v>4329</v>
      </c>
      <c r="T4170" t="str">
        <f t="shared" si="65"/>
        <v>FN</v>
      </c>
    </row>
    <row r="4171" spans="1:20" x14ac:dyDescent="0.25">
      <c r="A4171">
        <v>23571</v>
      </c>
      <c r="B4171">
        <v>0.29334553489375298</v>
      </c>
      <c r="C4171">
        <v>1</v>
      </c>
      <c r="D4171">
        <v>1</v>
      </c>
      <c r="E4171">
        <v>6</v>
      </c>
      <c r="F4171">
        <v>0</v>
      </c>
      <c r="G4171">
        <v>333</v>
      </c>
      <c r="H4171" t="s">
        <v>160</v>
      </c>
      <c r="I4171" t="s">
        <v>54</v>
      </c>
      <c r="J4171" t="s">
        <v>4330</v>
      </c>
      <c r="T4171" t="str">
        <f t="shared" si="65"/>
        <v>TP</v>
      </c>
    </row>
    <row r="4172" spans="1:20" x14ac:dyDescent="0.25">
      <c r="A4172">
        <v>23572</v>
      </c>
      <c r="B4172">
        <v>1.4556600511253299</v>
      </c>
      <c r="C4172">
        <v>1</v>
      </c>
      <c r="D4172">
        <v>1</v>
      </c>
      <c r="E4172">
        <v>6</v>
      </c>
      <c r="F4172">
        <v>0</v>
      </c>
      <c r="G4172">
        <v>334</v>
      </c>
      <c r="H4172" t="s">
        <v>160</v>
      </c>
      <c r="I4172" t="s">
        <v>54</v>
      </c>
      <c r="J4172" t="s">
        <v>4331</v>
      </c>
      <c r="T4172" t="str">
        <f t="shared" si="65"/>
        <v>TP</v>
      </c>
    </row>
    <row r="4173" spans="1:20" x14ac:dyDescent="0.25">
      <c r="A4173">
        <v>23573</v>
      </c>
      <c r="B4173">
        <v>-0.25252511364159802</v>
      </c>
      <c r="C4173">
        <v>0</v>
      </c>
      <c r="D4173">
        <v>0</v>
      </c>
      <c r="E4173">
        <v>6</v>
      </c>
      <c r="F4173">
        <v>0</v>
      </c>
      <c r="G4173">
        <v>335</v>
      </c>
      <c r="H4173" t="s">
        <v>160</v>
      </c>
      <c r="I4173" t="s">
        <v>54</v>
      </c>
      <c r="J4173" t="s">
        <v>4332</v>
      </c>
      <c r="T4173" t="str">
        <f t="shared" si="65"/>
        <v>TN</v>
      </c>
    </row>
    <row r="4174" spans="1:20" x14ac:dyDescent="0.25">
      <c r="A4174">
        <v>23574</v>
      </c>
      <c r="B4174">
        <v>-0.39348529159231999</v>
      </c>
      <c r="C4174">
        <v>0</v>
      </c>
      <c r="D4174">
        <v>0</v>
      </c>
      <c r="E4174">
        <v>6</v>
      </c>
      <c r="F4174">
        <v>0</v>
      </c>
      <c r="G4174">
        <v>336</v>
      </c>
      <c r="H4174" t="s">
        <v>160</v>
      </c>
      <c r="I4174" t="s">
        <v>54</v>
      </c>
      <c r="J4174" t="s">
        <v>4333</v>
      </c>
      <c r="T4174" t="str">
        <f t="shared" si="65"/>
        <v>TN</v>
      </c>
    </row>
    <row r="4175" spans="1:20" x14ac:dyDescent="0.25">
      <c r="A4175">
        <v>23575</v>
      </c>
      <c r="B4175">
        <v>-0.49983055754940497</v>
      </c>
      <c r="C4175">
        <v>0</v>
      </c>
      <c r="D4175">
        <v>1</v>
      </c>
      <c r="E4175">
        <v>6</v>
      </c>
      <c r="F4175">
        <v>0</v>
      </c>
      <c r="G4175">
        <v>337</v>
      </c>
      <c r="H4175" t="s">
        <v>160</v>
      </c>
      <c r="I4175" t="s">
        <v>54</v>
      </c>
      <c r="J4175" t="s">
        <v>4334</v>
      </c>
      <c r="T4175" t="str">
        <f t="shared" si="65"/>
        <v>FN</v>
      </c>
    </row>
    <row r="4176" spans="1:20" x14ac:dyDescent="0.25">
      <c r="A4176">
        <v>23576</v>
      </c>
      <c r="B4176">
        <v>0.54835323657052204</v>
      </c>
      <c r="C4176">
        <v>1</v>
      </c>
      <c r="D4176">
        <v>0</v>
      </c>
      <c r="E4176">
        <v>6</v>
      </c>
      <c r="F4176">
        <v>0</v>
      </c>
      <c r="G4176">
        <v>338</v>
      </c>
      <c r="H4176" t="s">
        <v>160</v>
      </c>
      <c r="I4176" t="s">
        <v>54</v>
      </c>
      <c r="J4176" t="s">
        <v>4335</v>
      </c>
      <c r="T4176" t="str">
        <f t="shared" si="65"/>
        <v>FP</v>
      </c>
    </row>
    <row r="4177" spans="1:20" x14ac:dyDescent="0.25">
      <c r="A4177">
        <v>23577</v>
      </c>
      <c r="B4177">
        <v>1.8198239201098101</v>
      </c>
      <c r="C4177">
        <v>1</v>
      </c>
      <c r="D4177">
        <v>1</v>
      </c>
      <c r="E4177">
        <v>6</v>
      </c>
      <c r="F4177">
        <v>0</v>
      </c>
      <c r="G4177">
        <v>339</v>
      </c>
      <c r="H4177" t="s">
        <v>160</v>
      </c>
      <c r="I4177" t="s">
        <v>54</v>
      </c>
      <c r="J4177" t="s">
        <v>4336</v>
      </c>
      <c r="T4177" t="str">
        <f t="shared" si="65"/>
        <v>TP</v>
      </c>
    </row>
    <row r="4178" spans="1:20" x14ac:dyDescent="0.25">
      <c r="A4178">
        <v>23578</v>
      </c>
      <c r="B4178">
        <v>2.1709799002300998</v>
      </c>
      <c r="C4178">
        <v>1</v>
      </c>
      <c r="D4178">
        <v>1</v>
      </c>
      <c r="E4178">
        <v>6</v>
      </c>
      <c r="F4178">
        <v>0</v>
      </c>
      <c r="G4178">
        <v>340</v>
      </c>
      <c r="H4178" t="s">
        <v>160</v>
      </c>
      <c r="I4178" t="s">
        <v>54</v>
      </c>
      <c r="J4178" t="s">
        <v>4337</v>
      </c>
      <c r="T4178" t="str">
        <f t="shared" si="65"/>
        <v>TP</v>
      </c>
    </row>
    <row r="4179" spans="1:20" x14ac:dyDescent="0.25">
      <c r="A4179">
        <v>23579</v>
      </c>
      <c r="B4179">
        <v>-0.22069655434426999</v>
      </c>
      <c r="C4179">
        <v>0</v>
      </c>
      <c r="D4179">
        <v>0</v>
      </c>
      <c r="E4179">
        <v>6</v>
      </c>
      <c r="F4179">
        <v>0</v>
      </c>
      <c r="G4179">
        <v>341</v>
      </c>
      <c r="H4179" t="s">
        <v>160</v>
      </c>
      <c r="I4179" t="s">
        <v>54</v>
      </c>
      <c r="J4179" t="s">
        <v>4338</v>
      </c>
      <c r="T4179" t="str">
        <f t="shared" si="65"/>
        <v>TN</v>
      </c>
    </row>
    <row r="4180" spans="1:20" x14ac:dyDescent="0.25">
      <c r="A4180">
        <v>23580</v>
      </c>
      <c r="B4180">
        <v>-1.53339381188317E-2</v>
      </c>
      <c r="C4180">
        <v>0</v>
      </c>
      <c r="D4180">
        <v>0</v>
      </c>
      <c r="E4180">
        <v>6</v>
      </c>
      <c r="F4180">
        <v>0</v>
      </c>
      <c r="G4180">
        <v>342</v>
      </c>
      <c r="H4180" t="s">
        <v>160</v>
      </c>
      <c r="I4180" t="s">
        <v>54</v>
      </c>
      <c r="J4180" t="s">
        <v>4339</v>
      </c>
      <c r="T4180" t="str">
        <f t="shared" si="65"/>
        <v>TN</v>
      </c>
    </row>
    <row r="4181" spans="1:20" x14ac:dyDescent="0.25">
      <c r="A4181">
        <v>23581</v>
      </c>
      <c r="B4181">
        <v>-0.52593451192680696</v>
      </c>
      <c r="C4181">
        <v>0</v>
      </c>
      <c r="D4181">
        <v>0</v>
      </c>
      <c r="E4181">
        <v>6</v>
      </c>
      <c r="F4181">
        <v>0</v>
      </c>
      <c r="G4181">
        <v>343</v>
      </c>
      <c r="H4181" t="s">
        <v>160</v>
      </c>
      <c r="I4181" t="s">
        <v>54</v>
      </c>
      <c r="J4181" t="s">
        <v>4340</v>
      </c>
      <c r="T4181" t="str">
        <f t="shared" si="65"/>
        <v>TN</v>
      </c>
    </row>
    <row r="4182" spans="1:20" x14ac:dyDescent="0.25">
      <c r="A4182">
        <v>23582</v>
      </c>
      <c r="B4182">
        <v>4.5543938175566296</v>
      </c>
      <c r="C4182">
        <v>1</v>
      </c>
      <c r="D4182">
        <v>1</v>
      </c>
      <c r="E4182">
        <v>6</v>
      </c>
      <c r="F4182">
        <v>0</v>
      </c>
      <c r="G4182">
        <v>344</v>
      </c>
      <c r="H4182" t="s">
        <v>160</v>
      </c>
      <c r="I4182" t="s">
        <v>54</v>
      </c>
      <c r="J4182" t="s">
        <v>4341</v>
      </c>
      <c r="T4182" t="str">
        <f t="shared" si="65"/>
        <v>TP</v>
      </c>
    </row>
    <row r="4183" spans="1:20" x14ac:dyDescent="0.25">
      <c r="A4183">
        <v>23583</v>
      </c>
      <c r="B4183">
        <v>1.0751702869254101</v>
      </c>
      <c r="C4183">
        <v>1</v>
      </c>
      <c r="D4183">
        <v>1</v>
      </c>
      <c r="E4183">
        <v>6</v>
      </c>
      <c r="F4183">
        <v>0</v>
      </c>
      <c r="G4183">
        <v>345</v>
      </c>
      <c r="H4183" t="s">
        <v>160</v>
      </c>
      <c r="I4183" t="s">
        <v>54</v>
      </c>
      <c r="J4183" t="s">
        <v>4342</v>
      </c>
      <c r="T4183" t="str">
        <f t="shared" si="65"/>
        <v>TP</v>
      </c>
    </row>
    <row r="4184" spans="1:20" x14ac:dyDescent="0.25">
      <c r="A4184">
        <v>23584</v>
      </c>
      <c r="B4184">
        <v>-1.05597770364086</v>
      </c>
      <c r="C4184">
        <v>0</v>
      </c>
      <c r="D4184">
        <v>0</v>
      </c>
      <c r="E4184">
        <v>6</v>
      </c>
      <c r="F4184">
        <v>0</v>
      </c>
      <c r="G4184">
        <v>346</v>
      </c>
      <c r="H4184" t="s">
        <v>160</v>
      </c>
      <c r="I4184" t="s">
        <v>54</v>
      </c>
      <c r="J4184" t="s">
        <v>4343</v>
      </c>
      <c r="T4184" t="str">
        <f t="shared" si="65"/>
        <v>TN</v>
      </c>
    </row>
    <row r="4185" spans="1:20" x14ac:dyDescent="0.25">
      <c r="A4185">
        <v>23585</v>
      </c>
      <c r="B4185">
        <v>0.25159937158413098</v>
      </c>
      <c r="C4185">
        <v>1</v>
      </c>
      <c r="D4185">
        <v>1</v>
      </c>
      <c r="E4185">
        <v>6</v>
      </c>
      <c r="F4185">
        <v>0</v>
      </c>
      <c r="G4185">
        <v>347</v>
      </c>
      <c r="H4185" t="s">
        <v>160</v>
      </c>
      <c r="I4185" t="s">
        <v>54</v>
      </c>
      <c r="J4185" t="s">
        <v>4344</v>
      </c>
      <c r="T4185" t="str">
        <f t="shared" si="65"/>
        <v>TP</v>
      </c>
    </row>
    <row r="4186" spans="1:20" x14ac:dyDescent="0.25">
      <c r="A4186">
        <v>23586</v>
      </c>
      <c r="B4186">
        <v>-0.20749850434269199</v>
      </c>
      <c r="C4186">
        <v>0</v>
      </c>
      <c r="D4186">
        <v>0</v>
      </c>
      <c r="E4186">
        <v>6</v>
      </c>
      <c r="F4186">
        <v>0</v>
      </c>
      <c r="G4186">
        <v>348</v>
      </c>
      <c r="H4186" t="s">
        <v>160</v>
      </c>
      <c r="I4186" t="s">
        <v>54</v>
      </c>
      <c r="J4186" t="s">
        <v>4345</v>
      </c>
      <c r="T4186" t="str">
        <f t="shared" si="65"/>
        <v>TN</v>
      </c>
    </row>
    <row r="4187" spans="1:20" x14ac:dyDescent="0.25">
      <c r="A4187">
        <v>23587</v>
      </c>
      <c r="B4187">
        <v>-0.65246182639541495</v>
      </c>
      <c r="C4187">
        <v>0</v>
      </c>
      <c r="D4187">
        <v>1</v>
      </c>
      <c r="E4187">
        <v>6</v>
      </c>
      <c r="F4187">
        <v>0</v>
      </c>
      <c r="G4187">
        <v>349</v>
      </c>
      <c r="H4187" t="s">
        <v>160</v>
      </c>
      <c r="I4187" t="s">
        <v>54</v>
      </c>
      <c r="J4187" t="s">
        <v>4346</v>
      </c>
      <c r="T4187" t="str">
        <f t="shared" si="65"/>
        <v>FN</v>
      </c>
    </row>
    <row r="4188" spans="1:20" x14ac:dyDescent="0.25">
      <c r="A4188">
        <v>23588</v>
      </c>
      <c r="B4188">
        <v>2.27216066675037</v>
      </c>
      <c r="C4188">
        <v>1</v>
      </c>
      <c r="D4188">
        <v>1</v>
      </c>
      <c r="E4188">
        <v>6</v>
      </c>
      <c r="F4188">
        <v>0</v>
      </c>
      <c r="G4188">
        <v>350</v>
      </c>
      <c r="H4188" t="s">
        <v>160</v>
      </c>
      <c r="I4188" t="s">
        <v>54</v>
      </c>
      <c r="J4188" t="s">
        <v>4347</v>
      </c>
      <c r="T4188" t="str">
        <f t="shared" si="65"/>
        <v>TP</v>
      </c>
    </row>
    <row r="4189" spans="1:20" x14ac:dyDescent="0.25">
      <c r="A4189">
        <v>23589</v>
      </c>
      <c r="B4189">
        <v>-0.96795945136766204</v>
      </c>
      <c r="C4189">
        <v>0</v>
      </c>
      <c r="D4189">
        <v>0</v>
      </c>
      <c r="E4189">
        <v>6</v>
      </c>
      <c r="F4189">
        <v>0</v>
      </c>
      <c r="G4189">
        <v>351</v>
      </c>
      <c r="H4189" t="s">
        <v>160</v>
      </c>
      <c r="I4189" t="s">
        <v>54</v>
      </c>
      <c r="J4189" t="s">
        <v>4348</v>
      </c>
      <c r="T4189" t="str">
        <f t="shared" si="65"/>
        <v>TN</v>
      </c>
    </row>
    <row r="4190" spans="1:20" x14ac:dyDescent="0.25">
      <c r="A4190">
        <v>23590</v>
      </c>
      <c r="B4190">
        <v>7.0502881675532397E-2</v>
      </c>
      <c r="C4190">
        <v>1</v>
      </c>
      <c r="D4190">
        <v>0</v>
      </c>
      <c r="E4190">
        <v>6</v>
      </c>
      <c r="F4190">
        <v>0</v>
      </c>
      <c r="G4190">
        <v>352</v>
      </c>
      <c r="H4190" t="s">
        <v>160</v>
      </c>
      <c r="I4190" t="s">
        <v>54</v>
      </c>
      <c r="J4190" t="s">
        <v>4349</v>
      </c>
      <c r="T4190" t="str">
        <f t="shared" si="65"/>
        <v>FP</v>
      </c>
    </row>
    <row r="4191" spans="1:20" x14ac:dyDescent="0.25">
      <c r="A4191">
        <v>23591</v>
      </c>
      <c r="B4191">
        <v>0.57206490374363905</v>
      </c>
      <c r="C4191">
        <v>1</v>
      </c>
      <c r="D4191">
        <v>1</v>
      </c>
      <c r="E4191">
        <v>6</v>
      </c>
      <c r="F4191">
        <v>0</v>
      </c>
      <c r="G4191">
        <v>353</v>
      </c>
      <c r="H4191" t="s">
        <v>160</v>
      </c>
      <c r="I4191" t="s">
        <v>54</v>
      </c>
      <c r="J4191" t="s">
        <v>4350</v>
      </c>
      <c r="T4191" t="str">
        <f t="shared" si="65"/>
        <v>TP</v>
      </c>
    </row>
    <row r="4192" spans="1:20" x14ac:dyDescent="0.25">
      <c r="A4192">
        <v>23592</v>
      </c>
      <c r="B4192">
        <v>-1.1169787221035901</v>
      </c>
      <c r="C4192">
        <v>0</v>
      </c>
      <c r="D4192">
        <v>0</v>
      </c>
      <c r="E4192">
        <v>6</v>
      </c>
      <c r="F4192">
        <v>0</v>
      </c>
      <c r="G4192">
        <v>354</v>
      </c>
      <c r="H4192" t="s">
        <v>160</v>
      </c>
      <c r="I4192" t="s">
        <v>54</v>
      </c>
      <c r="J4192" t="s">
        <v>4351</v>
      </c>
      <c r="T4192" t="str">
        <f t="shared" si="65"/>
        <v>TN</v>
      </c>
    </row>
    <row r="4193" spans="1:20" x14ac:dyDescent="0.25">
      <c r="A4193">
        <v>23593</v>
      </c>
      <c r="B4193">
        <v>0.541668434444603</v>
      </c>
      <c r="C4193">
        <v>1</v>
      </c>
      <c r="D4193">
        <v>1</v>
      </c>
      <c r="E4193">
        <v>6</v>
      </c>
      <c r="F4193">
        <v>0</v>
      </c>
      <c r="G4193">
        <v>355</v>
      </c>
      <c r="H4193" t="s">
        <v>160</v>
      </c>
      <c r="I4193" t="s">
        <v>54</v>
      </c>
      <c r="J4193" t="s">
        <v>4352</v>
      </c>
      <c r="T4193" t="str">
        <f t="shared" si="65"/>
        <v>TP</v>
      </c>
    </row>
    <row r="4194" spans="1:20" x14ac:dyDescent="0.25">
      <c r="A4194">
        <v>23594</v>
      </c>
      <c r="B4194">
        <v>-0.54545330144073301</v>
      </c>
      <c r="C4194">
        <v>0</v>
      </c>
      <c r="D4194">
        <v>1</v>
      </c>
      <c r="E4194">
        <v>6</v>
      </c>
      <c r="F4194">
        <v>0</v>
      </c>
      <c r="G4194">
        <v>356</v>
      </c>
      <c r="H4194" t="s">
        <v>160</v>
      </c>
      <c r="I4194" t="s">
        <v>54</v>
      </c>
      <c r="J4194" t="s">
        <v>4353</v>
      </c>
      <c r="T4194" t="str">
        <f t="shared" si="65"/>
        <v>FN</v>
      </c>
    </row>
    <row r="4195" spans="1:20" x14ac:dyDescent="0.25">
      <c r="A4195">
        <v>23595</v>
      </c>
      <c r="B4195">
        <v>4.3578129748241201</v>
      </c>
      <c r="C4195">
        <v>1</v>
      </c>
      <c r="D4195">
        <v>1</v>
      </c>
      <c r="E4195">
        <v>6</v>
      </c>
      <c r="F4195">
        <v>0</v>
      </c>
      <c r="G4195">
        <v>357</v>
      </c>
      <c r="H4195" t="s">
        <v>160</v>
      </c>
      <c r="I4195" t="s">
        <v>54</v>
      </c>
      <c r="J4195" t="s">
        <v>4354</v>
      </c>
      <c r="T4195" t="str">
        <f t="shared" si="65"/>
        <v>TP</v>
      </c>
    </row>
    <row r="4196" spans="1:20" x14ac:dyDescent="0.25">
      <c r="A4196">
        <v>23596</v>
      </c>
      <c r="B4196">
        <v>-0.90507161735985298</v>
      </c>
      <c r="C4196">
        <v>0</v>
      </c>
      <c r="D4196">
        <v>0</v>
      </c>
      <c r="E4196">
        <v>6</v>
      </c>
      <c r="F4196">
        <v>0</v>
      </c>
      <c r="G4196">
        <v>358</v>
      </c>
      <c r="H4196" t="s">
        <v>160</v>
      </c>
      <c r="I4196" t="s">
        <v>54</v>
      </c>
      <c r="J4196" t="s">
        <v>4355</v>
      </c>
      <c r="T4196" t="str">
        <f t="shared" si="65"/>
        <v>TN</v>
      </c>
    </row>
    <row r="4197" spans="1:20" x14ac:dyDescent="0.25">
      <c r="A4197">
        <v>23597</v>
      </c>
      <c r="B4197">
        <v>3.4185811154678598</v>
      </c>
      <c r="C4197">
        <v>1</v>
      </c>
      <c r="D4197">
        <v>1</v>
      </c>
      <c r="E4197">
        <v>6</v>
      </c>
      <c r="F4197">
        <v>0</v>
      </c>
      <c r="G4197">
        <v>359</v>
      </c>
      <c r="H4197" t="s">
        <v>160</v>
      </c>
      <c r="I4197" t="s">
        <v>54</v>
      </c>
      <c r="J4197" t="s">
        <v>4356</v>
      </c>
      <c r="T4197" t="str">
        <f t="shared" si="65"/>
        <v>TP</v>
      </c>
    </row>
    <row r="4198" spans="1:20" x14ac:dyDescent="0.25">
      <c r="A4198">
        <v>23598</v>
      </c>
      <c r="B4198">
        <v>0.69615760269021199</v>
      </c>
      <c r="C4198">
        <v>1</v>
      </c>
      <c r="D4198">
        <v>1</v>
      </c>
      <c r="E4198">
        <v>6</v>
      </c>
      <c r="F4198">
        <v>0</v>
      </c>
      <c r="G4198">
        <v>360</v>
      </c>
      <c r="H4198" t="s">
        <v>160</v>
      </c>
      <c r="I4198" t="s">
        <v>54</v>
      </c>
      <c r="J4198" t="s">
        <v>4357</v>
      </c>
      <c r="T4198" t="str">
        <f t="shared" si="65"/>
        <v>TP</v>
      </c>
    </row>
    <row r="4199" spans="1:20" x14ac:dyDescent="0.25">
      <c r="A4199">
        <v>23599</v>
      </c>
      <c r="B4199">
        <v>1.8329019099514099</v>
      </c>
      <c r="C4199">
        <v>1</v>
      </c>
      <c r="D4199">
        <v>1</v>
      </c>
      <c r="E4199">
        <v>6</v>
      </c>
      <c r="F4199">
        <v>0</v>
      </c>
      <c r="G4199">
        <v>361</v>
      </c>
      <c r="H4199" t="s">
        <v>160</v>
      </c>
      <c r="I4199" t="s">
        <v>54</v>
      </c>
      <c r="J4199" t="s">
        <v>4358</v>
      </c>
      <c r="T4199" t="str">
        <f t="shared" si="65"/>
        <v>TP</v>
      </c>
    </row>
    <row r="4200" spans="1:20" x14ac:dyDescent="0.25">
      <c r="A4200">
        <v>23600</v>
      </c>
      <c r="B4200">
        <v>-1.1384389218228099</v>
      </c>
      <c r="C4200">
        <v>0</v>
      </c>
      <c r="D4200">
        <v>0</v>
      </c>
      <c r="E4200">
        <v>6</v>
      </c>
      <c r="F4200">
        <v>0</v>
      </c>
      <c r="G4200">
        <v>362</v>
      </c>
      <c r="H4200" t="s">
        <v>160</v>
      </c>
      <c r="I4200" t="s">
        <v>54</v>
      </c>
      <c r="J4200" t="s">
        <v>4359</v>
      </c>
      <c r="T4200" t="str">
        <f t="shared" si="65"/>
        <v>TN</v>
      </c>
    </row>
    <row r="4201" spans="1:20" x14ac:dyDescent="0.25">
      <c r="A4201">
        <v>23601</v>
      </c>
      <c r="B4201">
        <v>-8.2273638295525101E-2</v>
      </c>
      <c r="C4201">
        <v>0</v>
      </c>
      <c r="D4201">
        <v>0</v>
      </c>
      <c r="E4201">
        <v>6</v>
      </c>
      <c r="F4201">
        <v>0</v>
      </c>
      <c r="G4201">
        <v>363</v>
      </c>
      <c r="H4201" t="s">
        <v>160</v>
      </c>
      <c r="I4201" t="s">
        <v>54</v>
      </c>
      <c r="J4201" t="s">
        <v>4360</v>
      </c>
      <c r="T4201" t="str">
        <f t="shared" si="65"/>
        <v>TN</v>
      </c>
    </row>
    <row r="4202" spans="1:20" x14ac:dyDescent="0.25">
      <c r="A4202">
        <v>23602</v>
      </c>
      <c r="B4202">
        <v>0.66478288310145395</v>
      </c>
      <c r="C4202">
        <v>1</v>
      </c>
      <c r="D4202">
        <v>1</v>
      </c>
      <c r="E4202">
        <v>6</v>
      </c>
      <c r="F4202">
        <v>0</v>
      </c>
      <c r="G4202">
        <v>364</v>
      </c>
      <c r="H4202" t="s">
        <v>160</v>
      </c>
      <c r="I4202" t="s">
        <v>54</v>
      </c>
      <c r="J4202" t="s">
        <v>4361</v>
      </c>
      <c r="T4202" t="str">
        <f t="shared" si="65"/>
        <v>TP</v>
      </c>
    </row>
    <row r="4203" spans="1:20" x14ac:dyDescent="0.25">
      <c r="A4203">
        <v>23603</v>
      </c>
      <c r="B4203">
        <v>-0.89027130415685696</v>
      </c>
      <c r="C4203">
        <v>0</v>
      </c>
      <c r="D4203">
        <v>0</v>
      </c>
      <c r="E4203">
        <v>6</v>
      </c>
      <c r="F4203">
        <v>0</v>
      </c>
      <c r="G4203">
        <v>365</v>
      </c>
      <c r="H4203" t="s">
        <v>160</v>
      </c>
      <c r="I4203" t="s">
        <v>54</v>
      </c>
      <c r="J4203" t="s">
        <v>4362</v>
      </c>
      <c r="T4203" t="str">
        <f t="shared" si="65"/>
        <v>TN</v>
      </c>
    </row>
    <row r="4204" spans="1:20" x14ac:dyDescent="0.25">
      <c r="A4204">
        <v>23604</v>
      </c>
      <c r="B4204">
        <v>-0.987341249655318</v>
      </c>
      <c r="C4204">
        <v>0</v>
      </c>
      <c r="D4204">
        <v>0</v>
      </c>
      <c r="E4204">
        <v>6</v>
      </c>
      <c r="F4204">
        <v>0</v>
      </c>
      <c r="G4204">
        <v>366</v>
      </c>
      <c r="H4204" t="s">
        <v>160</v>
      </c>
      <c r="I4204" t="s">
        <v>54</v>
      </c>
      <c r="J4204" t="s">
        <v>4363</v>
      </c>
      <c r="T4204" t="str">
        <f t="shared" si="65"/>
        <v>TN</v>
      </c>
    </row>
    <row r="4205" spans="1:20" x14ac:dyDescent="0.25">
      <c r="A4205">
        <v>23605</v>
      </c>
      <c r="B4205">
        <v>-0.94652250790188897</v>
      </c>
      <c r="C4205">
        <v>0</v>
      </c>
      <c r="D4205">
        <v>1</v>
      </c>
      <c r="E4205">
        <v>6</v>
      </c>
      <c r="F4205">
        <v>0</v>
      </c>
      <c r="G4205">
        <v>367</v>
      </c>
      <c r="H4205" t="s">
        <v>160</v>
      </c>
      <c r="I4205" t="s">
        <v>54</v>
      </c>
      <c r="J4205" t="s">
        <v>4364</v>
      </c>
      <c r="T4205" t="str">
        <f t="shared" si="65"/>
        <v>FN</v>
      </c>
    </row>
    <row r="4206" spans="1:20" x14ac:dyDescent="0.25">
      <c r="A4206">
        <v>23606</v>
      </c>
      <c r="B4206">
        <v>7.2683756336385505E-2</v>
      </c>
      <c r="C4206">
        <v>1</v>
      </c>
      <c r="D4206">
        <v>0</v>
      </c>
      <c r="E4206">
        <v>6</v>
      </c>
      <c r="F4206">
        <v>0</v>
      </c>
      <c r="G4206">
        <v>368</v>
      </c>
      <c r="H4206" t="s">
        <v>160</v>
      </c>
      <c r="I4206" t="s">
        <v>54</v>
      </c>
      <c r="J4206" t="s">
        <v>4365</v>
      </c>
      <c r="T4206" t="str">
        <f t="shared" si="65"/>
        <v>FP</v>
      </c>
    </row>
    <row r="4207" spans="1:20" x14ac:dyDescent="0.25">
      <c r="A4207">
        <v>23607</v>
      </c>
      <c r="B4207">
        <v>0.35293322786987602</v>
      </c>
      <c r="C4207">
        <v>1</v>
      </c>
      <c r="D4207">
        <v>1</v>
      </c>
      <c r="E4207">
        <v>6</v>
      </c>
      <c r="F4207">
        <v>0</v>
      </c>
      <c r="G4207">
        <v>369</v>
      </c>
      <c r="H4207" t="s">
        <v>160</v>
      </c>
      <c r="I4207" t="s">
        <v>54</v>
      </c>
      <c r="J4207" t="s">
        <v>4366</v>
      </c>
      <c r="T4207" t="str">
        <f t="shared" si="65"/>
        <v>TP</v>
      </c>
    </row>
    <row r="4208" spans="1:20" x14ac:dyDescent="0.25">
      <c r="A4208">
        <v>23608</v>
      </c>
      <c r="B4208">
        <v>-1.02337001330231</v>
      </c>
      <c r="C4208">
        <v>0</v>
      </c>
      <c r="D4208">
        <v>0</v>
      </c>
      <c r="E4208">
        <v>6</v>
      </c>
      <c r="F4208">
        <v>0</v>
      </c>
      <c r="G4208">
        <v>370</v>
      </c>
      <c r="H4208" t="s">
        <v>160</v>
      </c>
      <c r="I4208" t="s">
        <v>54</v>
      </c>
      <c r="J4208" t="s">
        <v>4367</v>
      </c>
      <c r="T4208" t="str">
        <f t="shared" si="65"/>
        <v>TN</v>
      </c>
    </row>
    <row r="4209" spans="1:20" x14ac:dyDescent="0.25">
      <c r="A4209">
        <v>23609</v>
      </c>
      <c r="B4209">
        <v>-2.0836252679249401</v>
      </c>
      <c r="C4209">
        <v>0</v>
      </c>
      <c r="D4209">
        <v>1</v>
      </c>
      <c r="E4209">
        <v>6</v>
      </c>
      <c r="F4209">
        <v>0</v>
      </c>
      <c r="G4209">
        <v>371</v>
      </c>
      <c r="H4209" t="s">
        <v>160</v>
      </c>
      <c r="I4209" t="s">
        <v>54</v>
      </c>
      <c r="J4209" t="s">
        <v>4368</v>
      </c>
      <c r="T4209" t="str">
        <f t="shared" si="65"/>
        <v>FN</v>
      </c>
    </row>
    <row r="4210" spans="1:20" x14ac:dyDescent="0.25">
      <c r="A4210">
        <v>23610</v>
      </c>
      <c r="B4210">
        <v>1.07331381166509</v>
      </c>
      <c r="C4210">
        <v>1</v>
      </c>
      <c r="D4210">
        <v>0</v>
      </c>
      <c r="E4210">
        <v>6</v>
      </c>
      <c r="F4210">
        <v>0</v>
      </c>
      <c r="G4210">
        <v>372</v>
      </c>
      <c r="H4210" t="s">
        <v>160</v>
      </c>
      <c r="I4210" t="s">
        <v>54</v>
      </c>
      <c r="J4210" t="s">
        <v>4369</v>
      </c>
      <c r="T4210" t="str">
        <f t="shared" si="65"/>
        <v>FP</v>
      </c>
    </row>
    <row r="4211" spans="1:20" x14ac:dyDescent="0.25">
      <c r="A4211">
        <v>23611</v>
      </c>
      <c r="B4211">
        <v>-0.48959372258999201</v>
      </c>
      <c r="C4211">
        <v>0</v>
      </c>
      <c r="D4211">
        <v>0</v>
      </c>
      <c r="E4211">
        <v>6</v>
      </c>
      <c r="F4211">
        <v>0</v>
      </c>
      <c r="G4211">
        <v>373</v>
      </c>
      <c r="H4211" t="s">
        <v>160</v>
      </c>
      <c r="I4211" t="s">
        <v>54</v>
      </c>
      <c r="J4211" t="s">
        <v>4370</v>
      </c>
      <c r="T4211" t="str">
        <f t="shared" si="65"/>
        <v>TN</v>
      </c>
    </row>
    <row r="4212" spans="1:20" x14ac:dyDescent="0.25">
      <c r="A4212">
        <v>23612</v>
      </c>
      <c r="B4212">
        <v>0.82822882459361502</v>
      </c>
      <c r="C4212">
        <v>1</v>
      </c>
      <c r="D4212">
        <v>1</v>
      </c>
      <c r="E4212">
        <v>6</v>
      </c>
      <c r="F4212">
        <v>0</v>
      </c>
      <c r="G4212">
        <v>374</v>
      </c>
      <c r="H4212" t="s">
        <v>160</v>
      </c>
      <c r="I4212" t="s">
        <v>54</v>
      </c>
      <c r="J4212" t="s">
        <v>4371</v>
      </c>
      <c r="T4212" t="str">
        <f t="shared" si="65"/>
        <v>TP</v>
      </c>
    </row>
    <row r="4213" spans="1:20" x14ac:dyDescent="0.25">
      <c r="A4213">
        <v>23613</v>
      </c>
      <c r="B4213">
        <v>-0.49421001084242699</v>
      </c>
      <c r="C4213">
        <v>0</v>
      </c>
      <c r="D4213">
        <v>0</v>
      </c>
      <c r="E4213">
        <v>6</v>
      </c>
      <c r="F4213">
        <v>0</v>
      </c>
      <c r="G4213">
        <v>375</v>
      </c>
      <c r="H4213" t="s">
        <v>160</v>
      </c>
      <c r="I4213" t="s">
        <v>54</v>
      </c>
      <c r="J4213" t="s">
        <v>4372</v>
      </c>
      <c r="T4213" t="str">
        <f t="shared" si="65"/>
        <v>TN</v>
      </c>
    </row>
    <row r="4214" spans="1:20" x14ac:dyDescent="0.25">
      <c r="A4214">
        <v>23614</v>
      </c>
      <c r="B4214">
        <v>-0.53963359134675504</v>
      </c>
      <c r="C4214">
        <v>0</v>
      </c>
      <c r="D4214">
        <v>1</v>
      </c>
      <c r="E4214">
        <v>6</v>
      </c>
      <c r="F4214">
        <v>0</v>
      </c>
      <c r="G4214">
        <v>376</v>
      </c>
      <c r="H4214" t="s">
        <v>160</v>
      </c>
      <c r="I4214" t="s">
        <v>54</v>
      </c>
      <c r="J4214" t="s">
        <v>4373</v>
      </c>
      <c r="T4214" t="str">
        <f t="shared" si="65"/>
        <v>FN</v>
      </c>
    </row>
    <row r="4215" spans="1:20" x14ac:dyDescent="0.25">
      <c r="A4215">
        <v>23615</v>
      </c>
      <c r="B4215">
        <v>3.67666022375679</v>
      </c>
      <c r="C4215">
        <v>1</v>
      </c>
      <c r="D4215">
        <v>1</v>
      </c>
      <c r="E4215">
        <v>6</v>
      </c>
      <c r="F4215">
        <v>0</v>
      </c>
      <c r="G4215">
        <v>377</v>
      </c>
      <c r="H4215" t="s">
        <v>160</v>
      </c>
      <c r="I4215" t="s">
        <v>54</v>
      </c>
      <c r="J4215" t="s">
        <v>4374</v>
      </c>
      <c r="T4215" t="str">
        <f t="shared" si="65"/>
        <v>TP</v>
      </c>
    </row>
    <row r="4216" spans="1:20" x14ac:dyDescent="0.25">
      <c r="A4216">
        <v>23616</v>
      </c>
      <c r="B4216">
        <v>-2.7549059585055198</v>
      </c>
      <c r="C4216">
        <v>0</v>
      </c>
      <c r="D4216">
        <v>1</v>
      </c>
      <c r="E4216">
        <v>6</v>
      </c>
      <c r="F4216">
        <v>0</v>
      </c>
      <c r="G4216">
        <v>378</v>
      </c>
      <c r="H4216" t="s">
        <v>160</v>
      </c>
      <c r="I4216" t="s">
        <v>54</v>
      </c>
      <c r="J4216" t="s">
        <v>4375</v>
      </c>
      <c r="T4216" t="str">
        <f t="shared" si="65"/>
        <v>FN</v>
      </c>
    </row>
    <row r="4217" spans="1:20" x14ac:dyDescent="0.25">
      <c r="A4217">
        <v>23617</v>
      </c>
      <c r="B4217">
        <v>-0.45399497173581599</v>
      </c>
      <c r="C4217">
        <v>0</v>
      </c>
      <c r="D4217">
        <v>0</v>
      </c>
      <c r="E4217">
        <v>6</v>
      </c>
      <c r="F4217">
        <v>0</v>
      </c>
      <c r="G4217">
        <v>379</v>
      </c>
      <c r="H4217" t="s">
        <v>160</v>
      </c>
      <c r="I4217" t="s">
        <v>54</v>
      </c>
      <c r="J4217" t="s">
        <v>4376</v>
      </c>
      <c r="T4217" t="str">
        <f t="shared" si="65"/>
        <v>TN</v>
      </c>
    </row>
    <row r="4218" spans="1:20" x14ac:dyDescent="0.25">
      <c r="A4218">
        <v>23618</v>
      </c>
      <c r="B4218">
        <v>-0.106243172882931</v>
      </c>
      <c r="C4218">
        <v>0</v>
      </c>
      <c r="D4218">
        <v>1</v>
      </c>
      <c r="E4218">
        <v>6</v>
      </c>
      <c r="F4218">
        <v>0</v>
      </c>
      <c r="G4218">
        <v>380</v>
      </c>
      <c r="H4218" t="s">
        <v>160</v>
      </c>
      <c r="I4218" t="s">
        <v>54</v>
      </c>
      <c r="J4218" t="s">
        <v>4377</v>
      </c>
      <c r="T4218" t="str">
        <f t="shared" si="65"/>
        <v>FN</v>
      </c>
    </row>
    <row r="4219" spans="1:20" x14ac:dyDescent="0.25">
      <c r="A4219">
        <v>23619</v>
      </c>
      <c r="B4219">
        <v>1.5188082129121701</v>
      </c>
      <c r="C4219">
        <v>1</v>
      </c>
      <c r="D4219">
        <v>1</v>
      </c>
      <c r="E4219">
        <v>6</v>
      </c>
      <c r="F4219">
        <v>0</v>
      </c>
      <c r="G4219">
        <v>381</v>
      </c>
      <c r="H4219" t="s">
        <v>160</v>
      </c>
      <c r="I4219" t="s">
        <v>54</v>
      </c>
      <c r="J4219" t="s">
        <v>4378</v>
      </c>
      <c r="T4219" t="str">
        <f t="shared" si="65"/>
        <v>TP</v>
      </c>
    </row>
    <row r="4220" spans="1:20" x14ac:dyDescent="0.25">
      <c r="A4220">
        <v>23620</v>
      </c>
      <c r="B4220">
        <v>3.0450898209214601</v>
      </c>
      <c r="C4220">
        <v>1</v>
      </c>
      <c r="D4220">
        <v>1</v>
      </c>
      <c r="E4220">
        <v>6</v>
      </c>
      <c r="F4220">
        <v>0</v>
      </c>
      <c r="G4220">
        <v>382</v>
      </c>
      <c r="H4220" t="s">
        <v>160</v>
      </c>
      <c r="I4220" t="s">
        <v>54</v>
      </c>
      <c r="J4220" t="s">
        <v>4379</v>
      </c>
      <c r="T4220" t="str">
        <f t="shared" si="65"/>
        <v>TP</v>
      </c>
    </row>
    <row r="4221" spans="1:20" x14ac:dyDescent="0.25">
      <c r="A4221">
        <v>23621</v>
      </c>
      <c r="B4221">
        <v>0.60302712037474204</v>
      </c>
      <c r="C4221">
        <v>1</v>
      </c>
      <c r="D4221">
        <v>1</v>
      </c>
      <c r="E4221">
        <v>6</v>
      </c>
      <c r="F4221">
        <v>0</v>
      </c>
      <c r="G4221">
        <v>383</v>
      </c>
      <c r="H4221" t="s">
        <v>160</v>
      </c>
      <c r="I4221" t="s">
        <v>54</v>
      </c>
      <c r="J4221" t="s">
        <v>4380</v>
      </c>
      <c r="T4221" t="str">
        <f t="shared" si="65"/>
        <v>TP</v>
      </c>
    </row>
    <row r="4222" spans="1:20" x14ac:dyDescent="0.25">
      <c r="A4222">
        <v>23622</v>
      </c>
      <c r="B4222">
        <v>1.64946524854958</v>
      </c>
      <c r="C4222">
        <v>1</v>
      </c>
      <c r="D4222">
        <v>1</v>
      </c>
      <c r="E4222">
        <v>6</v>
      </c>
      <c r="F4222">
        <v>0</v>
      </c>
      <c r="G4222">
        <v>384</v>
      </c>
      <c r="H4222" t="s">
        <v>160</v>
      </c>
      <c r="I4222" t="s">
        <v>54</v>
      </c>
      <c r="J4222" t="s">
        <v>4381</v>
      </c>
      <c r="T4222" t="str">
        <f t="shared" si="65"/>
        <v>TP</v>
      </c>
    </row>
    <row r="4223" spans="1:20" x14ac:dyDescent="0.25">
      <c r="A4223">
        <v>23623</v>
      </c>
      <c r="B4223">
        <v>16.387522364139201</v>
      </c>
      <c r="C4223">
        <v>1</v>
      </c>
      <c r="D4223">
        <v>1</v>
      </c>
      <c r="E4223">
        <v>6</v>
      </c>
      <c r="F4223">
        <v>0</v>
      </c>
      <c r="G4223">
        <v>385</v>
      </c>
      <c r="H4223" t="s">
        <v>160</v>
      </c>
      <c r="I4223" t="s">
        <v>54</v>
      </c>
      <c r="J4223" t="s">
        <v>4382</v>
      </c>
      <c r="T4223" t="str">
        <f t="shared" si="65"/>
        <v>TP</v>
      </c>
    </row>
    <row r="4224" spans="1:20" x14ac:dyDescent="0.25">
      <c r="A4224">
        <v>23624</v>
      </c>
      <c r="B4224">
        <v>-0.78111973280403801</v>
      </c>
      <c r="C4224">
        <v>0</v>
      </c>
      <c r="D4224">
        <v>0</v>
      </c>
      <c r="E4224">
        <v>6</v>
      </c>
      <c r="F4224">
        <v>0</v>
      </c>
      <c r="G4224">
        <v>386</v>
      </c>
      <c r="H4224" t="s">
        <v>160</v>
      </c>
      <c r="I4224" t="s">
        <v>54</v>
      </c>
      <c r="J4224" t="s">
        <v>4383</v>
      </c>
      <c r="T4224" t="str">
        <f t="shared" si="65"/>
        <v>TN</v>
      </c>
    </row>
    <row r="4225" spans="1:20" x14ac:dyDescent="0.25">
      <c r="A4225">
        <v>23625</v>
      </c>
      <c r="B4225">
        <v>-0.17916530191352001</v>
      </c>
      <c r="C4225">
        <v>0</v>
      </c>
      <c r="D4225">
        <v>1</v>
      </c>
      <c r="E4225">
        <v>6</v>
      </c>
      <c r="F4225">
        <v>0</v>
      </c>
      <c r="G4225">
        <v>387</v>
      </c>
      <c r="H4225" t="s">
        <v>160</v>
      </c>
      <c r="I4225" t="s">
        <v>54</v>
      </c>
      <c r="J4225" t="s">
        <v>4384</v>
      </c>
      <c r="T4225" t="str">
        <f t="shared" si="65"/>
        <v>FN</v>
      </c>
    </row>
    <row r="4226" spans="1:20" x14ac:dyDescent="0.25">
      <c r="A4226">
        <v>23626</v>
      </c>
      <c r="B4226">
        <v>0.25487249380631599</v>
      </c>
      <c r="C4226">
        <v>1</v>
      </c>
      <c r="D4226">
        <v>1</v>
      </c>
      <c r="E4226">
        <v>6</v>
      </c>
      <c r="F4226">
        <v>0</v>
      </c>
      <c r="G4226">
        <v>388</v>
      </c>
      <c r="H4226" t="s">
        <v>160</v>
      </c>
      <c r="I4226" t="s">
        <v>54</v>
      </c>
      <c r="J4226" t="s">
        <v>4385</v>
      </c>
      <c r="T4226" t="str">
        <f t="shared" si="65"/>
        <v>TP</v>
      </c>
    </row>
    <row r="4227" spans="1:20" x14ac:dyDescent="0.25">
      <c r="A4227">
        <v>23627</v>
      </c>
      <c r="B4227">
        <v>3.8509505753504598</v>
      </c>
      <c r="C4227">
        <v>1</v>
      </c>
      <c r="D4227">
        <v>1</v>
      </c>
      <c r="E4227">
        <v>6</v>
      </c>
      <c r="F4227">
        <v>0</v>
      </c>
      <c r="G4227">
        <v>389</v>
      </c>
      <c r="H4227" t="s">
        <v>160</v>
      </c>
      <c r="I4227" t="s">
        <v>54</v>
      </c>
      <c r="J4227" t="s">
        <v>4386</v>
      </c>
      <c r="T4227" t="str">
        <f t="shared" ref="T4227:T4290" si="66">IF(C4227=D4227,IF(C4227=1,"TP","TN"),IF(C4227=1,"FP","FN"))</f>
        <v>TP</v>
      </c>
    </row>
    <row r="4228" spans="1:20" x14ac:dyDescent="0.25">
      <c r="A4228">
        <v>23628</v>
      </c>
      <c r="B4228">
        <v>1.46451014303058</v>
      </c>
      <c r="C4228">
        <v>1</v>
      </c>
      <c r="D4228">
        <v>1</v>
      </c>
      <c r="E4228">
        <v>6</v>
      </c>
      <c r="F4228">
        <v>0</v>
      </c>
      <c r="G4228">
        <v>390</v>
      </c>
      <c r="H4228" t="s">
        <v>160</v>
      </c>
      <c r="I4228" t="s">
        <v>54</v>
      </c>
      <c r="J4228" t="s">
        <v>4387</v>
      </c>
      <c r="T4228" t="str">
        <f t="shared" si="66"/>
        <v>TP</v>
      </c>
    </row>
    <row r="4229" spans="1:20" x14ac:dyDescent="0.25">
      <c r="A4229">
        <v>23629</v>
      </c>
      <c r="B4229">
        <v>0.53234179179401797</v>
      </c>
      <c r="C4229">
        <v>1</v>
      </c>
      <c r="D4229">
        <v>1</v>
      </c>
      <c r="E4229">
        <v>6</v>
      </c>
      <c r="F4229">
        <v>0</v>
      </c>
      <c r="G4229">
        <v>391</v>
      </c>
      <c r="H4229" t="s">
        <v>160</v>
      </c>
      <c r="I4229" t="s">
        <v>54</v>
      </c>
      <c r="J4229" t="s">
        <v>4388</v>
      </c>
      <c r="T4229" t="str">
        <f t="shared" si="66"/>
        <v>TP</v>
      </c>
    </row>
    <row r="4230" spans="1:20" x14ac:dyDescent="0.25">
      <c r="A4230">
        <v>23630</v>
      </c>
      <c r="B4230">
        <v>1.02413750092082</v>
      </c>
      <c r="C4230">
        <v>1</v>
      </c>
      <c r="D4230">
        <v>1</v>
      </c>
      <c r="E4230">
        <v>6</v>
      </c>
      <c r="F4230">
        <v>0</v>
      </c>
      <c r="G4230">
        <v>392</v>
      </c>
      <c r="H4230" t="s">
        <v>160</v>
      </c>
      <c r="I4230" t="s">
        <v>54</v>
      </c>
      <c r="J4230" t="s">
        <v>4389</v>
      </c>
      <c r="T4230" t="str">
        <f t="shared" si="66"/>
        <v>TP</v>
      </c>
    </row>
    <row r="4231" spans="1:20" x14ac:dyDescent="0.25">
      <c r="A4231">
        <v>23631</v>
      </c>
      <c r="B4231">
        <v>-0.45785737198757698</v>
      </c>
      <c r="C4231">
        <v>0</v>
      </c>
      <c r="D4231">
        <v>1</v>
      </c>
      <c r="E4231">
        <v>6</v>
      </c>
      <c r="F4231">
        <v>0</v>
      </c>
      <c r="G4231">
        <v>393</v>
      </c>
      <c r="H4231" t="s">
        <v>160</v>
      </c>
      <c r="I4231" t="s">
        <v>54</v>
      </c>
      <c r="J4231" t="s">
        <v>4390</v>
      </c>
      <c r="T4231" t="str">
        <f t="shared" si="66"/>
        <v>FN</v>
      </c>
    </row>
    <row r="4232" spans="1:20" x14ac:dyDescent="0.25">
      <c r="A4232">
        <v>23632</v>
      </c>
      <c r="B4232">
        <v>0.58557364670975998</v>
      </c>
      <c r="C4232">
        <v>1</v>
      </c>
      <c r="D4232">
        <v>0</v>
      </c>
      <c r="E4232">
        <v>6</v>
      </c>
      <c r="F4232">
        <v>0</v>
      </c>
      <c r="G4232">
        <v>394</v>
      </c>
      <c r="H4232" t="s">
        <v>160</v>
      </c>
      <c r="I4232" t="s">
        <v>54</v>
      </c>
      <c r="J4232" t="s">
        <v>4391</v>
      </c>
      <c r="T4232" t="str">
        <f t="shared" si="66"/>
        <v>FP</v>
      </c>
    </row>
    <row r="4233" spans="1:20" x14ac:dyDescent="0.25">
      <c r="A4233">
        <v>23633</v>
      </c>
      <c r="B4233">
        <v>-2.08468654340717</v>
      </c>
      <c r="C4233">
        <v>0</v>
      </c>
      <c r="D4233">
        <v>0</v>
      </c>
      <c r="E4233">
        <v>6</v>
      </c>
      <c r="F4233">
        <v>0</v>
      </c>
      <c r="G4233">
        <v>395</v>
      </c>
      <c r="H4233" t="s">
        <v>160</v>
      </c>
      <c r="I4233" t="s">
        <v>54</v>
      </c>
      <c r="J4233" t="s">
        <v>4392</v>
      </c>
      <c r="T4233" t="str">
        <f t="shared" si="66"/>
        <v>TN</v>
      </c>
    </row>
    <row r="4234" spans="1:20" x14ac:dyDescent="0.25">
      <c r="A4234">
        <v>23634</v>
      </c>
      <c r="B4234">
        <v>-1.29525954207659</v>
      </c>
      <c r="C4234">
        <v>0</v>
      </c>
      <c r="D4234">
        <v>0</v>
      </c>
      <c r="E4234">
        <v>6</v>
      </c>
      <c r="F4234">
        <v>0</v>
      </c>
      <c r="G4234">
        <v>396</v>
      </c>
      <c r="H4234" t="s">
        <v>160</v>
      </c>
      <c r="I4234" t="s">
        <v>54</v>
      </c>
      <c r="J4234" t="s">
        <v>4393</v>
      </c>
      <c r="T4234" t="str">
        <f t="shared" si="66"/>
        <v>TN</v>
      </c>
    </row>
    <row r="4235" spans="1:20" x14ac:dyDescent="0.25">
      <c r="A4235">
        <v>23635</v>
      </c>
      <c r="B4235">
        <v>0.21054706188289199</v>
      </c>
      <c r="C4235">
        <v>1</v>
      </c>
      <c r="D4235">
        <v>1</v>
      </c>
      <c r="E4235">
        <v>6</v>
      </c>
      <c r="F4235">
        <v>0</v>
      </c>
      <c r="G4235">
        <v>397</v>
      </c>
      <c r="H4235" t="s">
        <v>160</v>
      </c>
      <c r="I4235" t="s">
        <v>54</v>
      </c>
      <c r="J4235" t="s">
        <v>4394</v>
      </c>
      <c r="T4235" t="str">
        <f t="shared" si="66"/>
        <v>TP</v>
      </c>
    </row>
    <row r="4236" spans="1:20" x14ac:dyDescent="0.25">
      <c r="A4236">
        <v>23636</v>
      </c>
      <c r="B4236">
        <v>-0.78241812198437</v>
      </c>
      <c r="C4236">
        <v>0</v>
      </c>
      <c r="D4236">
        <v>1</v>
      </c>
      <c r="E4236">
        <v>6</v>
      </c>
      <c r="F4236">
        <v>0</v>
      </c>
      <c r="G4236">
        <v>398</v>
      </c>
      <c r="H4236" t="s">
        <v>160</v>
      </c>
      <c r="I4236" t="s">
        <v>54</v>
      </c>
      <c r="J4236" t="s">
        <v>4395</v>
      </c>
      <c r="T4236" t="str">
        <f t="shared" si="66"/>
        <v>FN</v>
      </c>
    </row>
    <row r="4237" spans="1:20" x14ac:dyDescent="0.25">
      <c r="A4237">
        <v>23637</v>
      </c>
      <c r="B4237">
        <v>-1.11305583792274</v>
      </c>
      <c r="C4237">
        <v>0</v>
      </c>
      <c r="D4237">
        <v>0</v>
      </c>
      <c r="E4237">
        <v>6</v>
      </c>
      <c r="F4237">
        <v>0</v>
      </c>
      <c r="G4237">
        <v>399</v>
      </c>
      <c r="H4237" t="s">
        <v>160</v>
      </c>
      <c r="I4237" t="s">
        <v>54</v>
      </c>
      <c r="J4237" t="s">
        <v>4396</v>
      </c>
      <c r="T4237" t="str">
        <f t="shared" si="66"/>
        <v>TN</v>
      </c>
    </row>
    <row r="4238" spans="1:20" x14ac:dyDescent="0.25">
      <c r="A4238">
        <v>23638</v>
      </c>
      <c r="B4238">
        <v>2.97408793723298</v>
      </c>
      <c r="C4238">
        <v>1</v>
      </c>
      <c r="D4238">
        <v>1</v>
      </c>
      <c r="E4238">
        <v>6</v>
      </c>
      <c r="F4238">
        <v>0</v>
      </c>
      <c r="G4238">
        <v>400</v>
      </c>
      <c r="H4238" t="s">
        <v>160</v>
      </c>
      <c r="I4238" t="s">
        <v>54</v>
      </c>
      <c r="J4238" t="s">
        <v>4397</v>
      </c>
      <c r="T4238" t="str">
        <f t="shared" si="66"/>
        <v>TP</v>
      </c>
    </row>
    <row r="4239" spans="1:20" x14ac:dyDescent="0.25">
      <c r="A4239">
        <v>23639</v>
      </c>
      <c r="B4239">
        <v>-0.50939500682057903</v>
      </c>
      <c r="C4239">
        <v>0</v>
      </c>
      <c r="D4239">
        <v>0</v>
      </c>
      <c r="E4239">
        <v>6</v>
      </c>
      <c r="F4239">
        <v>0</v>
      </c>
      <c r="G4239">
        <v>401</v>
      </c>
      <c r="H4239" t="s">
        <v>160</v>
      </c>
      <c r="I4239" t="s">
        <v>54</v>
      </c>
      <c r="J4239" t="s">
        <v>4398</v>
      </c>
      <c r="T4239" t="str">
        <f t="shared" si="66"/>
        <v>TN</v>
      </c>
    </row>
    <row r="4240" spans="1:20" x14ac:dyDescent="0.25">
      <c r="A4240">
        <v>23640</v>
      </c>
      <c r="B4240">
        <v>-0.25984932270247901</v>
      </c>
      <c r="C4240">
        <v>0</v>
      </c>
      <c r="D4240">
        <v>1</v>
      </c>
      <c r="E4240">
        <v>6</v>
      </c>
      <c r="F4240">
        <v>0</v>
      </c>
      <c r="G4240">
        <v>402</v>
      </c>
      <c r="H4240" t="s">
        <v>160</v>
      </c>
      <c r="I4240" t="s">
        <v>54</v>
      </c>
      <c r="J4240" t="s">
        <v>4399</v>
      </c>
      <c r="T4240" t="str">
        <f t="shared" si="66"/>
        <v>FN</v>
      </c>
    </row>
    <row r="4241" spans="1:20" x14ac:dyDescent="0.25">
      <c r="A4241">
        <v>23641</v>
      </c>
      <c r="B4241">
        <v>-3.0320019934707299</v>
      </c>
      <c r="C4241">
        <v>0</v>
      </c>
      <c r="D4241">
        <v>0</v>
      </c>
      <c r="E4241">
        <v>6</v>
      </c>
      <c r="F4241">
        <v>0</v>
      </c>
      <c r="G4241">
        <v>403</v>
      </c>
      <c r="H4241" t="s">
        <v>160</v>
      </c>
      <c r="I4241" t="s">
        <v>54</v>
      </c>
      <c r="J4241" t="s">
        <v>4400</v>
      </c>
      <c r="T4241" t="str">
        <f t="shared" si="66"/>
        <v>TN</v>
      </c>
    </row>
    <row r="4242" spans="1:20" x14ac:dyDescent="0.25">
      <c r="A4242">
        <v>23642</v>
      </c>
      <c r="B4242">
        <v>-1.31217290596666</v>
      </c>
      <c r="C4242">
        <v>0</v>
      </c>
      <c r="D4242">
        <v>0</v>
      </c>
      <c r="E4242">
        <v>6</v>
      </c>
      <c r="F4242">
        <v>0</v>
      </c>
      <c r="G4242">
        <v>404</v>
      </c>
      <c r="H4242" t="s">
        <v>160</v>
      </c>
      <c r="I4242" t="s">
        <v>54</v>
      </c>
      <c r="J4242" t="s">
        <v>4401</v>
      </c>
      <c r="T4242" t="str">
        <f t="shared" si="66"/>
        <v>TN</v>
      </c>
    </row>
    <row r="4243" spans="1:20" x14ac:dyDescent="0.25">
      <c r="A4243">
        <v>23643</v>
      </c>
      <c r="B4243">
        <v>1.8182760161106699</v>
      </c>
      <c r="C4243">
        <v>1</v>
      </c>
      <c r="D4243">
        <v>1</v>
      </c>
      <c r="E4243">
        <v>6</v>
      </c>
      <c r="F4243">
        <v>0</v>
      </c>
      <c r="G4243">
        <v>405</v>
      </c>
      <c r="H4243" t="s">
        <v>160</v>
      </c>
      <c r="I4243" t="s">
        <v>54</v>
      </c>
      <c r="J4243" t="s">
        <v>4402</v>
      </c>
      <c r="T4243" t="str">
        <f t="shared" si="66"/>
        <v>TP</v>
      </c>
    </row>
    <row r="4244" spans="1:20" x14ac:dyDescent="0.25">
      <c r="A4244">
        <v>23644</v>
      </c>
      <c r="B4244">
        <v>1.3556082093844799</v>
      </c>
      <c r="C4244">
        <v>1</v>
      </c>
      <c r="D4244">
        <v>1</v>
      </c>
      <c r="E4244">
        <v>6</v>
      </c>
      <c r="F4244">
        <v>0</v>
      </c>
      <c r="G4244">
        <v>406</v>
      </c>
      <c r="H4244" t="s">
        <v>160</v>
      </c>
      <c r="I4244" t="s">
        <v>54</v>
      </c>
      <c r="J4244" t="s">
        <v>4403</v>
      </c>
      <c r="T4244" t="str">
        <f t="shared" si="66"/>
        <v>TP</v>
      </c>
    </row>
    <row r="4245" spans="1:20" x14ac:dyDescent="0.25">
      <c r="A4245">
        <v>23645</v>
      </c>
      <c r="B4245">
        <v>0.99846657886954404</v>
      </c>
      <c r="C4245">
        <v>1</v>
      </c>
      <c r="D4245">
        <v>1</v>
      </c>
      <c r="E4245">
        <v>6</v>
      </c>
      <c r="F4245">
        <v>0</v>
      </c>
      <c r="G4245">
        <v>407</v>
      </c>
      <c r="H4245" t="s">
        <v>160</v>
      </c>
      <c r="I4245" t="s">
        <v>54</v>
      </c>
      <c r="J4245" t="s">
        <v>4404</v>
      </c>
      <c r="T4245" t="str">
        <f t="shared" si="66"/>
        <v>TP</v>
      </c>
    </row>
    <row r="4246" spans="1:20" x14ac:dyDescent="0.25">
      <c r="A4246">
        <v>23646</v>
      </c>
      <c r="B4246">
        <v>0.75214342964747105</v>
      </c>
      <c r="C4246">
        <v>1</v>
      </c>
      <c r="D4246">
        <v>1</v>
      </c>
      <c r="E4246">
        <v>6</v>
      </c>
      <c r="F4246">
        <v>0</v>
      </c>
      <c r="G4246">
        <v>408</v>
      </c>
      <c r="H4246" t="s">
        <v>160</v>
      </c>
      <c r="I4246" t="s">
        <v>54</v>
      </c>
      <c r="J4246" t="s">
        <v>4405</v>
      </c>
      <c r="T4246" t="str">
        <f t="shared" si="66"/>
        <v>TP</v>
      </c>
    </row>
    <row r="4247" spans="1:20" x14ac:dyDescent="0.25">
      <c r="A4247">
        <v>23647</v>
      </c>
      <c r="B4247">
        <v>1.4262995438680099</v>
      </c>
      <c r="C4247">
        <v>1</v>
      </c>
      <c r="D4247">
        <v>1</v>
      </c>
      <c r="E4247">
        <v>6</v>
      </c>
      <c r="F4247">
        <v>0</v>
      </c>
      <c r="G4247">
        <v>409</v>
      </c>
      <c r="H4247" t="s">
        <v>160</v>
      </c>
      <c r="I4247" t="s">
        <v>54</v>
      </c>
      <c r="J4247" t="s">
        <v>4406</v>
      </c>
      <c r="T4247" t="str">
        <f t="shared" si="66"/>
        <v>TP</v>
      </c>
    </row>
    <row r="4248" spans="1:20" x14ac:dyDescent="0.25">
      <c r="A4248">
        <v>23648</v>
      </c>
      <c r="B4248">
        <v>4.3330381619751703</v>
      </c>
      <c r="C4248">
        <v>1</v>
      </c>
      <c r="D4248">
        <v>1</v>
      </c>
      <c r="E4248">
        <v>6</v>
      </c>
      <c r="F4248">
        <v>0</v>
      </c>
      <c r="G4248">
        <v>410</v>
      </c>
      <c r="H4248" t="s">
        <v>160</v>
      </c>
      <c r="I4248" t="s">
        <v>54</v>
      </c>
      <c r="J4248" t="s">
        <v>4407</v>
      </c>
      <c r="T4248" t="str">
        <f t="shared" si="66"/>
        <v>TP</v>
      </c>
    </row>
    <row r="4249" spans="1:20" x14ac:dyDescent="0.25">
      <c r="A4249">
        <v>23649</v>
      </c>
      <c r="B4249">
        <v>0.55097446913302295</v>
      </c>
      <c r="C4249">
        <v>1</v>
      </c>
      <c r="D4249">
        <v>0</v>
      </c>
      <c r="E4249">
        <v>6</v>
      </c>
      <c r="F4249">
        <v>0</v>
      </c>
      <c r="G4249">
        <v>411</v>
      </c>
      <c r="H4249" t="s">
        <v>160</v>
      </c>
      <c r="I4249" t="s">
        <v>54</v>
      </c>
      <c r="J4249" t="s">
        <v>4408</v>
      </c>
      <c r="T4249" t="str">
        <f t="shared" si="66"/>
        <v>FP</v>
      </c>
    </row>
    <row r="4250" spans="1:20" x14ac:dyDescent="0.25">
      <c r="A4250">
        <v>23650</v>
      </c>
      <c r="B4250">
        <v>-1.63060803189833</v>
      </c>
      <c r="C4250">
        <v>0</v>
      </c>
      <c r="D4250">
        <v>0</v>
      </c>
      <c r="E4250">
        <v>6</v>
      </c>
      <c r="F4250">
        <v>0</v>
      </c>
      <c r="G4250">
        <v>412</v>
      </c>
      <c r="H4250" t="s">
        <v>160</v>
      </c>
      <c r="I4250" t="s">
        <v>54</v>
      </c>
      <c r="J4250" t="s">
        <v>4409</v>
      </c>
      <c r="T4250" t="str">
        <f t="shared" si="66"/>
        <v>TN</v>
      </c>
    </row>
    <row r="4251" spans="1:20" x14ac:dyDescent="0.25">
      <c r="A4251">
        <v>23651</v>
      </c>
      <c r="B4251">
        <v>0.92755604330358599</v>
      </c>
      <c r="C4251">
        <v>1</v>
      </c>
      <c r="D4251">
        <v>1</v>
      </c>
      <c r="E4251">
        <v>6</v>
      </c>
      <c r="F4251">
        <v>0</v>
      </c>
      <c r="G4251">
        <v>413</v>
      </c>
      <c r="H4251" t="s">
        <v>160</v>
      </c>
      <c r="I4251" t="s">
        <v>54</v>
      </c>
      <c r="J4251" t="s">
        <v>4410</v>
      </c>
      <c r="T4251" t="str">
        <f t="shared" si="66"/>
        <v>TP</v>
      </c>
    </row>
    <row r="4252" spans="1:20" x14ac:dyDescent="0.25">
      <c r="A4252">
        <v>23652</v>
      </c>
      <c r="B4252">
        <v>4.3156801357791599</v>
      </c>
      <c r="C4252">
        <v>1</v>
      </c>
      <c r="D4252">
        <v>1</v>
      </c>
      <c r="E4252">
        <v>6</v>
      </c>
      <c r="F4252">
        <v>0</v>
      </c>
      <c r="G4252">
        <v>414</v>
      </c>
      <c r="H4252" t="s">
        <v>160</v>
      </c>
      <c r="I4252" t="s">
        <v>54</v>
      </c>
      <c r="J4252" t="s">
        <v>4411</v>
      </c>
      <c r="T4252" t="str">
        <f t="shared" si="66"/>
        <v>TP</v>
      </c>
    </row>
    <row r="4253" spans="1:20" x14ac:dyDescent="0.25">
      <c r="A4253">
        <v>23653</v>
      </c>
      <c r="B4253">
        <v>0.91225542439296003</v>
      </c>
      <c r="C4253">
        <v>1</v>
      </c>
      <c r="D4253">
        <v>1</v>
      </c>
      <c r="E4253">
        <v>6</v>
      </c>
      <c r="F4253">
        <v>0</v>
      </c>
      <c r="G4253">
        <v>415</v>
      </c>
      <c r="H4253" t="s">
        <v>160</v>
      </c>
      <c r="I4253" t="s">
        <v>54</v>
      </c>
      <c r="J4253" t="s">
        <v>4412</v>
      </c>
      <c r="T4253" t="str">
        <f t="shared" si="66"/>
        <v>TP</v>
      </c>
    </row>
    <row r="4254" spans="1:20" x14ac:dyDescent="0.25">
      <c r="A4254">
        <v>23654</v>
      </c>
      <c r="B4254">
        <v>0.38965060504934002</v>
      </c>
      <c r="C4254">
        <v>1</v>
      </c>
      <c r="D4254">
        <v>0</v>
      </c>
      <c r="E4254">
        <v>6</v>
      </c>
      <c r="F4254">
        <v>0</v>
      </c>
      <c r="G4254">
        <v>416</v>
      </c>
      <c r="H4254" t="s">
        <v>160</v>
      </c>
      <c r="I4254" t="s">
        <v>54</v>
      </c>
      <c r="J4254" t="s">
        <v>4413</v>
      </c>
      <c r="T4254" t="str">
        <f t="shared" si="66"/>
        <v>FP</v>
      </c>
    </row>
    <row r="4255" spans="1:20" x14ac:dyDescent="0.25">
      <c r="A4255">
        <v>23655</v>
      </c>
      <c r="B4255">
        <v>5.7198925748524802E-2</v>
      </c>
      <c r="C4255">
        <v>1</v>
      </c>
      <c r="D4255">
        <v>0</v>
      </c>
      <c r="E4255">
        <v>6</v>
      </c>
      <c r="F4255">
        <v>0</v>
      </c>
      <c r="G4255">
        <v>417</v>
      </c>
      <c r="H4255" t="s">
        <v>160</v>
      </c>
      <c r="I4255" t="s">
        <v>54</v>
      </c>
      <c r="J4255" t="s">
        <v>4414</v>
      </c>
      <c r="T4255" t="str">
        <f t="shared" si="66"/>
        <v>FP</v>
      </c>
    </row>
    <row r="4256" spans="1:20" x14ac:dyDescent="0.25">
      <c r="A4256">
        <v>23656</v>
      </c>
      <c r="B4256">
        <v>0.45374812622434602</v>
      </c>
      <c r="C4256">
        <v>1</v>
      </c>
      <c r="D4256">
        <v>0</v>
      </c>
      <c r="E4256">
        <v>6</v>
      </c>
      <c r="F4256">
        <v>0</v>
      </c>
      <c r="G4256">
        <v>418</v>
      </c>
      <c r="H4256" t="s">
        <v>160</v>
      </c>
      <c r="I4256" t="s">
        <v>54</v>
      </c>
      <c r="J4256" t="s">
        <v>4415</v>
      </c>
      <c r="T4256" t="str">
        <f t="shared" si="66"/>
        <v>FP</v>
      </c>
    </row>
    <row r="4257" spans="1:20" x14ac:dyDescent="0.25">
      <c r="A4257">
        <v>23657</v>
      </c>
      <c r="B4257">
        <v>2.97895173386418</v>
      </c>
      <c r="C4257">
        <v>1</v>
      </c>
      <c r="D4257">
        <v>1</v>
      </c>
      <c r="E4257">
        <v>6</v>
      </c>
      <c r="F4257">
        <v>0</v>
      </c>
      <c r="G4257">
        <v>419</v>
      </c>
      <c r="H4257" t="s">
        <v>160</v>
      </c>
      <c r="I4257" t="s">
        <v>54</v>
      </c>
      <c r="J4257" t="s">
        <v>4416</v>
      </c>
      <c r="T4257" t="str">
        <f t="shared" si="66"/>
        <v>TP</v>
      </c>
    </row>
    <row r="4258" spans="1:20" x14ac:dyDescent="0.25">
      <c r="A4258">
        <v>23658</v>
      </c>
      <c r="B4258">
        <v>-0.78765688522815702</v>
      </c>
      <c r="C4258">
        <v>0</v>
      </c>
      <c r="D4258">
        <v>0</v>
      </c>
      <c r="E4258">
        <v>6</v>
      </c>
      <c r="F4258">
        <v>0</v>
      </c>
      <c r="G4258">
        <v>420</v>
      </c>
      <c r="H4258" t="s">
        <v>160</v>
      </c>
      <c r="I4258" t="s">
        <v>54</v>
      </c>
      <c r="J4258" t="s">
        <v>4417</v>
      </c>
      <c r="T4258" t="str">
        <f t="shared" si="66"/>
        <v>TN</v>
      </c>
    </row>
    <row r="4259" spans="1:20" x14ac:dyDescent="0.25">
      <c r="A4259">
        <v>23659</v>
      </c>
      <c r="B4259">
        <v>-0.78505739092431903</v>
      </c>
      <c r="C4259">
        <v>0</v>
      </c>
      <c r="D4259">
        <v>1</v>
      </c>
      <c r="E4259">
        <v>6</v>
      </c>
      <c r="F4259">
        <v>0</v>
      </c>
      <c r="G4259">
        <v>421</v>
      </c>
      <c r="H4259" t="s">
        <v>160</v>
      </c>
      <c r="I4259" t="s">
        <v>54</v>
      </c>
      <c r="J4259" t="s">
        <v>4418</v>
      </c>
      <c r="T4259" t="str">
        <f t="shared" si="66"/>
        <v>FN</v>
      </c>
    </row>
    <row r="4260" spans="1:20" x14ac:dyDescent="0.25">
      <c r="A4260">
        <v>23660</v>
      </c>
      <c r="B4260">
        <v>4.7740081268405303</v>
      </c>
      <c r="C4260">
        <v>1</v>
      </c>
      <c r="D4260">
        <v>1</v>
      </c>
      <c r="E4260">
        <v>6</v>
      </c>
      <c r="F4260">
        <v>0</v>
      </c>
      <c r="G4260">
        <v>422</v>
      </c>
      <c r="H4260" t="s">
        <v>160</v>
      </c>
      <c r="I4260" t="s">
        <v>54</v>
      </c>
      <c r="J4260" t="s">
        <v>4419</v>
      </c>
      <c r="T4260" t="str">
        <f t="shared" si="66"/>
        <v>TP</v>
      </c>
    </row>
    <row r="4261" spans="1:20" x14ac:dyDescent="0.25">
      <c r="A4261">
        <v>23661</v>
      </c>
      <c r="B4261">
        <v>0.871789735273374</v>
      </c>
      <c r="C4261">
        <v>1</v>
      </c>
      <c r="D4261">
        <v>0</v>
      </c>
      <c r="E4261">
        <v>6</v>
      </c>
      <c r="F4261">
        <v>0</v>
      </c>
      <c r="G4261">
        <v>423</v>
      </c>
      <c r="H4261" t="s">
        <v>160</v>
      </c>
      <c r="I4261" t="s">
        <v>54</v>
      </c>
      <c r="J4261" t="s">
        <v>4420</v>
      </c>
      <c r="T4261" t="str">
        <f t="shared" si="66"/>
        <v>FP</v>
      </c>
    </row>
    <row r="4262" spans="1:20" x14ac:dyDescent="0.25">
      <c r="A4262">
        <v>23662</v>
      </c>
      <c r="B4262">
        <v>3.0088044570983801</v>
      </c>
      <c r="C4262">
        <v>1</v>
      </c>
      <c r="D4262">
        <v>1</v>
      </c>
      <c r="E4262">
        <v>6</v>
      </c>
      <c r="F4262">
        <v>0</v>
      </c>
      <c r="G4262">
        <v>424</v>
      </c>
      <c r="H4262" t="s">
        <v>160</v>
      </c>
      <c r="I4262" t="s">
        <v>54</v>
      </c>
      <c r="J4262" t="s">
        <v>4421</v>
      </c>
      <c r="T4262" t="str">
        <f t="shared" si="66"/>
        <v>TP</v>
      </c>
    </row>
    <row r="4263" spans="1:20" x14ac:dyDescent="0.25">
      <c r="A4263">
        <v>23663</v>
      </c>
      <c r="B4263">
        <v>1.64612411248234</v>
      </c>
      <c r="C4263">
        <v>1</v>
      </c>
      <c r="D4263">
        <v>1</v>
      </c>
      <c r="E4263">
        <v>6</v>
      </c>
      <c r="F4263">
        <v>0</v>
      </c>
      <c r="G4263">
        <v>425</v>
      </c>
      <c r="H4263" t="s">
        <v>160</v>
      </c>
      <c r="I4263" t="s">
        <v>54</v>
      </c>
      <c r="J4263" t="s">
        <v>4422</v>
      </c>
      <c r="T4263" t="str">
        <f t="shared" si="66"/>
        <v>TP</v>
      </c>
    </row>
    <row r="4264" spans="1:20" x14ac:dyDescent="0.25">
      <c r="A4264">
        <v>23664</v>
      </c>
      <c r="B4264">
        <v>-0.752189161289051</v>
      </c>
      <c r="C4264">
        <v>0</v>
      </c>
      <c r="D4264">
        <v>0</v>
      </c>
      <c r="E4264">
        <v>6</v>
      </c>
      <c r="F4264">
        <v>0</v>
      </c>
      <c r="G4264">
        <v>426</v>
      </c>
      <c r="H4264" t="s">
        <v>160</v>
      </c>
      <c r="I4264" t="s">
        <v>54</v>
      </c>
      <c r="J4264" t="s">
        <v>4423</v>
      </c>
      <c r="T4264" t="str">
        <f t="shared" si="66"/>
        <v>TN</v>
      </c>
    </row>
    <row r="4265" spans="1:20" x14ac:dyDescent="0.25">
      <c r="A4265">
        <v>23665</v>
      </c>
      <c r="B4265">
        <v>2.75950175770864</v>
      </c>
      <c r="C4265">
        <v>1</v>
      </c>
      <c r="D4265">
        <v>1</v>
      </c>
      <c r="E4265">
        <v>6</v>
      </c>
      <c r="F4265">
        <v>0</v>
      </c>
      <c r="G4265">
        <v>427</v>
      </c>
      <c r="H4265" t="s">
        <v>160</v>
      </c>
      <c r="I4265" t="s">
        <v>54</v>
      </c>
      <c r="J4265" t="s">
        <v>4424</v>
      </c>
      <c r="T4265" t="str">
        <f t="shared" si="66"/>
        <v>TP</v>
      </c>
    </row>
    <row r="4266" spans="1:20" x14ac:dyDescent="0.25">
      <c r="A4266">
        <v>23666</v>
      </c>
      <c r="B4266">
        <v>1.0620895141930899</v>
      </c>
      <c r="C4266">
        <v>1</v>
      </c>
      <c r="D4266">
        <v>1</v>
      </c>
      <c r="E4266">
        <v>6</v>
      </c>
      <c r="F4266">
        <v>0</v>
      </c>
      <c r="G4266">
        <v>428</v>
      </c>
      <c r="H4266" t="s">
        <v>160</v>
      </c>
      <c r="I4266" t="s">
        <v>54</v>
      </c>
      <c r="J4266" t="s">
        <v>4425</v>
      </c>
      <c r="T4266" t="str">
        <f t="shared" si="66"/>
        <v>TP</v>
      </c>
    </row>
    <row r="4267" spans="1:20" x14ac:dyDescent="0.25">
      <c r="A4267">
        <v>23667</v>
      </c>
      <c r="B4267">
        <v>0.15197893795446099</v>
      </c>
      <c r="C4267">
        <v>1</v>
      </c>
      <c r="D4267">
        <v>0</v>
      </c>
      <c r="E4267">
        <v>6</v>
      </c>
      <c r="F4267">
        <v>0</v>
      </c>
      <c r="G4267">
        <v>429</v>
      </c>
      <c r="H4267" t="s">
        <v>160</v>
      </c>
      <c r="I4267" t="s">
        <v>54</v>
      </c>
      <c r="J4267" t="s">
        <v>4426</v>
      </c>
      <c r="T4267" t="str">
        <f t="shared" si="66"/>
        <v>FP</v>
      </c>
    </row>
    <row r="4268" spans="1:20" x14ac:dyDescent="0.25">
      <c r="A4268">
        <v>23668</v>
      </c>
      <c r="B4268">
        <v>5.9681993174485797</v>
      </c>
      <c r="C4268">
        <v>1</v>
      </c>
      <c r="D4268">
        <v>1</v>
      </c>
      <c r="E4268">
        <v>6</v>
      </c>
      <c r="F4268">
        <v>0</v>
      </c>
      <c r="G4268">
        <v>430</v>
      </c>
      <c r="H4268" t="s">
        <v>160</v>
      </c>
      <c r="I4268" t="s">
        <v>54</v>
      </c>
      <c r="J4268" t="s">
        <v>4427</v>
      </c>
      <c r="T4268" t="str">
        <f t="shared" si="66"/>
        <v>TP</v>
      </c>
    </row>
    <row r="4269" spans="1:20" x14ac:dyDescent="0.25">
      <c r="A4269">
        <v>23669</v>
      </c>
      <c r="B4269">
        <v>-2.3034777310143002</v>
      </c>
      <c r="C4269">
        <v>0</v>
      </c>
      <c r="D4269">
        <v>0</v>
      </c>
      <c r="E4269">
        <v>6</v>
      </c>
      <c r="F4269">
        <v>0</v>
      </c>
      <c r="G4269">
        <v>431</v>
      </c>
      <c r="H4269" t="s">
        <v>160</v>
      </c>
      <c r="I4269" t="s">
        <v>54</v>
      </c>
      <c r="J4269" t="s">
        <v>4428</v>
      </c>
      <c r="T4269" t="str">
        <f t="shared" si="66"/>
        <v>TN</v>
      </c>
    </row>
    <row r="4270" spans="1:20" x14ac:dyDescent="0.25">
      <c r="A4270">
        <v>23670</v>
      </c>
      <c r="B4270">
        <v>-0.58190308489667197</v>
      </c>
      <c r="C4270">
        <v>0</v>
      </c>
      <c r="D4270">
        <v>0</v>
      </c>
      <c r="E4270">
        <v>6</v>
      </c>
      <c r="F4270">
        <v>0</v>
      </c>
      <c r="G4270">
        <v>432</v>
      </c>
      <c r="H4270" t="s">
        <v>160</v>
      </c>
      <c r="I4270" t="s">
        <v>54</v>
      </c>
      <c r="J4270" t="s">
        <v>4429</v>
      </c>
      <c r="T4270" t="str">
        <f t="shared" si="66"/>
        <v>TN</v>
      </c>
    </row>
    <row r="4271" spans="1:20" x14ac:dyDescent="0.25">
      <c r="A4271">
        <v>23671</v>
      </c>
      <c r="B4271">
        <v>2.4740642172756302</v>
      </c>
      <c r="C4271">
        <v>1</v>
      </c>
      <c r="D4271">
        <v>1</v>
      </c>
      <c r="E4271">
        <v>6</v>
      </c>
      <c r="F4271">
        <v>0</v>
      </c>
      <c r="G4271">
        <v>433</v>
      </c>
      <c r="H4271" t="s">
        <v>160</v>
      </c>
      <c r="I4271" t="s">
        <v>54</v>
      </c>
      <c r="J4271" t="s">
        <v>4430</v>
      </c>
      <c r="T4271" t="str">
        <f t="shared" si="66"/>
        <v>TP</v>
      </c>
    </row>
    <row r="4272" spans="1:20" x14ac:dyDescent="0.25">
      <c r="A4272">
        <v>23672</v>
      </c>
      <c r="B4272">
        <v>2.62152687781168</v>
      </c>
      <c r="C4272">
        <v>1</v>
      </c>
      <c r="D4272">
        <v>1</v>
      </c>
      <c r="E4272">
        <v>6</v>
      </c>
      <c r="F4272">
        <v>0</v>
      </c>
      <c r="G4272">
        <v>434</v>
      </c>
      <c r="H4272" t="s">
        <v>160</v>
      </c>
      <c r="I4272" t="s">
        <v>54</v>
      </c>
      <c r="J4272" t="s">
        <v>4431</v>
      </c>
      <c r="T4272" t="str">
        <f t="shared" si="66"/>
        <v>TP</v>
      </c>
    </row>
    <row r="4273" spans="1:20" x14ac:dyDescent="0.25">
      <c r="A4273">
        <v>23673</v>
      </c>
      <c r="B4273">
        <v>1.0270499094463501</v>
      </c>
      <c r="C4273">
        <v>1</v>
      </c>
      <c r="D4273">
        <v>1</v>
      </c>
      <c r="E4273">
        <v>6</v>
      </c>
      <c r="F4273">
        <v>0</v>
      </c>
      <c r="G4273">
        <v>435</v>
      </c>
      <c r="H4273" t="s">
        <v>160</v>
      </c>
      <c r="I4273" t="s">
        <v>54</v>
      </c>
      <c r="J4273" t="s">
        <v>4432</v>
      </c>
      <c r="T4273" t="str">
        <f t="shared" si="66"/>
        <v>TP</v>
      </c>
    </row>
    <row r="4274" spans="1:20" x14ac:dyDescent="0.25">
      <c r="A4274">
        <v>23674</v>
      </c>
      <c r="B4274">
        <v>-1.4883234982205</v>
      </c>
      <c r="C4274">
        <v>0</v>
      </c>
      <c r="D4274">
        <v>0</v>
      </c>
      <c r="E4274">
        <v>6</v>
      </c>
      <c r="F4274">
        <v>0</v>
      </c>
      <c r="G4274">
        <v>436</v>
      </c>
      <c r="H4274" t="s">
        <v>160</v>
      </c>
      <c r="I4274" t="s">
        <v>54</v>
      </c>
      <c r="J4274" t="s">
        <v>4433</v>
      </c>
      <c r="T4274" t="str">
        <f t="shared" si="66"/>
        <v>TN</v>
      </c>
    </row>
    <row r="4275" spans="1:20" x14ac:dyDescent="0.25">
      <c r="A4275">
        <v>23675</v>
      </c>
      <c r="B4275">
        <v>-0.904136977529993</v>
      </c>
      <c r="C4275">
        <v>0</v>
      </c>
      <c r="D4275">
        <v>0</v>
      </c>
      <c r="E4275">
        <v>6</v>
      </c>
      <c r="F4275">
        <v>0</v>
      </c>
      <c r="G4275">
        <v>437</v>
      </c>
      <c r="H4275" t="s">
        <v>160</v>
      </c>
      <c r="I4275" t="s">
        <v>54</v>
      </c>
      <c r="J4275" t="s">
        <v>4434</v>
      </c>
      <c r="T4275" t="str">
        <f t="shared" si="66"/>
        <v>TN</v>
      </c>
    </row>
    <row r="4276" spans="1:20" x14ac:dyDescent="0.25">
      <c r="A4276">
        <v>23676</v>
      </c>
      <c r="B4276">
        <v>2.72407040677931</v>
      </c>
      <c r="C4276">
        <v>1</v>
      </c>
      <c r="D4276">
        <v>1</v>
      </c>
      <c r="E4276">
        <v>6</v>
      </c>
      <c r="F4276">
        <v>0</v>
      </c>
      <c r="G4276">
        <v>438</v>
      </c>
      <c r="H4276" t="s">
        <v>160</v>
      </c>
      <c r="I4276" t="s">
        <v>54</v>
      </c>
      <c r="J4276" t="s">
        <v>4435</v>
      </c>
      <c r="T4276" t="str">
        <f t="shared" si="66"/>
        <v>TP</v>
      </c>
    </row>
    <row r="4277" spans="1:20" x14ac:dyDescent="0.25">
      <c r="A4277">
        <v>23677</v>
      </c>
      <c r="B4277">
        <v>3.7686046562100199</v>
      </c>
      <c r="C4277">
        <v>1</v>
      </c>
      <c r="D4277">
        <v>1</v>
      </c>
      <c r="E4277">
        <v>6</v>
      </c>
      <c r="F4277">
        <v>0</v>
      </c>
      <c r="G4277">
        <v>439</v>
      </c>
      <c r="H4277" t="s">
        <v>160</v>
      </c>
      <c r="I4277" t="s">
        <v>54</v>
      </c>
      <c r="J4277" t="s">
        <v>4436</v>
      </c>
      <c r="T4277" t="str">
        <f t="shared" si="66"/>
        <v>TP</v>
      </c>
    </row>
    <row r="4278" spans="1:20" x14ac:dyDescent="0.25">
      <c r="A4278">
        <v>23678</v>
      </c>
      <c r="B4278">
        <v>-2.9421030063346598</v>
      </c>
      <c r="C4278">
        <v>0</v>
      </c>
      <c r="D4278">
        <v>0</v>
      </c>
      <c r="E4278">
        <v>6</v>
      </c>
      <c r="F4278">
        <v>0</v>
      </c>
      <c r="G4278">
        <v>440</v>
      </c>
      <c r="H4278" t="s">
        <v>160</v>
      </c>
      <c r="I4278" t="s">
        <v>54</v>
      </c>
      <c r="J4278" t="s">
        <v>4437</v>
      </c>
      <c r="T4278" t="str">
        <f t="shared" si="66"/>
        <v>TN</v>
      </c>
    </row>
    <row r="4279" spans="1:20" x14ac:dyDescent="0.25">
      <c r="A4279">
        <v>23679</v>
      </c>
      <c r="B4279">
        <v>2.30483077025881</v>
      </c>
      <c r="C4279">
        <v>1</v>
      </c>
      <c r="D4279">
        <v>0</v>
      </c>
      <c r="E4279">
        <v>6</v>
      </c>
      <c r="F4279">
        <v>0</v>
      </c>
      <c r="G4279">
        <v>441</v>
      </c>
      <c r="H4279" t="s">
        <v>160</v>
      </c>
      <c r="I4279" t="s">
        <v>54</v>
      </c>
      <c r="J4279" t="s">
        <v>4438</v>
      </c>
      <c r="T4279" t="str">
        <f t="shared" si="66"/>
        <v>FP</v>
      </c>
    </row>
    <row r="4280" spans="1:20" x14ac:dyDescent="0.25">
      <c r="A4280">
        <v>23680</v>
      </c>
      <c r="B4280">
        <v>-0.48186650423338701</v>
      </c>
      <c r="C4280">
        <v>0</v>
      </c>
      <c r="D4280">
        <v>0</v>
      </c>
      <c r="E4280">
        <v>6</v>
      </c>
      <c r="F4280">
        <v>0</v>
      </c>
      <c r="G4280">
        <v>442</v>
      </c>
      <c r="H4280" t="s">
        <v>160</v>
      </c>
      <c r="I4280" t="s">
        <v>54</v>
      </c>
      <c r="J4280" t="s">
        <v>4439</v>
      </c>
      <c r="T4280" t="str">
        <f t="shared" si="66"/>
        <v>TN</v>
      </c>
    </row>
    <row r="4281" spans="1:20" x14ac:dyDescent="0.25">
      <c r="A4281">
        <v>23681</v>
      </c>
      <c r="B4281">
        <v>0.71304094688937603</v>
      </c>
      <c r="C4281">
        <v>1</v>
      </c>
      <c r="D4281">
        <v>1</v>
      </c>
      <c r="E4281">
        <v>6</v>
      </c>
      <c r="F4281">
        <v>0</v>
      </c>
      <c r="G4281">
        <v>443</v>
      </c>
      <c r="H4281" t="s">
        <v>160</v>
      </c>
      <c r="I4281" t="s">
        <v>54</v>
      </c>
      <c r="J4281" t="s">
        <v>4440</v>
      </c>
      <c r="T4281" t="str">
        <f t="shared" si="66"/>
        <v>TP</v>
      </c>
    </row>
    <row r="4282" spans="1:20" x14ac:dyDescent="0.25">
      <c r="A4282">
        <v>23682</v>
      </c>
      <c r="B4282">
        <v>1.30166338663999</v>
      </c>
      <c r="C4282">
        <v>1</v>
      </c>
      <c r="D4282">
        <v>0</v>
      </c>
      <c r="E4282">
        <v>6</v>
      </c>
      <c r="F4282">
        <v>0</v>
      </c>
      <c r="G4282">
        <v>444</v>
      </c>
      <c r="H4282" t="s">
        <v>160</v>
      </c>
      <c r="I4282" t="s">
        <v>54</v>
      </c>
      <c r="J4282" t="s">
        <v>4441</v>
      </c>
      <c r="T4282" t="str">
        <f t="shared" si="66"/>
        <v>FP</v>
      </c>
    </row>
    <row r="4283" spans="1:20" x14ac:dyDescent="0.25">
      <c r="A4283">
        <v>23683</v>
      </c>
      <c r="B4283">
        <v>-0.63882806515120405</v>
      </c>
      <c r="C4283">
        <v>0</v>
      </c>
      <c r="D4283">
        <v>1</v>
      </c>
      <c r="E4283">
        <v>6</v>
      </c>
      <c r="F4283">
        <v>0</v>
      </c>
      <c r="G4283">
        <v>445</v>
      </c>
      <c r="H4283" t="s">
        <v>160</v>
      </c>
      <c r="I4283" t="s">
        <v>54</v>
      </c>
      <c r="J4283" t="s">
        <v>4442</v>
      </c>
      <c r="T4283" t="str">
        <f t="shared" si="66"/>
        <v>FN</v>
      </c>
    </row>
    <row r="4284" spans="1:20" x14ac:dyDescent="0.25">
      <c r="A4284">
        <v>23684</v>
      </c>
      <c r="B4284">
        <v>1.0223794321892601</v>
      </c>
      <c r="C4284">
        <v>1</v>
      </c>
      <c r="D4284">
        <v>1</v>
      </c>
      <c r="E4284">
        <v>6</v>
      </c>
      <c r="F4284">
        <v>0</v>
      </c>
      <c r="G4284">
        <v>446</v>
      </c>
      <c r="H4284" t="s">
        <v>160</v>
      </c>
      <c r="I4284" t="s">
        <v>54</v>
      </c>
      <c r="J4284" t="s">
        <v>4443</v>
      </c>
      <c r="T4284" t="str">
        <f t="shared" si="66"/>
        <v>TP</v>
      </c>
    </row>
    <row r="4285" spans="1:20" x14ac:dyDescent="0.25">
      <c r="A4285">
        <v>23685</v>
      </c>
      <c r="B4285">
        <v>1.3414638897882301</v>
      </c>
      <c r="C4285">
        <v>1</v>
      </c>
      <c r="D4285">
        <v>1</v>
      </c>
      <c r="E4285">
        <v>6</v>
      </c>
      <c r="F4285">
        <v>0</v>
      </c>
      <c r="G4285">
        <v>447</v>
      </c>
      <c r="H4285" t="s">
        <v>160</v>
      </c>
      <c r="I4285" t="s">
        <v>54</v>
      </c>
      <c r="J4285" t="s">
        <v>4444</v>
      </c>
      <c r="T4285" t="str">
        <f t="shared" si="66"/>
        <v>TP</v>
      </c>
    </row>
    <row r="4286" spans="1:20" x14ac:dyDescent="0.25">
      <c r="A4286">
        <v>23686</v>
      </c>
      <c r="B4286">
        <v>2.80273826160203</v>
      </c>
      <c r="C4286">
        <v>1</v>
      </c>
      <c r="D4286">
        <v>1</v>
      </c>
      <c r="E4286">
        <v>6</v>
      </c>
      <c r="F4286">
        <v>0</v>
      </c>
      <c r="G4286">
        <v>448</v>
      </c>
      <c r="H4286" t="s">
        <v>160</v>
      </c>
      <c r="I4286" t="s">
        <v>54</v>
      </c>
      <c r="J4286" t="s">
        <v>4445</v>
      </c>
      <c r="T4286" t="str">
        <f t="shared" si="66"/>
        <v>TP</v>
      </c>
    </row>
    <row r="4287" spans="1:20" x14ac:dyDescent="0.25">
      <c r="A4287">
        <v>23687</v>
      </c>
      <c r="B4287">
        <v>-1.1764223955273101</v>
      </c>
      <c r="C4287">
        <v>0</v>
      </c>
      <c r="D4287">
        <v>0</v>
      </c>
      <c r="E4287">
        <v>6</v>
      </c>
      <c r="F4287">
        <v>0</v>
      </c>
      <c r="G4287">
        <v>449</v>
      </c>
      <c r="H4287" t="s">
        <v>160</v>
      </c>
      <c r="I4287" t="s">
        <v>54</v>
      </c>
      <c r="J4287" t="s">
        <v>4446</v>
      </c>
      <c r="T4287" t="str">
        <f t="shared" si="66"/>
        <v>TN</v>
      </c>
    </row>
    <row r="4288" spans="1:20" x14ac:dyDescent="0.25">
      <c r="A4288">
        <v>23688</v>
      </c>
      <c r="B4288">
        <v>-1.4724552112385101</v>
      </c>
      <c r="C4288">
        <v>0</v>
      </c>
      <c r="D4288">
        <v>0</v>
      </c>
      <c r="E4288">
        <v>6</v>
      </c>
      <c r="F4288">
        <v>0</v>
      </c>
      <c r="G4288">
        <v>450</v>
      </c>
      <c r="H4288" t="s">
        <v>160</v>
      </c>
      <c r="I4288" t="s">
        <v>54</v>
      </c>
      <c r="J4288" t="s">
        <v>4447</v>
      </c>
      <c r="T4288" t="str">
        <f t="shared" si="66"/>
        <v>TN</v>
      </c>
    </row>
    <row r="4289" spans="1:20" x14ac:dyDescent="0.25">
      <c r="A4289">
        <v>23689</v>
      </c>
      <c r="B4289">
        <v>0.30551252098418402</v>
      </c>
      <c r="C4289">
        <v>1</v>
      </c>
      <c r="D4289">
        <v>0</v>
      </c>
      <c r="E4289">
        <v>6</v>
      </c>
      <c r="F4289">
        <v>0</v>
      </c>
      <c r="G4289">
        <v>451</v>
      </c>
      <c r="H4289" t="s">
        <v>160</v>
      </c>
      <c r="I4289" t="s">
        <v>54</v>
      </c>
      <c r="J4289" t="s">
        <v>4448</v>
      </c>
      <c r="T4289" t="str">
        <f t="shared" si="66"/>
        <v>FP</v>
      </c>
    </row>
    <row r="4290" spans="1:20" x14ac:dyDescent="0.25">
      <c r="A4290">
        <v>23690</v>
      </c>
      <c r="B4290">
        <v>-1.2326645745192</v>
      </c>
      <c r="C4290">
        <v>0</v>
      </c>
      <c r="D4290">
        <v>0</v>
      </c>
      <c r="E4290">
        <v>6</v>
      </c>
      <c r="F4290">
        <v>0</v>
      </c>
      <c r="G4290">
        <v>452</v>
      </c>
      <c r="H4290" t="s">
        <v>160</v>
      </c>
      <c r="I4290" t="s">
        <v>54</v>
      </c>
      <c r="J4290" t="s">
        <v>4449</v>
      </c>
      <c r="T4290" t="str">
        <f t="shared" si="66"/>
        <v>TN</v>
      </c>
    </row>
    <row r="4291" spans="1:20" x14ac:dyDescent="0.25">
      <c r="A4291">
        <v>23691</v>
      </c>
      <c r="B4291">
        <v>1.97302255871071</v>
      </c>
      <c r="C4291">
        <v>1</v>
      </c>
      <c r="D4291">
        <v>1</v>
      </c>
      <c r="E4291">
        <v>6</v>
      </c>
      <c r="F4291">
        <v>0</v>
      </c>
      <c r="G4291">
        <v>453</v>
      </c>
      <c r="H4291" t="s">
        <v>160</v>
      </c>
      <c r="I4291" t="s">
        <v>54</v>
      </c>
      <c r="J4291" t="s">
        <v>4450</v>
      </c>
      <c r="T4291" t="str">
        <f t="shared" ref="T4291:T4354" si="67">IF(C4291=D4291,IF(C4291=1,"TP","TN"),IF(C4291=1,"FP","FN"))</f>
        <v>TP</v>
      </c>
    </row>
    <row r="4292" spans="1:20" x14ac:dyDescent="0.25">
      <c r="A4292">
        <v>23692</v>
      </c>
      <c r="B4292">
        <v>-0.38629849201669397</v>
      </c>
      <c r="C4292">
        <v>0</v>
      </c>
      <c r="D4292">
        <v>0</v>
      </c>
      <c r="E4292">
        <v>6</v>
      </c>
      <c r="F4292">
        <v>0</v>
      </c>
      <c r="G4292">
        <v>454</v>
      </c>
      <c r="H4292" t="s">
        <v>160</v>
      </c>
      <c r="I4292" t="s">
        <v>54</v>
      </c>
      <c r="J4292" t="s">
        <v>4451</v>
      </c>
      <c r="T4292" t="str">
        <f t="shared" si="67"/>
        <v>TN</v>
      </c>
    </row>
    <row r="4293" spans="1:20" x14ac:dyDescent="0.25">
      <c r="A4293">
        <v>23693</v>
      </c>
      <c r="B4293">
        <v>-2.2522893221525901</v>
      </c>
      <c r="C4293">
        <v>0</v>
      </c>
      <c r="D4293">
        <v>0</v>
      </c>
      <c r="E4293">
        <v>6</v>
      </c>
      <c r="F4293">
        <v>0</v>
      </c>
      <c r="G4293">
        <v>455</v>
      </c>
      <c r="H4293" t="s">
        <v>160</v>
      </c>
      <c r="I4293" t="s">
        <v>54</v>
      </c>
      <c r="J4293" t="s">
        <v>4452</v>
      </c>
      <c r="T4293" t="str">
        <f t="shared" si="67"/>
        <v>TN</v>
      </c>
    </row>
    <row r="4294" spans="1:20" x14ac:dyDescent="0.25">
      <c r="A4294">
        <v>23694</v>
      </c>
      <c r="B4294">
        <v>-0.399749826868043</v>
      </c>
      <c r="C4294">
        <v>0</v>
      </c>
      <c r="D4294">
        <v>0</v>
      </c>
      <c r="E4294">
        <v>6</v>
      </c>
      <c r="F4294">
        <v>0</v>
      </c>
      <c r="G4294">
        <v>456</v>
      </c>
      <c r="H4294" t="s">
        <v>160</v>
      </c>
      <c r="I4294" t="s">
        <v>54</v>
      </c>
      <c r="J4294" t="s">
        <v>4453</v>
      </c>
      <c r="T4294" t="str">
        <f t="shared" si="67"/>
        <v>TN</v>
      </c>
    </row>
    <row r="4295" spans="1:20" x14ac:dyDescent="0.25">
      <c r="A4295">
        <v>23695</v>
      </c>
      <c r="B4295">
        <v>-8.1955753851308197E-3</v>
      </c>
      <c r="C4295">
        <v>0</v>
      </c>
      <c r="D4295">
        <v>0</v>
      </c>
      <c r="E4295">
        <v>6</v>
      </c>
      <c r="F4295">
        <v>0</v>
      </c>
      <c r="G4295">
        <v>457</v>
      </c>
      <c r="H4295" t="s">
        <v>160</v>
      </c>
      <c r="I4295" t="s">
        <v>54</v>
      </c>
      <c r="J4295" t="s">
        <v>4454</v>
      </c>
      <c r="T4295" t="str">
        <f t="shared" si="67"/>
        <v>TN</v>
      </c>
    </row>
    <row r="4296" spans="1:20" x14ac:dyDescent="0.25">
      <c r="A4296">
        <v>23696</v>
      </c>
      <c r="B4296">
        <v>2.3068157915863599</v>
      </c>
      <c r="C4296">
        <v>1</v>
      </c>
      <c r="D4296">
        <v>1</v>
      </c>
      <c r="E4296">
        <v>6</v>
      </c>
      <c r="F4296">
        <v>0</v>
      </c>
      <c r="G4296">
        <v>458</v>
      </c>
      <c r="H4296" t="s">
        <v>160</v>
      </c>
      <c r="I4296" t="s">
        <v>54</v>
      </c>
      <c r="J4296" t="s">
        <v>4455</v>
      </c>
      <c r="T4296" t="str">
        <f t="shared" si="67"/>
        <v>TP</v>
      </c>
    </row>
    <row r="4297" spans="1:20" x14ac:dyDescent="0.25">
      <c r="A4297">
        <v>23697</v>
      </c>
      <c r="B4297">
        <v>0.27912986765872599</v>
      </c>
      <c r="C4297">
        <v>1</v>
      </c>
      <c r="D4297">
        <v>0</v>
      </c>
      <c r="E4297">
        <v>6</v>
      </c>
      <c r="F4297">
        <v>0</v>
      </c>
      <c r="G4297">
        <v>459</v>
      </c>
      <c r="H4297" t="s">
        <v>160</v>
      </c>
      <c r="I4297" t="s">
        <v>54</v>
      </c>
      <c r="J4297" t="s">
        <v>4456</v>
      </c>
      <c r="T4297" t="str">
        <f t="shared" si="67"/>
        <v>FP</v>
      </c>
    </row>
    <row r="4298" spans="1:20" x14ac:dyDescent="0.25">
      <c r="A4298">
        <v>23698</v>
      </c>
      <c r="B4298">
        <v>-0.619960452907103</v>
      </c>
      <c r="C4298">
        <v>0</v>
      </c>
      <c r="D4298">
        <v>0</v>
      </c>
      <c r="E4298">
        <v>6</v>
      </c>
      <c r="F4298">
        <v>0</v>
      </c>
      <c r="G4298">
        <v>460</v>
      </c>
      <c r="H4298" t="s">
        <v>160</v>
      </c>
      <c r="I4298" t="s">
        <v>54</v>
      </c>
      <c r="J4298" t="s">
        <v>4457</v>
      </c>
      <c r="T4298" t="str">
        <f t="shared" si="67"/>
        <v>TN</v>
      </c>
    </row>
    <row r="4299" spans="1:20" x14ac:dyDescent="0.25">
      <c r="A4299">
        <v>23699</v>
      </c>
      <c r="B4299">
        <v>4.56843831487903</v>
      </c>
      <c r="C4299">
        <v>1</v>
      </c>
      <c r="D4299">
        <v>1</v>
      </c>
      <c r="E4299">
        <v>6</v>
      </c>
      <c r="F4299">
        <v>0</v>
      </c>
      <c r="G4299">
        <v>461</v>
      </c>
      <c r="H4299" t="s">
        <v>160</v>
      </c>
      <c r="I4299" t="s">
        <v>54</v>
      </c>
      <c r="J4299" t="s">
        <v>4458</v>
      </c>
      <c r="T4299" t="str">
        <f t="shared" si="67"/>
        <v>TP</v>
      </c>
    </row>
    <row r="4300" spans="1:20" x14ac:dyDescent="0.25">
      <c r="A4300">
        <v>23700</v>
      </c>
      <c r="B4300">
        <v>-0.73303995223150598</v>
      </c>
      <c r="C4300">
        <v>0</v>
      </c>
      <c r="D4300">
        <v>0</v>
      </c>
      <c r="E4300">
        <v>6</v>
      </c>
      <c r="F4300">
        <v>0</v>
      </c>
      <c r="G4300">
        <v>462</v>
      </c>
      <c r="H4300" t="s">
        <v>160</v>
      </c>
      <c r="I4300" t="s">
        <v>54</v>
      </c>
      <c r="J4300" t="s">
        <v>4459</v>
      </c>
      <c r="T4300" t="str">
        <f t="shared" si="67"/>
        <v>TN</v>
      </c>
    </row>
    <row r="4301" spans="1:20" x14ac:dyDescent="0.25">
      <c r="A4301">
        <v>23701</v>
      </c>
      <c r="B4301">
        <v>-1.2152838226717599</v>
      </c>
      <c r="C4301">
        <v>0</v>
      </c>
      <c r="D4301">
        <v>0</v>
      </c>
      <c r="E4301">
        <v>6</v>
      </c>
      <c r="F4301">
        <v>0</v>
      </c>
      <c r="G4301">
        <v>463</v>
      </c>
      <c r="H4301" t="s">
        <v>160</v>
      </c>
      <c r="I4301" t="s">
        <v>54</v>
      </c>
      <c r="J4301" t="s">
        <v>4460</v>
      </c>
      <c r="T4301" t="str">
        <f t="shared" si="67"/>
        <v>TN</v>
      </c>
    </row>
    <row r="4302" spans="1:20" x14ac:dyDescent="0.25">
      <c r="A4302">
        <v>23702</v>
      </c>
      <c r="B4302">
        <v>-1.7553959584493899</v>
      </c>
      <c r="C4302">
        <v>0</v>
      </c>
      <c r="D4302">
        <v>0</v>
      </c>
      <c r="E4302">
        <v>6</v>
      </c>
      <c r="F4302">
        <v>0</v>
      </c>
      <c r="G4302">
        <v>464</v>
      </c>
      <c r="H4302" t="s">
        <v>160</v>
      </c>
      <c r="I4302" t="s">
        <v>54</v>
      </c>
      <c r="J4302" t="s">
        <v>4461</v>
      </c>
      <c r="T4302" t="str">
        <f t="shared" si="67"/>
        <v>TN</v>
      </c>
    </row>
    <row r="4303" spans="1:20" x14ac:dyDescent="0.25">
      <c r="A4303">
        <v>23703</v>
      </c>
      <c r="B4303">
        <v>-0.52305480566913098</v>
      </c>
      <c r="C4303">
        <v>0</v>
      </c>
      <c r="D4303">
        <v>0</v>
      </c>
      <c r="E4303">
        <v>6</v>
      </c>
      <c r="F4303">
        <v>0</v>
      </c>
      <c r="G4303">
        <v>465</v>
      </c>
      <c r="H4303" t="s">
        <v>160</v>
      </c>
      <c r="I4303" t="s">
        <v>54</v>
      </c>
      <c r="J4303" t="s">
        <v>4462</v>
      </c>
      <c r="T4303" t="str">
        <f t="shared" si="67"/>
        <v>TN</v>
      </c>
    </row>
    <row r="4304" spans="1:20" x14ac:dyDescent="0.25">
      <c r="A4304">
        <v>23704</v>
      </c>
      <c r="B4304">
        <v>1.55138678780761</v>
      </c>
      <c r="C4304">
        <v>1</v>
      </c>
      <c r="D4304">
        <v>1</v>
      </c>
      <c r="E4304">
        <v>6</v>
      </c>
      <c r="F4304">
        <v>0</v>
      </c>
      <c r="G4304">
        <v>466</v>
      </c>
      <c r="H4304" t="s">
        <v>160</v>
      </c>
      <c r="I4304" t="s">
        <v>54</v>
      </c>
      <c r="J4304" t="s">
        <v>4463</v>
      </c>
      <c r="T4304" t="str">
        <f t="shared" si="67"/>
        <v>TP</v>
      </c>
    </row>
    <row r="4305" spans="1:20" x14ac:dyDescent="0.25">
      <c r="A4305">
        <v>23705</v>
      </c>
      <c r="B4305">
        <v>1.68781660166201</v>
      </c>
      <c r="C4305">
        <v>1</v>
      </c>
      <c r="D4305">
        <v>1</v>
      </c>
      <c r="E4305">
        <v>6</v>
      </c>
      <c r="F4305">
        <v>0</v>
      </c>
      <c r="G4305">
        <v>467</v>
      </c>
      <c r="H4305" t="s">
        <v>160</v>
      </c>
      <c r="I4305" t="s">
        <v>54</v>
      </c>
      <c r="J4305" t="s">
        <v>4464</v>
      </c>
      <c r="T4305" t="str">
        <f t="shared" si="67"/>
        <v>TP</v>
      </c>
    </row>
    <row r="4306" spans="1:20" x14ac:dyDescent="0.25">
      <c r="A4306">
        <v>23706</v>
      </c>
      <c r="B4306">
        <v>0.76077340870537802</v>
      </c>
      <c r="C4306">
        <v>1</v>
      </c>
      <c r="D4306">
        <v>1</v>
      </c>
      <c r="E4306">
        <v>6</v>
      </c>
      <c r="F4306">
        <v>0</v>
      </c>
      <c r="G4306">
        <v>468</v>
      </c>
      <c r="H4306" t="s">
        <v>160</v>
      </c>
      <c r="I4306" t="s">
        <v>54</v>
      </c>
      <c r="J4306" t="s">
        <v>4465</v>
      </c>
      <c r="T4306" t="str">
        <f t="shared" si="67"/>
        <v>TP</v>
      </c>
    </row>
    <row r="4307" spans="1:20" x14ac:dyDescent="0.25">
      <c r="A4307">
        <v>23707</v>
      </c>
      <c r="B4307">
        <v>2.7134946395122501E-2</v>
      </c>
      <c r="C4307">
        <v>1</v>
      </c>
      <c r="D4307">
        <v>0</v>
      </c>
      <c r="E4307">
        <v>6</v>
      </c>
      <c r="F4307">
        <v>0</v>
      </c>
      <c r="G4307">
        <v>469</v>
      </c>
      <c r="H4307" t="s">
        <v>160</v>
      </c>
      <c r="I4307" t="s">
        <v>54</v>
      </c>
      <c r="J4307" t="s">
        <v>4466</v>
      </c>
      <c r="T4307" t="str">
        <f t="shared" si="67"/>
        <v>FP</v>
      </c>
    </row>
    <row r="4308" spans="1:20" x14ac:dyDescent="0.25">
      <c r="A4308">
        <v>23708</v>
      </c>
      <c r="B4308">
        <v>0.88253657154577303</v>
      </c>
      <c r="C4308">
        <v>1</v>
      </c>
      <c r="D4308">
        <v>1</v>
      </c>
      <c r="E4308">
        <v>6</v>
      </c>
      <c r="F4308">
        <v>0</v>
      </c>
      <c r="G4308">
        <v>470</v>
      </c>
      <c r="H4308" t="s">
        <v>160</v>
      </c>
      <c r="I4308" t="s">
        <v>54</v>
      </c>
      <c r="J4308" t="s">
        <v>4467</v>
      </c>
      <c r="T4308" t="str">
        <f t="shared" si="67"/>
        <v>TP</v>
      </c>
    </row>
    <row r="4309" spans="1:20" x14ac:dyDescent="0.25">
      <c r="A4309">
        <v>23709</v>
      </c>
      <c r="B4309">
        <v>-2.1779462027063801</v>
      </c>
      <c r="C4309">
        <v>0</v>
      </c>
      <c r="D4309">
        <v>0</v>
      </c>
      <c r="E4309">
        <v>6</v>
      </c>
      <c r="F4309">
        <v>0</v>
      </c>
      <c r="G4309">
        <v>471</v>
      </c>
      <c r="H4309" t="s">
        <v>160</v>
      </c>
      <c r="I4309" t="s">
        <v>54</v>
      </c>
      <c r="J4309" t="s">
        <v>4468</v>
      </c>
      <c r="T4309" t="str">
        <f t="shared" si="67"/>
        <v>TN</v>
      </c>
    </row>
    <row r="4310" spans="1:20" x14ac:dyDescent="0.25">
      <c r="A4310">
        <v>23710</v>
      </c>
      <c r="B4310">
        <v>-0.32895526165801903</v>
      </c>
      <c r="C4310">
        <v>0</v>
      </c>
      <c r="D4310">
        <v>1</v>
      </c>
      <c r="E4310">
        <v>6</v>
      </c>
      <c r="F4310">
        <v>0</v>
      </c>
      <c r="G4310">
        <v>472</v>
      </c>
      <c r="H4310" t="s">
        <v>160</v>
      </c>
      <c r="I4310" t="s">
        <v>54</v>
      </c>
      <c r="J4310" t="s">
        <v>4469</v>
      </c>
      <c r="T4310" t="str">
        <f t="shared" si="67"/>
        <v>FN</v>
      </c>
    </row>
    <row r="4311" spans="1:20" x14ac:dyDescent="0.25">
      <c r="A4311">
        <v>23711</v>
      </c>
      <c r="B4311">
        <v>-3.9281185046743702E-2</v>
      </c>
      <c r="C4311">
        <v>0</v>
      </c>
      <c r="D4311">
        <v>1</v>
      </c>
      <c r="E4311">
        <v>6</v>
      </c>
      <c r="F4311">
        <v>0</v>
      </c>
      <c r="G4311">
        <v>473</v>
      </c>
      <c r="H4311" t="s">
        <v>160</v>
      </c>
      <c r="I4311" t="s">
        <v>54</v>
      </c>
      <c r="J4311" t="s">
        <v>4470</v>
      </c>
      <c r="T4311" t="str">
        <f t="shared" si="67"/>
        <v>FN</v>
      </c>
    </row>
    <row r="4312" spans="1:20" x14ac:dyDescent="0.25">
      <c r="A4312">
        <v>23712</v>
      </c>
      <c r="B4312">
        <v>-2.9300684655035498</v>
      </c>
      <c r="C4312">
        <v>0</v>
      </c>
      <c r="D4312">
        <v>0</v>
      </c>
      <c r="E4312">
        <v>6</v>
      </c>
      <c r="F4312">
        <v>0</v>
      </c>
      <c r="G4312">
        <v>474</v>
      </c>
      <c r="H4312" t="s">
        <v>160</v>
      </c>
      <c r="I4312" t="s">
        <v>54</v>
      </c>
      <c r="J4312" t="s">
        <v>4471</v>
      </c>
      <c r="T4312" t="str">
        <f t="shared" si="67"/>
        <v>TN</v>
      </c>
    </row>
    <row r="4313" spans="1:20" x14ac:dyDescent="0.25">
      <c r="A4313">
        <v>23713</v>
      </c>
      <c r="B4313">
        <v>-0.97079801721619197</v>
      </c>
      <c r="C4313">
        <v>0</v>
      </c>
      <c r="D4313">
        <v>0</v>
      </c>
      <c r="E4313">
        <v>6</v>
      </c>
      <c r="F4313">
        <v>0</v>
      </c>
      <c r="G4313">
        <v>475</v>
      </c>
      <c r="H4313" t="s">
        <v>160</v>
      </c>
      <c r="I4313" t="s">
        <v>54</v>
      </c>
      <c r="J4313" t="s">
        <v>4472</v>
      </c>
      <c r="T4313" t="str">
        <f t="shared" si="67"/>
        <v>TN</v>
      </c>
    </row>
    <row r="4314" spans="1:20" x14ac:dyDescent="0.25">
      <c r="A4314">
        <v>23714</v>
      </c>
      <c r="B4314">
        <v>-0.75275114075692795</v>
      </c>
      <c r="C4314">
        <v>0</v>
      </c>
      <c r="D4314">
        <v>1</v>
      </c>
      <c r="E4314">
        <v>6</v>
      </c>
      <c r="F4314">
        <v>0</v>
      </c>
      <c r="G4314">
        <v>476</v>
      </c>
      <c r="H4314" t="s">
        <v>160</v>
      </c>
      <c r="I4314" t="s">
        <v>54</v>
      </c>
      <c r="J4314" t="s">
        <v>4473</v>
      </c>
      <c r="T4314" t="str">
        <f t="shared" si="67"/>
        <v>FN</v>
      </c>
    </row>
    <row r="4315" spans="1:20" x14ac:dyDescent="0.25">
      <c r="A4315">
        <v>23715</v>
      </c>
      <c r="B4315">
        <v>-0.66614058342465299</v>
      </c>
      <c r="C4315">
        <v>0</v>
      </c>
      <c r="D4315">
        <v>0</v>
      </c>
      <c r="E4315">
        <v>6</v>
      </c>
      <c r="F4315">
        <v>0</v>
      </c>
      <c r="G4315">
        <v>477</v>
      </c>
      <c r="H4315" t="s">
        <v>160</v>
      </c>
      <c r="I4315" t="s">
        <v>54</v>
      </c>
      <c r="J4315" t="s">
        <v>4474</v>
      </c>
      <c r="T4315" t="str">
        <f t="shared" si="67"/>
        <v>TN</v>
      </c>
    </row>
    <row r="4316" spans="1:20" x14ac:dyDescent="0.25">
      <c r="A4316">
        <v>23716</v>
      </c>
      <c r="B4316">
        <v>2.01596667825173</v>
      </c>
      <c r="C4316">
        <v>1</v>
      </c>
      <c r="D4316">
        <v>1</v>
      </c>
      <c r="E4316">
        <v>6</v>
      </c>
      <c r="F4316">
        <v>0</v>
      </c>
      <c r="G4316">
        <v>478</v>
      </c>
      <c r="H4316" t="s">
        <v>160</v>
      </c>
      <c r="I4316" t="s">
        <v>54</v>
      </c>
      <c r="J4316" t="s">
        <v>4475</v>
      </c>
      <c r="T4316" t="str">
        <f t="shared" si="67"/>
        <v>TP</v>
      </c>
    </row>
    <row r="4317" spans="1:20" x14ac:dyDescent="0.25">
      <c r="A4317">
        <v>23717</v>
      </c>
      <c r="B4317">
        <v>-3.0390333541761798</v>
      </c>
      <c r="C4317">
        <v>0</v>
      </c>
      <c r="D4317">
        <v>0</v>
      </c>
      <c r="E4317">
        <v>6</v>
      </c>
      <c r="F4317">
        <v>0</v>
      </c>
      <c r="G4317">
        <v>479</v>
      </c>
      <c r="H4317" t="s">
        <v>160</v>
      </c>
      <c r="I4317" t="s">
        <v>54</v>
      </c>
      <c r="J4317" t="s">
        <v>4476</v>
      </c>
      <c r="T4317" t="str">
        <f t="shared" si="67"/>
        <v>TN</v>
      </c>
    </row>
    <row r="4318" spans="1:20" x14ac:dyDescent="0.25">
      <c r="A4318">
        <v>23718</v>
      </c>
      <c r="B4318">
        <v>-0.73054399826795202</v>
      </c>
      <c r="C4318">
        <v>0</v>
      </c>
      <c r="D4318">
        <v>0</v>
      </c>
      <c r="E4318">
        <v>6</v>
      </c>
      <c r="F4318">
        <v>0</v>
      </c>
      <c r="G4318">
        <v>480</v>
      </c>
      <c r="H4318" t="s">
        <v>160</v>
      </c>
      <c r="I4318" t="s">
        <v>54</v>
      </c>
      <c r="J4318" t="s">
        <v>4477</v>
      </c>
      <c r="T4318" t="str">
        <f t="shared" si="67"/>
        <v>TN</v>
      </c>
    </row>
    <row r="4319" spans="1:20" x14ac:dyDescent="0.25">
      <c r="A4319">
        <v>23719</v>
      </c>
      <c r="B4319">
        <v>-6.5139651929165196E-2</v>
      </c>
      <c r="C4319">
        <v>0</v>
      </c>
      <c r="D4319">
        <v>1</v>
      </c>
      <c r="E4319">
        <v>6</v>
      </c>
      <c r="F4319">
        <v>0</v>
      </c>
      <c r="G4319">
        <v>481</v>
      </c>
      <c r="H4319" t="s">
        <v>160</v>
      </c>
      <c r="I4319" t="s">
        <v>54</v>
      </c>
      <c r="J4319" t="s">
        <v>4478</v>
      </c>
      <c r="T4319" t="str">
        <f t="shared" si="67"/>
        <v>FN</v>
      </c>
    </row>
    <row r="4320" spans="1:20" x14ac:dyDescent="0.25">
      <c r="A4320">
        <v>23720</v>
      </c>
      <c r="B4320">
        <v>-0.97330312285331799</v>
      </c>
      <c r="C4320">
        <v>0</v>
      </c>
      <c r="D4320">
        <v>0</v>
      </c>
      <c r="E4320">
        <v>6</v>
      </c>
      <c r="F4320">
        <v>0</v>
      </c>
      <c r="G4320">
        <v>482</v>
      </c>
      <c r="H4320" t="s">
        <v>160</v>
      </c>
      <c r="I4320" t="s">
        <v>54</v>
      </c>
      <c r="J4320" t="s">
        <v>4479</v>
      </c>
      <c r="T4320" t="str">
        <f t="shared" si="67"/>
        <v>TN</v>
      </c>
    </row>
    <row r="4321" spans="1:20" x14ac:dyDescent="0.25">
      <c r="A4321">
        <v>23721</v>
      </c>
      <c r="B4321">
        <v>1.8823247565593499</v>
      </c>
      <c r="C4321">
        <v>1</v>
      </c>
      <c r="D4321">
        <v>1</v>
      </c>
      <c r="E4321">
        <v>6</v>
      </c>
      <c r="F4321">
        <v>0</v>
      </c>
      <c r="G4321">
        <v>483</v>
      </c>
      <c r="H4321" t="s">
        <v>160</v>
      </c>
      <c r="I4321" t="s">
        <v>54</v>
      </c>
      <c r="J4321" t="s">
        <v>4480</v>
      </c>
      <c r="T4321" t="str">
        <f t="shared" si="67"/>
        <v>TP</v>
      </c>
    </row>
    <row r="4322" spans="1:20" x14ac:dyDescent="0.25">
      <c r="A4322">
        <v>23722</v>
      </c>
      <c r="B4322">
        <v>0.92577536877024202</v>
      </c>
      <c r="C4322">
        <v>1</v>
      </c>
      <c r="D4322">
        <v>0</v>
      </c>
      <c r="E4322">
        <v>6</v>
      </c>
      <c r="F4322">
        <v>0</v>
      </c>
      <c r="G4322">
        <v>484</v>
      </c>
      <c r="H4322" t="s">
        <v>160</v>
      </c>
      <c r="I4322" t="s">
        <v>54</v>
      </c>
      <c r="J4322" t="s">
        <v>4481</v>
      </c>
      <c r="T4322" t="str">
        <f t="shared" si="67"/>
        <v>FP</v>
      </c>
    </row>
    <row r="4323" spans="1:20" x14ac:dyDescent="0.25">
      <c r="A4323">
        <v>23723</v>
      </c>
      <c r="B4323">
        <v>-0.33026922543978798</v>
      </c>
      <c r="C4323">
        <v>0</v>
      </c>
      <c r="D4323">
        <v>0</v>
      </c>
      <c r="E4323">
        <v>6</v>
      </c>
      <c r="F4323">
        <v>0</v>
      </c>
      <c r="G4323">
        <v>485</v>
      </c>
      <c r="H4323" t="s">
        <v>160</v>
      </c>
      <c r="I4323" t="s">
        <v>54</v>
      </c>
      <c r="J4323" t="s">
        <v>4482</v>
      </c>
      <c r="T4323" t="str">
        <f t="shared" si="67"/>
        <v>TN</v>
      </c>
    </row>
    <row r="4324" spans="1:20" x14ac:dyDescent="0.25">
      <c r="A4324">
        <v>23724</v>
      </c>
      <c r="B4324">
        <v>-0.42259847063803202</v>
      </c>
      <c r="C4324">
        <v>0</v>
      </c>
      <c r="D4324">
        <v>0</v>
      </c>
      <c r="E4324">
        <v>6</v>
      </c>
      <c r="F4324">
        <v>0</v>
      </c>
      <c r="G4324">
        <v>486</v>
      </c>
      <c r="H4324" t="s">
        <v>160</v>
      </c>
      <c r="I4324" t="s">
        <v>54</v>
      </c>
      <c r="J4324" t="s">
        <v>4483</v>
      </c>
      <c r="T4324" t="str">
        <f t="shared" si="67"/>
        <v>TN</v>
      </c>
    </row>
    <row r="4325" spans="1:20" x14ac:dyDescent="0.25">
      <c r="A4325">
        <v>23725</v>
      </c>
      <c r="B4325">
        <v>0.54046753550193405</v>
      </c>
      <c r="C4325">
        <v>1</v>
      </c>
      <c r="D4325">
        <v>0</v>
      </c>
      <c r="E4325">
        <v>6</v>
      </c>
      <c r="F4325">
        <v>0</v>
      </c>
      <c r="G4325">
        <v>487</v>
      </c>
      <c r="H4325" t="s">
        <v>160</v>
      </c>
      <c r="I4325" t="s">
        <v>54</v>
      </c>
      <c r="J4325" t="s">
        <v>4484</v>
      </c>
      <c r="T4325" t="str">
        <f t="shared" si="67"/>
        <v>FP</v>
      </c>
    </row>
    <row r="4326" spans="1:20" x14ac:dyDescent="0.25">
      <c r="A4326">
        <v>23726</v>
      </c>
      <c r="B4326">
        <v>2.9759538491610402</v>
      </c>
      <c r="C4326">
        <v>1</v>
      </c>
      <c r="D4326">
        <v>0</v>
      </c>
      <c r="E4326">
        <v>6</v>
      </c>
      <c r="F4326">
        <v>0</v>
      </c>
      <c r="G4326">
        <v>488</v>
      </c>
      <c r="H4326" t="s">
        <v>160</v>
      </c>
      <c r="I4326" t="s">
        <v>54</v>
      </c>
      <c r="J4326" t="s">
        <v>4485</v>
      </c>
      <c r="T4326" t="str">
        <f t="shared" si="67"/>
        <v>FP</v>
      </c>
    </row>
    <row r="4327" spans="1:20" x14ac:dyDescent="0.25">
      <c r="A4327">
        <v>23727</v>
      </c>
      <c r="B4327">
        <v>3.2065217552740899</v>
      </c>
      <c r="C4327">
        <v>1</v>
      </c>
      <c r="D4327">
        <v>1</v>
      </c>
      <c r="E4327">
        <v>6</v>
      </c>
      <c r="F4327">
        <v>0</v>
      </c>
      <c r="G4327">
        <v>489</v>
      </c>
      <c r="H4327" t="s">
        <v>160</v>
      </c>
      <c r="I4327" t="s">
        <v>54</v>
      </c>
      <c r="J4327" t="s">
        <v>4486</v>
      </c>
      <c r="T4327" t="str">
        <f t="shared" si="67"/>
        <v>TP</v>
      </c>
    </row>
    <row r="4328" spans="1:20" x14ac:dyDescent="0.25">
      <c r="A4328">
        <v>23728</v>
      </c>
      <c r="B4328">
        <v>0.38761512598252801</v>
      </c>
      <c r="C4328">
        <v>1</v>
      </c>
      <c r="D4328">
        <v>1</v>
      </c>
      <c r="E4328">
        <v>6</v>
      </c>
      <c r="F4328">
        <v>0</v>
      </c>
      <c r="G4328">
        <v>490</v>
      </c>
      <c r="H4328" t="s">
        <v>160</v>
      </c>
      <c r="I4328" t="s">
        <v>54</v>
      </c>
      <c r="J4328" t="s">
        <v>4487</v>
      </c>
      <c r="T4328" t="str">
        <f t="shared" si="67"/>
        <v>TP</v>
      </c>
    </row>
    <row r="4329" spans="1:20" x14ac:dyDescent="0.25">
      <c r="A4329">
        <v>23729</v>
      </c>
      <c r="B4329">
        <v>0.59369677622178196</v>
      </c>
      <c r="C4329">
        <v>1</v>
      </c>
      <c r="D4329">
        <v>1</v>
      </c>
      <c r="E4329">
        <v>6</v>
      </c>
      <c r="F4329">
        <v>0</v>
      </c>
      <c r="G4329">
        <v>491</v>
      </c>
      <c r="H4329" t="s">
        <v>160</v>
      </c>
      <c r="I4329" t="s">
        <v>54</v>
      </c>
      <c r="J4329" t="s">
        <v>4488</v>
      </c>
      <c r="T4329" t="str">
        <f t="shared" si="67"/>
        <v>TP</v>
      </c>
    </row>
    <row r="4330" spans="1:20" x14ac:dyDescent="0.25">
      <c r="A4330">
        <v>23730</v>
      </c>
      <c r="B4330">
        <v>-0.63069638706613096</v>
      </c>
      <c r="C4330">
        <v>0</v>
      </c>
      <c r="D4330">
        <v>0</v>
      </c>
      <c r="E4330">
        <v>6</v>
      </c>
      <c r="F4330">
        <v>0</v>
      </c>
      <c r="G4330">
        <v>492</v>
      </c>
      <c r="H4330" t="s">
        <v>160</v>
      </c>
      <c r="I4330" t="s">
        <v>54</v>
      </c>
      <c r="J4330" t="s">
        <v>4489</v>
      </c>
      <c r="T4330" t="str">
        <f t="shared" si="67"/>
        <v>TN</v>
      </c>
    </row>
    <row r="4331" spans="1:20" x14ac:dyDescent="0.25">
      <c r="A4331">
        <v>23731</v>
      </c>
      <c r="B4331">
        <v>-3.4336956057294499</v>
      </c>
      <c r="C4331">
        <v>0</v>
      </c>
      <c r="D4331">
        <v>0</v>
      </c>
      <c r="E4331">
        <v>6</v>
      </c>
      <c r="F4331">
        <v>0</v>
      </c>
      <c r="G4331">
        <v>493</v>
      </c>
      <c r="H4331" t="s">
        <v>160</v>
      </c>
      <c r="I4331" t="s">
        <v>54</v>
      </c>
      <c r="J4331" t="s">
        <v>4490</v>
      </c>
      <c r="T4331" t="str">
        <f t="shared" si="67"/>
        <v>TN</v>
      </c>
    </row>
    <row r="4332" spans="1:20" x14ac:dyDescent="0.25">
      <c r="A4332">
        <v>23732</v>
      </c>
      <c r="B4332">
        <v>-0.38549067299161799</v>
      </c>
      <c r="C4332">
        <v>0</v>
      </c>
      <c r="D4332">
        <v>0</v>
      </c>
      <c r="E4332">
        <v>6</v>
      </c>
      <c r="F4332">
        <v>0</v>
      </c>
      <c r="G4332">
        <v>494</v>
      </c>
      <c r="H4332" t="s">
        <v>160</v>
      </c>
      <c r="I4332" t="s">
        <v>54</v>
      </c>
      <c r="J4332" t="s">
        <v>4491</v>
      </c>
      <c r="T4332" t="str">
        <f t="shared" si="67"/>
        <v>TN</v>
      </c>
    </row>
    <row r="4333" spans="1:20" x14ac:dyDescent="0.25">
      <c r="A4333">
        <v>23733</v>
      </c>
      <c r="B4333">
        <v>-0.69152888344972896</v>
      </c>
      <c r="C4333">
        <v>0</v>
      </c>
      <c r="D4333">
        <v>0</v>
      </c>
      <c r="E4333">
        <v>6</v>
      </c>
      <c r="F4333">
        <v>0</v>
      </c>
      <c r="G4333">
        <v>495</v>
      </c>
      <c r="H4333" t="s">
        <v>160</v>
      </c>
      <c r="I4333" t="s">
        <v>54</v>
      </c>
      <c r="J4333" t="s">
        <v>4492</v>
      </c>
      <c r="T4333" t="str">
        <f t="shared" si="67"/>
        <v>TN</v>
      </c>
    </row>
    <row r="4334" spans="1:20" x14ac:dyDescent="0.25">
      <c r="A4334">
        <v>23734</v>
      </c>
      <c r="B4334">
        <v>0.49129595513518298</v>
      </c>
      <c r="C4334">
        <v>1</v>
      </c>
      <c r="D4334">
        <v>1</v>
      </c>
      <c r="E4334">
        <v>6</v>
      </c>
      <c r="F4334">
        <v>0</v>
      </c>
      <c r="G4334">
        <v>496</v>
      </c>
      <c r="H4334" t="s">
        <v>160</v>
      </c>
      <c r="I4334" t="s">
        <v>54</v>
      </c>
      <c r="J4334" t="s">
        <v>4493</v>
      </c>
      <c r="T4334" t="str">
        <f t="shared" si="67"/>
        <v>TP</v>
      </c>
    </row>
    <row r="4335" spans="1:20" x14ac:dyDescent="0.25">
      <c r="A4335">
        <v>23735</v>
      </c>
      <c r="B4335">
        <v>1.0264950197356499</v>
      </c>
      <c r="C4335">
        <v>1</v>
      </c>
      <c r="D4335">
        <v>1</v>
      </c>
      <c r="E4335">
        <v>6</v>
      </c>
      <c r="F4335">
        <v>0</v>
      </c>
      <c r="G4335">
        <v>497</v>
      </c>
      <c r="H4335" t="s">
        <v>160</v>
      </c>
      <c r="I4335" t="s">
        <v>54</v>
      </c>
      <c r="J4335" t="s">
        <v>4494</v>
      </c>
      <c r="T4335" t="str">
        <f t="shared" si="67"/>
        <v>TP</v>
      </c>
    </row>
    <row r="4336" spans="1:20" x14ac:dyDescent="0.25">
      <c r="A4336">
        <v>23736</v>
      </c>
      <c r="B4336">
        <v>-0.69003353070712603</v>
      </c>
      <c r="C4336">
        <v>0</v>
      </c>
      <c r="D4336">
        <v>1</v>
      </c>
      <c r="E4336">
        <v>6</v>
      </c>
      <c r="F4336">
        <v>0</v>
      </c>
      <c r="G4336">
        <v>498</v>
      </c>
      <c r="H4336" t="s">
        <v>160</v>
      </c>
      <c r="I4336" t="s">
        <v>54</v>
      </c>
      <c r="J4336" t="s">
        <v>4495</v>
      </c>
      <c r="T4336" t="str">
        <f t="shared" si="67"/>
        <v>FN</v>
      </c>
    </row>
    <row r="4337" spans="1:20" x14ac:dyDescent="0.25">
      <c r="A4337">
        <v>23737</v>
      </c>
      <c r="B4337">
        <v>-3.6507366857324199</v>
      </c>
      <c r="C4337">
        <v>0</v>
      </c>
      <c r="D4337">
        <v>0</v>
      </c>
      <c r="E4337">
        <v>6</v>
      </c>
      <c r="F4337">
        <v>0</v>
      </c>
      <c r="G4337">
        <v>499</v>
      </c>
      <c r="H4337" t="s">
        <v>160</v>
      </c>
      <c r="I4337" t="s">
        <v>54</v>
      </c>
      <c r="J4337" t="s">
        <v>4496</v>
      </c>
      <c r="T4337" t="str">
        <f t="shared" si="67"/>
        <v>TN</v>
      </c>
    </row>
    <row r="4338" spans="1:20" x14ac:dyDescent="0.25">
      <c r="A4338">
        <v>23738</v>
      </c>
      <c r="B4338">
        <v>-5.4294568336986197E-2</v>
      </c>
      <c r="C4338">
        <v>0</v>
      </c>
      <c r="D4338">
        <v>1</v>
      </c>
      <c r="E4338">
        <v>6</v>
      </c>
      <c r="F4338">
        <v>0</v>
      </c>
      <c r="G4338">
        <v>500</v>
      </c>
      <c r="H4338" t="s">
        <v>160</v>
      </c>
      <c r="I4338" t="s">
        <v>54</v>
      </c>
      <c r="J4338" t="s">
        <v>4497</v>
      </c>
      <c r="T4338" t="str">
        <f t="shared" si="67"/>
        <v>FN</v>
      </c>
    </row>
    <row r="4339" spans="1:20" x14ac:dyDescent="0.25">
      <c r="A4339">
        <v>23739</v>
      </c>
      <c r="B4339">
        <v>-1.94530309224343</v>
      </c>
      <c r="C4339">
        <v>0</v>
      </c>
      <c r="D4339">
        <v>0</v>
      </c>
      <c r="E4339">
        <v>6</v>
      </c>
      <c r="F4339">
        <v>0</v>
      </c>
      <c r="G4339">
        <v>501</v>
      </c>
      <c r="H4339" t="s">
        <v>160</v>
      </c>
      <c r="I4339" t="s">
        <v>54</v>
      </c>
      <c r="J4339" t="s">
        <v>4498</v>
      </c>
      <c r="T4339" t="str">
        <f t="shared" si="67"/>
        <v>TN</v>
      </c>
    </row>
    <row r="4340" spans="1:20" x14ac:dyDescent="0.25">
      <c r="A4340">
        <v>23740</v>
      </c>
      <c r="B4340">
        <v>0.74044565669104101</v>
      </c>
      <c r="C4340">
        <v>1</v>
      </c>
      <c r="D4340">
        <v>1</v>
      </c>
      <c r="E4340">
        <v>6</v>
      </c>
      <c r="F4340">
        <v>0</v>
      </c>
      <c r="G4340">
        <v>502</v>
      </c>
      <c r="H4340" t="s">
        <v>160</v>
      </c>
      <c r="I4340" t="s">
        <v>54</v>
      </c>
      <c r="J4340" t="s">
        <v>4499</v>
      </c>
      <c r="T4340" t="str">
        <f t="shared" si="67"/>
        <v>TP</v>
      </c>
    </row>
    <row r="4341" spans="1:20" x14ac:dyDescent="0.25">
      <c r="A4341">
        <v>23741</v>
      </c>
      <c r="B4341">
        <v>1.0513231505401099</v>
      </c>
      <c r="C4341">
        <v>1</v>
      </c>
      <c r="D4341">
        <v>0</v>
      </c>
      <c r="E4341">
        <v>6</v>
      </c>
      <c r="F4341">
        <v>0</v>
      </c>
      <c r="G4341">
        <v>503</v>
      </c>
      <c r="H4341" t="s">
        <v>160</v>
      </c>
      <c r="I4341" t="s">
        <v>54</v>
      </c>
      <c r="J4341" t="s">
        <v>4500</v>
      </c>
      <c r="T4341" t="str">
        <f t="shared" si="67"/>
        <v>FP</v>
      </c>
    </row>
    <row r="4342" spans="1:20" x14ac:dyDescent="0.25">
      <c r="A4342">
        <v>23742</v>
      </c>
      <c r="B4342">
        <v>-1.64410863411667</v>
      </c>
      <c r="C4342">
        <v>0</v>
      </c>
      <c r="D4342">
        <v>0</v>
      </c>
      <c r="E4342">
        <v>6</v>
      </c>
      <c r="F4342">
        <v>0</v>
      </c>
      <c r="G4342">
        <v>504</v>
      </c>
      <c r="H4342" t="s">
        <v>160</v>
      </c>
      <c r="I4342" t="s">
        <v>54</v>
      </c>
      <c r="J4342" t="s">
        <v>4501</v>
      </c>
      <c r="T4342" t="str">
        <f t="shared" si="67"/>
        <v>TN</v>
      </c>
    </row>
    <row r="4343" spans="1:20" x14ac:dyDescent="0.25">
      <c r="A4343">
        <v>23743</v>
      </c>
      <c r="B4343">
        <v>2.1178308844868998</v>
      </c>
      <c r="C4343">
        <v>1</v>
      </c>
      <c r="D4343">
        <v>1</v>
      </c>
      <c r="E4343">
        <v>6</v>
      </c>
      <c r="F4343">
        <v>0</v>
      </c>
      <c r="G4343">
        <v>505</v>
      </c>
      <c r="H4343" t="s">
        <v>160</v>
      </c>
      <c r="I4343" t="s">
        <v>54</v>
      </c>
      <c r="J4343" t="s">
        <v>4502</v>
      </c>
      <c r="T4343" t="str">
        <f t="shared" si="67"/>
        <v>TP</v>
      </c>
    </row>
    <row r="4344" spans="1:20" x14ac:dyDescent="0.25">
      <c r="A4344">
        <v>23744</v>
      </c>
      <c r="B4344">
        <v>-1.2793878733158801</v>
      </c>
      <c r="C4344">
        <v>0</v>
      </c>
      <c r="D4344">
        <v>0</v>
      </c>
      <c r="E4344">
        <v>6</v>
      </c>
      <c r="F4344">
        <v>0</v>
      </c>
      <c r="G4344">
        <v>506</v>
      </c>
      <c r="H4344" t="s">
        <v>160</v>
      </c>
      <c r="I4344" t="s">
        <v>54</v>
      </c>
      <c r="J4344" t="s">
        <v>4503</v>
      </c>
      <c r="T4344" t="str">
        <f t="shared" si="67"/>
        <v>TN</v>
      </c>
    </row>
    <row r="4345" spans="1:20" x14ac:dyDescent="0.25">
      <c r="A4345">
        <v>23745</v>
      </c>
      <c r="B4345">
        <v>1.04843420953351</v>
      </c>
      <c r="C4345">
        <v>1</v>
      </c>
      <c r="D4345">
        <v>1</v>
      </c>
      <c r="E4345">
        <v>6</v>
      </c>
      <c r="F4345">
        <v>0</v>
      </c>
      <c r="G4345">
        <v>507</v>
      </c>
      <c r="H4345" t="s">
        <v>160</v>
      </c>
      <c r="I4345" t="s">
        <v>54</v>
      </c>
      <c r="J4345" t="s">
        <v>4504</v>
      </c>
      <c r="T4345" t="str">
        <f t="shared" si="67"/>
        <v>TP</v>
      </c>
    </row>
    <row r="4346" spans="1:20" x14ac:dyDescent="0.25">
      <c r="A4346">
        <v>23746</v>
      </c>
      <c r="B4346">
        <v>0.48041014382423097</v>
      </c>
      <c r="C4346">
        <v>1</v>
      </c>
      <c r="D4346">
        <v>1</v>
      </c>
      <c r="E4346">
        <v>6</v>
      </c>
      <c r="F4346">
        <v>0</v>
      </c>
      <c r="G4346">
        <v>508</v>
      </c>
      <c r="H4346" t="s">
        <v>160</v>
      </c>
      <c r="I4346" t="s">
        <v>54</v>
      </c>
      <c r="J4346" t="s">
        <v>4505</v>
      </c>
      <c r="T4346" t="str">
        <f t="shared" si="67"/>
        <v>TP</v>
      </c>
    </row>
    <row r="4347" spans="1:20" x14ac:dyDescent="0.25">
      <c r="A4347">
        <v>23747</v>
      </c>
      <c r="B4347">
        <v>-1.21287353272775</v>
      </c>
      <c r="C4347">
        <v>0</v>
      </c>
      <c r="D4347">
        <v>1</v>
      </c>
      <c r="E4347">
        <v>6</v>
      </c>
      <c r="F4347">
        <v>0</v>
      </c>
      <c r="G4347">
        <v>509</v>
      </c>
      <c r="H4347" t="s">
        <v>160</v>
      </c>
      <c r="I4347" t="s">
        <v>54</v>
      </c>
      <c r="J4347" t="s">
        <v>4506</v>
      </c>
      <c r="T4347" t="str">
        <f t="shared" si="67"/>
        <v>FN</v>
      </c>
    </row>
    <row r="4348" spans="1:20" x14ac:dyDescent="0.25">
      <c r="A4348">
        <v>23748</v>
      </c>
      <c r="B4348">
        <v>-0.32433667553800799</v>
      </c>
      <c r="C4348">
        <v>0</v>
      </c>
      <c r="D4348">
        <v>0</v>
      </c>
      <c r="E4348">
        <v>6</v>
      </c>
      <c r="F4348">
        <v>0</v>
      </c>
      <c r="G4348">
        <v>510</v>
      </c>
      <c r="H4348" t="s">
        <v>160</v>
      </c>
      <c r="I4348" t="s">
        <v>54</v>
      </c>
      <c r="J4348" t="s">
        <v>4507</v>
      </c>
      <c r="T4348" t="str">
        <f t="shared" si="67"/>
        <v>TN</v>
      </c>
    </row>
    <row r="4349" spans="1:20" x14ac:dyDescent="0.25">
      <c r="A4349">
        <v>23749</v>
      </c>
      <c r="B4349">
        <v>-1.1016669804991699</v>
      </c>
      <c r="C4349">
        <v>0</v>
      </c>
      <c r="D4349">
        <v>1</v>
      </c>
      <c r="E4349">
        <v>6</v>
      </c>
      <c r="F4349">
        <v>0</v>
      </c>
      <c r="G4349">
        <v>511</v>
      </c>
      <c r="H4349" t="s">
        <v>160</v>
      </c>
      <c r="I4349" t="s">
        <v>54</v>
      </c>
      <c r="J4349" t="s">
        <v>4508</v>
      </c>
      <c r="T4349" t="str">
        <f t="shared" si="67"/>
        <v>FN</v>
      </c>
    </row>
    <row r="4350" spans="1:20" x14ac:dyDescent="0.25">
      <c r="A4350">
        <v>23750</v>
      </c>
      <c r="B4350">
        <v>-0.40566584172122</v>
      </c>
      <c r="C4350">
        <v>0</v>
      </c>
      <c r="D4350">
        <v>1</v>
      </c>
      <c r="E4350">
        <v>6</v>
      </c>
      <c r="F4350">
        <v>0</v>
      </c>
      <c r="G4350">
        <v>512</v>
      </c>
      <c r="H4350" t="s">
        <v>160</v>
      </c>
      <c r="I4350" t="s">
        <v>54</v>
      </c>
      <c r="J4350" t="s">
        <v>4509</v>
      </c>
      <c r="T4350" t="str">
        <f t="shared" si="67"/>
        <v>FN</v>
      </c>
    </row>
    <row r="4351" spans="1:20" x14ac:dyDescent="0.25">
      <c r="A4351">
        <v>23751</v>
      </c>
      <c r="B4351">
        <v>0.98480828060556003</v>
      </c>
      <c r="C4351">
        <v>1</v>
      </c>
      <c r="D4351">
        <v>1</v>
      </c>
      <c r="E4351">
        <v>6</v>
      </c>
      <c r="F4351">
        <v>0</v>
      </c>
      <c r="G4351">
        <v>513</v>
      </c>
      <c r="H4351" t="s">
        <v>160</v>
      </c>
      <c r="I4351" t="s">
        <v>54</v>
      </c>
      <c r="J4351" t="s">
        <v>4510</v>
      </c>
      <c r="T4351" t="str">
        <f t="shared" si="67"/>
        <v>TP</v>
      </c>
    </row>
    <row r="4352" spans="1:20" x14ac:dyDescent="0.25">
      <c r="A4352">
        <v>23752</v>
      </c>
      <c r="B4352">
        <v>-1.1202079495744901</v>
      </c>
      <c r="C4352">
        <v>0</v>
      </c>
      <c r="D4352">
        <v>1</v>
      </c>
      <c r="E4352">
        <v>6</v>
      </c>
      <c r="F4352">
        <v>0</v>
      </c>
      <c r="G4352">
        <v>514</v>
      </c>
      <c r="H4352" t="s">
        <v>160</v>
      </c>
      <c r="I4352" t="s">
        <v>54</v>
      </c>
      <c r="J4352" t="s">
        <v>4511</v>
      </c>
      <c r="T4352" t="str">
        <f t="shared" si="67"/>
        <v>FN</v>
      </c>
    </row>
    <row r="4353" spans="1:20" x14ac:dyDescent="0.25">
      <c r="A4353">
        <v>23753</v>
      </c>
      <c r="B4353">
        <v>-1.9778405863079001</v>
      </c>
      <c r="C4353">
        <v>0</v>
      </c>
      <c r="D4353">
        <v>0</v>
      </c>
      <c r="E4353">
        <v>6</v>
      </c>
      <c r="F4353">
        <v>0</v>
      </c>
      <c r="G4353">
        <v>515</v>
      </c>
      <c r="H4353" t="s">
        <v>160</v>
      </c>
      <c r="I4353" t="s">
        <v>54</v>
      </c>
      <c r="J4353" t="s">
        <v>4512</v>
      </c>
      <c r="T4353" t="str">
        <f t="shared" si="67"/>
        <v>TN</v>
      </c>
    </row>
    <row r="4354" spans="1:20" x14ac:dyDescent="0.25">
      <c r="A4354">
        <v>23754</v>
      </c>
      <c r="B4354">
        <v>-0.93104838963916603</v>
      </c>
      <c r="C4354">
        <v>0</v>
      </c>
      <c r="D4354">
        <v>0</v>
      </c>
      <c r="E4354">
        <v>6</v>
      </c>
      <c r="F4354">
        <v>0</v>
      </c>
      <c r="G4354">
        <v>516</v>
      </c>
      <c r="H4354" t="s">
        <v>160</v>
      </c>
      <c r="I4354" t="s">
        <v>54</v>
      </c>
      <c r="J4354" t="s">
        <v>4513</v>
      </c>
      <c r="T4354" t="str">
        <f t="shared" si="67"/>
        <v>TN</v>
      </c>
    </row>
    <row r="4355" spans="1:20" x14ac:dyDescent="0.25">
      <c r="A4355">
        <v>23755</v>
      </c>
      <c r="B4355">
        <v>2.42542663987695</v>
      </c>
      <c r="C4355">
        <v>1</v>
      </c>
      <c r="D4355">
        <v>1</v>
      </c>
      <c r="E4355">
        <v>6</v>
      </c>
      <c r="F4355">
        <v>0</v>
      </c>
      <c r="G4355">
        <v>517</v>
      </c>
      <c r="H4355" t="s">
        <v>160</v>
      </c>
      <c r="I4355" t="s">
        <v>54</v>
      </c>
      <c r="J4355" t="s">
        <v>4514</v>
      </c>
      <c r="T4355" t="str">
        <f t="shared" ref="T4355:T4418" si="68">IF(C4355=D4355,IF(C4355=1,"TP","TN"),IF(C4355=1,"FP","FN"))</f>
        <v>TP</v>
      </c>
    </row>
    <row r="4356" spans="1:20" x14ac:dyDescent="0.25">
      <c r="A4356">
        <v>23756</v>
      </c>
      <c r="B4356">
        <v>-0.380373494986398</v>
      </c>
      <c r="C4356">
        <v>0</v>
      </c>
      <c r="D4356">
        <v>0</v>
      </c>
      <c r="E4356">
        <v>6</v>
      </c>
      <c r="F4356">
        <v>0</v>
      </c>
      <c r="G4356">
        <v>518</v>
      </c>
      <c r="H4356" t="s">
        <v>160</v>
      </c>
      <c r="I4356" t="s">
        <v>54</v>
      </c>
      <c r="J4356" t="s">
        <v>4515</v>
      </c>
      <c r="T4356" t="str">
        <f t="shared" si="68"/>
        <v>TN</v>
      </c>
    </row>
    <row r="4357" spans="1:20" x14ac:dyDescent="0.25">
      <c r="A4357">
        <v>23757</v>
      </c>
      <c r="B4357">
        <v>3.1075552684761001</v>
      </c>
      <c r="C4357">
        <v>1</v>
      </c>
      <c r="D4357">
        <v>1</v>
      </c>
      <c r="E4357">
        <v>6</v>
      </c>
      <c r="F4357">
        <v>0</v>
      </c>
      <c r="G4357">
        <v>519</v>
      </c>
      <c r="H4357" t="s">
        <v>160</v>
      </c>
      <c r="I4357" t="s">
        <v>54</v>
      </c>
      <c r="J4357" t="s">
        <v>4516</v>
      </c>
      <c r="T4357" t="str">
        <f t="shared" si="68"/>
        <v>TP</v>
      </c>
    </row>
    <row r="4358" spans="1:20" x14ac:dyDescent="0.25">
      <c r="A4358">
        <v>23758</v>
      </c>
      <c r="B4358">
        <v>0.413074537705377</v>
      </c>
      <c r="C4358">
        <v>1</v>
      </c>
      <c r="D4358">
        <v>1</v>
      </c>
      <c r="E4358">
        <v>6</v>
      </c>
      <c r="F4358">
        <v>0</v>
      </c>
      <c r="G4358">
        <v>520</v>
      </c>
      <c r="H4358" t="s">
        <v>160</v>
      </c>
      <c r="I4358" t="s">
        <v>54</v>
      </c>
      <c r="J4358" t="s">
        <v>4517</v>
      </c>
      <c r="T4358" t="str">
        <f t="shared" si="68"/>
        <v>TP</v>
      </c>
    </row>
    <row r="4359" spans="1:20" x14ac:dyDescent="0.25">
      <c r="A4359">
        <v>23759</v>
      </c>
      <c r="B4359">
        <v>-0.64435795375763505</v>
      </c>
      <c r="C4359">
        <v>0</v>
      </c>
      <c r="D4359">
        <v>0</v>
      </c>
      <c r="E4359">
        <v>6</v>
      </c>
      <c r="F4359">
        <v>0</v>
      </c>
      <c r="G4359">
        <v>521</v>
      </c>
      <c r="H4359" t="s">
        <v>160</v>
      </c>
      <c r="I4359" t="s">
        <v>54</v>
      </c>
      <c r="J4359" t="s">
        <v>4518</v>
      </c>
      <c r="T4359" t="str">
        <f t="shared" si="68"/>
        <v>TN</v>
      </c>
    </row>
    <row r="4360" spans="1:20" x14ac:dyDescent="0.25">
      <c r="A4360">
        <v>23760</v>
      </c>
      <c r="B4360">
        <v>-2.7510314395698501</v>
      </c>
      <c r="C4360">
        <v>0</v>
      </c>
      <c r="D4360">
        <v>0</v>
      </c>
      <c r="E4360">
        <v>6</v>
      </c>
      <c r="F4360">
        <v>0</v>
      </c>
      <c r="G4360">
        <v>522</v>
      </c>
      <c r="H4360" t="s">
        <v>160</v>
      </c>
      <c r="I4360" t="s">
        <v>54</v>
      </c>
      <c r="J4360" t="s">
        <v>4519</v>
      </c>
      <c r="T4360" t="str">
        <f t="shared" si="68"/>
        <v>TN</v>
      </c>
    </row>
    <row r="4361" spans="1:20" x14ac:dyDescent="0.25">
      <c r="A4361">
        <v>23761</v>
      </c>
      <c r="B4361">
        <v>0.15761908855444001</v>
      </c>
      <c r="C4361">
        <v>1</v>
      </c>
      <c r="D4361">
        <v>0</v>
      </c>
      <c r="E4361">
        <v>6</v>
      </c>
      <c r="F4361">
        <v>0</v>
      </c>
      <c r="G4361">
        <v>523</v>
      </c>
      <c r="H4361" t="s">
        <v>160</v>
      </c>
      <c r="I4361" t="s">
        <v>54</v>
      </c>
      <c r="J4361" t="s">
        <v>4520</v>
      </c>
      <c r="T4361" t="str">
        <f t="shared" si="68"/>
        <v>FP</v>
      </c>
    </row>
    <row r="4362" spans="1:20" x14ac:dyDescent="0.25">
      <c r="A4362">
        <v>23762</v>
      </c>
      <c r="B4362">
        <v>-0.64137062119032595</v>
      </c>
      <c r="C4362">
        <v>0</v>
      </c>
      <c r="D4362">
        <v>0</v>
      </c>
      <c r="E4362">
        <v>6</v>
      </c>
      <c r="F4362">
        <v>0</v>
      </c>
      <c r="G4362">
        <v>524</v>
      </c>
      <c r="H4362" t="s">
        <v>160</v>
      </c>
      <c r="I4362" t="s">
        <v>54</v>
      </c>
      <c r="J4362" t="s">
        <v>4521</v>
      </c>
      <c r="T4362" t="str">
        <f t="shared" si="68"/>
        <v>TN</v>
      </c>
    </row>
    <row r="4363" spans="1:20" x14ac:dyDescent="0.25">
      <c r="A4363">
        <v>23763</v>
      </c>
      <c r="B4363">
        <v>1.3964833712695199</v>
      </c>
      <c r="C4363">
        <v>1</v>
      </c>
      <c r="D4363">
        <v>1</v>
      </c>
      <c r="E4363">
        <v>6</v>
      </c>
      <c r="F4363">
        <v>0</v>
      </c>
      <c r="G4363">
        <v>525</v>
      </c>
      <c r="H4363" t="s">
        <v>160</v>
      </c>
      <c r="I4363" t="s">
        <v>54</v>
      </c>
      <c r="J4363" t="s">
        <v>4522</v>
      </c>
      <c r="T4363" t="str">
        <f t="shared" si="68"/>
        <v>TP</v>
      </c>
    </row>
    <row r="4364" spans="1:20" x14ac:dyDescent="0.25">
      <c r="A4364">
        <v>23764</v>
      </c>
      <c r="B4364">
        <v>9.7247424301469501</v>
      </c>
      <c r="C4364">
        <v>1</v>
      </c>
      <c r="D4364">
        <v>1</v>
      </c>
      <c r="E4364">
        <v>6</v>
      </c>
      <c r="F4364">
        <v>0</v>
      </c>
      <c r="G4364">
        <v>526</v>
      </c>
      <c r="H4364" t="s">
        <v>160</v>
      </c>
      <c r="I4364" t="s">
        <v>54</v>
      </c>
      <c r="J4364" t="s">
        <v>4523</v>
      </c>
      <c r="T4364" t="str">
        <f t="shared" si="68"/>
        <v>TP</v>
      </c>
    </row>
    <row r="4365" spans="1:20" x14ac:dyDescent="0.25">
      <c r="A4365">
        <v>23765</v>
      </c>
      <c r="B4365">
        <v>2.61811862154847</v>
      </c>
      <c r="C4365">
        <v>1</v>
      </c>
      <c r="D4365">
        <v>1</v>
      </c>
      <c r="E4365">
        <v>6</v>
      </c>
      <c r="F4365">
        <v>0</v>
      </c>
      <c r="G4365">
        <v>527</v>
      </c>
      <c r="H4365" t="s">
        <v>160</v>
      </c>
      <c r="I4365" t="s">
        <v>54</v>
      </c>
      <c r="J4365" t="s">
        <v>4524</v>
      </c>
      <c r="T4365" t="str">
        <f t="shared" si="68"/>
        <v>TP</v>
      </c>
    </row>
    <row r="4366" spans="1:20" x14ac:dyDescent="0.25">
      <c r="A4366">
        <v>23766</v>
      </c>
      <c r="B4366">
        <v>-1.0288745831063999</v>
      </c>
      <c r="C4366">
        <v>0</v>
      </c>
      <c r="D4366">
        <v>0</v>
      </c>
      <c r="E4366">
        <v>6</v>
      </c>
      <c r="F4366">
        <v>0</v>
      </c>
      <c r="G4366">
        <v>528</v>
      </c>
      <c r="H4366" t="s">
        <v>160</v>
      </c>
      <c r="I4366" t="s">
        <v>54</v>
      </c>
      <c r="J4366" t="s">
        <v>4525</v>
      </c>
      <c r="T4366" t="str">
        <f t="shared" si="68"/>
        <v>TN</v>
      </c>
    </row>
    <row r="4367" spans="1:20" x14ac:dyDescent="0.25">
      <c r="A4367">
        <v>23767</v>
      </c>
      <c r="B4367">
        <v>5.3672050948202203E-2</v>
      </c>
      <c r="C4367">
        <v>1</v>
      </c>
      <c r="D4367">
        <v>1</v>
      </c>
      <c r="E4367">
        <v>6</v>
      </c>
      <c r="F4367">
        <v>0</v>
      </c>
      <c r="G4367">
        <v>529</v>
      </c>
      <c r="H4367" t="s">
        <v>160</v>
      </c>
      <c r="I4367" t="s">
        <v>54</v>
      </c>
      <c r="J4367" t="s">
        <v>4526</v>
      </c>
      <c r="T4367" t="str">
        <f t="shared" si="68"/>
        <v>TP</v>
      </c>
    </row>
    <row r="4368" spans="1:20" x14ac:dyDescent="0.25">
      <c r="A4368">
        <v>23768</v>
      </c>
      <c r="B4368">
        <v>3.00623609776504</v>
      </c>
      <c r="C4368">
        <v>1</v>
      </c>
      <c r="D4368">
        <v>1</v>
      </c>
      <c r="E4368">
        <v>6</v>
      </c>
      <c r="F4368">
        <v>0</v>
      </c>
      <c r="G4368">
        <v>530</v>
      </c>
      <c r="H4368" t="s">
        <v>160</v>
      </c>
      <c r="I4368" t="s">
        <v>54</v>
      </c>
      <c r="J4368" t="s">
        <v>4527</v>
      </c>
      <c r="T4368" t="str">
        <f t="shared" si="68"/>
        <v>TP</v>
      </c>
    </row>
    <row r="4369" spans="1:20" x14ac:dyDescent="0.25">
      <c r="A4369">
        <v>23769</v>
      </c>
      <c r="B4369">
        <v>1.2669373983136101</v>
      </c>
      <c r="C4369">
        <v>1</v>
      </c>
      <c r="D4369">
        <v>1</v>
      </c>
      <c r="E4369">
        <v>6</v>
      </c>
      <c r="F4369">
        <v>0</v>
      </c>
      <c r="G4369">
        <v>531</v>
      </c>
      <c r="H4369" t="s">
        <v>160</v>
      </c>
      <c r="I4369" t="s">
        <v>54</v>
      </c>
      <c r="J4369" t="s">
        <v>4528</v>
      </c>
      <c r="T4369" t="str">
        <f t="shared" si="68"/>
        <v>TP</v>
      </c>
    </row>
    <row r="4370" spans="1:20" x14ac:dyDescent="0.25">
      <c r="A4370">
        <v>23770</v>
      </c>
      <c r="B4370">
        <v>-5.7039035815503597E-2</v>
      </c>
      <c r="C4370">
        <v>0</v>
      </c>
      <c r="D4370">
        <v>0</v>
      </c>
      <c r="E4370">
        <v>6</v>
      </c>
      <c r="F4370">
        <v>0</v>
      </c>
      <c r="G4370">
        <v>532</v>
      </c>
      <c r="H4370" t="s">
        <v>160</v>
      </c>
      <c r="I4370" t="s">
        <v>54</v>
      </c>
      <c r="J4370" t="s">
        <v>4529</v>
      </c>
      <c r="T4370" t="str">
        <f t="shared" si="68"/>
        <v>TN</v>
      </c>
    </row>
    <row r="4371" spans="1:20" x14ac:dyDescent="0.25">
      <c r="A4371">
        <v>23771</v>
      </c>
      <c r="B4371">
        <v>3.6431054636614502E-2</v>
      </c>
      <c r="C4371">
        <v>1</v>
      </c>
      <c r="D4371">
        <v>1</v>
      </c>
      <c r="E4371">
        <v>6</v>
      </c>
      <c r="F4371">
        <v>0</v>
      </c>
      <c r="G4371">
        <v>533</v>
      </c>
      <c r="H4371" t="s">
        <v>160</v>
      </c>
      <c r="I4371" t="s">
        <v>54</v>
      </c>
      <c r="J4371" t="s">
        <v>4530</v>
      </c>
      <c r="T4371" t="str">
        <f t="shared" si="68"/>
        <v>TP</v>
      </c>
    </row>
    <row r="4372" spans="1:20" x14ac:dyDescent="0.25">
      <c r="A4372">
        <v>23772</v>
      </c>
      <c r="B4372">
        <v>-0.69921773200578496</v>
      </c>
      <c r="C4372">
        <v>0</v>
      </c>
      <c r="D4372">
        <v>0</v>
      </c>
      <c r="E4372">
        <v>6</v>
      </c>
      <c r="F4372">
        <v>0</v>
      </c>
      <c r="G4372">
        <v>534</v>
      </c>
      <c r="H4372" t="s">
        <v>160</v>
      </c>
      <c r="I4372" t="s">
        <v>54</v>
      </c>
      <c r="J4372" t="s">
        <v>4531</v>
      </c>
      <c r="T4372" t="str">
        <f t="shared" si="68"/>
        <v>TN</v>
      </c>
    </row>
    <row r="4373" spans="1:20" x14ac:dyDescent="0.25">
      <c r="A4373">
        <v>23773</v>
      </c>
      <c r="B4373">
        <v>-0.98978969973067199</v>
      </c>
      <c r="C4373">
        <v>0</v>
      </c>
      <c r="D4373">
        <v>0</v>
      </c>
      <c r="E4373">
        <v>6</v>
      </c>
      <c r="F4373">
        <v>0</v>
      </c>
      <c r="G4373">
        <v>535</v>
      </c>
      <c r="H4373" t="s">
        <v>160</v>
      </c>
      <c r="I4373" t="s">
        <v>54</v>
      </c>
      <c r="J4373" t="s">
        <v>4532</v>
      </c>
      <c r="T4373" t="str">
        <f t="shared" si="68"/>
        <v>TN</v>
      </c>
    </row>
    <row r="4374" spans="1:20" x14ac:dyDescent="0.25">
      <c r="A4374">
        <v>23774</v>
      </c>
      <c r="B4374">
        <v>-0.90055919758704595</v>
      </c>
      <c r="C4374">
        <v>0</v>
      </c>
      <c r="D4374">
        <v>0</v>
      </c>
      <c r="E4374">
        <v>6</v>
      </c>
      <c r="F4374">
        <v>0</v>
      </c>
      <c r="G4374">
        <v>536</v>
      </c>
      <c r="H4374" t="s">
        <v>160</v>
      </c>
      <c r="I4374" t="s">
        <v>54</v>
      </c>
      <c r="J4374" t="s">
        <v>4533</v>
      </c>
      <c r="T4374" t="str">
        <f t="shared" si="68"/>
        <v>TN</v>
      </c>
    </row>
    <row r="4375" spans="1:20" x14ac:dyDescent="0.25">
      <c r="A4375">
        <v>23775</v>
      </c>
      <c r="B4375">
        <v>-6.6321668084785896</v>
      </c>
      <c r="C4375">
        <v>0</v>
      </c>
      <c r="D4375">
        <v>0</v>
      </c>
      <c r="E4375">
        <v>6</v>
      </c>
      <c r="F4375">
        <v>0</v>
      </c>
      <c r="G4375">
        <v>537</v>
      </c>
      <c r="H4375" t="s">
        <v>160</v>
      </c>
      <c r="I4375" t="s">
        <v>54</v>
      </c>
      <c r="J4375" t="s">
        <v>4534</v>
      </c>
      <c r="T4375" t="str">
        <f t="shared" si="68"/>
        <v>TN</v>
      </c>
    </row>
    <row r="4376" spans="1:20" x14ac:dyDescent="0.25">
      <c r="A4376">
        <v>23776</v>
      </c>
      <c r="B4376">
        <v>1.24253370134055</v>
      </c>
      <c r="C4376">
        <v>1</v>
      </c>
      <c r="D4376">
        <v>0</v>
      </c>
      <c r="E4376">
        <v>6</v>
      </c>
      <c r="F4376">
        <v>0</v>
      </c>
      <c r="G4376">
        <v>538</v>
      </c>
      <c r="H4376" t="s">
        <v>160</v>
      </c>
      <c r="I4376" t="s">
        <v>54</v>
      </c>
      <c r="J4376" t="s">
        <v>4535</v>
      </c>
      <c r="T4376" t="str">
        <f t="shared" si="68"/>
        <v>FP</v>
      </c>
    </row>
    <row r="4377" spans="1:20" x14ac:dyDescent="0.25">
      <c r="A4377">
        <v>23777</v>
      </c>
      <c r="B4377">
        <v>-0.55904535906888897</v>
      </c>
      <c r="C4377">
        <v>0</v>
      </c>
      <c r="D4377">
        <v>0</v>
      </c>
      <c r="E4377">
        <v>6</v>
      </c>
      <c r="F4377">
        <v>0</v>
      </c>
      <c r="G4377">
        <v>539</v>
      </c>
      <c r="H4377" t="s">
        <v>160</v>
      </c>
      <c r="I4377" t="s">
        <v>54</v>
      </c>
      <c r="J4377" t="s">
        <v>4536</v>
      </c>
      <c r="T4377" t="str">
        <f t="shared" si="68"/>
        <v>TN</v>
      </c>
    </row>
    <row r="4378" spans="1:20" x14ac:dyDescent="0.25">
      <c r="A4378">
        <v>23778</v>
      </c>
      <c r="B4378">
        <v>-0.28501325990870102</v>
      </c>
      <c r="C4378">
        <v>0</v>
      </c>
      <c r="D4378">
        <v>0</v>
      </c>
      <c r="E4378">
        <v>6</v>
      </c>
      <c r="F4378">
        <v>0</v>
      </c>
      <c r="G4378">
        <v>540</v>
      </c>
      <c r="H4378" t="s">
        <v>160</v>
      </c>
      <c r="I4378" t="s">
        <v>54</v>
      </c>
      <c r="J4378" t="s">
        <v>4537</v>
      </c>
      <c r="T4378" t="str">
        <f t="shared" si="68"/>
        <v>TN</v>
      </c>
    </row>
    <row r="4379" spans="1:20" x14ac:dyDescent="0.25">
      <c r="A4379">
        <v>23779</v>
      </c>
      <c r="B4379">
        <v>0.305609261999571</v>
      </c>
      <c r="C4379">
        <v>1</v>
      </c>
      <c r="D4379">
        <v>1</v>
      </c>
      <c r="E4379">
        <v>6</v>
      </c>
      <c r="F4379">
        <v>0</v>
      </c>
      <c r="G4379">
        <v>541</v>
      </c>
      <c r="H4379" t="s">
        <v>160</v>
      </c>
      <c r="I4379" t="s">
        <v>54</v>
      </c>
      <c r="J4379" t="s">
        <v>4538</v>
      </c>
      <c r="T4379" t="str">
        <f t="shared" si="68"/>
        <v>TP</v>
      </c>
    </row>
    <row r="4380" spans="1:20" x14ac:dyDescent="0.25">
      <c r="A4380">
        <v>23780</v>
      </c>
      <c r="B4380">
        <v>0.27553847959490102</v>
      </c>
      <c r="C4380">
        <v>1</v>
      </c>
      <c r="D4380">
        <v>1</v>
      </c>
      <c r="E4380">
        <v>6</v>
      </c>
      <c r="F4380">
        <v>0</v>
      </c>
      <c r="G4380">
        <v>542</v>
      </c>
      <c r="H4380" t="s">
        <v>160</v>
      </c>
      <c r="I4380" t="s">
        <v>54</v>
      </c>
      <c r="J4380" t="s">
        <v>4539</v>
      </c>
      <c r="T4380" t="str">
        <f t="shared" si="68"/>
        <v>TP</v>
      </c>
    </row>
    <row r="4381" spans="1:20" x14ac:dyDescent="0.25">
      <c r="A4381">
        <v>23781</v>
      </c>
      <c r="B4381">
        <v>-1.1394565216662</v>
      </c>
      <c r="C4381">
        <v>0</v>
      </c>
      <c r="D4381">
        <v>0</v>
      </c>
      <c r="E4381">
        <v>6</v>
      </c>
      <c r="F4381">
        <v>0</v>
      </c>
      <c r="G4381">
        <v>543</v>
      </c>
      <c r="H4381" t="s">
        <v>160</v>
      </c>
      <c r="I4381" t="s">
        <v>54</v>
      </c>
      <c r="J4381" t="s">
        <v>4540</v>
      </c>
      <c r="T4381" t="str">
        <f t="shared" si="68"/>
        <v>TN</v>
      </c>
    </row>
    <row r="4382" spans="1:20" x14ac:dyDescent="0.25">
      <c r="A4382">
        <v>23782</v>
      </c>
      <c r="B4382">
        <v>0.92612341507376705</v>
      </c>
      <c r="C4382">
        <v>1</v>
      </c>
      <c r="D4382">
        <v>0</v>
      </c>
      <c r="E4382">
        <v>6</v>
      </c>
      <c r="F4382">
        <v>0</v>
      </c>
      <c r="G4382">
        <v>544</v>
      </c>
      <c r="H4382" t="s">
        <v>160</v>
      </c>
      <c r="I4382" t="s">
        <v>54</v>
      </c>
      <c r="J4382" t="s">
        <v>4541</v>
      </c>
      <c r="T4382" t="str">
        <f t="shared" si="68"/>
        <v>FP</v>
      </c>
    </row>
    <row r="4383" spans="1:20" x14ac:dyDescent="0.25">
      <c r="A4383">
        <v>23783</v>
      </c>
      <c r="B4383">
        <v>-0.44110094829410601</v>
      </c>
      <c r="C4383">
        <v>0</v>
      </c>
      <c r="D4383">
        <v>0</v>
      </c>
      <c r="E4383">
        <v>6</v>
      </c>
      <c r="F4383">
        <v>0</v>
      </c>
      <c r="G4383">
        <v>545</v>
      </c>
      <c r="H4383" t="s">
        <v>160</v>
      </c>
      <c r="I4383" t="s">
        <v>54</v>
      </c>
      <c r="J4383" t="s">
        <v>4542</v>
      </c>
      <c r="T4383" t="str">
        <f t="shared" si="68"/>
        <v>TN</v>
      </c>
    </row>
    <row r="4384" spans="1:20" x14ac:dyDescent="0.25">
      <c r="A4384">
        <v>23784</v>
      </c>
      <c r="B4384">
        <v>-0.95732128793794302</v>
      </c>
      <c r="C4384">
        <v>0</v>
      </c>
      <c r="D4384">
        <v>1</v>
      </c>
      <c r="E4384">
        <v>6</v>
      </c>
      <c r="F4384">
        <v>0</v>
      </c>
      <c r="G4384">
        <v>546</v>
      </c>
      <c r="H4384" t="s">
        <v>160</v>
      </c>
      <c r="I4384" t="s">
        <v>54</v>
      </c>
      <c r="J4384" t="s">
        <v>4543</v>
      </c>
      <c r="T4384" t="str">
        <f t="shared" si="68"/>
        <v>FN</v>
      </c>
    </row>
    <row r="4385" spans="1:20" x14ac:dyDescent="0.25">
      <c r="A4385">
        <v>23785</v>
      </c>
      <c r="B4385">
        <v>-0.38034123226685301</v>
      </c>
      <c r="C4385">
        <v>0</v>
      </c>
      <c r="D4385">
        <v>0</v>
      </c>
      <c r="E4385">
        <v>6</v>
      </c>
      <c r="F4385">
        <v>0</v>
      </c>
      <c r="G4385">
        <v>547</v>
      </c>
      <c r="H4385" t="s">
        <v>160</v>
      </c>
      <c r="I4385" t="s">
        <v>54</v>
      </c>
      <c r="J4385" t="s">
        <v>4544</v>
      </c>
      <c r="T4385" t="str">
        <f t="shared" si="68"/>
        <v>TN</v>
      </c>
    </row>
    <row r="4386" spans="1:20" x14ac:dyDescent="0.25">
      <c r="A4386">
        <v>23786</v>
      </c>
      <c r="B4386">
        <v>1.74129923040235</v>
      </c>
      <c r="C4386">
        <v>1</v>
      </c>
      <c r="D4386">
        <v>1</v>
      </c>
      <c r="E4386">
        <v>6</v>
      </c>
      <c r="F4386">
        <v>0</v>
      </c>
      <c r="G4386">
        <v>548</v>
      </c>
      <c r="H4386" t="s">
        <v>160</v>
      </c>
      <c r="I4386" t="s">
        <v>54</v>
      </c>
      <c r="J4386" t="s">
        <v>4545</v>
      </c>
      <c r="T4386" t="str">
        <f t="shared" si="68"/>
        <v>TP</v>
      </c>
    </row>
    <row r="4387" spans="1:20" x14ac:dyDescent="0.25">
      <c r="A4387">
        <v>23787</v>
      </c>
      <c r="B4387">
        <v>-1.3514464528354799</v>
      </c>
      <c r="C4387">
        <v>0</v>
      </c>
      <c r="D4387">
        <v>0</v>
      </c>
      <c r="E4387">
        <v>6</v>
      </c>
      <c r="F4387">
        <v>0</v>
      </c>
      <c r="G4387">
        <v>549</v>
      </c>
      <c r="H4387" t="s">
        <v>160</v>
      </c>
      <c r="I4387" t="s">
        <v>54</v>
      </c>
      <c r="J4387" t="s">
        <v>4546</v>
      </c>
      <c r="T4387" t="str">
        <f t="shared" si="68"/>
        <v>TN</v>
      </c>
    </row>
    <row r="4388" spans="1:20" x14ac:dyDescent="0.25">
      <c r="A4388">
        <v>23788</v>
      </c>
      <c r="B4388">
        <v>1.4327534982361201</v>
      </c>
      <c r="C4388">
        <v>1</v>
      </c>
      <c r="D4388">
        <v>1</v>
      </c>
      <c r="E4388">
        <v>6</v>
      </c>
      <c r="F4388">
        <v>0</v>
      </c>
      <c r="G4388">
        <v>550</v>
      </c>
      <c r="H4388" t="s">
        <v>160</v>
      </c>
      <c r="I4388" t="s">
        <v>54</v>
      </c>
      <c r="J4388" t="s">
        <v>4547</v>
      </c>
      <c r="T4388" t="str">
        <f t="shared" si="68"/>
        <v>TP</v>
      </c>
    </row>
    <row r="4389" spans="1:20" x14ac:dyDescent="0.25">
      <c r="A4389">
        <v>23789</v>
      </c>
      <c r="B4389">
        <v>-0.96177891207364796</v>
      </c>
      <c r="C4389">
        <v>0</v>
      </c>
      <c r="D4389">
        <v>0</v>
      </c>
      <c r="E4389">
        <v>6</v>
      </c>
      <c r="F4389">
        <v>0</v>
      </c>
      <c r="G4389">
        <v>551</v>
      </c>
      <c r="H4389" t="s">
        <v>160</v>
      </c>
      <c r="I4389" t="s">
        <v>54</v>
      </c>
      <c r="J4389" t="s">
        <v>4548</v>
      </c>
      <c r="T4389" t="str">
        <f t="shared" si="68"/>
        <v>TN</v>
      </c>
    </row>
    <row r="4390" spans="1:20" x14ac:dyDescent="0.25">
      <c r="A4390">
        <v>23790</v>
      </c>
      <c r="B4390">
        <v>3.56736944601283</v>
      </c>
      <c r="C4390">
        <v>1</v>
      </c>
      <c r="D4390">
        <v>0</v>
      </c>
      <c r="E4390">
        <v>6</v>
      </c>
      <c r="F4390">
        <v>0</v>
      </c>
      <c r="G4390">
        <v>552</v>
      </c>
      <c r="H4390" t="s">
        <v>160</v>
      </c>
      <c r="I4390" t="s">
        <v>54</v>
      </c>
      <c r="J4390" t="s">
        <v>4549</v>
      </c>
      <c r="T4390" t="str">
        <f t="shared" si="68"/>
        <v>FP</v>
      </c>
    </row>
    <row r="4391" spans="1:20" x14ac:dyDescent="0.25">
      <c r="A4391">
        <v>23791</v>
      </c>
      <c r="B4391">
        <v>1.0048187388904799</v>
      </c>
      <c r="C4391">
        <v>1</v>
      </c>
      <c r="D4391">
        <v>0</v>
      </c>
      <c r="E4391">
        <v>6</v>
      </c>
      <c r="F4391">
        <v>0</v>
      </c>
      <c r="G4391">
        <v>553</v>
      </c>
      <c r="H4391" t="s">
        <v>160</v>
      </c>
      <c r="I4391" t="s">
        <v>54</v>
      </c>
      <c r="J4391" t="s">
        <v>4550</v>
      </c>
      <c r="T4391" t="str">
        <f t="shared" si="68"/>
        <v>FP</v>
      </c>
    </row>
    <row r="4392" spans="1:20" x14ac:dyDescent="0.25">
      <c r="A4392">
        <v>23792</v>
      </c>
      <c r="B4392">
        <v>-0.47624779143928703</v>
      </c>
      <c r="C4392">
        <v>0</v>
      </c>
      <c r="D4392">
        <v>0</v>
      </c>
      <c r="E4392">
        <v>6</v>
      </c>
      <c r="F4392">
        <v>0</v>
      </c>
      <c r="G4392">
        <v>554</v>
      </c>
      <c r="H4392" t="s">
        <v>160</v>
      </c>
      <c r="I4392" t="s">
        <v>54</v>
      </c>
      <c r="J4392" t="s">
        <v>4551</v>
      </c>
      <c r="T4392" t="str">
        <f t="shared" si="68"/>
        <v>TN</v>
      </c>
    </row>
    <row r="4393" spans="1:20" x14ac:dyDescent="0.25">
      <c r="A4393">
        <v>23793</v>
      </c>
      <c r="B4393">
        <v>2.8060071505858</v>
      </c>
      <c r="C4393">
        <v>1</v>
      </c>
      <c r="D4393">
        <v>1</v>
      </c>
      <c r="E4393">
        <v>6</v>
      </c>
      <c r="F4393">
        <v>0</v>
      </c>
      <c r="G4393">
        <v>555</v>
      </c>
      <c r="H4393" t="s">
        <v>160</v>
      </c>
      <c r="I4393" t="s">
        <v>54</v>
      </c>
      <c r="J4393" t="s">
        <v>4552</v>
      </c>
      <c r="T4393" t="str">
        <f t="shared" si="68"/>
        <v>TP</v>
      </c>
    </row>
    <row r="4394" spans="1:20" x14ac:dyDescent="0.25">
      <c r="A4394">
        <v>23794</v>
      </c>
      <c r="B4394">
        <v>1.3549336780904</v>
      </c>
      <c r="C4394">
        <v>1</v>
      </c>
      <c r="D4394">
        <v>1</v>
      </c>
      <c r="E4394">
        <v>6</v>
      </c>
      <c r="F4394">
        <v>0</v>
      </c>
      <c r="G4394">
        <v>556</v>
      </c>
      <c r="H4394" t="s">
        <v>160</v>
      </c>
      <c r="I4394" t="s">
        <v>54</v>
      </c>
      <c r="J4394" t="s">
        <v>4553</v>
      </c>
      <c r="T4394" t="str">
        <f t="shared" si="68"/>
        <v>TP</v>
      </c>
    </row>
    <row r="4395" spans="1:20" x14ac:dyDescent="0.25">
      <c r="A4395">
        <v>23795</v>
      </c>
      <c r="B4395">
        <v>0.11985143582315</v>
      </c>
      <c r="C4395">
        <v>1</v>
      </c>
      <c r="D4395">
        <v>1</v>
      </c>
      <c r="E4395">
        <v>6</v>
      </c>
      <c r="F4395">
        <v>0</v>
      </c>
      <c r="G4395">
        <v>557</v>
      </c>
      <c r="H4395" t="s">
        <v>160</v>
      </c>
      <c r="I4395" t="s">
        <v>54</v>
      </c>
      <c r="J4395" t="s">
        <v>4554</v>
      </c>
      <c r="T4395" t="str">
        <f t="shared" si="68"/>
        <v>TP</v>
      </c>
    </row>
    <row r="4396" spans="1:20" x14ac:dyDescent="0.25">
      <c r="A4396">
        <v>23796</v>
      </c>
      <c r="B4396">
        <v>0.24629885918339001</v>
      </c>
      <c r="C4396">
        <v>1</v>
      </c>
      <c r="D4396">
        <v>1</v>
      </c>
      <c r="E4396">
        <v>6</v>
      </c>
      <c r="F4396">
        <v>0</v>
      </c>
      <c r="G4396">
        <v>558</v>
      </c>
      <c r="H4396" t="s">
        <v>160</v>
      </c>
      <c r="I4396" t="s">
        <v>54</v>
      </c>
      <c r="J4396" t="s">
        <v>4555</v>
      </c>
      <c r="T4396" t="str">
        <f t="shared" si="68"/>
        <v>TP</v>
      </c>
    </row>
    <row r="4397" spans="1:20" x14ac:dyDescent="0.25">
      <c r="A4397">
        <v>23797</v>
      </c>
      <c r="B4397">
        <v>-0.67399483117160797</v>
      </c>
      <c r="C4397">
        <v>0</v>
      </c>
      <c r="D4397">
        <v>0</v>
      </c>
      <c r="E4397">
        <v>6</v>
      </c>
      <c r="F4397">
        <v>0</v>
      </c>
      <c r="G4397">
        <v>559</v>
      </c>
      <c r="H4397" t="s">
        <v>160</v>
      </c>
      <c r="I4397" t="s">
        <v>54</v>
      </c>
      <c r="J4397" t="s">
        <v>4556</v>
      </c>
      <c r="T4397" t="str">
        <f t="shared" si="68"/>
        <v>TN</v>
      </c>
    </row>
    <row r="4398" spans="1:20" x14ac:dyDescent="0.25">
      <c r="A4398">
        <v>23798</v>
      </c>
      <c r="B4398">
        <v>0.68362700764122397</v>
      </c>
      <c r="C4398">
        <v>1</v>
      </c>
      <c r="D4398">
        <v>1</v>
      </c>
      <c r="E4398">
        <v>6</v>
      </c>
      <c r="F4398">
        <v>0</v>
      </c>
      <c r="G4398">
        <v>560</v>
      </c>
      <c r="H4398" t="s">
        <v>160</v>
      </c>
      <c r="I4398" t="s">
        <v>54</v>
      </c>
      <c r="J4398" t="s">
        <v>4557</v>
      </c>
      <c r="T4398" t="str">
        <f t="shared" si="68"/>
        <v>TP</v>
      </c>
    </row>
    <row r="4399" spans="1:20" x14ac:dyDescent="0.25">
      <c r="A4399">
        <v>23799</v>
      </c>
      <c r="B4399">
        <v>-0.68974951080878599</v>
      </c>
      <c r="C4399">
        <v>0</v>
      </c>
      <c r="D4399">
        <v>1</v>
      </c>
      <c r="E4399">
        <v>6</v>
      </c>
      <c r="F4399">
        <v>0</v>
      </c>
      <c r="G4399">
        <v>561</v>
      </c>
      <c r="H4399" t="s">
        <v>160</v>
      </c>
      <c r="I4399" t="s">
        <v>54</v>
      </c>
      <c r="J4399" t="s">
        <v>4558</v>
      </c>
      <c r="T4399" t="str">
        <f t="shared" si="68"/>
        <v>FN</v>
      </c>
    </row>
    <row r="4400" spans="1:20" x14ac:dyDescent="0.25">
      <c r="A4400">
        <v>23800</v>
      </c>
      <c r="B4400">
        <v>1.94925849336985</v>
      </c>
      <c r="C4400">
        <v>1</v>
      </c>
      <c r="D4400">
        <v>1</v>
      </c>
      <c r="E4400">
        <v>6</v>
      </c>
      <c r="F4400">
        <v>0</v>
      </c>
      <c r="G4400">
        <v>562</v>
      </c>
      <c r="H4400" t="s">
        <v>160</v>
      </c>
      <c r="I4400" t="s">
        <v>54</v>
      </c>
      <c r="J4400" t="s">
        <v>4559</v>
      </c>
      <c r="T4400" t="str">
        <f t="shared" si="68"/>
        <v>TP</v>
      </c>
    </row>
    <row r="4401" spans="1:20" x14ac:dyDescent="0.25">
      <c r="A4401">
        <v>23801</v>
      </c>
      <c r="B4401">
        <v>3.40859465499432</v>
      </c>
      <c r="C4401">
        <v>1</v>
      </c>
      <c r="D4401">
        <v>1</v>
      </c>
      <c r="E4401">
        <v>6</v>
      </c>
      <c r="F4401">
        <v>0</v>
      </c>
      <c r="G4401">
        <v>563</v>
      </c>
      <c r="H4401" t="s">
        <v>160</v>
      </c>
      <c r="I4401" t="s">
        <v>54</v>
      </c>
      <c r="J4401" t="s">
        <v>4560</v>
      </c>
      <c r="T4401" t="str">
        <f t="shared" si="68"/>
        <v>TP</v>
      </c>
    </row>
    <row r="4402" spans="1:20" x14ac:dyDescent="0.25">
      <c r="A4402">
        <v>23802</v>
      </c>
      <c r="B4402">
        <v>0.10335654298074599</v>
      </c>
      <c r="C4402">
        <v>1</v>
      </c>
      <c r="D4402">
        <v>0</v>
      </c>
      <c r="E4402">
        <v>6</v>
      </c>
      <c r="F4402">
        <v>0</v>
      </c>
      <c r="G4402">
        <v>564</v>
      </c>
      <c r="H4402" t="s">
        <v>160</v>
      </c>
      <c r="I4402" t="s">
        <v>54</v>
      </c>
      <c r="J4402" t="s">
        <v>4561</v>
      </c>
      <c r="T4402" t="str">
        <f t="shared" si="68"/>
        <v>FP</v>
      </c>
    </row>
    <row r="4403" spans="1:20" x14ac:dyDescent="0.25">
      <c r="A4403">
        <v>23803</v>
      </c>
      <c r="B4403">
        <v>-0.11645348450963899</v>
      </c>
      <c r="C4403">
        <v>0</v>
      </c>
      <c r="D4403">
        <v>1</v>
      </c>
      <c r="E4403">
        <v>6</v>
      </c>
      <c r="F4403">
        <v>0</v>
      </c>
      <c r="G4403">
        <v>565</v>
      </c>
      <c r="H4403" t="s">
        <v>160</v>
      </c>
      <c r="I4403" t="s">
        <v>54</v>
      </c>
      <c r="J4403" t="s">
        <v>4562</v>
      </c>
      <c r="T4403" t="str">
        <f t="shared" si="68"/>
        <v>FN</v>
      </c>
    </row>
    <row r="4404" spans="1:20" x14ac:dyDescent="0.25">
      <c r="A4404">
        <v>23804</v>
      </c>
      <c r="B4404">
        <v>1.6799545731545</v>
      </c>
      <c r="C4404">
        <v>1</v>
      </c>
      <c r="D4404">
        <v>1</v>
      </c>
      <c r="E4404">
        <v>6</v>
      </c>
      <c r="F4404">
        <v>0</v>
      </c>
      <c r="G4404">
        <v>566</v>
      </c>
      <c r="H4404" t="s">
        <v>160</v>
      </c>
      <c r="I4404" t="s">
        <v>54</v>
      </c>
      <c r="J4404" t="s">
        <v>4563</v>
      </c>
      <c r="T4404" t="str">
        <f t="shared" si="68"/>
        <v>TP</v>
      </c>
    </row>
    <row r="4405" spans="1:20" x14ac:dyDescent="0.25">
      <c r="A4405">
        <v>23805</v>
      </c>
      <c r="B4405">
        <v>1.1935834661865501</v>
      </c>
      <c r="C4405">
        <v>1</v>
      </c>
      <c r="D4405">
        <v>0</v>
      </c>
      <c r="E4405">
        <v>6</v>
      </c>
      <c r="F4405">
        <v>0</v>
      </c>
      <c r="G4405">
        <v>567</v>
      </c>
      <c r="H4405" t="s">
        <v>160</v>
      </c>
      <c r="I4405" t="s">
        <v>54</v>
      </c>
      <c r="J4405" t="s">
        <v>4564</v>
      </c>
      <c r="T4405" t="str">
        <f t="shared" si="68"/>
        <v>FP</v>
      </c>
    </row>
    <row r="4406" spans="1:20" x14ac:dyDescent="0.25">
      <c r="A4406">
        <v>23806</v>
      </c>
      <c r="B4406">
        <v>-0.78417358409341897</v>
      </c>
      <c r="C4406">
        <v>0</v>
      </c>
      <c r="D4406">
        <v>0</v>
      </c>
      <c r="E4406">
        <v>6</v>
      </c>
      <c r="F4406">
        <v>0</v>
      </c>
      <c r="G4406">
        <v>568</v>
      </c>
      <c r="H4406" t="s">
        <v>160</v>
      </c>
      <c r="I4406" t="s">
        <v>54</v>
      </c>
      <c r="J4406" t="s">
        <v>4565</v>
      </c>
      <c r="T4406" t="str">
        <f t="shared" si="68"/>
        <v>TN</v>
      </c>
    </row>
    <row r="4407" spans="1:20" x14ac:dyDescent="0.25">
      <c r="A4407">
        <v>23807</v>
      </c>
      <c r="B4407">
        <v>-4.60346523179832</v>
      </c>
      <c r="C4407">
        <v>0</v>
      </c>
      <c r="D4407">
        <v>0</v>
      </c>
      <c r="E4407">
        <v>6</v>
      </c>
      <c r="F4407">
        <v>0</v>
      </c>
      <c r="G4407">
        <v>569</v>
      </c>
      <c r="H4407" t="s">
        <v>160</v>
      </c>
      <c r="I4407" t="s">
        <v>54</v>
      </c>
      <c r="J4407" t="s">
        <v>4566</v>
      </c>
      <c r="T4407" t="str">
        <f t="shared" si="68"/>
        <v>TN</v>
      </c>
    </row>
    <row r="4408" spans="1:20" x14ac:dyDescent="0.25">
      <c r="A4408">
        <v>23808</v>
      </c>
      <c r="B4408">
        <v>0.51131994714767504</v>
      </c>
      <c r="C4408">
        <v>1</v>
      </c>
      <c r="D4408">
        <v>1</v>
      </c>
      <c r="E4408">
        <v>6</v>
      </c>
      <c r="F4408">
        <v>0</v>
      </c>
      <c r="G4408">
        <v>570</v>
      </c>
      <c r="H4408" t="s">
        <v>160</v>
      </c>
      <c r="I4408" t="s">
        <v>54</v>
      </c>
      <c r="J4408" t="s">
        <v>4567</v>
      </c>
      <c r="T4408" t="str">
        <f t="shared" si="68"/>
        <v>TP</v>
      </c>
    </row>
    <row r="4409" spans="1:20" x14ac:dyDescent="0.25">
      <c r="A4409">
        <v>23809</v>
      </c>
      <c r="B4409">
        <v>0.54141577528384799</v>
      </c>
      <c r="C4409">
        <v>1</v>
      </c>
      <c r="D4409">
        <v>1</v>
      </c>
      <c r="E4409">
        <v>6</v>
      </c>
      <c r="F4409">
        <v>0</v>
      </c>
      <c r="G4409">
        <v>571</v>
      </c>
      <c r="H4409" t="s">
        <v>160</v>
      </c>
      <c r="I4409" t="s">
        <v>54</v>
      </c>
      <c r="J4409" t="s">
        <v>4568</v>
      </c>
      <c r="T4409" t="str">
        <f t="shared" si="68"/>
        <v>TP</v>
      </c>
    </row>
    <row r="4410" spans="1:20" x14ac:dyDescent="0.25">
      <c r="A4410">
        <v>23810</v>
      </c>
      <c r="B4410">
        <v>2.3041029391121999</v>
      </c>
      <c r="C4410">
        <v>1</v>
      </c>
      <c r="D4410">
        <v>1</v>
      </c>
      <c r="E4410">
        <v>6</v>
      </c>
      <c r="F4410">
        <v>0</v>
      </c>
      <c r="G4410">
        <v>572</v>
      </c>
      <c r="H4410" t="s">
        <v>160</v>
      </c>
      <c r="I4410" t="s">
        <v>54</v>
      </c>
      <c r="J4410" t="s">
        <v>4569</v>
      </c>
      <c r="T4410" t="str">
        <f t="shared" si="68"/>
        <v>TP</v>
      </c>
    </row>
    <row r="4411" spans="1:20" x14ac:dyDescent="0.25">
      <c r="A4411">
        <v>23811</v>
      </c>
      <c r="B4411">
        <v>-0.15831591555517999</v>
      </c>
      <c r="C4411">
        <v>0</v>
      </c>
      <c r="D4411">
        <v>0</v>
      </c>
      <c r="E4411">
        <v>6</v>
      </c>
      <c r="F4411">
        <v>0</v>
      </c>
      <c r="G4411">
        <v>573</v>
      </c>
      <c r="H4411" t="s">
        <v>160</v>
      </c>
      <c r="I4411" t="s">
        <v>54</v>
      </c>
      <c r="J4411" t="s">
        <v>4570</v>
      </c>
      <c r="T4411" t="str">
        <f t="shared" si="68"/>
        <v>TN</v>
      </c>
    </row>
    <row r="4412" spans="1:20" x14ac:dyDescent="0.25">
      <c r="A4412">
        <v>23812</v>
      </c>
      <c r="B4412">
        <v>-1.3280343844916001</v>
      </c>
      <c r="C4412">
        <v>0</v>
      </c>
      <c r="D4412">
        <v>0</v>
      </c>
      <c r="E4412">
        <v>6</v>
      </c>
      <c r="F4412">
        <v>0</v>
      </c>
      <c r="G4412">
        <v>574</v>
      </c>
      <c r="H4412" t="s">
        <v>160</v>
      </c>
      <c r="I4412" t="s">
        <v>54</v>
      </c>
      <c r="J4412" t="s">
        <v>4571</v>
      </c>
      <c r="T4412" t="str">
        <f t="shared" si="68"/>
        <v>TN</v>
      </c>
    </row>
    <row r="4413" spans="1:20" x14ac:dyDescent="0.25">
      <c r="A4413">
        <v>23813</v>
      </c>
      <c r="B4413">
        <v>4.1009811572570696</v>
      </c>
      <c r="C4413">
        <v>1</v>
      </c>
      <c r="D4413">
        <v>0</v>
      </c>
      <c r="E4413">
        <v>6</v>
      </c>
      <c r="F4413">
        <v>0</v>
      </c>
      <c r="G4413">
        <v>575</v>
      </c>
      <c r="H4413" t="s">
        <v>160</v>
      </c>
      <c r="I4413" t="s">
        <v>54</v>
      </c>
      <c r="J4413" t="s">
        <v>4572</v>
      </c>
      <c r="T4413" t="str">
        <f t="shared" si="68"/>
        <v>FP</v>
      </c>
    </row>
    <row r="4414" spans="1:20" x14ac:dyDescent="0.25">
      <c r="A4414">
        <v>23814</v>
      </c>
      <c r="B4414">
        <v>-1.0068300765737199</v>
      </c>
      <c r="C4414">
        <v>0</v>
      </c>
      <c r="D4414">
        <v>0</v>
      </c>
      <c r="E4414">
        <v>6</v>
      </c>
      <c r="F4414">
        <v>0</v>
      </c>
      <c r="G4414">
        <v>576</v>
      </c>
      <c r="H4414" t="s">
        <v>160</v>
      </c>
      <c r="I4414" t="s">
        <v>54</v>
      </c>
      <c r="J4414" t="s">
        <v>4573</v>
      </c>
      <c r="T4414" t="str">
        <f t="shared" si="68"/>
        <v>TN</v>
      </c>
    </row>
    <row r="4415" spans="1:20" x14ac:dyDescent="0.25">
      <c r="A4415">
        <v>23815</v>
      </c>
      <c r="B4415">
        <v>-0.80767088588971703</v>
      </c>
      <c r="C4415">
        <v>0</v>
      </c>
      <c r="D4415">
        <v>0</v>
      </c>
      <c r="E4415">
        <v>6</v>
      </c>
      <c r="F4415">
        <v>0</v>
      </c>
      <c r="G4415">
        <v>577</v>
      </c>
      <c r="H4415" t="s">
        <v>160</v>
      </c>
      <c r="I4415" t="s">
        <v>54</v>
      </c>
      <c r="J4415" t="s">
        <v>4574</v>
      </c>
      <c r="T4415" t="str">
        <f t="shared" si="68"/>
        <v>TN</v>
      </c>
    </row>
    <row r="4416" spans="1:20" x14ac:dyDescent="0.25">
      <c r="A4416">
        <v>23816</v>
      </c>
      <c r="B4416">
        <v>-0.89533528367649096</v>
      </c>
      <c r="C4416">
        <v>0</v>
      </c>
      <c r="D4416">
        <v>0</v>
      </c>
      <c r="E4416">
        <v>6</v>
      </c>
      <c r="F4416">
        <v>0</v>
      </c>
      <c r="G4416">
        <v>578</v>
      </c>
      <c r="H4416" t="s">
        <v>160</v>
      </c>
      <c r="I4416" t="s">
        <v>54</v>
      </c>
      <c r="J4416" t="s">
        <v>4575</v>
      </c>
      <c r="T4416" t="str">
        <f t="shared" si="68"/>
        <v>TN</v>
      </c>
    </row>
    <row r="4417" spans="1:20" x14ac:dyDescent="0.25">
      <c r="A4417">
        <v>23817</v>
      </c>
      <c r="B4417">
        <v>-0.95396378814211102</v>
      </c>
      <c r="C4417">
        <v>0</v>
      </c>
      <c r="D4417">
        <v>0</v>
      </c>
      <c r="E4417">
        <v>6</v>
      </c>
      <c r="F4417">
        <v>0</v>
      </c>
      <c r="G4417">
        <v>579</v>
      </c>
      <c r="H4417" t="s">
        <v>160</v>
      </c>
      <c r="I4417" t="s">
        <v>54</v>
      </c>
      <c r="J4417" t="s">
        <v>4576</v>
      </c>
      <c r="T4417" t="str">
        <f t="shared" si="68"/>
        <v>TN</v>
      </c>
    </row>
    <row r="4418" spans="1:20" x14ac:dyDescent="0.25">
      <c r="A4418">
        <v>23818</v>
      </c>
      <c r="B4418">
        <v>-0.62125973586654704</v>
      </c>
      <c r="C4418">
        <v>0</v>
      </c>
      <c r="D4418">
        <v>0</v>
      </c>
      <c r="E4418">
        <v>6</v>
      </c>
      <c r="F4418">
        <v>0</v>
      </c>
      <c r="G4418">
        <v>580</v>
      </c>
      <c r="H4418" t="s">
        <v>160</v>
      </c>
      <c r="I4418" t="s">
        <v>54</v>
      </c>
      <c r="J4418" t="s">
        <v>4577</v>
      </c>
      <c r="T4418" t="str">
        <f t="shared" si="68"/>
        <v>TN</v>
      </c>
    </row>
    <row r="4419" spans="1:20" x14ac:dyDescent="0.25">
      <c r="A4419">
        <v>23819</v>
      </c>
      <c r="B4419">
        <v>-1.32755973388362</v>
      </c>
      <c r="C4419">
        <v>0</v>
      </c>
      <c r="D4419">
        <v>0</v>
      </c>
      <c r="E4419">
        <v>6</v>
      </c>
      <c r="F4419">
        <v>0</v>
      </c>
      <c r="G4419">
        <v>581</v>
      </c>
      <c r="H4419" t="s">
        <v>160</v>
      </c>
      <c r="I4419" t="s">
        <v>54</v>
      </c>
      <c r="J4419" t="s">
        <v>4578</v>
      </c>
      <c r="T4419" t="str">
        <f t="shared" ref="T4419:T4482" si="69">IF(C4419=D4419,IF(C4419=1,"TP","TN"),IF(C4419=1,"FP","FN"))</f>
        <v>TN</v>
      </c>
    </row>
    <row r="4420" spans="1:20" x14ac:dyDescent="0.25">
      <c r="A4420">
        <v>23820</v>
      </c>
      <c r="B4420">
        <v>0.35667319174534301</v>
      </c>
      <c r="C4420">
        <v>1</v>
      </c>
      <c r="D4420">
        <v>1</v>
      </c>
      <c r="E4420">
        <v>6</v>
      </c>
      <c r="F4420">
        <v>0</v>
      </c>
      <c r="G4420">
        <v>582</v>
      </c>
      <c r="H4420" t="s">
        <v>160</v>
      </c>
      <c r="I4420" t="s">
        <v>54</v>
      </c>
      <c r="J4420" t="s">
        <v>4579</v>
      </c>
      <c r="T4420" t="str">
        <f t="shared" si="69"/>
        <v>TP</v>
      </c>
    </row>
    <row r="4421" spans="1:20" x14ac:dyDescent="0.25">
      <c r="A4421">
        <v>23821</v>
      </c>
      <c r="B4421">
        <v>-0.13466548630254399</v>
      </c>
      <c r="C4421">
        <v>0</v>
      </c>
      <c r="D4421">
        <v>1</v>
      </c>
      <c r="E4421">
        <v>6</v>
      </c>
      <c r="F4421">
        <v>0</v>
      </c>
      <c r="G4421">
        <v>583</v>
      </c>
      <c r="H4421" t="s">
        <v>160</v>
      </c>
      <c r="I4421" t="s">
        <v>54</v>
      </c>
      <c r="J4421" t="s">
        <v>4580</v>
      </c>
      <c r="T4421" t="str">
        <f t="shared" si="69"/>
        <v>FN</v>
      </c>
    </row>
    <row r="4422" spans="1:20" x14ac:dyDescent="0.25">
      <c r="A4422">
        <v>23822</v>
      </c>
      <c r="B4422">
        <v>0.34779581674214899</v>
      </c>
      <c r="C4422">
        <v>1</v>
      </c>
      <c r="D4422">
        <v>0</v>
      </c>
      <c r="E4422">
        <v>6</v>
      </c>
      <c r="F4422">
        <v>0</v>
      </c>
      <c r="G4422">
        <v>584</v>
      </c>
      <c r="H4422" t="s">
        <v>160</v>
      </c>
      <c r="I4422" t="s">
        <v>54</v>
      </c>
      <c r="J4422" t="s">
        <v>4581</v>
      </c>
      <c r="T4422" t="str">
        <f t="shared" si="69"/>
        <v>FP</v>
      </c>
    </row>
    <row r="4423" spans="1:20" x14ac:dyDescent="0.25">
      <c r="A4423">
        <v>23823</v>
      </c>
      <c r="B4423">
        <v>0.79184354173161697</v>
      </c>
      <c r="C4423">
        <v>1</v>
      </c>
      <c r="D4423">
        <v>0</v>
      </c>
      <c r="E4423">
        <v>6</v>
      </c>
      <c r="F4423">
        <v>0</v>
      </c>
      <c r="G4423">
        <v>585</v>
      </c>
      <c r="H4423" t="s">
        <v>160</v>
      </c>
      <c r="I4423" t="s">
        <v>54</v>
      </c>
      <c r="J4423" t="s">
        <v>4582</v>
      </c>
      <c r="T4423" t="str">
        <f t="shared" si="69"/>
        <v>FP</v>
      </c>
    </row>
    <row r="4424" spans="1:20" x14ac:dyDescent="0.25">
      <c r="A4424">
        <v>23824</v>
      </c>
      <c r="B4424">
        <v>-0.61052463623990705</v>
      </c>
      <c r="C4424">
        <v>0</v>
      </c>
      <c r="D4424">
        <v>0</v>
      </c>
      <c r="E4424">
        <v>6</v>
      </c>
      <c r="F4424">
        <v>0</v>
      </c>
      <c r="G4424">
        <v>586</v>
      </c>
      <c r="H4424" t="s">
        <v>160</v>
      </c>
      <c r="I4424" t="s">
        <v>54</v>
      </c>
      <c r="J4424" t="s">
        <v>4583</v>
      </c>
      <c r="T4424" t="str">
        <f t="shared" si="69"/>
        <v>TN</v>
      </c>
    </row>
    <row r="4425" spans="1:20" x14ac:dyDescent="0.25">
      <c r="A4425">
        <v>23825</v>
      </c>
      <c r="B4425">
        <v>1.6710775155911699</v>
      </c>
      <c r="C4425">
        <v>1</v>
      </c>
      <c r="D4425">
        <v>1</v>
      </c>
      <c r="E4425">
        <v>6</v>
      </c>
      <c r="F4425">
        <v>0</v>
      </c>
      <c r="G4425">
        <v>587</v>
      </c>
      <c r="H4425" t="s">
        <v>160</v>
      </c>
      <c r="I4425" t="s">
        <v>54</v>
      </c>
      <c r="J4425" t="s">
        <v>4584</v>
      </c>
      <c r="T4425" t="str">
        <f t="shared" si="69"/>
        <v>TP</v>
      </c>
    </row>
    <row r="4426" spans="1:20" x14ac:dyDescent="0.25">
      <c r="A4426">
        <v>23826</v>
      </c>
      <c r="B4426">
        <v>0.992394710390469</v>
      </c>
      <c r="C4426">
        <v>1</v>
      </c>
      <c r="D4426">
        <v>1</v>
      </c>
      <c r="E4426">
        <v>6</v>
      </c>
      <c r="F4426">
        <v>0</v>
      </c>
      <c r="G4426">
        <v>588</v>
      </c>
      <c r="H4426" t="s">
        <v>160</v>
      </c>
      <c r="I4426" t="s">
        <v>54</v>
      </c>
      <c r="J4426" t="s">
        <v>4585</v>
      </c>
      <c r="T4426" t="str">
        <f t="shared" si="69"/>
        <v>TP</v>
      </c>
    </row>
    <row r="4427" spans="1:20" x14ac:dyDescent="0.25">
      <c r="A4427">
        <v>23827</v>
      </c>
      <c r="B4427">
        <v>-0.96836348678984296</v>
      </c>
      <c r="C4427">
        <v>0</v>
      </c>
      <c r="D4427">
        <v>0</v>
      </c>
      <c r="E4427">
        <v>6</v>
      </c>
      <c r="F4427">
        <v>0</v>
      </c>
      <c r="G4427">
        <v>589</v>
      </c>
      <c r="H4427" t="s">
        <v>160</v>
      </c>
      <c r="I4427" t="s">
        <v>54</v>
      </c>
      <c r="J4427" t="s">
        <v>4586</v>
      </c>
      <c r="T4427" t="str">
        <f t="shared" si="69"/>
        <v>TN</v>
      </c>
    </row>
    <row r="4428" spans="1:20" x14ac:dyDescent="0.25">
      <c r="A4428">
        <v>23828</v>
      </c>
      <c r="B4428">
        <v>3.6706844681897599</v>
      </c>
      <c r="C4428">
        <v>1</v>
      </c>
      <c r="D4428">
        <v>1</v>
      </c>
      <c r="E4428">
        <v>6</v>
      </c>
      <c r="F4428">
        <v>0</v>
      </c>
      <c r="G4428">
        <v>590</v>
      </c>
      <c r="H4428" t="s">
        <v>160</v>
      </c>
      <c r="I4428" t="s">
        <v>54</v>
      </c>
      <c r="J4428" t="s">
        <v>4587</v>
      </c>
      <c r="T4428" t="str">
        <f t="shared" si="69"/>
        <v>TP</v>
      </c>
    </row>
    <row r="4429" spans="1:20" x14ac:dyDescent="0.25">
      <c r="A4429">
        <v>23829</v>
      </c>
      <c r="B4429">
        <v>2.27166532573571</v>
      </c>
      <c r="C4429">
        <v>1</v>
      </c>
      <c r="D4429">
        <v>1</v>
      </c>
      <c r="E4429">
        <v>6</v>
      </c>
      <c r="F4429">
        <v>0</v>
      </c>
      <c r="G4429">
        <v>591</v>
      </c>
      <c r="H4429" t="s">
        <v>160</v>
      </c>
      <c r="I4429" t="s">
        <v>54</v>
      </c>
      <c r="J4429" t="s">
        <v>4588</v>
      </c>
      <c r="T4429" t="str">
        <f t="shared" si="69"/>
        <v>TP</v>
      </c>
    </row>
    <row r="4430" spans="1:20" x14ac:dyDescent="0.25">
      <c r="A4430">
        <v>23830</v>
      </c>
      <c r="B4430">
        <v>-9.6931157166831705E-2</v>
      </c>
      <c r="C4430">
        <v>0</v>
      </c>
      <c r="D4430">
        <v>0</v>
      </c>
      <c r="E4430">
        <v>6</v>
      </c>
      <c r="F4430">
        <v>0</v>
      </c>
      <c r="G4430">
        <v>592</v>
      </c>
      <c r="H4430" t="s">
        <v>160</v>
      </c>
      <c r="I4430" t="s">
        <v>54</v>
      </c>
      <c r="J4430" t="s">
        <v>4589</v>
      </c>
      <c r="T4430" t="str">
        <f t="shared" si="69"/>
        <v>TN</v>
      </c>
    </row>
    <row r="4431" spans="1:20" x14ac:dyDescent="0.25">
      <c r="A4431">
        <v>23831</v>
      </c>
      <c r="B4431">
        <v>2.4274109957559999</v>
      </c>
      <c r="C4431">
        <v>1</v>
      </c>
      <c r="D4431">
        <v>1</v>
      </c>
      <c r="E4431">
        <v>6</v>
      </c>
      <c r="F4431">
        <v>0</v>
      </c>
      <c r="G4431">
        <v>593</v>
      </c>
      <c r="H4431" t="s">
        <v>160</v>
      </c>
      <c r="I4431" t="s">
        <v>54</v>
      </c>
      <c r="J4431" t="s">
        <v>4590</v>
      </c>
      <c r="T4431" t="str">
        <f t="shared" si="69"/>
        <v>TP</v>
      </c>
    </row>
    <row r="4432" spans="1:20" x14ac:dyDescent="0.25">
      <c r="A4432">
        <v>23832</v>
      </c>
      <c r="B4432">
        <v>-1.04149057292853</v>
      </c>
      <c r="C4432">
        <v>0</v>
      </c>
      <c r="D4432">
        <v>0</v>
      </c>
      <c r="E4432">
        <v>6</v>
      </c>
      <c r="F4432">
        <v>0</v>
      </c>
      <c r="G4432">
        <v>594</v>
      </c>
      <c r="H4432" t="s">
        <v>160</v>
      </c>
      <c r="I4432" t="s">
        <v>54</v>
      </c>
      <c r="J4432" t="s">
        <v>4591</v>
      </c>
      <c r="T4432" t="str">
        <f t="shared" si="69"/>
        <v>TN</v>
      </c>
    </row>
    <row r="4433" spans="1:20" x14ac:dyDescent="0.25">
      <c r="A4433">
        <v>23833</v>
      </c>
      <c r="B4433">
        <v>-1.9968433452887</v>
      </c>
      <c r="C4433">
        <v>0</v>
      </c>
      <c r="D4433">
        <v>0</v>
      </c>
      <c r="E4433">
        <v>6</v>
      </c>
      <c r="F4433">
        <v>0</v>
      </c>
      <c r="G4433">
        <v>595</v>
      </c>
      <c r="H4433" t="s">
        <v>160</v>
      </c>
      <c r="I4433" t="s">
        <v>54</v>
      </c>
      <c r="J4433" t="s">
        <v>4592</v>
      </c>
      <c r="T4433" t="str">
        <f t="shared" si="69"/>
        <v>TN</v>
      </c>
    </row>
    <row r="4434" spans="1:20" x14ac:dyDescent="0.25">
      <c r="A4434">
        <v>23834</v>
      </c>
      <c r="B4434">
        <v>1.3003998749669901</v>
      </c>
      <c r="C4434">
        <v>1</v>
      </c>
      <c r="D4434">
        <v>1</v>
      </c>
      <c r="E4434">
        <v>6</v>
      </c>
      <c r="F4434">
        <v>0</v>
      </c>
      <c r="G4434">
        <v>596</v>
      </c>
      <c r="H4434" t="s">
        <v>160</v>
      </c>
      <c r="I4434" t="s">
        <v>54</v>
      </c>
      <c r="J4434" t="s">
        <v>4593</v>
      </c>
      <c r="T4434" t="str">
        <f t="shared" si="69"/>
        <v>TP</v>
      </c>
    </row>
    <row r="4435" spans="1:20" x14ac:dyDescent="0.25">
      <c r="A4435">
        <v>23835</v>
      </c>
      <c r="B4435">
        <v>1.9398139570764801</v>
      </c>
      <c r="C4435">
        <v>1</v>
      </c>
      <c r="D4435">
        <v>1</v>
      </c>
      <c r="E4435">
        <v>6</v>
      </c>
      <c r="F4435">
        <v>0</v>
      </c>
      <c r="G4435">
        <v>597</v>
      </c>
      <c r="H4435" t="s">
        <v>160</v>
      </c>
      <c r="I4435" t="s">
        <v>54</v>
      </c>
      <c r="J4435" t="s">
        <v>4594</v>
      </c>
      <c r="T4435" t="str">
        <f t="shared" si="69"/>
        <v>TP</v>
      </c>
    </row>
    <row r="4436" spans="1:20" x14ac:dyDescent="0.25">
      <c r="A4436">
        <v>23836</v>
      </c>
      <c r="B4436">
        <v>-0.86745069398470198</v>
      </c>
      <c r="C4436">
        <v>0</v>
      </c>
      <c r="D4436">
        <v>0</v>
      </c>
      <c r="E4436">
        <v>6</v>
      </c>
      <c r="F4436">
        <v>0</v>
      </c>
      <c r="G4436">
        <v>598</v>
      </c>
      <c r="H4436" t="s">
        <v>160</v>
      </c>
      <c r="I4436" t="s">
        <v>54</v>
      </c>
      <c r="J4436" t="s">
        <v>4595</v>
      </c>
      <c r="T4436" t="str">
        <f t="shared" si="69"/>
        <v>TN</v>
      </c>
    </row>
    <row r="4437" spans="1:20" x14ac:dyDescent="0.25">
      <c r="A4437">
        <v>23837</v>
      </c>
      <c r="B4437">
        <v>-2.8067574251243701</v>
      </c>
      <c r="C4437">
        <v>0</v>
      </c>
      <c r="D4437">
        <v>0</v>
      </c>
      <c r="E4437">
        <v>6</v>
      </c>
      <c r="F4437">
        <v>0</v>
      </c>
      <c r="G4437">
        <v>599</v>
      </c>
      <c r="H4437" t="s">
        <v>160</v>
      </c>
      <c r="I4437" t="s">
        <v>54</v>
      </c>
      <c r="J4437" t="s">
        <v>4596</v>
      </c>
      <c r="T4437" t="str">
        <f t="shared" si="69"/>
        <v>TN</v>
      </c>
    </row>
    <row r="4438" spans="1:20" x14ac:dyDescent="0.25">
      <c r="A4438">
        <v>23838</v>
      </c>
      <c r="B4438">
        <v>-0.16592714894475299</v>
      </c>
      <c r="C4438">
        <v>0</v>
      </c>
      <c r="D4438">
        <v>1</v>
      </c>
      <c r="E4438">
        <v>6</v>
      </c>
      <c r="F4438">
        <v>0</v>
      </c>
      <c r="G4438">
        <v>600</v>
      </c>
      <c r="H4438" t="s">
        <v>160</v>
      </c>
      <c r="I4438" t="s">
        <v>54</v>
      </c>
      <c r="J4438" t="s">
        <v>4597</v>
      </c>
      <c r="T4438" t="str">
        <f t="shared" si="69"/>
        <v>FN</v>
      </c>
    </row>
    <row r="4439" spans="1:20" x14ac:dyDescent="0.25">
      <c r="A4439">
        <v>23839</v>
      </c>
      <c r="B4439">
        <v>5.3939055896537802</v>
      </c>
      <c r="C4439">
        <v>1</v>
      </c>
      <c r="D4439">
        <v>1</v>
      </c>
      <c r="E4439">
        <v>6</v>
      </c>
      <c r="F4439">
        <v>0</v>
      </c>
      <c r="G4439">
        <v>601</v>
      </c>
      <c r="H4439" t="s">
        <v>160</v>
      </c>
      <c r="I4439" t="s">
        <v>54</v>
      </c>
      <c r="J4439" t="s">
        <v>4598</v>
      </c>
      <c r="T4439" t="str">
        <f t="shared" si="69"/>
        <v>TP</v>
      </c>
    </row>
    <row r="4440" spans="1:20" x14ac:dyDescent="0.25">
      <c r="A4440">
        <v>23840</v>
      </c>
      <c r="B4440">
        <v>1.23177370716823</v>
      </c>
      <c r="C4440">
        <v>1</v>
      </c>
      <c r="D4440">
        <v>0</v>
      </c>
      <c r="E4440">
        <v>6</v>
      </c>
      <c r="F4440">
        <v>0</v>
      </c>
      <c r="G4440">
        <v>602</v>
      </c>
      <c r="H4440" t="s">
        <v>160</v>
      </c>
      <c r="I4440" t="s">
        <v>54</v>
      </c>
      <c r="J4440" t="s">
        <v>4599</v>
      </c>
      <c r="T4440" t="str">
        <f t="shared" si="69"/>
        <v>FP</v>
      </c>
    </row>
    <row r="4441" spans="1:20" x14ac:dyDescent="0.25">
      <c r="A4441">
        <v>23841</v>
      </c>
      <c r="B4441">
        <v>2.0041531144992701</v>
      </c>
      <c r="C4441">
        <v>1</v>
      </c>
      <c r="D4441">
        <v>1</v>
      </c>
      <c r="E4441">
        <v>6</v>
      </c>
      <c r="F4441">
        <v>0</v>
      </c>
      <c r="G4441">
        <v>603</v>
      </c>
      <c r="H4441" t="s">
        <v>160</v>
      </c>
      <c r="I4441" t="s">
        <v>54</v>
      </c>
      <c r="J4441" t="s">
        <v>4600</v>
      </c>
      <c r="T4441" t="str">
        <f t="shared" si="69"/>
        <v>TP</v>
      </c>
    </row>
    <row r="4442" spans="1:20" x14ac:dyDescent="0.25">
      <c r="A4442">
        <v>23842</v>
      </c>
      <c r="B4442">
        <v>0.528309907267691</v>
      </c>
      <c r="C4442">
        <v>1</v>
      </c>
      <c r="D4442">
        <v>1</v>
      </c>
      <c r="E4442">
        <v>6</v>
      </c>
      <c r="F4442">
        <v>0</v>
      </c>
      <c r="G4442">
        <v>604</v>
      </c>
      <c r="H4442" t="s">
        <v>160</v>
      </c>
      <c r="I4442" t="s">
        <v>54</v>
      </c>
      <c r="J4442" t="s">
        <v>4601</v>
      </c>
      <c r="T4442" t="str">
        <f t="shared" si="69"/>
        <v>TP</v>
      </c>
    </row>
    <row r="4443" spans="1:20" x14ac:dyDescent="0.25">
      <c r="A4443">
        <v>23843</v>
      </c>
      <c r="B4443">
        <v>4.2453824817166502E-2</v>
      </c>
      <c r="C4443">
        <v>1</v>
      </c>
      <c r="D4443">
        <v>1</v>
      </c>
      <c r="E4443">
        <v>6</v>
      </c>
      <c r="F4443">
        <v>0</v>
      </c>
      <c r="G4443">
        <v>605</v>
      </c>
      <c r="H4443" t="s">
        <v>160</v>
      </c>
      <c r="I4443" t="s">
        <v>54</v>
      </c>
      <c r="J4443" t="s">
        <v>4602</v>
      </c>
      <c r="T4443" t="str">
        <f t="shared" si="69"/>
        <v>TP</v>
      </c>
    </row>
    <row r="4444" spans="1:20" x14ac:dyDescent="0.25">
      <c r="A4444">
        <v>23844</v>
      </c>
      <c r="B4444">
        <v>-1.5532946036883</v>
      </c>
      <c r="C4444">
        <v>0</v>
      </c>
      <c r="D4444">
        <v>0</v>
      </c>
      <c r="E4444">
        <v>6</v>
      </c>
      <c r="F4444">
        <v>0</v>
      </c>
      <c r="G4444">
        <v>606</v>
      </c>
      <c r="H4444" t="s">
        <v>160</v>
      </c>
      <c r="I4444" t="s">
        <v>54</v>
      </c>
      <c r="J4444" t="s">
        <v>4603</v>
      </c>
      <c r="T4444" t="str">
        <f t="shared" si="69"/>
        <v>TN</v>
      </c>
    </row>
    <row r="4445" spans="1:20" x14ac:dyDescent="0.25">
      <c r="A4445">
        <v>23845</v>
      </c>
      <c r="B4445">
        <v>0.184104009233267</v>
      </c>
      <c r="C4445">
        <v>1</v>
      </c>
      <c r="D4445">
        <v>1</v>
      </c>
      <c r="E4445">
        <v>6</v>
      </c>
      <c r="F4445">
        <v>0</v>
      </c>
      <c r="G4445">
        <v>607</v>
      </c>
      <c r="H4445" t="s">
        <v>160</v>
      </c>
      <c r="I4445" t="s">
        <v>54</v>
      </c>
      <c r="J4445" t="s">
        <v>4604</v>
      </c>
      <c r="T4445" t="str">
        <f t="shared" si="69"/>
        <v>TP</v>
      </c>
    </row>
    <row r="4446" spans="1:20" x14ac:dyDescent="0.25">
      <c r="A4446">
        <v>23846</v>
      </c>
      <c r="B4446">
        <v>6.6363288989550401E-3</v>
      </c>
      <c r="C4446">
        <v>1</v>
      </c>
      <c r="D4446">
        <v>0</v>
      </c>
      <c r="E4446">
        <v>6</v>
      </c>
      <c r="F4446">
        <v>0</v>
      </c>
      <c r="G4446">
        <v>608</v>
      </c>
      <c r="H4446" t="s">
        <v>160</v>
      </c>
      <c r="I4446" t="s">
        <v>54</v>
      </c>
      <c r="J4446" t="s">
        <v>4605</v>
      </c>
      <c r="T4446" t="str">
        <f t="shared" si="69"/>
        <v>FP</v>
      </c>
    </row>
    <row r="4447" spans="1:20" x14ac:dyDescent="0.25">
      <c r="A4447">
        <v>23847</v>
      </c>
      <c r="B4447">
        <v>-0.613531929334863</v>
      </c>
      <c r="C4447">
        <v>0</v>
      </c>
      <c r="D4447">
        <v>0</v>
      </c>
      <c r="E4447">
        <v>6</v>
      </c>
      <c r="F4447">
        <v>0</v>
      </c>
      <c r="G4447">
        <v>609</v>
      </c>
      <c r="H4447" t="s">
        <v>160</v>
      </c>
      <c r="I4447" t="s">
        <v>54</v>
      </c>
      <c r="J4447" t="s">
        <v>4606</v>
      </c>
      <c r="T4447" t="str">
        <f t="shared" si="69"/>
        <v>TN</v>
      </c>
    </row>
    <row r="4448" spans="1:20" x14ac:dyDescent="0.25">
      <c r="A4448">
        <v>23848</v>
      </c>
      <c r="B4448">
        <v>3.37655751494338</v>
      </c>
      <c r="C4448">
        <v>1</v>
      </c>
      <c r="D4448">
        <v>1</v>
      </c>
      <c r="E4448">
        <v>6</v>
      </c>
      <c r="F4448">
        <v>0</v>
      </c>
      <c r="G4448">
        <v>610</v>
      </c>
      <c r="H4448" t="s">
        <v>160</v>
      </c>
      <c r="I4448" t="s">
        <v>54</v>
      </c>
      <c r="J4448" t="s">
        <v>4607</v>
      </c>
      <c r="T4448" t="str">
        <f t="shared" si="69"/>
        <v>TP</v>
      </c>
    </row>
    <row r="4449" spans="1:20" x14ac:dyDescent="0.25">
      <c r="A4449">
        <v>23849</v>
      </c>
      <c r="B4449">
        <v>-1.07382126245767</v>
      </c>
      <c r="C4449">
        <v>0</v>
      </c>
      <c r="D4449">
        <v>0</v>
      </c>
      <c r="E4449">
        <v>6</v>
      </c>
      <c r="F4449">
        <v>0</v>
      </c>
      <c r="G4449">
        <v>611</v>
      </c>
      <c r="H4449" t="s">
        <v>160</v>
      </c>
      <c r="I4449" t="s">
        <v>54</v>
      </c>
      <c r="J4449" t="s">
        <v>4608</v>
      </c>
      <c r="T4449" t="str">
        <f t="shared" si="69"/>
        <v>TN</v>
      </c>
    </row>
    <row r="4450" spans="1:20" x14ac:dyDescent="0.25">
      <c r="A4450">
        <v>23850</v>
      </c>
      <c r="B4450">
        <v>0.20301996624378199</v>
      </c>
      <c r="C4450">
        <v>1</v>
      </c>
      <c r="D4450">
        <v>0</v>
      </c>
      <c r="E4450">
        <v>6</v>
      </c>
      <c r="F4450">
        <v>0</v>
      </c>
      <c r="G4450">
        <v>612</v>
      </c>
      <c r="H4450" t="s">
        <v>160</v>
      </c>
      <c r="I4450" t="s">
        <v>54</v>
      </c>
      <c r="J4450" t="s">
        <v>4609</v>
      </c>
      <c r="T4450" t="str">
        <f t="shared" si="69"/>
        <v>FP</v>
      </c>
    </row>
    <row r="4451" spans="1:20" x14ac:dyDescent="0.25">
      <c r="A4451">
        <v>23851</v>
      </c>
      <c r="B4451">
        <v>-0.53665770654082701</v>
      </c>
      <c r="C4451">
        <v>0</v>
      </c>
      <c r="D4451">
        <v>1</v>
      </c>
      <c r="E4451">
        <v>6</v>
      </c>
      <c r="F4451">
        <v>0</v>
      </c>
      <c r="G4451">
        <v>613</v>
      </c>
      <c r="H4451" t="s">
        <v>160</v>
      </c>
      <c r="I4451" t="s">
        <v>54</v>
      </c>
      <c r="J4451" t="s">
        <v>4610</v>
      </c>
      <c r="T4451" t="str">
        <f t="shared" si="69"/>
        <v>FN</v>
      </c>
    </row>
    <row r="4452" spans="1:20" x14ac:dyDescent="0.25">
      <c r="A4452">
        <v>23852</v>
      </c>
      <c r="B4452">
        <v>-7.0810342678108595E-2</v>
      </c>
      <c r="C4452">
        <v>0</v>
      </c>
      <c r="D4452">
        <v>1</v>
      </c>
      <c r="E4452">
        <v>6</v>
      </c>
      <c r="F4452">
        <v>0</v>
      </c>
      <c r="G4452">
        <v>614</v>
      </c>
      <c r="H4452" t="s">
        <v>160</v>
      </c>
      <c r="I4452" t="s">
        <v>54</v>
      </c>
      <c r="J4452" t="s">
        <v>4611</v>
      </c>
      <c r="T4452" t="str">
        <f t="shared" si="69"/>
        <v>FN</v>
      </c>
    </row>
    <row r="4453" spans="1:20" x14ac:dyDescent="0.25">
      <c r="A4453">
        <v>23853</v>
      </c>
      <c r="B4453">
        <v>-1.5728891864407999</v>
      </c>
      <c r="C4453">
        <v>0</v>
      </c>
      <c r="D4453">
        <v>0</v>
      </c>
      <c r="E4453">
        <v>6</v>
      </c>
      <c r="F4453">
        <v>0</v>
      </c>
      <c r="G4453">
        <v>615</v>
      </c>
      <c r="H4453" t="s">
        <v>160</v>
      </c>
      <c r="I4453" t="s">
        <v>54</v>
      </c>
      <c r="J4453" t="s">
        <v>4612</v>
      </c>
      <c r="T4453" t="str">
        <f t="shared" si="69"/>
        <v>TN</v>
      </c>
    </row>
    <row r="4454" spans="1:20" x14ac:dyDescent="0.25">
      <c r="A4454">
        <v>23854</v>
      </c>
      <c r="B4454">
        <v>-0.51982158894855901</v>
      </c>
      <c r="C4454">
        <v>0</v>
      </c>
      <c r="D4454">
        <v>0</v>
      </c>
      <c r="E4454">
        <v>6</v>
      </c>
      <c r="F4454">
        <v>0</v>
      </c>
      <c r="G4454">
        <v>616</v>
      </c>
      <c r="H4454" t="s">
        <v>160</v>
      </c>
      <c r="I4454" t="s">
        <v>54</v>
      </c>
      <c r="J4454" t="s">
        <v>4613</v>
      </c>
      <c r="T4454" t="str">
        <f t="shared" si="69"/>
        <v>TN</v>
      </c>
    </row>
    <row r="4455" spans="1:20" x14ac:dyDescent="0.25">
      <c r="A4455">
        <v>23855</v>
      </c>
      <c r="B4455">
        <v>-0.923245367043109</v>
      </c>
      <c r="C4455">
        <v>0</v>
      </c>
      <c r="D4455">
        <v>0</v>
      </c>
      <c r="E4455">
        <v>6</v>
      </c>
      <c r="F4455">
        <v>0</v>
      </c>
      <c r="G4455">
        <v>617</v>
      </c>
      <c r="H4455" t="s">
        <v>160</v>
      </c>
      <c r="I4455" t="s">
        <v>54</v>
      </c>
      <c r="J4455" t="s">
        <v>4614</v>
      </c>
      <c r="T4455" t="str">
        <f t="shared" si="69"/>
        <v>TN</v>
      </c>
    </row>
    <row r="4456" spans="1:20" x14ac:dyDescent="0.25">
      <c r="A4456">
        <v>23856</v>
      </c>
      <c r="B4456">
        <v>-1.0332322027019201</v>
      </c>
      <c r="C4456">
        <v>0</v>
      </c>
      <c r="D4456">
        <v>0</v>
      </c>
      <c r="E4456">
        <v>6</v>
      </c>
      <c r="F4456">
        <v>0</v>
      </c>
      <c r="G4456">
        <v>618</v>
      </c>
      <c r="H4456" t="s">
        <v>160</v>
      </c>
      <c r="I4456" t="s">
        <v>54</v>
      </c>
      <c r="J4456" t="s">
        <v>4615</v>
      </c>
      <c r="T4456" t="str">
        <f t="shared" si="69"/>
        <v>TN</v>
      </c>
    </row>
    <row r="4457" spans="1:20" x14ac:dyDescent="0.25">
      <c r="A4457">
        <v>23857</v>
      </c>
      <c r="B4457">
        <v>1.21910839810439</v>
      </c>
      <c r="C4457">
        <v>1</v>
      </c>
      <c r="D4457">
        <v>1</v>
      </c>
      <c r="E4457">
        <v>6</v>
      </c>
      <c r="F4457">
        <v>0</v>
      </c>
      <c r="G4457">
        <v>619</v>
      </c>
      <c r="H4457" t="s">
        <v>160</v>
      </c>
      <c r="I4457" t="s">
        <v>54</v>
      </c>
      <c r="J4457" t="s">
        <v>4616</v>
      </c>
      <c r="T4457" t="str">
        <f t="shared" si="69"/>
        <v>TP</v>
      </c>
    </row>
    <row r="4458" spans="1:20" x14ac:dyDescent="0.25">
      <c r="A4458">
        <v>23858</v>
      </c>
      <c r="B4458">
        <v>7.9223514108441001E-2</v>
      </c>
      <c r="C4458">
        <v>1</v>
      </c>
      <c r="D4458">
        <v>0</v>
      </c>
      <c r="E4458">
        <v>6</v>
      </c>
      <c r="F4458">
        <v>0</v>
      </c>
      <c r="G4458">
        <v>620</v>
      </c>
      <c r="H4458" t="s">
        <v>160</v>
      </c>
      <c r="I4458" t="s">
        <v>54</v>
      </c>
      <c r="J4458" t="s">
        <v>4617</v>
      </c>
      <c r="T4458" t="str">
        <f t="shared" si="69"/>
        <v>FP</v>
      </c>
    </row>
    <row r="4459" spans="1:20" x14ac:dyDescent="0.25">
      <c r="A4459">
        <v>23859</v>
      </c>
      <c r="B4459">
        <v>3.0364114227672898</v>
      </c>
      <c r="C4459">
        <v>1</v>
      </c>
      <c r="D4459">
        <v>1</v>
      </c>
      <c r="E4459">
        <v>6</v>
      </c>
      <c r="F4459">
        <v>0</v>
      </c>
      <c r="G4459">
        <v>621</v>
      </c>
      <c r="H4459" t="s">
        <v>160</v>
      </c>
      <c r="I4459" t="s">
        <v>54</v>
      </c>
      <c r="J4459" t="s">
        <v>4618</v>
      </c>
      <c r="T4459" t="str">
        <f t="shared" si="69"/>
        <v>TP</v>
      </c>
    </row>
    <row r="4460" spans="1:20" x14ac:dyDescent="0.25">
      <c r="A4460">
        <v>23860</v>
      </c>
      <c r="B4460">
        <v>-1.2849865437333701</v>
      </c>
      <c r="C4460">
        <v>0</v>
      </c>
      <c r="D4460">
        <v>0</v>
      </c>
      <c r="E4460">
        <v>6</v>
      </c>
      <c r="F4460">
        <v>0</v>
      </c>
      <c r="G4460">
        <v>622</v>
      </c>
      <c r="H4460" t="s">
        <v>160</v>
      </c>
      <c r="I4460" t="s">
        <v>54</v>
      </c>
      <c r="J4460" t="s">
        <v>4619</v>
      </c>
      <c r="T4460" t="str">
        <f t="shared" si="69"/>
        <v>TN</v>
      </c>
    </row>
    <row r="4461" spans="1:20" x14ac:dyDescent="0.25">
      <c r="A4461">
        <v>23861</v>
      </c>
      <c r="B4461">
        <v>-0.552076712240542</v>
      </c>
      <c r="C4461">
        <v>0</v>
      </c>
      <c r="D4461">
        <v>0</v>
      </c>
      <c r="E4461">
        <v>6</v>
      </c>
      <c r="F4461">
        <v>0</v>
      </c>
      <c r="G4461">
        <v>623</v>
      </c>
      <c r="H4461" t="s">
        <v>160</v>
      </c>
      <c r="I4461" t="s">
        <v>54</v>
      </c>
      <c r="J4461" t="s">
        <v>4620</v>
      </c>
      <c r="T4461" t="str">
        <f t="shared" si="69"/>
        <v>TN</v>
      </c>
    </row>
    <row r="4462" spans="1:20" x14ac:dyDescent="0.25">
      <c r="A4462">
        <v>23862</v>
      </c>
      <c r="B4462">
        <v>1.2496350379504999</v>
      </c>
      <c r="C4462">
        <v>1</v>
      </c>
      <c r="D4462">
        <v>1</v>
      </c>
      <c r="E4462">
        <v>6</v>
      </c>
      <c r="F4462">
        <v>0</v>
      </c>
      <c r="G4462">
        <v>624</v>
      </c>
      <c r="H4462" t="s">
        <v>160</v>
      </c>
      <c r="I4462" t="s">
        <v>54</v>
      </c>
      <c r="J4462" t="s">
        <v>4621</v>
      </c>
      <c r="T4462" t="str">
        <f t="shared" si="69"/>
        <v>TP</v>
      </c>
    </row>
    <row r="4463" spans="1:20" x14ac:dyDescent="0.25">
      <c r="A4463">
        <v>23863</v>
      </c>
      <c r="B4463">
        <v>1.8044896302559801</v>
      </c>
      <c r="C4463">
        <v>1</v>
      </c>
      <c r="D4463">
        <v>1</v>
      </c>
      <c r="E4463">
        <v>6</v>
      </c>
      <c r="F4463">
        <v>0</v>
      </c>
      <c r="G4463">
        <v>625</v>
      </c>
      <c r="H4463" t="s">
        <v>160</v>
      </c>
      <c r="I4463" t="s">
        <v>54</v>
      </c>
      <c r="J4463" t="s">
        <v>4622</v>
      </c>
      <c r="T4463" t="str">
        <f t="shared" si="69"/>
        <v>TP</v>
      </c>
    </row>
    <row r="4464" spans="1:20" x14ac:dyDescent="0.25">
      <c r="A4464">
        <v>23864</v>
      </c>
      <c r="B4464">
        <v>-2.9665504323117302</v>
      </c>
      <c r="C4464">
        <v>0</v>
      </c>
      <c r="D4464">
        <v>0</v>
      </c>
      <c r="E4464">
        <v>6</v>
      </c>
      <c r="F4464">
        <v>0</v>
      </c>
      <c r="G4464">
        <v>626</v>
      </c>
      <c r="H4464" t="s">
        <v>160</v>
      </c>
      <c r="I4464" t="s">
        <v>54</v>
      </c>
      <c r="J4464" t="s">
        <v>4623</v>
      </c>
      <c r="T4464" t="str">
        <f t="shared" si="69"/>
        <v>TN</v>
      </c>
    </row>
    <row r="4465" spans="1:20" x14ac:dyDescent="0.25">
      <c r="A4465">
        <v>23865</v>
      </c>
      <c r="B4465">
        <v>0.99838819562932302</v>
      </c>
      <c r="C4465">
        <v>1</v>
      </c>
      <c r="D4465">
        <v>0</v>
      </c>
      <c r="E4465">
        <v>6</v>
      </c>
      <c r="F4465">
        <v>0</v>
      </c>
      <c r="G4465">
        <v>627</v>
      </c>
      <c r="H4465" t="s">
        <v>160</v>
      </c>
      <c r="I4465" t="s">
        <v>54</v>
      </c>
      <c r="J4465" t="s">
        <v>4624</v>
      </c>
      <c r="T4465" t="str">
        <f t="shared" si="69"/>
        <v>FP</v>
      </c>
    </row>
    <row r="4466" spans="1:20" x14ac:dyDescent="0.25">
      <c r="A4466">
        <v>23866</v>
      </c>
      <c r="B4466">
        <v>-1.6477936225759999</v>
      </c>
      <c r="C4466">
        <v>0</v>
      </c>
      <c r="D4466">
        <v>0</v>
      </c>
      <c r="E4466">
        <v>6</v>
      </c>
      <c r="F4466">
        <v>0</v>
      </c>
      <c r="G4466">
        <v>628</v>
      </c>
      <c r="H4466" t="s">
        <v>160</v>
      </c>
      <c r="I4466" t="s">
        <v>54</v>
      </c>
      <c r="J4466" t="s">
        <v>4625</v>
      </c>
      <c r="T4466" t="str">
        <f t="shared" si="69"/>
        <v>TN</v>
      </c>
    </row>
    <row r="4467" spans="1:20" x14ac:dyDescent="0.25">
      <c r="A4467">
        <v>23867</v>
      </c>
      <c r="B4467">
        <v>0.313787961710361</v>
      </c>
      <c r="C4467">
        <v>1</v>
      </c>
      <c r="D4467">
        <v>1</v>
      </c>
      <c r="E4467">
        <v>6</v>
      </c>
      <c r="F4467">
        <v>0</v>
      </c>
      <c r="G4467">
        <v>629</v>
      </c>
      <c r="H4467" t="s">
        <v>160</v>
      </c>
      <c r="I4467" t="s">
        <v>54</v>
      </c>
      <c r="J4467" t="s">
        <v>4626</v>
      </c>
      <c r="T4467" t="str">
        <f t="shared" si="69"/>
        <v>TP</v>
      </c>
    </row>
    <row r="4468" spans="1:20" x14ac:dyDescent="0.25">
      <c r="A4468">
        <v>23868</v>
      </c>
      <c r="B4468">
        <v>4.6958444140153004</v>
      </c>
      <c r="C4468">
        <v>1</v>
      </c>
      <c r="D4468">
        <v>1</v>
      </c>
      <c r="E4468">
        <v>6</v>
      </c>
      <c r="F4468">
        <v>0</v>
      </c>
      <c r="G4468">
        <v>630</v>
      </c>
      <c r="H4468" t="s">
        <v>160</v>
      </c>
      <c r="I4468" t="s">
        <v>54</v>
      </c>
      <c r="J4468" t="s">
        <v>4627</v>
      </c>
      <c r="T4468" t="str">
        <f t="shared" si="69"/>
        <v>TP</v>
      </c>
    </row>
    <row r="4469" spans="1:20" x14ac:dyDescent="0.25">
      <c r="A4469">
        <v>23869</v>
      </c>
      <c r="B4469">
        <v>-0.73570222428447096</v>
      </c>
      <c r="C4469">
        <v>0</v>
      </c>
      <c r="D4469">
        <v>0</v>
      </c>
      <c r="E4469">
        <v>6</v>
      </c>
      <c r="F4469">
        <v>0</v>
      </c>
      <c r="G4469">
        <v>631</v>
      </c>
      <c r="H4469" t="s">
        <v>160</v>
      </c>
      <c r="I4469" t="s">
        <v>54</v>
      </c>
      <c r="J4469" t="s">
        <v>4628</v>
      </c>
      <c r="T4469" t="str">
        <f t="shared" si="69"/>
        <v>TN</v>
      </c>
    </row>
    <row r="4470" spans="1:20" x14ac:dyDescent="0.25">
      <c r="A4470">
        <v>23870</v>
      </c>
      <c r="B4470">
        <v>2.2871739853011399</v>
      </c>
      <c r="C4470">
        <v>1</v>
      </c>
      <c r="D4470">
        <v>0</v>
      </c>
      <c r="E4470">
        <v>6</v>
      </c>
      <c r="F4470">
        <v>0</v>
      </c>
      <c r="G4470">
        <v>632</v>
      </c>
      <c r="H4470" t="s">
        <v>160</v>
      </c>
      <c r="I4470" t="s">
        <v>54</v>
      </c>
      <c r="J4470" t="s">
        <v>4629</v>
      </c>
      <c r="T4470" t="str">
        <f t="shared" si="69"/>
        <v>FP</v>
      </c>
    </row>
    <row r="4471" spans="1:20" x14ac:dyDescent="0.25">
      <c r="A4471">
        <v>23871</v>
      </c>
      <c r="B4471">
        <v>3.3583788942542401</v>
      </c>
      <c r="C4471">
        <v>1</v>
      </c>
      <c r="D4471">
        <v>1</v>
      </c>
      <c r="E4471">
        <v>6</v>
      </c>
      <c r="F4471">
        <v>0</v>
      </c>
      <c r="G4471">
        <v>633</v>
      </c>
      <c r="H4471" t="s">
        <v>160</v>
      </c>
      <c r="I4471" t="s">
        <v>54</v>
      </c>
      <c r="J4471" t="s">
        <v>4630</v>
      </c>
      <c r="T4471" t="str">
        <f t="shared" si="69"/>
        <v>TP</v>
      </c>
    </row>
    <row r="4472" spans="1:20" x14ac:dyDescent="0.25">
      <c r="A4472">
        <v>23872</v>
      </c>
      <c r="B4472">
        <v>10.038534327629201</v>
      </c>
      <c r="C4472">
        <v>1</v>
      </c>
      <c r="D4472">
        <v>1</v>
      </c>
      <c r="E4472">
        <v>6</v>
      </c>
      <c r="F4472">
        <v>0</v>
      </c>
      <c r="G4472">
        <v>634</v>
      </c>
      <c r="H4472" t="s">
        <v>160</v>
      </c>
      <c r="I4472" t="s">
        <v>54</v>
      </c>
      <c r="J4472" t="s">
        <v>4631</v>
      </c>
      <c r="T4472" t="str">
        <f t="shared" si="69"/>
        <v>TP</v>
      </c>
    </row>
    <row r="4473" spans="1:20" x14ac:dyDescent="0.25">
      <c r="A4473">
        <v>23873</v>
      </c>
      <c r="B4473">
        <v>0.71449967557764804</v>
      </c>
      <c r="C4473">
        <v>1</v>
      </c>
      <c r="D4473">
        <v>1</v>
      </c>
      <c r="E4473">
        <v>6</v>
      </c>
      <c r="F4473">
        <v>0</v>
      </c>
      <c r="G4473">
        <v>635</v>
      </c>
      <c r="H4473" t="s">
        <v>160</v>
      </c>
      <c r="I4473" t="s">
        <v>54</v>
      </c>
      <c r="J4473" t="s">
        <v>4632</v>
      </c>
      <c r="T4473" t="str">
        <f t="shared" si="69"/>
        <v>TP</v>
      </c>
    </row>
    <row r="4474" spans="1:20" x14ac:dyDescent="0.25">
      <c r="A4474">
        <v>23874</v>
      </c>
      <c r="B4474">
        <v>1.2905588927092799</v>
      </c>
      <c r="C4474">
        <v>1</v>
      </c>
      <c r="D4474">
        <v>0</v>
      </c>
      <c r="E4474">
        <v>6</v>
      </c>
      <c r="F4474">
        <v>0</v>
      </c>
      <c r="G4474">
        <v>636</v>
      </c>
      <c r="H4474" t="s">
        <v>160</v>
      </c>
      <c r="I4474" t="s">
        <v>54</v>
      </c>
      <c r="J4474" t="s">
        <v>4633</v>
      </c>
      <c r="T4474" t="str">
        <f t="shared" si="69"/>
        <v>FP</v>
      </c>
    </row>
    <row r="4475" spans="1:20" x14ac:dyDescent="0.25">
      <c r="A4475">
        <v>23875</v>
      </c>
      <c r="B4475">
        <v>0.55545874398761697</v>
      </c>
      <c r="C4475">
        <v>1</v>
      </c>
      <c r="D4475">
        <v>1</v>
      </c>
      <c r="E4475">
        <v>6</v>
      </c>
      <c r="F4475">
        <v>0</v>
      </c>
      <c r="G4475">
        <v>637</v>
      </c>
      <c r="H4475" t="s">
        <v>160</v>
      </c>
      <c r="I4475" t="s">
        <v>54</v>
      </c>
      <c r="J4475" t="s">
        <v>4634</v>
      </c>
      <c r="T4475" t="str">
        <f t="shared" si="69"/>
        <v>TP</v>
      </c>
    </row>
    <row r="4476" spans="1:20" x14ac:dyDescent="0.25">
      <c r="A4476">
        <v>23876</v>
      </c>
      <c r="B4476">
        <v>1.78029804515539</v>
      </c>
      <c r="C4476">
        <v>1</v>
      </c>
      <c r="D4476">
        <v>1</v>
      </c>
      <c r="E4476">
        <v>6</v>
      </c>
      <c r="F4476">
        <v>0</v>
      </c>
      <c r="G4476">
        <v>638</v>
      </c>
      <c r="H4476" t="s">
        <v>160</v>
      </c>
      <c r="I4476" t="s">
        <v>54</v>
      </c>
      <c r="J4476" t="s">
        <v>4635</v>
      </c>
      <c r="T4476" t="str">
        <f t="shared" si="69"/>
        <v>TP</v>
      </c>
    </row>
    <row r="4477" spans="1:20" x14ac:dyDescent="0.25">
      <c r="A4477">
        <v>23877</v>
      </c>
      <c r="B4477">
        <v>7.44686649663137E-2</v>
      </c>
      <c r="C4477">
        <v>1</v>
      </c>
      <c r="D4477">
        <v>1</v>
      </c>
      <c r="E4477">
        <v>7</v>
      </c>
      <c r="F4477">
        <v>0</v>
      </c>
      <c r="G4477">
        <v>0</v>
      </c>
      <c r="H4477" t="s">
        <v>160</v>
      </c>
      <c r="I4477" t="s">
        <v>54</v>
      </c>
      <c r="J4477" t="s">
        <v>4636</v>
      </c>
      <c r="T4477" t="str">
        <f t="shared" si="69"/>
        <v>TP</v>
      </c>
    </row>
    <row r="4478" spans="1:20" x14ac:dyDescent="0.25">
      <c r="A4478">
        <v>23878</v>
      </c>
      <c r="B4478">
        <v>-0.37722691540151798</v>
      </c>
      <c r="C4478">
        <v>0</v>
      </c>
      <c r="D4478">
        <v>1</v>
      </c>
      <c r="E4478">
        <v>7</v>
      </c>
      <c r="F4478">
        <v>0</v>
      </c>
      <c r="G4478">
        <v>1</v>
      </c>
      <c r="H4478" t="s">
        <v>160</v>
      </c>
      <c r="I4478" t="s">
        <v>54</v>
      </c>
      <c r="J4478" t="s">
        <v>4637</v>
      </c>
      <c r="T4478" t="str">
        <f t="shared" si="69"/>
        <v>FN</v>
      </c>
    </row>
    <row r="4479" spans="1:20" x14ac:dyDescent="0.25">
      <c r="A4479">
        <v>23879</v>
      </c>
      <c r="B4479">
        <v>-0.89340890509088</v>
      </c>
      <c r="C4479">
        <v>0</v>
      </c>
      <c r="D4479">
        <v>0</v>
      </c>
      <c r="E4479">
        <v>7</v>
      </c>
      <c r="F4479">
        <v>0</v>
      </c>
      <c r="G4479">
        <v>2</v>
      </c>
      <c r="H4479" t="s">
        <v>160</v>
      </c>
      <c r="I4479" t="s">
        <v>54</v>
      </c>
      <c r="J4479" t="s">
        <v>4638</v>
      </c>
      <c r="T4479" t="str">
        <f t="shared" si="69"/>
        <v>TN</v>
      </c>
    </row>
    <row r="4480" spans="1:20" x14ac:dyDescent="0.25">
      <c r="A4480">
        <v>23880</v>
      </c>
      <c r="B4480">
        <v>-1.5245541157399001</v>
      </c>
      <c r="C4480">
        <v>0</v>
      </c>
      <c r="D4480">
        <v>0</v>
      </c>
      <c r="E4480">
        <v>7</v>
      </c>
      <c r="F4480">
        <v>0</v>
      </c>
      <c r="G4480">
        <v>3</v>
      </c>
      <c r="H4480" t="s">
        <v>160</v>
      </c>
      <c r="I4480" t="s">
        <v>54</v>
      </c>
      <c r="J4480" t="s">
        <v>4639</v>
      </c>
      <c r="T4480" t="str">
        <f t="shared" si="69"/>
        <v>TN</v>
      </c>
    </row>
    <row r="4481" spans="1:20" x14ac:dyDescent="0.25">
      <c r="A4481">
        <v>23881</v>
      </c>
      <c r="B4481">
        <v>-0.58568185570077003</v>
      </c>
      <c r="C4481">
        <v>0</v>
      </c>
      <c r="D4481">
        <v>1</v>
      </c>
      <c r="E4481">
        <v>7</v>
      </c>
      <c r="F4481">
        <v>0</v>
      </c>
      <c r="G4481">
        <v>4</v>
      </c>
      <c r="H4481" t="s">
        <v>160</v>
      </c>
      <c r="I4481" t="s">
        <v>54</v>
      </c>
      <c r="J4481" t="s">
        <v>4640</v>
      </c>
      <c r="T4481" t="str">
        <f t="shared" si="69"/>
        <v>FN</v>
      </c>
    </row>
    <row r="4482" spans="1:20" x14ac:dyDescent="0.25">
      <c r="A4482">
        <v>23882</v>
      </c>
      <c r="B4482">
        <v>-0.243686443655485</v>
      </c>
      <c r="C4482">
        <v>0</v>
      </c>
      <c r="D4482">
        <v>1</v>
      </c>
      <c r="E4482">
        <v>7</v>
      </c>
      <c r="F4482">
        <v>0</v>
      </c>
      <c r="G4482">
        <v>5</v>
      </c>
      <c r="H4482" t="s">
        <v>160</v>
      </c>
      <c r="I4482" t="s">
        <v>54</v>
      </c>
      <c r="J4482" t="s">
        <v>4641</v>
      </c>
      <c r="T4482" t="str">
        <f t="shared" si="69"/>
        <v>FN</v>
      </c>
    </row>
    <row r="4483" spans="1:20" x14ac:dyDescent="0.25">
      <c r="A4483">
        <v>23883</v>
      </c>
      <c r="B4483">
        <v>0.78757966373936095</v>
      </c>
      <c r="C4483">
        <v>1</v>
      </c>
      <c r="D4483">
        <v>1</v>
      </c>
      <c r="E4483">
        <v>7</v>
      </c>
      <c r="F4483">
        <v>0</v>
      </c>
      <c r="G4483">
        <v>6</v>
      </c>
      <c r="H4483" t="s">
        <v>160</v>
      </c>
      <c r="I4483" t="s">
        <v>54</v>
      </c>
      <c r="J4483" t="s">
        <v>4642</v>
      </c>
      <c r="T4483" t="str">
        <f t="shared" ref="T4483:T4546" si="70">IF(C4483=D4483,IF(C4483=1,"TP","TN"),IF(C4483=1,"FP","FN"))</f>
        <v>TP</v>
      </c>
    </row>
    <row r="4484" spans="1:20" x14ac:dyDescent="0.25">
      <c r="A4484">
        <v>23884</v>
      </c>
      <c r="B4484">
        <v>2.5165331622605298</v>
      </c>
      <c r="C4484">
        <v>1</v>
      </c>
      <c r="D4484">
        <v>1</v>
      </c>
      <c r="E4484">
        <v>7</v>
      </c>
      <c r="F4484">
        <v>0</v>
      </c>
      <c r="G4484">
        <v>7</v>
      </c>
      <c r="H4484" t="s">
        <v>160</v>
      </c>
      <c r="I4484" t="s">
        <v>54</v>
      </c>
      <c r="J4484" t="s">
        <v>4643</v>
      </c>
      <c r="T4484" t="str">
        <f t="shared" si="70"/>
        <v>TP</v>
      </c>
    </row>
    <row r="4485" spans="1:20" x14ac:dyDescent="0.25">
      <c r="A4485">
        <v>23885</v>
      </c>
      <c r="B4485">
        <v>-0.13438660183201301</v>
      </c>
      <c r="C4485">
        <v>0</v>
      </c>
      <c r="D4485">
        <v>0</v>
      </c>
      <c r="E4485">
        <v>7</v>
      </c>
      <c r="F4485">
        <v>0</v>
      </c>
      <c r="G4485">
        <v>8</v>
      </c>
      <c r="H4485" t="s">
        <v>160</v>
      </c>
      <c r="I4485" t="s">
        <v>54</v>
      </c>
      <c r="J4485" t="s">
        <v>4644</v>
      </c>
      <c r="T4485" t="str">
        <f t="shared" si="70"/>
        <v>TN</v>
      </c>
    </row>
    <row r="4486" spans="1:20" x14ac:dyDescent="0.25">
      <c r="A4486">
        <v>23886</v>
      </c>
      <c r="B4486">
        <v>2.0680621396936498</v>
      </c>
      <c r="C4486">
        <v>1</v>
      </c>
      <c r="D4486">
        <v>1</v>
      </c>
      <c r="E4486">
        <v>7</v>
      </c>
      <c r="F4486">
        <v>0</v>
      </c>
      <c r="G4486">
        <v>9</v>
      </c>
      <c r="H4486" t="s">
        <v>160</v>
      </c>
      <c r="I4486" t="s">
        <v>54</v>
      </c>
      <c r="J4486" t="s">
        <v>4645</v>
      </c>
      <c r="T4486" t="str">
        <f t="shared" si="70"/>
        <v>TP</v>
      </c>
    </row>
    <row r="4487" spans="1:20" x14ac:dyDescent="0.25">
      <c r="A4487">
        <v>23887</v>
      </c>
      <c r="B4487">
        <v>0.304733795824774</v>
      </c>
      <c r="C4487">
        <v>1</v>
      </c>
      <c r="D4487">
        <v>1</v>
      </c>
      <c r="E4487">
        <v>7</v>
      </c>
      <c r="F4487">
        <v>0</v>
      </c>
      <c r="G4487">
        <v>10</v>
      </c>
      <c r="H4487" t="s">
        <v>160</v>
      </c>
      <c r="I4487" t="s">
        <v>54</v>
      </c>
      <c r="J4487" t="s">
        <v>4646</v>
      </c>
      <c r="T4487" t="str">
        <f t="shared" si="70"/>
        <v>TP</v>
      </c>
    </row>
    <row r="4488" spans="1:20" x14ac:dyDescent="0.25">
      <c r="A4488">
        <v>23888</v>
      </c>
      <c r="B4488">
        <v>-1.5497326509601399</v>
      </c>
      <c r="C4488">
        <v>0</v>
      </c>
      <c r="D4488">
        <v>0</v>
      </c>
      <c r="E4488">
        <v>7</v>
      </c>
      <c r="F4488">
        <v>0</v>
      </c>
      <c r="G4488">
        <v>11</v>
      </c>
      <c r="H4488" t="s">
        <v>160</v>
      </c>
      <c r="I4488" t="s">
        <v>54</v>
      </c>
      <c r="J4488" t="s">
        <v>4647</v>
      </c>
      <c r="T4488" t="str">
        <f t="shared" si="70"/>
        <v>TN</v>
      </c>
    </row>
    <row r="4489" spans="1:20" x14ac:dyDescent="0.25">
      <c r="A4489">
        <v>23889</v>
      </c>
      <c r="B4489">
        <v>-0.77252571484215404</v>
      </c>
      <c r="C4489">
        <v>0</v>
      </c>
      <c r="D4489">
        <v>0</v>
      </c>
      <c r="E4489">
        <v>7</v>
      </c>
      <c r="F4489">
        <v>0</v>
      </c>
      <c r="G4489">
        <v>12</v>
      </c>
      <c r="H4489" t="s">
        <v>160</v>
      </c>
      <c r="I4489" t="s">
        <v>54</v>
      </c>
      <c r="J4489" t="s">
        <v>4648</v>
      </c>
      <c r="T4489" t="str">
        <f t="shared" si="70"/>
        <v>TN</v>
      </c>
    </row>
    <row r="4490" spans="1:20" x14ac:dyDescent="0.25">
      <c r="A4490">
        <v>23890</v>
      </c>
      <c r="B4490">
        <v>-3.0989790550022498</v>
      </c>
      <c r="C4490">
        <v>0</v>
      </c>
      <c r="D4490">
        <v>0</v>
      </c>
      <c r="E4490">
        <v>7</v>
      </c>
      <c r="F4490">
        <v>0</v>
      </c>
      <c r="G4490">
        <v>13</v>
      </c>
      <c r="H4490" t="s">
        <v>160</v>
      </c>
      <c r="I4490" t="s">
        <v>54</v>
      </c>
      <c r="J4490" t="s">
        <v>4649</v>
      </c>
      <c r="T4490" t="str">
        <f t="shared" si="70"/>
        <v>TN</v>
      </c>
    </row>
    <row r="4491" spans="1:20" x14ac:dyDescent="0.25">
      <c r="A4491">
        <v>23891</v>
      </c>
      <c r="B4491">
        <v>-0.47455827748906398</v>
      </c>
      <c r="C4491">
        <v>0</v>
      </c>
      <c r="D4491">
        <v>0</v>
      </c>
      <c r="E4491">
        <v>7</v>
      </c>
      <c r="F4491">
        <v>0</v>
      </c>
      <c r="G4491">
        <v>14</v>
      </c>
      <c r="H4491" t="s">
        <v>160</v>
      </c>
      <c r="I4491" t="s">
        <v>54</v>
      </c>
      <c r="J4491" t="s">
        <v>4650</v>
      </c>
      <c r="T4491" t="str">
        <f t="shared" si="70"/>
        <v>TN</v>
      </c>
    </row>
    <row r="4492" spans="1:20" x14ac:dyDescent="0.25">
      <c r="A4492">
        <v>23892</v>
      </c>
      <c r="B4492">
        <v>8.5634915995376704E-2</v>
      </c>
      <c r="C4492">
        <v>1</v>
      </c>
      <c r="D4492">
        <v>0</v>
      </c>
      <c r="E4492">
        <v>7</v>
      </c>
      <c r="F4492">
        <v>0</v>
      </c>
      <c r="G4492">
        <v>15</v>
      </c>
      <c r="H4492" t="s">
        <v>160</v>
      </c>
      <c r="I4492" t="s">
        <v>54</v>
      </c>
      <c r="J4492" t="s">
        <v>4651</v>
      </c>
      <c r="T4492" t="str">
        <f t="shared" si="70"/>
        <v>FP</v>
      </c>
    </row>
    <row r="4493" spans="1:20" x14ac:dyDescent="0.25">
      <c r="A4493">
        <v>23893</v>
      </c>
      <c r="B4493">
        <v>2.0136438743754801</v>
      </c>
      <c r="C4493">
        <v>1</v>
      </c>
      <c r="D4493">
        <v>1</v>
      </c>
      <c r="E4493">
        <v>7</v>
      </c>
      <c r="F4493">
        <v>0</v>
      </c>
      <c r="G4493">
        <v>16</v>
      </c>
      <c r="H4493" t="s">
        <v>160</v>
      </c>
      <c r="I4493" t="s">
        <v>54</v>
      </c>
      <c r="J4493" t="s">
        <v>4652</v>
      </c>
      <c r="T4493" t="str">
        <f t="shared" si="70"/>
        <v>TP</v>
      </c>
    </row>
    <row r="4494" spans="1:20" x14ac:dyDescent="0.25">
      <c r="A4494">
        <v>23894</v>
      </c>
      <c r="B4494">
        <v>1.07977266627113</v>
      </c>
      <c r="C4494">
        <v>1</v>
      </c>
      <c r="D4494">
        <v>1</v>
      </c>
      <c r="E4494">
        <v>7</v>
      </c>
      <c r="F4494">
        <v>0</v>
      </c>
      <c r="G4494">
        <v>17</v>
      </c>
      <c r="H4494" t="s">
        <v>160</v>
      </c>
      <c r="I4494" t="s">
        <v>54</v>
      </c>
      <c r="J4494" t="s">
        <v>4653</v>
      </c>
      <c r="T4494" t="str">
        <f t="shared" si="70"/>
        <v>TP</v>
      </c>
    </row>
    <row r="4495" spans="1:20" x14ac:dyDescent="0.25">
      <c r="A4495">
        <v>23895</v>
      </c>
      <c r="B4495">
        <v>5.3717035503760302</v>
      </c>
      <c r="C4495">
        <v>1</v>
      </c>
      <c r="D4495">
        <v>1</v>
      </c>
      <c r="E4495">
        <v>7</v>
      </c>
      <c r="F4495">
        <v>0</v>
      </c>
      <c r="G4495">
        <v>18</v>
      </c>
      <c r="H4495" t="s">
        <v>160</v>
      </c>
      <c r="I4495" t="s">
        <v>54</v>
      </c>
      <c r="J4495" t="s">
        <v>4654</v>
      </c>
      <c r="T4495" t="str">
        <f t="shared" si="70"/>
        <v>TP</v>
      </c>
    </row>
    <row r="4496" spans="1:20" x14ac:dyDescent="0.25">
      <c r="A4496">
        <v>23896</v>
      </c>
      <c r="B4496">
        <v>6.05132119036631</v>
      </c>
      <c r="C4496">
        <v>1</v>
      </c>
      <c r="D4496">
        <v>0</v>
      </c>
      <c r="E4496">
        <v>7</v>
      </c>
      <c r="F4496">
        <v>0</v>
      </c>
      <c r="G4496">
        <v>19</v>
      </c>
      <c r="H4496" t="s">
        <v>160</v>
      </c>
      <c r="I4496" t="s">
        <v>54</v>
      </c>
      <c r="J4496" t="s">
        <v>4655</v>
      </c>
      <c r="T4496" t="str">
        <f t="shared" si="70"/>
        <v>FP</v>
      </c>
    </row>
    <row r="4497" spans="1:20" x14ac:dyDescent="0.25">
      <c r="A4497">
        <v>23897</v>
      </c>
      <c r="B4497">
        <v>1.75173736878082</v>
      </c>
      <c r="C4497">
        <v>1</v>
      </c>
      <c r="D4497">
        <v>1</v>
      </c>
      <c r="E4497">
        <v>7</v>
      </c>
      <c r="F4497">
        <v>0</v>
      </c>
      <c r="G4497">
        <v>20</v>
      </c>
      <c r="H4497" t="s">
        <v>160</v>
      </c>
      <c r="I4497" t="s">
        <v>54</v>
      </c>
      <c r="J4497" t="s">
        <v>4656</v>
      </c>
      <c r="T4497" t="str">
        <f t="shared" si="70"/>
        <v>TP</v>
      </c>
    </row>
    <row r="4498" spans="1:20" x14ac:dyDescent="0.25">
      <c r="A4498">
        <v>23898</v>
      </c>
      <c r="B4498">
        <v>-0.61914073154159199</v>
      </c>
      <c r="C4498">
        <v>0</v>
      </c>
      <c r="D4498">
        <v>0</v>
      </c>
      <c r="E4498">
        <v>7</v>
      </c>
      <c r="F4498">
        <v>0</v>
      </c>
      <c r="G4498">
        <v>21</v>
      </c>
      <c r="H4498" t="s">
        <v>160</v>
      </c>
      <c r="I4498" t="s">
        <v>54</v>
      </c>
      <c r="J4498" t="s">
        <v>4657</v>
      </c>
      <c r="T4498" t="str">
        <f t="shared" si="70"/>
        <v>TN</v>
      </c>
    </row>
    <row r="4499" spans="1:20" x14ac:dyDescent="0.25">
      <c r="A4499">
        <v>23899</v>
      </c>
      <c r="B4499">
        <v>-1.1884802612872201</v>
      </c>
      <c r="C4499">
        <v>0</v>
      </c>
      <c r="D4499">
        <v>1</v>
      </c>
      <c r="E4499">
        <v>7</v>
      </c>
      <c r="F4499">
        <v>0</v>
      </c>
      <c r="G4499">
        <v>22</v>
      </c>
      <c r="H4499" t="s">
        <v>160</v>
      </c>
      <c r="I4499" t="s">
        <v>54</v>
      </c>
      <c r="J4499" t="s">
        <v>4658</v>
      </c>
      <c r="T4499" t="str">
        <f t="shared" si="70"/>
        <v>FN</v>
      </c>
    </row>
    <row r="4500" spans="1:20" x14ac:dyDescent="0.25">
      <c r="A4500">
        <v>23900</v>
      </c>
      <c r="B4500">
        <v>9.4636706844484308</v>
      </c>
      <c r="C4500">
        <v>1</v>
      </c>
      <c r="D4500">
        <v>1</v>
      </c>
      <c r="E4500">
        <v>7</v>
      </c>
      <c r="F4500">
        <v>0</v>
      </c>
      <c r="G4500">
        <v>23</v>
      </c>
      <c r="H4500" t="s">
        <v>160</v>
      </c>
      <c r="I4500" t="s">
        <v>54</v>
      </c>
      <c r="J4500" t="s">
        <v>4659</v>
      </c>
      <c r="T4500" t="str">
        <f t="shared" si="70"/>
        <v>TP</v>
      </c>
    </row>
    <row r="4501" spans="1:20" x14ac:dyDescent="0.25">
      <c r="A4501">
        <v>23901</v>
      </c>
      <c r="B4501">
        <v>-0.49618562652753001</v>
      </c>
      <c r="C4501">
        <v>0</v>
      </c>
      <c r="D4501">
        <v>0</v>
      </c>
      <c r="E4501">
        <v>7</v>
      </c>
      <c r="F4501">
        <v>0</v>
      </c>
      <c r="G4501">
        <v>24</v>
      </c>
      <c r="H4501" t="s">
        <v>160</v>
      </c>
      <c r="I4501" t="s">
        <v>54</v>
      </c>
      <c r="J4501" t="s">
        <v>4660</v>
      </c>
      <c r="T4501" t="str">
        <f t="shared" si="70"/>
        <v>TN</v>
      </c>
    </row>
    <row r="4502" spans="1:20" x14ac:dyDescent="0.25">
      <c r="A4502">
        <v>23902</v>
      </c>
      <c r="B4502">
        <v>-3.5587501745000201</v>
      </c>
      <c r="C4502">
        <v>0</v>
      </c>
      <c r="D4502">
        <v>0</v>
      </c>
      <c r="E4502">
        <v>7</v>
      </c>
      <c r="F4502">
        <v>0</v>
      </c>
      <c r="G4502">
        <v>25</v>
      </c>
      <c r="H4502" t="s">
        <v>160</v>
      </c>
      <c r="I4502" t="s">
        <v>54</v>
      </c>
      <c r="J4502" t="s">
        <v>4661</v>
      </c>
      <c r="T4502" t="str">
        <f t="shared" si="70"/>
        <v>TN</v>
      </c>
    </row>
    <row r="4503" spans="1:20" x14ac:dyDescent="0.25">
      <c r="A4503">
        <v>23903</v>
      </c>
      <c r="B4503">
        <v>-1.2574732732212399</v>
      </c>
      <c r="C4503">
        <v>0</v>
      </c>
      <c r="D4503">
        <v>0</v>
      </c>
      <c r="E4503">
        <v>7</v>
      </c>
      <c r="F4503">
        <v>0</v>
      </c>
      <c r="G4503">
        <v>26</v>
      </c>
      <c r="H4503" t="s">
        <v>160</v>
      </c>
      <c r="I4503" t="s">
        <v>54</v>
      </c>
      <c r="J4503" t="s">
        <v>4662</v>
      </c>
      <c r="T4503" t="str">
        <f t="shared" si="70"/>
        <v>TN</v>
      </c>
    </row>
    <row r="4504" spans="1:20" x14ac:dyDescent="0.25">
      <c r="A4504">
        <v>23904</v>
      </c>
      <c r="B4504">
        <v>-1.3142904245807101</v>
      </c>
      <c r="C4504">
        <v>0</v>
      </c>
      <c r="D4504">
        <v>0</v>
      </c>
      <c r="E4504">
        <v>7</v>
      </c>
      <c r="F4504">
        <v>0</v>
      </c>
      <c r="G4504">
        <v>27</v>
      </c>
      <c r="H4504" t="s">
        <v>160</v>
      </c>
      <c r="I4504" t="s">
        <v>54</v>
      </c>
      <c r="J4504" t="s">
        <v>4663</v>
      </c>
      <c r="T4504" t="str">
        <f t="shared" si="70"/>
        <v>TN</v>
      </c>
    </row>
    <row r="4505" spans="1:20" x14ac:dyDescent="0.25">
      <c r="A4505">
        <v>23905</v>
      </c>
      <c r="B4505">
        <v>-2.24722045028328</v>
      </c>
      <c r="C4505">
        <v>0</v>
      </c>
      <c r="D4505">
        <v>1</v>
      </c>
      <c r="E4505">
        <v>7</v>
      </c>
      <c r="F4505">
        <v>0</v>
      </c>
      <c r="G4505">
        <v>28</v>
      </c>
      <c r="H4505" t="s">
        <v>160</v>
      </c>
      <c r="I4505" t="s">
        <v>54</v>
      </c>
      <c r="J4505" t="s">
        <v>4664</v>
      </c>
      <c r="T4505" t="str">
        <f t="shared" si="70"/>
        <v>FN</v>
      </c>
    </row>
    <row r="4506" spans="1:20" x14ac:dyDescent="0.25">
      <c r="A4506">
        <v>23906</v>
      </c>
      <c r="B4506">
        <v>3.4064549180472401</v>
      </c>
      <c r="C4506">
        <v>1</v>
      </c>
      <c r="D4506">
        <v>1</v>
      </c>
      <c r="E4506">
        <v>7</v>
      </c>
      <c r="F4506">
        <v>0</v>
      </c>
      <c r="G4506">
        <v>29</v>
      </c>
      <c r="H4506" t="s">
        <v>160</v>
      </c>
      <c r="I4506" t="s">
        <v>54</v>
      </c>
      <c r="J4506" t="s">
        <v>4665</v>
      </c>
      <c r="T4506" t="str">
        <f t="shared" si="70"/>
        <v>TP</v>
      </c>
    </row>
    <row r="4507" spans="1:20" x14ac:dyDescent="0.25">
      <c r="A4507">
        <v>23907</v>
      </c>
      <c r="B4507">
        <v>2.0831650096706098</v>
      </c>
      <c r="C4507">
        <v>1</v>
      </c>
      <c r="D4507">
        <v>1</v>
      </c>
      <c r="E4507">
        <v>7</v>
      </c>
      <c r="F4507">
        <v>0</v>
      </c>
      <c r="G4507">
        <v>30</v>
      </c>
      <c r="H4507" t="s">
        <v>160</v>
      </c>
      <c r="I4507" t="s">
        <v>54</v>
      </c>
      <c r="J4507" t="s">
        <v>4666</v>
      </c>
      <c r="T4507" t="str">
        <f t="shared" si="70"/>
        <v>TP</v>
      </c>
    </row>
    <row r="4508" spans="1:20" x14ac:dyDescent="0.25">
      <c r="A4508">
        <v>23908</v>
      </c>
      <c r="B4508">
        <v>0.23486480734718401</v>
      </c>
      <c r="C4508">
        <v>1</v>
      </c>
      <c r="D4508">
        <v>1</v>
      </c>
      <c r="E4508">
        <v>7</v>
      </c>
      <c r="F4508">
        <v>0</v>
      </c>
      <c r="G4508">
        <v>31</v>
      </c>
      <c r="H4508" t="s">
        <v>160</v>
      </c>
      <c r="I4508" t="s">
        <v>54</v>
      </c>
      <c r="J4508" t="s">
        <v>4667</v>
      </c>
      <c r="T4508" t="str">
        <f t="shared" si="70"/>
        <v>TP</v>
      </c>
    </row>
    <row r="4509" spans="1:20" x14ac:dyDescent="0.25">
      <c r="A4509">
        <v>23909</v>
      </c>
      <c r="B4509">
        <v>0.49256149074581801</v>
      </c>
      <c r="C4509">
        <v>1</v>
      </c>
      <c r="D4509">
        <v>1</v>
      </c>
      <c r="E4509">
        <v>7</v>
      </c>
      <c r="F4509">
        <v>0</v>
      </c>
      <c r="G4509">
        <v>32</v>
      </c>
      <c r="H4509" t="s">
        <v>160</v>
      </c>
      <c r="I4509" t="s">
        <v>54</v>
      </c>
      <c r="J4509" t="s">
        <v>4668</v>
      </c>
      <c r="T4509" t="str">
        <f t="shared" si="70"/>
        <v>TP</v>
      </c>
    </row>
    <row r="4510" spans="1:20" x14ac:dyDescent="0.25">
      <c r="A4510">
        <v>23910</v>
      </c>
      <c r="B4510">
        <v>-0.58119791854402203</v>
      </c>
      <c r="C4510">
        <v>0</v>
      </c>
      <c r="D4510">
        <v>1</v>
      </c>
      <c r="E4510">
        <v>7</v>
      </c>
      <c r="F4510">
        <v>0</v>
      </c>
      <c r="G4510">
        <v>33</v>
      </c>
      <c r="H4510" t="s">
        <v>160</v>
      </c>
      <c r="I4510" t="s">
        <v>54</v>
      </c>
      <c r="J4510" t="s">
        <v>4669</v>
      </c>
      <c r="T4510" t="str">
        <f t="shared" si="70"/>
        <v>FN</v>
      </c>
    </row>
    <row r="4511" spans="1:20" x14ac:dyDescent="0.25">
      <c r="A4511">
        <v>23911</v>
      </c>
      <c r="B4511">
        <v>-8.5619584512842906E-2</v>
      </c>
      <c r="C4511">
        <v>0</v>
      </c>
      <c r="D4511">
        <v>1</v>
      </c>
      <c r="E4511">
        <v>7</v>
      </c>
      <c r="F4511">
        <v>0</v>
      </c>
      <c r="G4511">
        <v>34</v>
      </c>
      <c r="H4511" t="s">
        <v>160</v>
      </c>
      <c r="I4511" t="s">
        <v>54</v>
      </c>
      <c r="J4511" t="s">
        <v>4670</v>
      </c>
      <c r="T4511" t="str">
        <f t="shared" si="70"/>
        <v>FN</v>
      </c>
    </row>
    <row r="4512" spans="1:20" x14ac:dyDescent="0.25">
      <c r="A4512">
        <v>23912</v>
      </c>
      <c r="B4512">
        <v>-0.480877736296562</v>
      </c>
      <c r="C4512">
        <v>0</v>
      </c>
      <c r="D4512">
        <v>1</v>
      </c>
      <c r="E4512">
        <v>7</v>
      </c>
      <c r="F4512">
        <v>0</v>
      </c>
      <c r="G4512">
        <v>35</v>
      </c>
      <c r="H4512" t="s">
        <v>160</v>
      </c>
      <c r="I4512" t="s">
        <v>54</v>
      </c>
      <c r="J4512" t="s">
        <v>4671</v>
      </c>
      <c r="T4512" t="str">
        <f t="shared" si="70"/>
        <v>FN</v>
      </c>
    </row>
    <row r="4513" spans="1:20" x14ac:dyDescent="0.25">
      <c r="A4513">
        <v>23913</v>
      </c>
      <c r="B4513">
        <v>0.65691832023930796</v>
      </c>
      <c r="C4513">
        <v>1</v>
      </c>
      <c r="D4513">
        <v>0</v>
      </c>
      <c r="E4513">
        <v>7</v>
      </c>
      <c r="F4513">
        <v>0</v>
      </c>
      <c r="G4513">
        <v>36</v>
      </c>
      <c r="H4513" t="s">
        <v>160</v>
      </c>
      <c r="I4513" t="s">
        <v>54</v>
      </c>
      <c r="J4513" t="s">
        <v>4672</v>
      </c>
      <c r="T4513" t="str">
        <f t="shared" si="70"/>
        <v>FP</v>
      </c>
    </row>
    <row r="4514" spans="1:20" x14ac:dyDescent="0.25">
      <c r="A4514">
        <v>23914</v>
      </c>
      <c r="B4514">
        <v>1.0994791392439101</v>
      </c>
      <c r="C4514">
        <v>1</v>
      </c>
      <c r="D4514">
        <v>1</v>
      </c>
      <c r="E4514">
        <v>7</v>
      </c>
      <c r="F4514">
        <v>0</v>
      </c>
      <c r="G4514">
        <v>37</v>
      </c>
      <c r="H4514" t="s">
        <v>160</v>
      </c>
      <c r="I4514" t="s">
        <v>54</v>
      </c>
      <c r="J4514" t="s">
        <v>4673</v>
      </c>
      <c r="T4514" t="str">
        <f t="shared" si="70"/>
        <v>TP</v>
      </c>
    </row>
    <row r="4515" spans="1:20" x14ac:dyDescent="0.25">
      <c r="A4515">
        <v>23915</v>
      </c>
      <c r="B4515">
        <v>-0.19865063969458399</v>
      </c>
      <c r="C4515">
        <v>0</v>
      </c>
      <c r="D4515">
        <v>0</v>
      </c>
      <c r="E4515">
        <v>7</v>
      </c>
      <c r="F4515">
        <v>0</v>
      </c>
      <c r="G4515">
        <v>38</v>
      </c>
      <c r="H4515" t="s">
        <v>160</v>
      </c>
      <c r="I4515" t="s">
        <v>54</v>
      </c>
      <c r="J4515" t="s">
        <v>4674</v>
      </c>
      <c r="T4515" t="str">
        <f t="shared" si="70"/>
        <v>TN</v>
      </c>
    </row>
    <row r="4516" spans="1:20" x14ac:dyDescent="0.25">
      <c r="A4516">
        <v>23916</v>
      </c>
      <c r="B4516">
        <v>-0.270093061723709</v>
      </c>
      <c r="C4516">
        <v>0</v>
      </c>
      <c r="D4516">
        <v>0</v>
      </c>
      <c r="E4516">
        <v>7</v>
      </c>
      <c r="F4516">
        <v>0</v>
      </c>
      <c r="G4516">
        <v>39</v>
      </c>
      <c r="H4516" t="s">
        <v>160</v>
      </c>
      <c r="I4516" t="s">
        <v>54</v>
      </c>
      <c r="J4516" t="s">
        <v>4675</v>
      </c>
      <c r="T4516" t="str">
        <f t="shared" si="70"/>
        <v>TN</v>
      </c>
    </row>
    <row r="4517" spans="1:20" x14ac:dyDescent="0.25">
      <c r="A4517">
        <v>23917</v>
      </c>
      <c r="B4517">
        <v>2.4417368637860499</v>
      </c>
      <c r="C4517">
        <v>1</v>
      </c>
      <c r="D4517">
        <v>1</v>
      </c>
      <c r="E4517">
        <v>7</v>
      </c>
      <c r="F4517">
        <v>0</v>
      </c>
      <c r="G4517">
        <v>40</v>
      </c>
      <c r="H4517" t="s">
        <v>160</v>
      </c>
      <c r="I4517" t="s">
        <v>54</v>
      </c>
      <c r="J4517" t="s">
        <v>4676</v>
      </c>
      <c r="T4517" t="str">
        <f t="shared" si="70"/>
        <v>TP</v>
      </c>
    </row>
    <row r="4518" spans="1:20" x14ac:dyDescent="0.25">
      <c r="A4518">
        <v>23918</v>
      </c>
      <c r="B4518">
        <v>-0.44174347313391299</v>
      </c>
      <c r="C4518">
        <v>0</v>
      </c>
      <c r="D4518">
        <v>0</v>
      </c>
      <c r="E4518">
        <v>7</v>
      </c>
      <c r="F4518">
        <v>0</v>
      </c>
      <c r="G4518">
        <v>41</v>
      </c>
      <c r="H4518" t="s">
        <v>160</v>
      </c>
      <c r="I4518" t="s">
        <v>54</v>
      </c>
      <c r="J4518" t="s">
        <v>4677</v>
      </c>
      <c r="T4518" t="str">
        <f t="shared" si="70"/>
        <v>TN</v>
      </c>
    </row>
    <row r="4519" spans="1:20" x14ac:dyDescent="0.25">
      <c r="A4519">
        <v>23919</v>
      </c>
      <c r="B4519">
        <v>-2.20851946799473</v>
      </c>
      <c r="C4519">
        <v>0</v>
      </c>
      <c r="D4519">
        <v>0</v>
      </c>
      <c r="E4519">
        <v>7</v>
      </c>
      <c r="F4519">
        <v>0</v>
      </c>
      <c r="G4519">
        <v>42</v>
      </c>
      <c r="H4519" t="s">
        <v>160</v>
      </c>
      <c r="I4519" t="s">
        <v>54</v>
      </c>
      <c r="J4519" t="s">
        <v>4678</v>
      </c>
      <c r="T4519" t="str">
        <f t="shared" si="70"/>
        <v>TN</v>
      </c>
    </row>
    <row r="4520" spans="1:20" x14ac:dyDescent="0.25">
      <c r="A4520">
        <v>23920</v>
      </c>
      <c r="B4520">
        <v>-2.71138517775799</v>
      </c>
      <c r="C4520">
        <v>0</v>
      </c>
      <c r="D4520">
        <v>0</v>
      </c>
      <c r="E4520">
        <v>7</v>
      </c>
      <c r="F4520">
        <v>0</v>
      </c>
      <c r="G4520">
        <v>43</v>
      </c>
      <c r="H4520" t="s">
        <v>160</v>
      </c>
      <c r="I4520" t="s">
        <v>54</v>
      </c>
      <c r="J4520" t="s">
        <v>4679</v>
      </c>
      <c r="T4520" t="str">
        <f t="shared" si="70"/>
        <v>TN</v>
      </c>
    </row>
    <row r="4521" spans="1:20" x14ac:dyDescent="0.25">
      <c r="A4521">
        <v>23921</v>
      </c>
      <c r="B4521">
        <v>-1.3005237897792701</v>
      </c>
      <c r="C4521">
        <v>0</v>
      </c>
      <c r="D4521">
        <v>1</v>
      </c>
      <c r="E4521">
        <v>7</v>
      </c>
      <c r="F4521">
        <v>0</v>
      </c>
      <c r="G4521">
        <v>44</v>
      </c>
      <c r="H4521" t="s">
        <v>160</v>
      </c>
      <c r="I4521" t="s">
        <v>54</v>
      </c>
      <c r="J4521" t="s">
        <v>4680</v>
      </c>
      <c r="T4521" t="str">
        <f t="shared" si="70"/>
        <v>FN</v>
      </c>
    </row>
    <row r="4522" spans="1:20" x14ac:dyDescent="0.25">
      <c r="A4522">
        <v>23922</v>
      </c>
      <c r="B4522">
        <v>-1.26171527353459</v>
      </c>
      <c r="C4522">
        <v>0</v>
      </c>
      <c r="D4522">
        <v>0</v>
      </c>
      <c r="E4522">
        <v>7</v>
      </c>
      <c r="F4522">
        <v>0</v>
      </c>
      <c r="G4522">
        <v>45</v>
      </c>
      <c r="H4522" t="s">
        <v>160</v>
      </c>
      <c r="I4522" t="s">
        <v>54</v>
      </c>
      <c r="J4522" t="s">
        <v>4681</v>
      </c>
      <c r="T4522" t="str">
        <f t="shared" si="70"/>
        <v>TN</v>
      </c>
    </row>
    <row r="4523" spans="1:20" x14ac:dyDescent="0.25">
      <c r="A4523">
        <v>23923</v>
      </c>
      <c r="B4523">
        <v>-1.19637065674321</v>
      </c>
      <c r="C4523">
        <v>0</v>
      </c>
      <c r="D4523">
        <v>1</v>
      </c>
      <c r="E4523">
        <v>7</v>
      </c>
      <c r="F4523">
        <v>0</v>
      </c>
      <c r="G4523">
        <v>46</v>
      </c>
      <c r="H4523" t="s">
        <v>160</v>
      </c>
      <c r="I4523" t="s">
        <v>54</v>
      </c>
      <c r="J4523" t="s">
        <v>4682</v>
      </c>
      <c r="T4523" t="str">
        <f t="shared" si="70"/>
        <v>FN</v>
      </c>
    </row>
    <row r="4524" spans="1:20" x14ac:dyDescent="0.25">
      <c r="A4524">
        <v>23924</v>
      </c>
      <c r="B4524">
        <v>-1.3904557129824899</v>
      </c>
      <c r="C4524">
        <v>0</v>
      </c>
      <c r="D4524">
        <v>0</v>
      </c>
      <c r="E4524">
        <v>7</v>
      </c>
      <c r="F4524">
        <v>0</v>
      </c>
      <c r="G4524">
        <v>47</v>
      </c>
      <c r="H4524" t="s">
        <v>160</v>
      </c>
      <c r="I4524" t="s">
        <v>54</v>
      </c>
      <c r="J4524" t="s">
        <v>4683</v>
      </c>
      <c r="T4524" t="str">
        <f t="shared" si="70"/>
        <v>TN</v>
      </c>
    </row>
    <row r="4525" spans="1:20" x14ac:dyDescent="0.25">
      <c r="A4525">
        <v>23925</v>
      </c>
      <c r="B4525">
        <v>-1.0474539389692701</v>
      </c>
      <c r="C4525">
        <v>0</v>
      </c>
      <c r="D4525">
        <v>0</v>
      </c>
      <c r="E4525">
        <v>7</v>
      </c>
      <c r="F4525">
        <v>0</v>
      </c>
      <c r="G4525">
        <v>48</v>
      </c>
      <c r="H4525" t="s">
        <v>160</v>
      </c>
      <c r="I4525" t="s">
        <v>54</v>
      </c>
      <c r="J4525" t="s">
        <v>4684</v>
      </c>
      <c r="T4525" t="str">
        <f t="shared" si="70"/>
        <v>TN</v>
      </c>
    </row>
    <row r="4526" spans="1:20" x14ac:dyDescent="0.25">
      <c r="A4526">
        <v>23926</v>
      </c>
      <c r="B4526">
        <v>1.11739455825829</v>
      </c>
      <c r="C4526">
        <v>1</v>
      </c>
      <c r="D4526">
        <v>1</v>
      </c>
      <c r="E4526">
        <v>7</v>
      </c>
      <c r="F4526">
        <v>0</v>
      </c>
      <c r="G4526">
        <v>49</v>
      </c>
      <c r="H4526" t="s">
        <v>160</v>
      </c>
      <c r="I4526" t="s">
        <v>54</v>
      </c>
      <c r="J4526" t="s">
        <v>4685</v>
      </c>
      <c r="T4526" t="str">
        <f t="shared" si="70"/>
        <v>TP</v>
      </c>
    </row>
    <row r="4527" spans="1:20" x14ac:dyDescent="0.25">
      <c r="A4527">
        <v>23927</v>
      </c>
      <c r="B4527">
        <v>-0.75426513358394498</v>
      </c>
      <c r="C4527">
        <v>0</v>
      </c>
      <c r="D4527">
        <v>0</v>
      </c>
      <c r="E4527">
        <v>7</v>
      </c>
      <c r="F4527">
        <v>0</v>
      </c>
      <c r="G4527">
        <v>50</v>
      </c>
      <c r="H4527" t="s">
        <v>160</v>
      </c>
      <c r="I4527" t="s">
        <v>54</v>
      </c>
      <c r="J4527" t="s">
        <v>4686</v>
      </c>
      <c r="T4527" t="str">
        <f t="shared" si="70"/>
        <v>TN</v>
      </c>
    </row>
    <row r="4528" spans="1:20" x14ac:dyDescent="0.25">
      <c r="A4528">
        <v>23928</v>
      </c>
      <c r="B4528">
        <v>4.5411797304053696</v>
      </c>
      <c r="C4528">
        <v>1</v>
      </c>
      <c r="D4528">
        <v>1</v>
      </c>
      <c r="E4528">
        <v>7</v>
      </c>
      <c r="F4528">
        <v>0</v>
      </c>
      <c r="G4528">
        <v>51</v>
      </c>
      <c r="H4528" t="s">
        <v>160</v>
      </c>
      <c r="I4528" t="s">
        <v>54</v>
      </c>
      <c r="J4528" t="s">
        <v>4687</v>
      </c>
      <c r="T4528" t="str">
        <f t="shared" si="70"/>
        <v>TP</v>
      </c>
    </row>
    <row r="4529" spans="1:20" x14ac:dyDescent="0.25">
      <c r="A4529">
        <v>23929</v>
      </c>
      <c r="B4529">
        <v>-0.33070075903603902</v>
      </c>
      <c r="C4529">
        <v>0</v>
      </c>
      <c r="D4529">
        <v>1</v>
      </c>
      <c r="E4529">
        <v>7</v>
      </c>
      <c r="F4529">
        <v>0</v>
      </c>
      <c r="G4529">
        <v>52</v>
      </c>
      <c r="H4529" t="s">
        <v>160</v>
      </c>
      <c r="I4529" t="s">
        <v>54</v>
      </c>
      <c r="J4529" t="s">
        <v>4688</v>
      </c>
      <c r="T4529" t="str">
        <f t="shared" si="70"/>
        <v>FN</v>
      </c>
    </row>
    <row r="4530" spans="1:20" x14ac:dyDescent="0.25">
      <c r="A4530">
        <v>23930</v>
      </c>
      <c r="B4530">
        <v>-0.34549090810600402</v>
      </c>
      <c r="C4530">
        <v>0</v>
      </c>
      <c r="D4530">
        <v>0</v>
      </c>
      <c r="E4530">
        <v>7</v>
      </c>
      <c r="F4530">
        <v>0</v>
      </c>
      <c r="G4530">
        <v>53</v>
      </c>
      <c r="H4530" t="s">
        <v>160</v>
      </c>
      <c r="I4530" t="s">
        <v>54</v>
      </c>
      <c r="J4530" t="s">
        <v>4689</v>
      </c>
      <c r="T4530" t="str">
        <f t="shared" si="70"/>
        <v>TN</v>
      </c>
    </row>
    <row r="4531" spans="1:20" x14ac:dyDescent="0.25">
      <c r="A4531">
        <v>23931</v>
      </c>
      <c r="B4531">
        <v>3.1924499030166902</v>
      </c>
      <c r="C4531">
        <v>1</v>
      </c>
      <c r="D4531">
        <v>1</v>
      </c>
      <c r="E4531">
        <v>7</v>
      </c>
      <c r="F4531">
        <v>0</v>
      </c>
      <c r="G4531">
        <v>54</v>
      </c>
      <c r="H4531" t="s">
        <v>160</v>
      </c>
      <c r="I4531" t="s">
        <v>54</v>
      </c>
      <c r="J4531" t="s">
        <v>4690</v>
      </c>
      <c r="T4531" t="str">
        <f t="shared" si="70"/>
        <v>TP</v>
      </c>
    </row>
    <row r="4532" spans="1:20" x14ac:dyDescent="0.25">
      <c r="A4532">
        <v>23932</v>
      </c>
      <c r="B4532">
        <v>-0.322108166533003</v>
      </c>
      <c r="C4532">
        <v>0</v>
      </c>
      <c r="D4532">
        <v>0</v>
      </c>
      <c r="E4532">
        <v>7</v>
      </c>
      <c r="F4532">
        <v>0</v>
      </c>
      <c r="G4532">
        <v>55</v>
      </c>
      <c r="H4532" t="s">
        <v>160</v>
      </c>
      <c r="I4532" t="s">
        <v>54</v>
      </c>
      <c r="J4532" t="s">
        <v>4691</v>
      </c>
      <c r="T4532" t="str">
        <f t="shared" si="70"/>
        <v>TN</v>
      </c>
    </row>
    <row r="4533" spans="1:20" x14ac:dyDescent="0.25">
      <c r="A4533">
        <v>23933</v>
      </c>
      <c r="B4533">
        <v>-2.16708445516488</v>
      </c>
      <c r="C4533">
        <v>0</v>
      </c>
      <c r="D4533">
        <v>0</v>
      </c>
      <c r="E4533">
        <v>7</v>
      </c>
      <c r="F4533">
        <v>0</v>
      </c>
      <c r="G4533">
        <v>56</v>
      </c>
      <c r="H4533" t="s">
        <v>160</v>
      </c>
      <c r="I4533" t="s">
        <v>54</v>
      </c>
      <c r="J4533" t="s">
        <v>4692</v>
      </c>
      <c r="T4533" t="str">
        <f t="shared" si="70"/>
        <v>TN</v>
      </c>
    </row>
    <row r="4534" spans="1:20" x14ac:dyDescent="0.25">
      <c r="A4534">
        <v>23934</v>
      </c>
      <c r="B4534">
        <v>-6.0446966936587201E-2</v>
      </c>
      <c r="C4534">
        <v>0</v>
      </c>
      <c r="D4534">
        <v>1</v>
      </c>
      <c r="E4534">
        <v>7</v>
      </c>
      <c r="F4534">
        <v>0</v>
      </c>
      <c r="G4534">
        <v>57</v>
      </c>
      <c r="H4534" t="s">
        <v>160</v>
      </c>
      <c r="I4534" t="s">
        <v>54</v>
      </c>
      <c r="J4534" t="s">
        <v>4693</v>
      </c>
      <c r="T4534" t="str">
        <f t="shared" si="70"/>
        <v>FN</v>
      </c>
    </row>
    <row r="4535" spans="1:20" x14ac:dyDescent="0.25">
      <c r="A4535">
        <v>23935</v>
      </c>
      <c r="B4535">
        <v>0.26686752641005201</v>
      </c>
      <c r="C4535">
        <v>1</v>
      </c>
      <c r="D4535">
        <v>0</v>
      </c>
      <c r="E4535">
        <v>7</v>
      </c>
      <c r="F4535">
        <v>0</v>
      </c>
      <c r="G4535">
        <v>58</v>
      </c>
      <c r="H4535" t="s">
        <v>160</v>
      </c>
      <c r="I4535" t="s">
        <v>54</v>
      </c>
      <c r="J4535" t="s">
        <v>4694</v>
      </c>
      <c r="T4535" t="str">
        <f t="shared" si="70"/>
        <v>FP</v>
      </c>
    </row>
    <row r="4536" spans="1:20" x14ac:dyDescent="0.25">
      <c r="A4536">
        <v>23936</v>
      </c>
      <c r="B4536">
        <v>1.48757679523537</v>
      </c>
      <c r="C4536">
        <v>1</v>
      </c>
      <c r="D4536">
        <v>1</v>
      </c>
      <c r="E4536">
        <v>7</v>
      </c>
      <c r="F4536">
        <v>0</v>
      </c>
      <c r="G4536">
        <v>59</v>
      </c>
      <c r="H4536" t="s">
        <v>160</v>
      </c>
      <c r="I4536" t="s">
        <v>54</v>
      </c>
      <c r="J4536" t="s">
        <v>4695</v>
      </c>
      <c r="T4536" t="str">
        <f t="shared" si="70"/>
        <v>TP</v>
      </c>
    </row>
    <row r="4537" spans="1:20" x14ac:dyDescent="0.25">
      <c r="A4537">
        <v>23937</v>
      </c>
      <c r="B4537">
        <v>3.9826721788290098</v>
      </c>
      <c r="C4537">
        <v>1</v>
      </c>
      <c r="D4537">
        <v>1</v>
      </c>
      <c r="E4537">
        <v>7</v>
      </c>
      <c r="F4537">
        <v>0</v>
      </c>
      <c r="G4537">
        <v>60</v>
      </c>
      <c r="H4537" t="s">
        <v>160</v>
      </c>
      <c r="I4537" t="s">
        <v>54</v>
      </c>
      <c r="J4537" t="s">
        <v>4696</v>
      </c>
      <c r="T4537" t="str">
        <f t="shared" si="70"/>
        <v>TP</v>
      </c>
    </row>
    <row r="4538" spans="1:20" x14ac:dyDescent="0.25">
      <c r="A4538">
        <v>23938</v>
      </c>
      <c r="B4538">
        <v>3.4863043762402599</v>
      </c>
      <c r="C4538">
        <v>1</v>
      </c>
      <c r="D4538">
        <v>1</v>
      </c>
      <c r="E4538">
        <v>7</v>
      </c>
      <c r="F4538">
        <v>0</v>
      </c>
      <c r="G4538">
        <v>61</v>
      </c>
      <c r="H4538" t="s">
        <v>160</v>
      </c>
      <c r="I4538" t="s">
        <v>54</v>
      </c>
      <c r="J4538" t="s">
        <v>4697</v>
      </c>
      <c r="T4538" t="str">
        <f t="shared" si="70"/>
        <v>TP</v>
      </c>
    </row>
    <row r="4539" spans="1:20" x14ac:dyDescent="0.25">
      <c r="A4539">
        <v>23939</v>
      </c>
      <c r="B4539">
        <v>0.164146166679452</v>
      </c>
      <c r="C4539">
        <v>1</v>
      </c>
      <c r="D4539">
        <v>0</v>
      </c>
      <c r="E4539">
        <v>7</v>
      </c>
      <c r="F4539">
        <v>0</v>
      </c>
      <c r="G4539">
        <v>62</v>
      </c>
      <c r="H4539" t="s">
        <v>160</v>
      </c>
      <c r="I4539" t="s">
        <v>54</v>
      </c>
      <c r="J4539" t="s">
        <v>4698</v>
      </c>
      <c r="T4539" t="str">
        <f t="shared" si="70"/>
        <v>FP</v>
      </c>
    </row>
    <row r="4540" spans="1:20" x14ac:dyDescent="0.25">
      <c r="A4540">
        <v>23940</v>
      </c>
      <c r="B4540">
        <v>-9.5367754708016506E-2</v>
      </c>
      <c r="C4540">
        <v>0</v>
      </c>
      <c r="D4540">
        <v>0</v>
      </c>
      <c r="E4540">
        <v>7</v>
      </c>
      <c r="F4540">
        <v>0</v>
      </c>
      <c r="G4540">
        <v>63</v>
      </c>
      <c r="H4540" t="s">
        <v>160</v>
      </c>
      <c r="I4540" t="s">
        <v>54</v>
      </c>
      <c r="J4540" t="s">
        <v>4699</v>
      </c>
      <c r="T4540" t="str">
        <f t="shared" si="70"/>
        <v>TN</v>
      </c>
    </row>
    <row r="4541" spans="1:20" x14ac:dyDescent="0.25">
      <c r="A4541">
        <v>23941</v>
      </c>
      <c r="B4541">
        <v>1.0367600797297101</v>
      </c>
      <c r="C4541">
        <v>1</v>
      </c>
      <c r="D4541">
        <v>1</v>
      </c>
      <c r="E4541">
        <v>7</v>
      </c>
      <c r="F4541">
        <v>0</v>
      </c>
      <c r="G4541">
        <v>64</v>
      </c>
      <c r="H4541" t="s">
        <v>160</v>
      </c>
      <c r="I4541" t="s">
        <v>54</v>
      </c>
      <c r="J4541" t="s">
        <v>4700</v>
      </c>
      <c r="T4541" t="str">
        <f t="shared" si="70"/>
        <v>TP</v>
      </c>
    </row>
    <row r="4542" spans="1:20" x14ac:dyDescent="0.25">
      <c r="A4542">
        <v>23942</v>
      </c>
      <c r="B4542">
        <v>-2.3202302819719901E-2</v>
      </c>
      <c r="C4542">
        <v>0</v>
      </c>
      <c r="D4542">
        <v>1</v>
      </c>
      <c r="E4542">
        <v>7</v>
      </c>
      <c r="F4542">
        <v>0</v>
      </c>
      <c r="G4542">
        <v>65</v>
      </c>
      <c r="H4542" t="s">
        <v>160</v>
      </c>
      <c r="I4542" t="s">
        <v>54</v>
      </c>
      <c r="J4542" t="s">
        <v>4701</v>
      </c>
      <c r="T4542" t="str">
        <f t="shared" si="70"/>
        <v>FN</v>
      </c>
    </row>
    <row r="4543" spans="1:20" x14ac:dyDescent="0.25">
      <c r="A4543">
        <v>23943</v>
      </c>
      <c r="B4543">
        <v>2.1578270041904002</v>
      </c>
      <c r="C4543">
        <v>1</v>
      </c>
      <c r="D4543">
        <v>1</v>
      </c>
      <c r="E4543">
        <v>7</v>
      </c>
      <c r="F4543">
        <v>0</v>
      </c>
      <c r="G4543">
        <v>66</v>
      </c>
      <c r="H4543" t="s">
        <v>160</v>
      </c>
      <c r="I4543" t="s">
        <v>54</v>
      </c>
      <c r="J4543" t="s">
        <v>4702</v>
      </c>
      <c r="T4543" t="str">
        <f t="shared" si="70"/>
        <v>TP</v>
      </c>
    </row>
    <row r="4544" spans="1:20" x14ac:dyDescent="0.25">
      <c r="A4544">
        <v>23944</v>
      </c>
      <c r="B4544">
        <v>0.71451959370923301</v>
      </c>
      <c r="C4544">
        <v>1</v>
      </c>
      <c r="D4544">
        <v>1</v>
      </c>
      <c r="E4544">
        <v>7</v>
      </c>
      <c r="F4544">
        <v>0</v>
      </c>
      <c r="G4544">
        <v>67</v>
      </c>
      <c r="H4544" t="s">
        <v>160</v>
      </c>
      <c r="I4544" t="s">
        <v>54</v>
      </c>
      <c r="J4544" t="s">
        <v>4703</v>
      </c>
      <c r="T4544" t="str">
        <f t="shared" si="70"/>
        <v>TP</v>
      </c>
    </row>
    <row r="4545" spans="1:20" x14ac:dyDescent="0.25">
      <c r="A4545">
        <v>23945</v>
      </c>
      <c r="B4545">
        <v>0.358791592977383</v>
      </c>
      <c r="C4545">
        <v>1</v>
      </c>
      <c r="D4545">
        <v>1</v>
      </c>
      <c r="E4545">
        <v>7</v>
      </c>
      <c r="F4545">
        <v>0</v>
      </c>
      <c r="G4545">
        <v>68</v>
      </c>
      <c r="H4545" t="s">
        <v>160</v>
      </c>
      <c r="I4545" t="s">
        <v>54</v>
      </c>
      <c r="J4545" t="s">
        <v>4704</v>
      </c>
      <c r="T4545" t="str">
        <f t="shared" si="70"/>
        <v>TP</v>
      </c>
    </row>
    <row r="4546" spans="1:20" x14ac:dyDescent="0.25">
      <c r="A4546">
        <v>23946</v>
      </c>
      <c r="B4546">
        <v>-0.296344287662688</v>
      </c>
      <c r="C4546">
        <v>0</v>
      </c>
      <c r="D4546">
        <v>0</v>
      </c>
      <c r="E4546">
        <v>7</v>
      </c>
      <c r="F4546">
        <v>0</v>
      </c>
      <c r="G4546">
        <v>69</v>
      </c>
      <c r="H4546" t="s">
        <v>160</v>
      </c>
      <c r="I4546" t="s">
        <v>54</v>
      </c>
      <c r="J4546" t="s">
        <v>4705</v>
      </c>
      <c r="T4546" t="str">
        <f t="shared" si="70"/>
        <v>TN</v>
      </c>
    </row>
    <row r="4547" spans="1:20" x14ac:dyDescent="0.25">
      <c r="A4547">
        <v>23947</v>
      </c>
      <c r="B4547">
        <v>0.40289774340358497</v>
      </c>
      <c r="C4547">
        <v>1</v>
      </c>
      <c r="D4547">
        <v>1</v>
      </c>
      <c r="E4547">
        <v>7</v>
      </c>
      <c r="F4547">
        <v>0</v>
      </c>
      <c r="G4547">
        <v>70</v>
      </c>
      <c r="H4547" t="s">
        <v>160</v>
      </c>
      <c r="I4547" t="s">
        <v>54</v>
      </c>
      <c r="J4547" t="s">
        <v>4706</v>
      </c>
      <c r="T4547" t="str">
        <f t="shared" ref="T4547:T4610" si="71">IF(C4547=D4547,IF(C4547=1,"TP","TN"),IF(C4547=1,"FP","FN"))</f>
        <v>TP</v>
      </c>
    </row>
    <row r="4548" spans="1:20" x14ac:dyDescent="0.25">
      <c r="A4548">
        <v>23948</v>
      </c>
      <c r="B4548">
        <v>0.69720606721895595</v>
      </c>
      <c r="C4548">
        <v>1</v>
      </c>
      <c r="D4548">
        <v>0</v>
      </c>
      <c r="E4548">
        <v>7</v>
      </c>
      <c r="F4548">
        <v>0</v>
      </c>
      <c r="G4548">
        <v>71</v>
      </c>
      <c r="H4548" t="s">
        <v>160</v>
      </c>
      <c r="I4548" t="s">
        <v>54</v>
      </c>
      <c r="J4548" t="s">
        <v>4707</v>
      </c>
      <c r="T4548" t="str">
        <f t="shared" si="71"/>
        <v>FP</v>
      </c>
    </row>
    <row r="4549" spans="1:20" x14ac:dyDescent="0.25">
      <c r="A4549">
        <v>23949</v>
      </c>
      <c r="B4549">
        <v>-0.59316714776944601</v>
      </c>
      <c r="C4549">
        <v>0</v>
      </c>
      <c r="D4549">
        <v>0</v>
      </c>
      <c r="E4549">
        <v>7</v>
      </c>
      <c r="F4549">
        <v>0</v>
      </c>
      <c r="G4549">
        <v>72</v>
      </c>
      <c r="H4549" t="s">
        <v>160</v>
      </c>
      <c r="I4549" t="s">
        <v>54</v>
      </c>
      <c r="J4549" t="s">
        <v>4708</v>
      </c>
      <c r="T4549" t="str">
        <f t="shared" si="71"/>
        <v>TN</v>
      </c>
    </row>
    <row r="4550" spans="1:20" x14ac:dyDescent="0.25">
      <c r="A4550">
        <v>23950</v>
      </c>
      <c r="B4550">
        <v>-2.0799801931795199</v>
      </c>
      <c r="C4550">
        <v>0</v>
      </c>
      <c r="D4550">
        <v>0</v>
      </c>
      <c r="E4550">
        <v>7</v>
      </c>
      <c r="F4550">
        <v>0</v>
      </c>
      <c r="G4550">
        <v>73</v>
      </c>
      <c r="H4550" t="s">
        <v>160</v>
      </c>
      <c r="I4550" t="s">
        <v>54</v>
      </c>
      <c r="J4550" t="s">
        <v>4709</v>
      </c>
      <c r="T4550" t="str">
        <f t="shared" si="71"/>
        <v>TN</v>
      </c>
    </row>
    <row r="4551" spans="1:20" x14ac:dyDescent="0.25">
      <c r="A4551">
        <v>23951</v>
      </c>
      <c r="B4551">
        <v>-0.77750068783118098</v>
      </c>
      <c r="C4551">
        <v>0</v>
      </c>
      <c r="D4551">
        <v>0</v>
      </c>
      <c r="E4551">
        <v>7</v>
      </c>
      <c r="F4551">
        <v>0</v>
      </c>
      <c r="G4551">
        <v>74</v>
      </c>
      <c r="H4551" t="s">
        <v>160</v>
      </c>
      <c r="I4551" t="s">
        <v>54</v>
      </c>
      <c r="J4551" t="s">
        <v>4710</v>
      </c>
      <c r="T4551" t="str">
        <f t="shared" si="71"/>
        <v>TN</v>
      </c>
    </row>
    <row r="4552" spans="1:20" x14ac:dyDescent="0.25">
      <c r="A4552">
        <v>23952</v>
      </c>
      <c r="B4552">
        <v>0.39061761058903299</v>
      </c>
      <c r="C4552">
        <v>1</v>
      </c>
      <c r="D4552">
        <v>0</v>
      </c>
      <c r="E4552">
        <v>7</v>
      </c>
      <c r="F4552">
        <v>0</v>
      </c>
      <c r="G4552">
        <v>75</v>
      </c>
      <c r="H4552" t="s">
        <v>160</v>
      </c>
      <c r="I4552" t="s">
        <v>54</v>
      </c>
      <c r="J4552" t="s">
        <v>4711</v>
      </c>
      <c r="T4552" t="str">
        <f t="shared" si="71"/>
        <v>FP</v>
      </c>
    </row>
    <row r="4553" spans="1:20" x14ac:dyDescent="0.25">
      <c r="A4553">
        <v>23953</v>
      </c>
      <c r="B4553">
        <v>-1.7090488525288201</v>
      </c>
      <c r="C4553">
        <v>0</v>
      </c>
      <c r="D4553">
        <v>0</v>
      </c>
      <c r="E4553">
        <v>7</v>
      </c>
      <c r="F4553">
        <v>0</v>
      </c>
      <c r="G4553">
        <v>76</v>
      </c>
      <c r="H4553" t="s">
        <v>160</v>
      </c>
      <c r="I4553" t="s">
        <v>54</v>
      </c>
      <c r="J4553" t="s">
        <v>4712</v>
      </c>
      <c r="T4553" t="str">
        <f t="shared" si="71"/>
        <v>TN</v>
      </c>
    </row>
    <row r="4554" spans="1:20" x14ac:dyDescent="0.25">
      <c r="A4554">
        <v>23954</v>
      </c>
      <c r="B4554">
        <v>-1.0003650797946699</v>
      </c>
      <c r="C4554">
        <v>0</v>
      </c>
      <c r="D4554">
        <v>0</v>
      </c>
      <c r="E4554">
        <v>7</v>
      </c>
      <c r="F4554">
        <v>0</v>
      </c>
      <c r="G4554">
        <v>77</v>
      </c>
      <c r="H4554" t="s">
        <v>160</v>
      </c>
      <c r="I4554" t="s">
        <v>54</v>
      </c>
      <c r="J4554" t="s">
        <v>4713</v>
      </c>
      <c r="T4554" t="str">
        <f t="shared" si="71"/>
        <v>TN</v>
      </c>
    </row>
    <row r="4555" spans="1:20" x14ac:dyDescent="0.25">
      <c r="A4555">
        <v>23955</v>
      </c>
      <c r="B4555">
        <v>0.57096361293478803</v>
      </c>
      <c r="C4555">
        <v>1</v>
      </c>
      <c r="D4555">
        <v>1</v>
      </c>
      <c r="E4555">
        <v>7</v>
      </c>
      <c r="F4555">
        <v>0</v>
      </c>
      <c r="G4555">
        <v>78</v>
      </c>
      <c r="H4555" t="s">
        <v>160</v>
      </c>
      <c r="I4555" t="s">
        <v>54</v>
      </c>
      <c r="J4555" t="s">
        <v>4714</v>
      </c>
      <c r="T4555" t="str">
        <f t="shared" si="71"/>
        <v>TP</v>
      </c>
    </row>
    <row r="4556" spans="1:20" x14ac:dyDescent="0.25">
      <c r="A4556">
        <v>23956</v>
      </c>
      <c r="B4556">
        <v>1.59463358802477</v>
      </c>
      <c r="C4556">
        <v>1</v>
      </c>
      <c r="D4556">
        <v>1</v>
      </c>
      <c r="E4556">
        <v>7</v>
      </c>
      <c r="F4556">
        <v>0</v>
      </c>
      <c r="G4556">
        <v>79</v>
      </c>
      <c r="H4556" t="s">
        <v>160</v>
      </c>
      <c r="I4556" t="s">
        <v>54</v>
      </c>
      <c r="J4556" t="s">
        <v>4715</v>
      </c>
      <c r="T4556" t="str">
        <f t="shared" si="71"/>
        <v>TP</v>
      </c>
    </row>
    <row r="4557" spans="1:20" x14ac:dyDescent="0.25">
      <c r="A4557">
        <v>23957</v>
      </c>
      <c r="B4557">
        <v>1.7298204299873501</v>
      </c>
      <c r="C4557">
        <v>1</v>
      </c>
      <c r="D4557">
        <v>0</v>
      </c>
      <c r="E4557">
        <v>7</v>
      </c>
      <c r="F4557">
        <v>0</v>
      </c>
      <c r="G4557">
        <v>80</v>
      </c>
      <c r="H4557" t="s">
        <v>160</v>
      </c>
      <c r="I4557" t="s">
        <v>54</v>
      </c>
      <c r="J4557" t="s">
        <v>4716</v>
      </c>
      <c r="T4557" t="str">
        <f t="shared" si="71"/>
        <v>FP</v>
      </c>
    </row>
    <row r="4558" spans="1:20" x14ac:dyDescent="0.25">
      <c r="A4558">
        <v>23958</v>
      </c>
      <c r="B4558">
        <v>-0.90759885914233696</v>
      </c>
      <c r="C4558">
        <v>0</v>
      </c>
      <c r="D4558">
        <v>0</v>
      </c>
      <c r="E4558">
        <v>7</v>
      </c>
      <c r="F4558">
        <v>0</v>
      </c>
      <c r="G4558">
        <v>81</v>
      </c>
      <c r="H4558" t="s">
        <v>160</v>
      </c>
      <c r="I4558" t="s">
        <v>54</v>
      </c>
      <c r="J4558" t="s">
        <v>4717</v>
      </c>
      <c r="T4558" t="str">
        <f t="shared" si="71"/>
        <v>TN</v>
      </c>
    </row>
    <row r="4559" spans="1:20" x14ac:dyDescent="0.25">
      <c r="A4559">
        <v>23959</v>
      </c>
      <c r="B4559">
        <v>-0.87239666615676204</v>
      </c>
      <c r="C4559">
        <v>0</v>
      </c>
      <c r="D4559">
        <v>1</v>
      </c>
      <c r="E4559">
        <v>7</v>
      </c>
      <c r="F4559">
        <v>0</v>
      </c>
      <c r="G4559">
        <v>82</v>
      </c>
      <c r="H4559" t="s">
        <v>160</v>
      </c>
      <c r="I4559" t="s">
        <v>54</v>
      </c>
      <c r="J4559" t="s">
        <v>4718</v>
      </c>
      <c r="T4559" t="str">
        <f t="shared" si="71"/>
        <v>FN</v>
      </c>
    </row>
    <row r="4560" spans="1:20" x14ac:dyDescent="0.25">
      <c r="A4560">
        <v>23960</v>
      </c>
      <c r="B4560">
        <v>-3.8410645028918</v>
      </c>
      <c r="C4560">
        <v>0</v>
      </c>
      <c r="D4560">
        <v>0</v>
      </c>
      <c r="E4560">
        <v>7</v>
      </c>
      <c r="F4560">
        <v>0</v>
      </c>
      <c r="G4560">
        <v>83</v>
      </c>
      <c r="H4560" t="s">
        <v>160</v>
      </c>
      <c r="I4560" t="s">
        <v>54</v>
      </c>
      <c r="J4560" t="s">
        <v>4719</v>
      </c>
      <c r="T4560" t="str">
        <f t="shared" si="71"/>
        <v>TN</v>
      </c>
    </row>
    <row r="4561" spans="1:20" x14ac:dyDescent="0.25">
      <c r="A4561">
        <v>23961</v>
      </c>
      <c r="B4561">
        <v>-0.50156798969453997</v>
      </c>
      <c r="C4561">
        <v>0</v>
      </c>
      <c r="D4561">
        <v>0</v>
      </c>
      <c r="E4561">
        <v>7</v>
      </c>
      <c r="F4561">
        <v>0</v>
      </c>
      <c r="G4561">
        <v>84</v>
      </c>
      <c r="H4561" t="s">
        <v>160</v>
      </c>
      <c r="I4561" t="s">
        <v>54</v>
      </c>
      <c r="J4561" t="s">
        <v>4720</v>
      </c>
      <c r="T4561" t="str">
        <f t="shared" si="71"/>
        <v>TN</v>
      </c>
    </row>
    <row r="4562" spans="1:20" x14ac:dyDescent="0.25">
      <c r="A4562">
        <v>23962</v>
      </c>
      <c r="B4562">
        <v>3.7391676693623901</v>
      </c>
      <c r="C4562">
        <v>1</v>
      </c>
      <c r="D4562">
        <v>1</v>
      </c>
      <c r="E4562">
        <v>7</v>
      </c>
      <c r="F4562">
        <v>0</v>
      </c>
      <c r="G4562">
        <v>85</v>
      </c>
      <c r="H4562" t="s">
        <v>160</v>
      </c>
      <c r="I4562" t="s">
        <v>54</v>
      </c>
      <c r="J4562" t="s">
        <v>4721</v>
      </c>
      <c r="T4562" t="str">
        <f t="shared" si="71"/>
        <v>TP</v>
      </c>
    </row>
    <row r="4563" spans="1:20" x14ac:dyDescent="0.25">
      <c r="A4563">
        <v>23963</v>
      </c>
      <c r="B4563">
        <v>0.17061115636265201</v>
      </c>
      <c r="C4563">
        <v>1</v>
      </c>
      <c r="D4563">
        <v>0</v>
      </c>
      <c r="E4563">
        <v>7</v>
      </c>
      <c r="F4563">
        <v>0</v>
      </c>
      <c r="G4563">
        <v>86</v>
      </c>
      <c r="H4563" t="s">
        <v>160</v>
      </c>
      <c r="I4563" t="s">
        <v>54</v>
      </c>
      <c r="J4563" t="s">
        <v>4722</v>
      </c>
      <c r="T4563" t="str">
        <f t="shared" si="71"/>
        <v>FP</v>
      </c>
    </row>
    <row r="4564" spans="1:20" x14ac:dyDescent="0.25">
      <c r="A4564">
        <v>23964</v>
      </c>
      <c r="B4564">
        <v>-1.9749321259928101</v>
      </c>
      <c r="C4564">
        <v>0</v>
      </c>
      <c r="D4564">
        <v>0</v>
      </c>
      <c r="E4564">
        <v>7</v>
      </c>
      <c r="F4564">
        <v>0</v>
      </c>
      <c r="G4564">
        <v>87</v>
      </c>
      <c r="H4564" t="s">
        <v>160</v>
      </c>
      <c r="I4564" t="s">
        <v>54</v>
      </c>
      <c r="J4564" t="s">
        <v>4723</v>
      </c>
      <c r="T4564" t="str">
        <f t="shared" si="71"/>
        <v>TN</v>
      </c>
    </row>
    <row r="4565" spans="1:20" x14ac:dyDescent="0.25">
      <c r="A4565">
        <v>23965</v>
      </c>
      <c r="B4565">
        <v>-0.92076611348561899</v>
      </c>
      <c r="C4565">
        <v>0</v>
      </c>
      <c r="D4565">
        <v>0</v>
      </c>
      <c r="E4565">
        <v>7</v>
      </c>
      <c r="F4565">
        <v>0</v>
      </c>
      <c r="G4565">
        <v>88</v>
      </c>
      <c r="H4565" t="s">
        <v>160</v>
      </c>
      <c r="I4565" t="s">
        <v>54</v>
      </c>
      <c r="J4565" t="s">
        <v>4724</v>
      </c>
      <c r="T4565" t="str">
        <f t="shared" si="71"/>
        <v>TN</v>
      </c>
    </row>
    <row r="4566" spans="1:20" x14ac:dyDescent="0.25">
      <c r="A4566">
        <v>23966</v>
      </c>
      <c r="B4566">
        <v>-1.1759130747323101</v>
      </c>
      <c r="C4566">
        <v>0</v>
      </c>
      <c r="D4566">
        <v>0</v>
      </c>
      <c r="E4566">
        <v>7</v>
      </c>
      <c r="F4566">
        <v>0</v>
      </c>
      <c r="G4566">
        <v>89</v>
      </c>
      <c r="H4566" t="s">
        <v>160</v>
      </c>
      <c r="I4566" t="s">
        <v>54</v>
      </c>
      <c r="J4566" t="s">
        <v>4725</v>
      </c>
      <c r="T4566" t="str">
        <f t="shared" si="71"/>
        <v>TN</v>
      </c>
    </row>
    <row r="4567" spans="1:20" x14ac:dyDescent="0.25">
      <c r="A4567">
        <v>23967</v>
      </c>
      <c r="B4567">
        <v>0.83350169007111297</v>
      </c>
      <c r="C4567">
        <v>1</v>
      </c>
      <c r="D4567">
        <v>1</v>
      </c>
      <c r="E4567">
        <v>7</v>
      </c>
      <c r="F4567">
        <v>0</v>
      </c>
      <c r="G4567">
        <v>90</v>
      </c>
      <c r="H4567" t="s">
        <v>160</v>
      </c>
      <c r="I4567" t="s">
        <v>54</v>
      </c>
      <c r="J4567" t="s">
        <v>4726</v>
      </c>
      <c r="T4567" t="str">
        <f t="shared" si="71"/>
        <v>TP</v>
      </c>
    </row>
    <row r="4568" spans="1:20" x14ac:dyDescent="0.25">
      <c r="A4568">
        <v>23968</v>
      </c>
      <c r="B4568">
        <v>5.5635806572483597</v>
      </c>
      <c r="C4568">
        <v>1</v>
      </c>
      <c r="D4568">
        <v>1</v>
      </c>
      <c r="E4568">
        <v>7</v>
      </c>
      <c r="F4568">
        <v>0</v>
      </c>
      <c r="G4568">
        <v>91</v>
      </c>
      <c r="H4568" t="s">
        <v>160</v>
      </c>
      <c r="I4568" t="s">
        <v>54</v>
      </c>
      <c r="J4568" t="s">
        <v>4727</v>
      </c>
      <c r="T4568" t="str">
        <f t="shared" si="71"/>
        <v>TP</v>
      </c>
    </row>
    <row r="4569" spans="1:20" x14ac:dyDescent="0.25">
      <c r="A4569">
        <v>23969</v>
      </c>
      <c r="B4569">
        <v>-0.98525013108209203</v>
      </c>
      <c r="C4569">
        <v>0</v>
      </c>
      <c r="D4569">
        <v>1</v>
      </c>
      <c r="E4569">
        <v>7</v>
      </c>
      <c r="F4569">
        <v>0</v>
      </c>
      <c r="G4569">
        <v>92</v>
      </c>
      <c r="H4569" t="s">
        <v>160</v>
      </c>
      <c r="I4569" t="s">
        <v>54</v>
      </c>
      <c r="J4569" t="s">
        <v>4728</v>
      </c>
      <c r="T4569" t="str">
        <f t="shared" si="71"/>
        <v>FN</v>
      </c>
    </row>
    <row r="4570" spans="1:20" x14ac:dyDescent="0.25">
      <c r="A4570">
        <v>23970</v>
      </c>
      <c r="B4570">
        <v>0.471803129612901</v>
      </c>
      <c r="C4570">
        <v>1</v>
      </c>
      <c r="D4570">
        <v>0</v>
      </c>
      <c r="E4570">
        <v>7</v>
      </c>
      <c r="F4570">
        <v>0</v>
      </c>
      <c r="G4570">
        <v>93</v>
      </c>
      <c r="H4570" t="s">
        <v>160</v>
      </c>
      <c r="I4570" t="s">
        <v>54</v>
      </c>
      <c r="J4570" t="s">
        <v>4729</v>
      </c>
      <c r="T4570" t="str">
        <f t="shared" si="71"/>
        <v>FP</v>
      </c>
    </row>
    <row r="4571" spans="1:20" x14ac:dyDescent="0.25">
      <c r="A4571">
        <v>23971</v>
      </c>
      <c r="B4571">
        <v>2.7543458377805701</v>
      </c>
      <c r="C4571">
        <v>1</v>
      </c>
      <c r="D4571">
        <v>1</v>
      </c>
      <c r="E4571">
        <v>7</v>
      </c>
      <c r="F4571">
        <v>0</v>
      </c>
      <c r="G4571">
        <v>94</v>
      </c>
      <c r="H4571" t="s">
        <v>160</v>
      </c>
      <c r="I4571" t="s">
        <v>54</v>
      </c>
      <c r="J4571" t="s">
        <v>4730</v>
      </c>
      <c r="T4571" t="str">
        <f t="shared" si="71"/>
        <v>TP</v>
      </c>
    </row>
    <row r="4572" spans="1:20" x14ac:dyDescent="0.25">
      <c r="A4572">
        <v>23972</v>
      </c>
      <c r="B4572">
        <v>4.7212185437971499</v>
      </c>
      <c r="C4572">
        <v>1</v>
      </c>
      <c r="D4572">
        <v>1</v>
      </c>
      <c r="E4572">
        <v>7</v>
      </c>
      <c r="F4572">
        <v>0</v>
      </c>
      <c r="G4572">
        <v>95</v>
      </c>
      <c r="H4572" t="s">
        <v>160</v>
      </c>
      <c r="I4572" t="s">
        <v>54</v>
      </c>
      <c r="J4572" t="s">
        <v>4731</v>
      </c>
      <c r="T4572" t="str">
        <f t="shared" si="71"/>
        <v>TP</v>
      </c>
    </row>
    <row r="4573" spans="1:20" x14ac:dyDescent="0.25">
      <c r="A4573">
        <v>23973</v>
      </c>
      <c r="B4573">
        <v>0.89755506016671405</v>
      </c>
      <c r="C4573">
        <v>1</v>
      </c>
      <c r="D4573">
        <v>1</v>
      </c>
      <c r="E4573">
        <v>7</v>
      </c>
      <c r="F4573">
        <v>0</v>
      </c>
      <c r="G4573">
        <v>96</v>
      </c>
      <c r="H4573" t="s">
        <v>160</v>
      </c>
      <c r="I4573" t="s">
        <v>54</v>
      </c>
      <c r="J4573" t="s">
        <v>4732</v>
      </c>
      <c r="T4573" t="str">
        <f t="shared" si="71"/>
        <v>TP</v>
      </c>
    </row>
    <row r="4574" spans="1:20" x14ac:dyDescent="0.25">
      <c r="A4574">
        <v>23974</v>
      </c>
      <c r="B4574">
        <v>3.7850998879925002</v>
      </c>
      <c r="C4574">
        <v>1</v>
      </c>
      <c r="D4574">
        <v>1</v>
      </c>
      <c r="E4574">
        <v>7</v>
      </c>
      <c r="F4574">
        <v>0</v>
      </c>
      <c r="G4574">
        <v>97</v>
      </c>
      <c r="H4574" t="s">
        <v>160</v>
      </c>
      <c r="I4574" t="s">
        <v>54</v>
      </c>
      <c r="J4574" t="s">
        <v>4733</v>
      </c>
      <c r="T4574" t="str">
        <f t="shared" si="71"/>
        <v>TP</v>
      </c>
    </row>
    <row r="4575" spans="1:20" x14ac:dyDescent="0.25">
      <c r="A4575">
        <v>23975</v>
      </c>
      <c r="B4575">
        <v>1.0397377544190001</v>
      </c>
      <c r="C4575">
        <v>1</v>
      </c>
      <c r="D4575">
        <v>0</v>
      </c>
      <c r="E4575">
        <v>7</v>
      </c>
      <c r="F4575">
        <v>0</v>
      </c>
      <c r="G4575">
        <v>98</v>
      </c>
      <c r="H4575" t="s">
        <v>160</v>
      </c>
      <c r="I4575" t="s">
        <v>54</v>
      </c>
      <c r="J4575" t="s">
        <v>4734</v>
      </c>
      <c r="T4575" t="str">
        <f t="shared" si="71"/>
        <v>FP</v>
      </c>
    </row>
    <row r="4576" spans="1:20" x14ac:dyDescent="0.25">
      <c r="A4576">
        <v>23976</v>
      </c>
      <c r="B4576">
        <v>0.67718036351131705</v>
      </c>
      <c r="C4576">
        <v>1</v>
      </c>
      <c r="D4576">
        <v>1</v>
      </c>
      <c r="E4576">
        <v>7</v>
      </c>
      <c r="F4576">
        <v>0</v>
      </c>
      <c r="G4576">
        <v>99</v>
      </c>
      <c r="H4576" t="s">
        <v>160</v>
      </c>
      <c r="I4576" t="s">
        <v>54</v>
      </c>
      <c r="J4576" t="s">
        <v>4735</v>
      </c>
      <c r="T4576" t="str">
        <f t="shared" si="71"/>
        <v>TP</v>
      </c>
    </row>
    <row r="4577" spans="1:20" x14ac:dyDescent="0.25">
      <c r="A4577">
        <v>23977</v>
      </c>
      <c r="B4577">
        <v>0.381362294665202</v>
      </c>
      <c r="C4577">
        <v>1</v>
      </c>
      <c r="D4577">
        <v>1</v>
      </c>
      <c r="E4577">
        <v>7</v>
      </c>
      <c r="F4577">
        <v>0</v>
      </c>
      <c r="G4577">
        <v>100</v>
      </c>
      <c r="H4577" t="s">
        <v>160</v>
      </c>
      <c r="I4577" t="s">
        <v>54</v>
      </c>
      <c r="J4577" t="s">
        <v>4736</v>
      </c>
      <c r="T4577" t="str">
        <f t="shared" si="71"/>
        <v>TP</v>
      </c>
    </row>
    <row r="4578" spans="1:20" x14ac:dyDescent="0.25">
      <c r="A4578">
        <v>23978</v>
      </c>
      <c r="B4578">
        <v>-1.9704294618943199</v>
      </c>
      <c r="C4578">
        <v>0</v>
      </c>
      <c r="D4578">
        <v>0</v>
      </c>
      <c r="E4578">
        <v>7</v>
      </c>
      <c r="F4578">
        <v>0</v>
      </c>
      <c r="G4578">
        <v>101</v>
      </c>
      <c r="H4578" t="s">
        <v>160</v>
      </c>
      <c r="I4578" t="s">
        <v>54</v>
      </c>
      <c r="J4578" t="s">
        <v>4737</v>
      </c>
      <c r="T4578" t="str">
        <f t="shared" si="71"/>
        <v>TN</v>
      </c>
    </row>
    <row r="4579" spans="1:20" x14ac:dyDescent="0.25">
      <c r="A4579">
        <v>23979</v>
      </c>
      <c r="B4579">
        <v>-1.01430524074383</v>
      </c>
      <c r="C4579">
        <v>0</v>
      </c>
      <c r="D4579">
        <v>0</v>
      </c>
      <c r="E4579">
        <v>7</v>
      </c>
      <c r="F4579">
        <v>0</v>
      </c>
      <c r="G4579">
        <v>102</v>
      </c>
      <c r="H4579" t="s">
        <v>160</v>
      </c>
      <c r="I4579" t="s">
        <v>54</v>
      </c>
      <c r="J4579" t="s">
        <v>4738</v>
      </c>
      <c r="T4579" t="str">
        <f t="shared" si="71"/>
        <v>TN</v>
      </c>
    </row>
    <row r="4580" spans="1:20" x14ac:dyDescent="0.25">
      <c r="A4580">
        <v>23980</v>
      </c>
      <c r="B4580">
        <v>-0.78997029999315505</v>
      </c>
      <c r="C4580">
        <v>0</v>
      </c>
      <c r="D4580">
        <v>0</v>
      </c>
      <c r="E4580">
        <v>7</v>
      </c>
      <c r="F4580">
        <v>0</v>
      </c>
      <c r="G4580">
        <v>103</v>
      </c>
      <c r="H4580" t="s">
        <v>160</v>
      </c>
      <c r="I4580" t="s">
        <v>54</v>
      </c>
      <c r="J4580" t="s">
        <v>4739</v>
      </c>
      <c r="T4580" t="str">
        <f t="shared" si="71"/>
        <v>TN</v>
      </c>
    </row>
    <row r="4581" spans="1:20" x14ac:dyDescent="0.25">
      <c r="A4581">
        <v>23981</v>
      </c>
      <c r="B4581">
        <v>1.7306205778404999</v>
      </c>
      <c r="C4581">
        <v>1</v>
      </c>
      <c r="D4581">
        <v>1</v>
      </c>
      <c r="E4581">
        <v>7</v>
      </c>
      <c r="F4581">
        <v>0</v>
      </c>
      <c r="G4581">
        <v>104</v>
      </c>
      <c r="H4581" t="s">
        <v>160</v>
      </c>
      <c r="I4581" t="s">
        <v>54</v>
      </c>
      <c r="J4581" t="s">
        <v>4740</v>
      </c>
      <c r="T4581" t="str">
        <f t="shared" si="71"/>
        <v>TP</v>
      </c>
    </row>
    <row r="4582" spans="1:20" x14ac:dyDescent="0.25">
      <c r="A4582">
        <v>23982</v>
      </c>
      <c r="B4582">
        <v>1.05813504575871</v>
      </c>
      <c r="C4582">
        <v>1</v>
      </c>
      <c r="D4582">
        <v>1</v>
      </c>
      <c r="E4582">
        <v>7</v>
      </c>
      <c r="F4582">
        <v>0</v>
      </c>
      <c r="G4582">
        <v>105</v>
      </c>
      <c r="H4582" t="s">
        <v>160</v>
      </c>
      <c r="I4582" t="s">
        <v>54</v>
      </c>
      <c r="J4582" t="s">
        <v>4741</v>
      </c>
      <c r="T4582" t="str">
        <f t="shared" si="71"/>
        <v>TP</v>
      </c>
    </row>
    <row r="4583" spans="1:20" x14ac:dyDescent="0.25">
      <c r="A4583">
        <v>23983</v>
      </c>
      <c r="B4583">
        <v>-0.73195083236271896</v>
      </c>
      <c r="C4583">
        <v>0</v>
      </c>
      <c r="D4583">
        <v>0</v>
      </c>
      <c r="E4583">
        <v>7</v>
      </c>
      <c r="F4583">
        <v>0</v>
      </c>
      <c r="G4583">
        <v>106</v>
      </c>
      <c r="H4583" t="s">
        <v>160</v>
      </c>
      <c r="I4583" t="s">
        <v>54</v>
      </c>
      <c r="J4583" t="s">
        <v>4742</v>
      </c>
      <c r="T4583" t="str">
        <f t="shared" si="71"/>
        <v>TN</v>
      </c>
    </row>
    <row r="4584" spans="1:20" x14ac:dyDescent="0.25">
      <c r="A4584">
        <v>23984</v>
      </c>
      <c r="B4584">
        <v>-0.94014183353304204</v>
      </c>
      <c r="C4584">
        <v>0</v>
      </c>
      <c r="D4584">
        <v>0</v>
      </c>
      <c r="E4584">
        <v>7</v>
      </c>
      <c r="F4584">
        <v>0</v>
      </c>
      <c r="G4584">
        <v>107</v>
      </c>
      <c r="H4584" t="s">
        <v>160</v>
      </c>
      <c r="I4584" t="s">
        <v>54</v>
      </c>
      <c r="J4584" t="s">
        <v>4743</v>
      </c>
      <c r="T4584" t="str">
        <f t="shared" si="71"/>
        <v>TN</v>
      </c>
    </row>
    <row r="4585" spans="1:20" x14ac:dyDescent="0.25">
      <c r="A4585">
        <v>23985</v>
      </c>
      <c r="B4585">
        <v>2.4594489713217902</v>
      </c>
      <c r="C4585">
        <v>1</v>
      </c>
      <c r="D4585">
        <v>1</v>
      </c>
      <c r="E4585">
        <v>7</v>
      </c>
      <c r="F4585">
        <v>0</v>
      </c>
      <c r="G4585">
        <v>108</v>
      </c>
      <c r="H4585" t="s">
        <v>160</v>
      </c>
      <c r="I4585" t="s">
        <v>54</v>
      </c>
      <c r="J4585" t="s">
        <v>4744</v>
      </c>
      <c r="T4585" t="str">
        <f t="shared" si="71"/>
        <v>TP</v>
      </c>
    </row>
    <row r="4586" spans="1:20" x14ac:dyDescent="0.25">
      <c r="A4586">
        <v>23986</v>
      </c>
      <c r="B4586">
        <v>0.51629370600844404</v>
      </c>
      <c r="C4586">
        <v>1</v>
      </c>
      <c r="D4586">
        <v>1</v>
      </c>
      <c r="E4586">
        <v>7</v>
      </c>
      <c r="F4586">
        <v>0</v>
      </c>
      <c r="G4586">
        <v>109</v>
      </c>
      <c r="H4586" t="s">
        <v>160</v>
      </c>
      <c r="I4586" t="s">
        <v>54</v>
      </c>
      <c r="J4586" t="s">
        <v>4745</v>
      </c>
      <c r="T4586" t="str">
        <f t="shared" si="71"/>
        <v>TP</v>
      </c>
    </row>
    <row r="4587" spans="1:20" x14ac:dyDescent="0.25">
      <c r="A4587">
        <v>23987</v>
      </c>
      <c r="B4587">
        <v>-0.46351244030084898</v>
      </c>
      <c r="C4587">
        <v>0</v>
      </c>
      <c r="D4587">
        <v>0</v>
      </c>
      <c r="E4587">
        <v>7</v>
      </c>
      <c r="F4587">
        <v>0</v>
      </c>
      <c r="G4587">
        <v>110</v>
      </c>
      <c r="H4587" t="s">
        <v>160</v>
      </c>
      <c r="I4587" t="s">
        <v>54</v>
      </c>
      <c r="J4587" t="s">
        <v>4746</v>
      </c>
      <c r="T4587" t="str">
        <f t="shared" si="71"/>
        <v>TN</v>
      </c>
    </row>
    <row r="4588" spans="1:20" x14ac:dyDescent="0.25">
      <c r="A4588">
        <v>23988</v>
      </c>
      <c r="B4588">
        <v>0.20863270282063401</v>
      </c>
      <c r="C4588">
        <v>1</v>
      </c>
      <c r="D4588">
        <v>1</v>
      </c>
      <c r="E4588">
        <v>7</v>
      </c>
      <c r="F4588">
        <v>0</v>
      </c>
      <c r="G4588">
        <v>111</v>
      </c>
      <c r="H4588" t="s">
        <v>160</v>
      </c>
      <c r="I4588" t="s">
        <v>54</v>
      </c>
      <c r="J4588" t="s">
        <v>4747</v>
      </c>
      <c r="T4588" t="str">
        <f t="shared" si="71"/>
        <v>TP</v>
      </c>
    </row>
    <row r="4589" spans="1:20" x14ac:dyDescent="0.25">
      <c r="A4589">
        <v>23989</v>
      </c>
      <c r="B4589">
        <v>1.1502730097646301</v>
      </c>
      <c r="C4589">
        <v>1</v>
      </c>
      <c r="D4589">
        <v>1</v>
      </c>
      <c r="E4589">
        <v>7</v>
      </c>
      <c r="F4589">
        <v>0</v>
      </c>
      <c r="G4589">
        <v>112</v>
      </c>
      <c r="H4589" t="s">
        <v>160</v>
      </c>
      <c r="I4589" t="s">
        <v>54</v>
      </c>
      <c r="J4589" t="s">
        <v>4748</v>
      </c>
      <c r="T4589" t="str">
        <f t="shared" si="71"/>
        <v>TP</v>
      </c>
    </row>
    <row r="4590" spans="1:20" x14ac:dyDescent="0.25">
      <c r="A4590">
        <v>23990</v>
      </c>
      <c r="B4590">
        <v>4.8743923847139996</v>
      </c>
      <c r="C4590">
        <v>1</v>
      </c>
      <c r="D4590">
        <v>1</v>
      </c>
      <c r="E4590">
        <v>7</v>
      </c>
      <c r="F4590">
        <v>0</v>
      </c>
      <c r="G4590">
        <v>113</v>
      </c>
      <c r="H4590" t="s">
        <v>160</v>
      </c>
      <c r="I4590" t="s">
        <v>54</v>
      </c>
      <c r="J4590" t="s">
        <v>4749</v>
      </c>
      <c r="T4590" t="str">
        <f t="shared" si="71"/>
        <v>TP</v>
      </c>
    </row>
    <row r="4591" spans="1:20" x14ac:dyDescent="0.25">
      <c r="A4591">
        <v>23991</v>
      </c>
      <c r="B4591">
        <v>1.6634253017882901</v>
      </c>
      <c r="C4591">
        <v>1</v>
      </c>
      <c r="D4591">
        <v>1</v>
      </c>
      <c r="E4591">
        <v>7</v>
      </c>
      <c r="F4591">
        <v>0</v>
      </c>
      <c r="G4591">
        <v>114</v>
      </c>
      <c r="H4591" t="s">
        <v>160</v>
      </c>
      <c r="I4591" t="s">
        <v>54</v>
      </c>
      <c r="J4591" t="s">
        <v>4750</v>
      </c>
      <c r="T4591" t="str">
        <f t="shared" si="71"/>
        <v>TP</v>
      </c>
    </row>
    <row r="4592" spans="1:20" x14ac:dyDescent="0.25">
      <c r="A4592">
        <v>23992</v>
      </c>
      <c r="B4592">
        <v>1.00904274287383</v>
      </c>
      <c r="C4592">
        <v>1</v>
      </c>
      <c r="D4592">
        <v>1</v>
      </c>
      <c r="E4592">
        <v>7</v>
      </c>
      <c r="F4592">
        <v>0</v>
      </c>
      <c r="G4592">
        <v>115</v>
      </c>
      <c r="H4592" t="s">
        <v>160</v>
      </c>
      <c r="I4592" t="s">
        <v>54</v>
      </c>
      <c r="J4592" t="s">
        <v>4751</v>
      </c>
      <c r="T4592" t="str">
        <f t="shared" si="71"/>
        <v>TP</v>
      </c>
    </row>
    <row r="4593" spans="1:20" x14ac:dyDescent="0.25">
      <c r="A4593">
        <v>23993</v>
      </c>
      <c r="B4593">
        <v>0.50157796014604705</v>
      </c>
      <c r="C4593">
        <v>1</v>
      </c>
      <c r="D4593">
        <v>1</v>
      </c>
      <c r="E4593">
        <v>7</v>
      </c>
      <c r="F4593">
        <v>0</v>
      </c>
      <c r="G4593">
        <v>116</v>
      </c>
      <c r="H4593" t="s">
        <v>160</v>
      </c>
      <c r="I4593" t="s">
        <v>54</v>
      </c>
      <c r="J4593" t="s">
        <v>4752</v>
      </c>
      <c r="T4593" t="str">
        <f t="shared" si="71"/>
        <v>TP</v>
      </c>
    </row>
    <row r="4594" spans="1:20" x14ac:dyDescent="0.25">
      <c r="A4594">
        <v>23994</v>
      </c>
      <c r="B4594">
        <v>3.9848951716063601</v>
      </c>
      <c r="C4594">
        <v>1</v>
      </c>
      <c r="D4594">
        <v>0</v>
      </c>
      <c r="E4594">
        <v>7</v>
      </c>
      <c r="F4594">
        <v>0</v>
      </c>
      <c r="G4594">
        <v>117</v>
      </c>
      <c r="H4594" t="s">
        <v>160</v>
      </c>
      <c r="I4594" t="s">
        <v>54</v>
      </c>
      <c r="J4594" t="s">
        <v>4753</v>
      </c>
      <c r="T4594" t="str">
        <f t="shared" si="71"/>
        <v>FP</v>
      </c>
    </row>
    <row r="4595" spans="1:20" x14ac:dyDescent="0.25">
      <c r="A4595">
        <v>23995</v>
      </c>
      <c r="B4595">
        <v>3.78086280006658</v>
      </c>
      <c r="C4595">
        <v>1</v>
      </c>
      <c r="D4595">
        <v>0</v>
      </c>
      <c r="E4595">
        <v>7</v>
      </c>
      <c r="F4595">
        <v>0</v>
      </c>
      <c r="G4595">
        <v>118</v>
      </c>
      <c r="H4595" t="s">
        <v>160</v>
      </c>
      <c r="I4595" t="s">
        <v>54</v>
      </c>
      <c r="J4595" t="s">
        <v>4754</v>
      </c>
      <c r="T4595" t="str">
        <f t="shared" si="71"/>
        <v>FP</v>
      </c>
    </row>
    <row r="4596" spans="1:20" x14ac:dyDescent="0.25">
      <c r="A4596">
        <v>23996</v>
      </c>
      <c r="B4596">
        <v>1.4957983415267999</v>
      </c>
      <c r="C4596">
        <v>1</v>
      </c>
      <c r="D4596">
        <v>1</v>
      </c>
      <c r="E4596">
        <v>7</v>
      </c>
      <c r="F4596">
        <v>0</v>
      </c>
      <c r="G4596">
        <v>119</v>
      </c>
      <c r="H4596" t="s">
        <v>160</v>
      </c>
      <c r="I4596" t="s">
        <v>54</v>
      </c>
      <c r="J4596" t="s">
        <v>4755</v>
      </c>
      <c r="T4596" t="str">
        <f t="shared" si="71"/>
        <v>TP</v>
      </c>
    </row>
    <row r="4597" spans="1:20" x14ac:dyDescent="0.25">
      <c r="A4597">
        <v>23997</v>
      </c>
      <c r="B4597">
        <v>1.6953561503645</v>
      </c>
      <c r="C4597">
        <v>1</v>
      </c>
      <c r="D4597">
        <v>1</v>
      </c>
      <c r="E4597">
        <v>7</v>
      </c>
      <c r="F4597">
        <v>0</v>
      </c>
      <c r="G4597">
        <v>120</v>
      </c>
      <c r="H4597" t="s">
        <v>160</v>
      </c>
      <c r="I4597" t="s">
        <v>54</v>
      </c>
      <c r="J4597" t="s">
        <v>4756</v>
      </c>
      <c r="T4597" t="str">
        <f t="shared" si="71"/>
        <v>TP</v>
      </c>
    </row>
    <row r="4598" spans="1:20" x14ac:dyDescent="0.25">
      <c r="A4598">
        <v>23998</v>
      </c>
      <c r="B4598">
        <v>-0.71758259754391895</v>
      </c>
      <c r="C4598">
        <v>0</v>
      </c>
      <c r="D4598">
        <v>0</v>
      </c>
      <c r="E4598">
        <v>7</v>
      </c>
      <c r="F4598">
        <v>0</v>
      </c>
      <c r="G4598">
        <v>121</v>
      </c>
      <c r="H4598" t="s">
        <v>160</v>
      </c>
      <c r="I4598" t="s">
        <v>54</v>
      </c>
      <c r="J4598" t="s">
        <v>4757</v>
      </c>
      <c r="T4598" t="str">
        <f t="shared" si="71"/>
        <v>TN</v>
      </c>
    </row>
    <row r="4599" spans="1:20" x14ac:dyDescent="0.25">
      <c r="A4599">
        <v>23999</v>
      </c>
      <c r="B4599">
        <v>-0.87006187757915698</v>
      </c>
      <c r="C4599">
        <v>0</v>
      </c>
      <c r="D4599">
        <v>0</v>
      </c>
      <c r="E4599">
        <v>7</v>
      </c>
      <c r="F4599">
        <v>0</v>
      </c>
      <c r="G4599">
        <v>122</v>
      </c>
      <c r="H4599" t="s">
        <v>160</v>
      </c>
      <c r="I4599" t="s">
        <v>54</v>
      </c>
      <c r="J4599" t="s">
        <v>4758</v>
      </c>
      <c r="T4599" t="str">
        <f t="shared" si="71"/>
        <v>TN</v>
      </c>
    </row>
    <row r="4600" spans="1:20" x14ac:dyDescent="0.25">
      <c r="A4600">
        <v>24000</v>
      </c>
      <c r="B4600">
        <v>-0.88801950777384597</v>
      </c>
      <c r="C4600">
        <v>0</v>
      </c>
      <c r="D4600">
        <v>0</v>
      </c>
      <c r="E4600">
        <v>7</v>
      </c>
      <c r="F4600">
        <v>0</v>
      </c>
      <c r="G4600">
        <v>123</v>
      </c>
      <c r="H4600" t="s">
        <v>160</v>
      </c>
      <c r="I4600" t="s">
        <v>54</v>
      </c>
      <c r="J4600" t="s">
        <v>4759</v>
      </c>
      <c r="T4600" t="str">
        <f t="shared" si="71"/>
        <v>TN</v>
      </c>
    </row>
    <row r="4601" spans="1:20" x14ac:dyDescent="0.25">
      <c r="A4601">
        <v>24001</v>
      </c>
      <c r="B4601">
        <v>-2.3418534907799802</v>
      </c>
      <c r="C4601">
        <v>0</v>
      </c>
      <c r="D4601">
        <v>0</v>
      </c>
      <c r="E4601">
        <v>7</v>
      </c>
      <c r="F4601">
        <v>0</v>
      </c>
      <c r="G4601">
        <v>124</v>
      </c>
      <c r="H4601" t="s">
        <v>160</v>
      </c>
      <c r="I4601" t="s">
        <v>54</v>
      </c>
      <c r="J4601" t="s">
        <v>4760</v>
      </c>
      <c r="T4601" t="str">
        <f t="shared" si="71"/>
        <v>TN</v>
      </c>
    </row>
    <row r="4602" spans="1:20" x14ac:dyDescent="0.25">
      <c r="A4602">
        <v>24002</v>
      </c>
      <c r="B4602">
        <v>-1.4758130320449301</v>
      </c>
      <c r="C4602">
        <v>0</v>
      </c>
      <c r="D4602">
        <v>0</v>
      </c>
      <c r="E4602">
        <v>7</v>
      </c>
      <c r="F4602">
        <v>0</v>
      </c>
      <c r="G4602">
        <v>125</v>
      </c>
      <c r="H4602" t="s">
        <v>160</v>
      </c>
      <c r="I4602" t="s">
        <v>54</v>
      </c>
      <c r="J4602" t="s">
        <v>4761</v>
      </c>
      <c r="T4602" t="str">
        <f t="shared" si="71"/>
        <v>TN</v>
      </c>
    </row>
    <row r="4603" spans="1:20" x14ac:dyDescent="0.25">
      <c r="A4603">
        <v>24003</v>
      </c>
      <c r="B4603">
        <v>-1.31348799095684</v>
      </c>
      <c r="C4603">
        <v>0</v>
      </c>
      <c r="D4603">
        <v>0</v>
      </c>
      <c r="E4603">
        <v>7</v>
      </c>
      <c r="F4603">
        <v>0</v>
      </c>
      <c r="G4603">
        <v>126</v>
      </c>
      <c r="H4603" t="s">
        <v>160</v>
      </c>
      <c r="I4603" t="s">
        <v>54</v>
      </c>
      <c r="J4603" t="s">
        <v>4762</v>
      </c>
      <c r="T4603" t="str">
        <f t="shared" si="71"/>
        <v>TN</v>
      </c>
    </row>
    <row r="4604" spans="1:20" x14ac:dyDescent="0.25">
      <c r="A4604">
        <v>24004</v>
      </c>
      <c r="B4604">
        <v>-0.14667945229815699</v>
      </c>
      <c r="C4604">
        <v>0</v>
      </c>
      <c r="D4604">
        <v>0</v>
      </c>
      <c r="E4604">
        <v>7</v>
      </c>
      <c r="F4604">
        <v>0</v>
      </c>
      <c r="G4604">
        <v>127</v>
      </c>
      <c r="H4604" t="s">
        <v>160</v>
      </c>
      <c r="I4604" t="s">
        <v>54</v>
      </c>
      <c r="J4604" t="s">
        <v>4763</v>
      </c>
      <c r="T4604" t="str">
        <f t="shared" si="71"/>
        <v>TN</v>
      </c>
    </row>
    <row r="4605" spans="1:20" x14ac:dyDescent="0.25">
      <c r="A4605">
        <v>24005</v>
      </c>
      <c r="B4605">
        <v>1.6232528618438999</v>
      </c>
      <c r="C4605">
        <v>1</v>
      </c>
      <c r="D4605">
        <v>1</v>
      </c>
      <c r="E4605">
        <v>7</v>
      </c>
      <c r="F4605">
        <v>0</v>
      </c>
      <c r="G4605">
        <v>128</v>
      </c>
      <c r="H4605" t="s">
        <v>160</v>
      </c>
      <c r="I4605" t="s">
        <v>54</v>
      </c>
      <c r="J4605" t="s">
        <v>4764</v>
      </c>
      <c r="T4605" t="str">
        <f t="shared" si="71"/>
        <v>TP</v>
      </c>
    </row>
    <row r="4606" spans="1:20" x14ac:dyDescent="0.25">
      <c r="A4606">
        <v>24006</v>
      </c>
      <c r="B4606">
        <v>-1.0959745741634801</v>
      </c>
      <c r="C4606">
        <v>0</v>
      </c>
      <c r="D4606">
        <v>0</v>
      </c>
      <c r="E4606">
        <v>7</v>
      </c>
      <c r="F4606">
        <v>0</v>
      </c>
      <c r="G4606">
        <v>129</v>
      </c>
      <c r="H4606" t="s">
        <v>160</v>
      </c>
      <c r="I4606" t="s">
        <v>54</v>
      </c>
      <c r="J4606" t="s">
        <v>4765</v>
      </c>
      <c r="T4606" t="str">
        <f t="shared" si="71"/>
        <v>TN</v>
      </c>
    </row>
    <row r="4607" spans="1:20" x14ac:dyDescent="0.25">
      <c r="A4607">
        <v>24007</v>
      </c>
      <c r="B4607">
        <v>0.17342743530975099</v>
      </c>
      <c r="C4607">
        <v>1</v>
      </c>
      <c r="D4607">
        <v>0</v>
      </c>
      <c r="E4607">
        <v>7</v>
      </c>
      <c r="F4607">
        <v>0</v>
      </c>
      <c r="G4607">
        <v>130</v>
      </c>
      <c r="H4607" t="s">
        <v>160</v>
      </c>
      <c r="I4607" t="s">
        <v>54</v>
      </c>
      <c r="J4607" t="s">
        <v>4766</v>
      </c>
      <c r="T4607" t="str">
        <f t="shared" si="71"/>
        <v>FP</v>
      </c>
    </row>
    <row r="4608" spans="1:20" x14ac:dyDescent="0.25">
      <c r="A4608">
        <v>24008</v>
      </c>
      <c r="B4608">
        <v>-0.55435137697426295</v>
      </c>
      <c r="C4608">
        <v>0</v>
      </c>
      <c r="D4608">
        <v>0</v>
      </c>
      <c r="E4608">
        <v>7</v>
      </c>
      <c r="F4608">
        <v>0</v>
      </c>
      <c r="G4608">
        <v>131</v>
      </c>
      <c r="H4608" t="s">
        <v>160</v>
      </c>
      <c r="I4608" t="s">
        <v>54</v>
      </c>
      <c r="J4608" t="s">
        <v>4767</v>
      </c>
      <c r="T4608" t="str">
        <f t="shared" si="71"/>
        <v>TN</v>
      </c>
    </row>
    <row r="4609" spans="1:20" x14ac:dyDescent="0.25">
      <c r="A4609">
        <v>24009</v>
      </c>
      <c r="B4609">
        <v>-0.36811338028572099</v>
      </c>
      <c r="C4609">
        <v>0</v>
      </c>
      <c r="D4609">
        <v>1</v>
      </c>
      <c r="E4609">
        <v>7</v>
      </c>
      <c r="F4609">
        <v>0</v>
      </c>
      <c r="G4609">
        <v>132</v>
      </c>
      <c r="H4609" t="s">
        <v>160</v>
      </c>
      <c r="I4609" t="s">
        <v>54</v>
      </c>
      <c r="J4609" t="s">
        <v>4768</v>
      </c>
      <c r="T4609" t="str">
        <f t="shared" si="71"/>
        <v>FN</v>
      </c>
    </row>
    <row r="4610" spans="1:20" x14ac:dyDescent="0.25">
      <c r="A4610">
        <v>24010</v>
      </c>
      <c r="B4610">
        <v>0.13252992889969201</v>
      </c>
      <c r="C4610">
        <v>1</v>
      </c>
      <c r="D4610">
        <v>0</v>
      </c>
      <c r="E4610">
        <v>7</v>
      </c>
      <c r="F4610">
        <v>0</v>
      </c>
      <c r="G4610">
        <v>133</v>
      </c>
      <c r="H4610" t="s">
        <v>160</v>
      </c>
      <c r="I4610" t="s">
        <v>54</v>
      </c>
      <c r="J4610" t="s">
        <v>4769</v>
      </c>
      <c r="T4610" t="str">
        <f t="shared" si="71"/>
        <v>FP</v>
      </c>
    </row>
    <row r="4611" spans="1:20" x14ac:dyDescent="0.25">
      <c r="A4611">
        <v>24011</v>
      </c>
      <c r="B4611">
        <v>-0.67918907624303404</v>
      </c>
      <c r="C4611">
        <v>0</v>
      </c>
      <c r="D4611">
        <v>0</v>
      </c>
      <c r="E4611">
        <v>7</v>
      </c>
      <c r="F4611">
        <v>0</v>
      </c>
      <c r="G4611">
        <v>134</v>
      </c>
      <c r="H4611" t="s">
        <v>160</v>
      </c>
      <c r="I4611" t="s">
        <v>54</v>
      </c>
      <c r="J4611" t="s">
        <v>4770</v>
      </c>
      <c r="T4611" t="str">
        <f t="shared" ref="T4611:T4674" si="72">IF(C4611=D4611,IF(C4611=1,"TP","TN"),IF(C4611=1,"FP","FN"))</f>
        <v>TN</v>
      </c>
    </row>
    <row r="4612" spans="1:20" x14ac:dyDescent="0.25">
      <c r="A4612">
        <v>24012</v>
      </c>
      <c r="B4612">
        <v>0.106003891359415</v>
      </c>
      <c r="C4612">
        <v>1</v>
      </c>
      <c r="D4612">
        <v>1</v>
      </c>
      <c r="E4612">
        <v>7</v>
      </c>
      <c r="F4612">
        <v>0</v>
      </c>
      <c r="G4612">
        <v>135</v>
      </c>
      <c r="H4612" t="s">
        <v>160</v>
      </c>
      <c r="I4612" t="s">
        <v>54</v>
      </c>
      <c r="J4612" t="s">
        <v>4771</v>
      </c>
      <c r="T4612" t="str">
        <f t="shared" si="72"/>
        <v>TP</v>
      </c>
    </row>
    <row r="4613" spans="1:20" x14ac:dyDescent="0.25">
      <c r="A4613">
        <v>24013</v>
      </c>
      <c r="B4613">
        <v>-0.80404936178064501</v>
      </c>
      <c r="C4613">
        <v>0</v>
      </c>
      <c r="D4613">
        <v>0</v>
      </c>
      <c r="E4613">
        <v>7</v>
      </c>
      <c r="F4613">
        <v>0</v>
      </c>
      <c r="G4613">
        <v>136</v>
      </c>
      <c r="H4613" t="s">
        <v>160</v>
      </c>
      <c r="I4613" t="s">
        <v>54</v>
      </c>
      <c r="J4613" t="s">
        <v>4772</v>
      </c>
      <c r="T4613" t="str">
        <f t="shared" si="72"/>
        <v>TN</v>
      </c>
    </row>
    <row r="4614" spans="1:20" x14ac:dyDescent="0.25">
      <c r="A4614">
        <v>24014</v>
      </c>
      <c r="B4614">
        <v>-0.98608795518652403</v>
      </c>
      <c r="C4614">
        <v>0</v>
      </c>
      <c r="D4614">
        <v>0</v>
      </c>
      <c r="E4614">
        <v>7</v>
      </c>
      <c r="F4614">
        <v>0</v>
      </c>
      <c r="G4614">
        <v>137</v>
      </c>
      <c r="H4614" t="s">
        <v>160</v>
      </c>
      <c r="I4614" t="s">
        <v>54</v>
      </c>
      <c r="J4614" t="s">
        <v>4773</v>
      </c>
      <c r="T4614" t="str">
        <f t="shared" si="72"/>
        <v>TN</v>
      </c>
    </row>
    <row r="4615" spans="1:20" x14ac:dyDescent="0.25">
      <c r="A4615">
        <v>24015</v>
      </c>
      <c r="B4615">
        <v>0.96784637467661505</v>
      </c>
      <c r="C4615">
        <v>1</v>
      </c>
      <c r="D4615">
        <v>0</v>
      </c>
      <c r="E4615">
        <v>7</v>
      </c>
      <c r="F4615">
        <v>0</v>
      </c>
      <c r="G4615">
        <v>138</v>
      </c>
      <c r="H4615" t="s">
        <v>160</v>
      </c>
      <c r="I4615" t="s">
        <v>54</v>
      </c>
      <c r="J4615" t="s">
        <v>4774</v>
      </c>
      <c r="T4615" t="str">
        <f t="shared" si="72"/>
        <v>FP</v>
      </c>
    </row>
    <row r="4616" spans="1:20" x14ac:dyDescent="0.25">
      <c r="A4616">
        <v>24016</v>
      </c>
      <c r="B4616">
        <v>-0.419306663966866</v>
      </c>
      <c r="C4616">
        <v>0</v>
      </c>
      <c r="D4616">
        <v>1</v>
      </c>
      <c r="E4616">
        <v>7</v>
      </c>
      <c r="F4616">
        <v>0</v>
      </c>
      <c r="G4616">
        <v>139</v>
      </c>
      <c r="H4616" t="s">
        <v>160</v>
      </c>
      <c r="I4616" t="s">
        <v>54</v>
      </c>
      <c r="J4616" t="s">
        <v>4775</v>
      </c>
      <c r="T4616" t="str">
        <f t="shared" si="72"/>
        <v>FN</v>
      </c>
    </row>
    <row r="4617" spans="1:20" x14ac:dyDescent="0.25">
      <c r="A4617">
        <v>24017</v>
      </c>
      <c r="B4617">
        <v>-0.58662840167802899</v>
      </c>
      <c r="C4617">
        <v>0</v>
      </c>
      <c r="D4617">
        <v>1</v>
      </c>
      <c r="E4617">
        <v>7</v>
      </c>
      <c r="F4617">
        <v>0</v>
      </c>
      <c r="G4617">
        <v>140</v>
      </c>
      <c r="H4617" t="s">
        <v>160</v>
      </c>
      <c r="I4617" t="s">
        <v>54</v>
      </c>
      <c r="J4617" t="s">
        <v>4776</v>
      </c>
      <c r="T4617" t="str">
        <f t="shared" si="72"/>
        <v>FN</v>
      </c>
    </row>
    <row r="4618" spans="1:20" x14ac:dyDescent="0.25">
      <c r="A4618">
        <v>24018</v>
      </c>
      <c r="B4618">
        <v>1.58977639307777</v>
      </c>
      <c r="C4618">
        <v>1</v>
      </c>
      <c r="D4618">
        <v>1</v>
      </c>
      <c r="E4618">
        <v>7</v>
      </c>
      <c r="F4618">
        <v>0</v>
      </c>
      <c r="G4618">
        <v>141</v>
      </c>
      <c r="H4618" t="s">
        <v>160</v>
      </c>
      <c r="I4618" t="s">
        <v>54</v>
      </c>
      <c r="J4618" t="s">
        <v>4777</v>
      </c>
      <c r="T4618" t="str">
        <f t="shared" si="72"/>
        <v>TP</v>
      </c>
    </row>
    <row r="4619" spans="1:20" x14ac:dyDescent="0.25">
      <c r="A4619">
        <v>24019</v>
      </c>
      <c r="B4619">
        <v>-0.94738273597665101</v>
      </c>
      <c r="C4619">
        <v>0</v>
      </c>
      <c r="D4619">
        <v>0</v>
      </c>
      <c r="E4619">
        <v>7</v>
      </c>
      <c r="F4619">
        <v>0</v>
      </c>
      <c r="G4619">
        <v>142</v>
      </c>
      <c r="H4619" t="s">
        <v>160</v>
      </c>
      <c r="I4619" t="s">
        <v>54</v>
      </c>
      <c r="J4619" t="s">
        <v>4778</v>
      </c>
      <c r="T4619" t="str">
        <f t="shared" si="72"/>
        <v>TN</v>
      </c>
    </row>
    <row r="4620" spans="1:20" x14ac:dyDescent="0.25">
      <c r="A4620">
        <v>24020</v>
      </c>
      <c r="B4620">
        <v>0.40533506786977802</v>
      </c>
      <c r="C4620">
        <v>1</v>
      </c>
      <c r="D4620">
        <v>0</v>
      </c>
      <c r="E4620">
        <v>7</v>
      </c>
      <c r="F4620">
        <v>0</v>
      </c>
      <c r="G4620">
        <v>143</v>
      </c>
      <c r="H4620" t="s">
        <v>160</v>
      </c>
      <c r="I4620" t="s">
        <v>54</v>
      </c>
      <c r="J4620" t="s">
        <v>4779</v>
      </c>
      <c r="T4620" t="str">
        <f t="shared" si="72"/>
        <v>FP</v>
      </c>
    </row>
    <row r="4621" spans="1:20" x14ac:dyDescent="0.25">
      <c r="A4621">
        <v>24021</v>
      </c>
      <c r="B4621">
        <v>-0.19548873296622099</v>
      </c>
      <c r="C4621">
        <v>0</v>
      </c>
      <c r="D4621">
        <v>1</v>
      </c>
      <c r="E4621">
        <v>7</v>
      </c>
      <c r="F4621">
        <v>0</v>
      </c>
      <c r="G4621">
        <v>144</v>
      </c>
      <c r="H4621" t="s">
        <v>160</v>
      </c>
      <c r="I4621" t="s">
        <v>54</v>
      </c>
      <c r="J4621" t="s">
        <v>4780</v>
      </c>
      <c r="T4621" t="str">
        <f t="shared" si="72"/>
        <v>FN</v>
      </c>
    </row>
    <row r="4622" spans="1:20" x14ac:dyDescent="0.25">
      <c r="A4622">
        <v>24022</v>
      </c>
      <c r="B4622">
        <v>0.84844811964076705</v>
      </c>
      <c r="C4622">
        <v>1</v>
      </c>
      <c r="D4622">
        <v>1</v>
      </c>
      <c r="E4622">
        <v>7</v>
      </c>
      <c r="F4622">
        <v>0</v>
      </c>
      <c r="G4622">
        <v>145</v>
      </c>
      <c r="H4622" t="s">
        <v>160</v>
      </c>
      <c r="I4622" t="s">
        <v>54</v>
      </c>
      <c r="J4622" t="s">
        <v>4781</v>
      </c>
      <c r="T4622" t="str">
        <f t="shared" si="72"/>
        <v>TP</v>
      </c>
    </row>
    <row r="4623" spans="1:20" x14ac:dyDescent="0.25">
      <c r="A4623">
        <v>24023</v>
      </c>
      <c r="B4623">
        <v>-0.20894648173910699</v>
      </c>
      <c r="C4623">
        <v>0</v>
      </c>
      <c r="D4623">
        <v>1</v>
      </c>
      <c r="E4623">
        <v>7</v>
      </c>
      <c r="F4623">
        <v>0</v>
      </c>
      <c r="G4623">
        <v>146</v>
      </c>
      <c r="H4623" t="s">
        <v>160</v>
      </c>
      <c r="I4623" t="s">
        <v>54</v>
      </c>
      <c r="J4623" t="s">
        <v>4782</v>
      </c>
      <c r="T4623" t="str">
        <f t="shared" si="72"/>
        <v>FN</v>
      </c>
    </row>
    <row r="4624" spans="1:20" x14ac:dyDescent="0.25">
      <c r="A4624">
        <v>24024</v>
      </c>
      <c r="B4624">
        <v>-1.6571761987842899</v>
      </c>
      <c r="C4624">
        <v>0</v>
      </c>
      <c r="D4624">
        <v>0</v>
      </c>
      <c r="E4624">
        <v>7</v>
      </c>
      <c r="F4624">
        <v>0</v>
      </c>
      <c r="G4624">
        <v>147</v>
      </c>
      <c r="H4624" t="s">
        <v>160</v>
      </c>
      <c r="I4624" t="s">
        <v>54</v>
      </c>
      <c r="J4624" t="s">
        <v>4783</v>
      </c>
      <c r="T4624" t="str">
        <f t="shared" si="72"/>
        <v>TN</v>
      </c>
    </row>
    <row r="4625" spans="1:20" x14ac:dyDescent="0.25">
      <c r="A4625">
        <v>24025</v>
      </c>
      <c r="B4625">
        <v>1.7928930025316101</v>
      </c>
      <c r="C4625">
        <v>1</v>
      </c>
      <c r="D4625">
        <v>1</v>
      </c>
      <c r="E4625">
        <v>7</v>
      </c>
      <c r="F4625">
        <v>0</v>
      </c>
      <c r="G4625">
        <v>148</v>
      </c>
      <c r="H4625" t="s">
        <v>160</v>
      </c>
      <c r="I4625" t="s">
        <v>54</v>
      </c>
      <c r="J4625" t="s">
        <v>4784</v>
      </c>
      <c r="T4625" t="str">
        <f t="shared" si="72"/>
        <v>TP</v>
      </c>
    </row>
    <row r="4626" spans="1:20" x14ac:dyDescent="0.25">
      <c r="A4626">
        <v>24026</v>
      </c>
      <c r="B4626">
        <v>0.58488604778189601</v>
      </c>
      <c r="C4626">
        <v>1</v>
      </c>
      <c r="D4626">
        <v>1</v>
      </c>
      <c r="E4626">
        <v>7</v>
      </c>
      <c r="F4626">
        <v>0</v>
      </c>
      <c r="G4626">
        <v>149</v>
      </c>
      <c r="H4626" t="s">
        <v>160</v>
      </c>
      <c r="I4626" t="s">
        <v>54</v>
      </c>
      <c r="J4626" t="s">
        <v>4785</v>
      </c>
      <c r="T4626" t="str">
        <f t="shared" si="72"/>
        <v>TP</v>
      </c>
    </row>
    <row r="4627" spans="1:20" x14ac:dyDescent="0.25">
      <c r="A4627">
        <v>24027</v>
      </c>
      <c r="B4627">
        <v>1.6071924672937601</v>
      </c>
      <c r="C4627">
        <v>1</v>
      </c>
      <c r="D4627">
        <v>1</v>
      </c>
      <c r="E4627">
        <v>7</v>
      </c>
      <c r="F4627">
        <v>0</v>
      </c>
      <c r="G4627">
        <v>150</v>
      </c>
      <c r="H4627" t="s">
        <v>160</v>
      </c>
      <c r="I4627" t="s">
        <v>54</v>
      </c>
      <c r="J4627" t="s">
        <v>4786</v>
      </c>
      <c r="T4627" t="str">
        <f t="shared" si="72"/>
        <v>TP</v>
      </c>
    </row>
    <row r="4628" spans="1:20" x14ac:dyDescent="0.25">
      <c r="A4628">
        <v>24028</v>
      </c>
      <c r="B4628">
        <v>1.0752337156507501</v>
      </c>
      <c r="C4628">
        <v>1</v>
      </c>
      <c r="D4628">
        <v>1</v>
      </c>
      <c r="E4628">
        <v>7</v>
      </c>
      <c r="F4628">
        <v>0</v>
      </c>
      <c r="G4628">
        <v>151</v>
      </c>
      <c r="H4628" t="s">
        <v>160</v>
      </c>
      <c r="I4628" t="s">
        <v>54</v>
      </c>
      <c r="J4628" t="s">
        <v>4787</v>
      </c>
      <c r="T4628" t="str">
        <f t="shared" si="72"/>
        <v>TP</v>
      </c>
    </row>
    <row r="4629" spans="1:20" x14ac:dyDescent="0.25">
      <c r="A4629">
        <v>24029</v>
      </c>
      <c r="B4629">
        <v>1.05776010591042</v>
      </c>
      <c r="C4629">
        <v>1</v>
      </c>
      <c r="D4629">
        <v>0</v>
      </c>
      <c r="E4629">
        <v>7</v>
      </c>
      <c r="F4629">
        <v>0</v>
      </c>
      <c r="G4629">
        <v>152</v>
      </c>
      <c r="H4629" t="s">
        <v>160</v>
      </c>
      <c r="I4629" t="s">
        <v>54</v>
      </c>
      <c r="J4629" t="s">
        <v>4788</v>
      </c>
      <c r="T4629" t="str">
        <f t="shared" si="72"/>
        <v>FP</v>
      </c>
    </row>
    <row r="4630" spans="1:20" x14ac:dyDescent="0.25">
      <c r="A4630">
        <v>24030</v>
      </c>
      <c r="B4630">
        <v>0.71278380221971305</v>
      </c>
      <c r="C4630">
        <v>1</v>
      </c>
      <c r="D4630">
        <v>1</v>
      </c>
      <c r="E4630">
        <v>7</v>
      </c>
      <c r="F4630">
        <v>0</v>
      </c>
      <c r="G4630">
        <v>153</v>
      </c>
      <c r="H4630" t="s">
        <v>160</v>
      </c>
      <c r="I4630" t="s">
        <v>54</v>
      </c>
      <c r="J4630" t="s">
        <v>4789</v>
      </c>
      <c r="T4630" t="str">
        <f t="shared" si="72"/>
        <v>TP</v>
      </c>
    </row>
    <row r="4631" spans="1:20" x14ac:dyDescent="0.25">
      <c r="A4631">
        <v>24031</v>
      </c>
      <c r="B4631">
        <v>-1.0751031584805</v>
      </c>
      <c r="C4631">
        <v>0</v>
      </c>
      <c r="D4631">
        <v>1</v>
      </c>
      <c r="E4631">
        <v>7</v>
      </c>
      <c r="F4631">
        <v>0</v>
      </c>
      <c r="G4631">
        <v>154</v>
      </c>
      <c r="H4631" t="s">
        <v>160</v>
      </c>
      <c r="I4631" t="s">
        <v>54</v>
      </c>
      <c r="J4631" t="s">
        <v>4790</v>
      </c>
      <c r="T4631" t="str">
        <f t="shared" si="72"/>
        <v>FN</v>
      </c>
    </row>
    <row r="4632" spans="1:20" x14ac:dyDescent="0.25">
      <c r="A4632">
        <v>24032</v>
      </c>
      <c r="B4632">
        <v>-0.17454102058597301</v>
      </c>
      <c r="C4632">
        <v>0</v>
      </c>
      <c r="D4632">
        <v>0</v>
      </c>
      <c r="E4632">
        <v>7</v>
      </c>
      <c r="F4632">
        <v>0</v>
      </c>
      <c r="G4632">
        <v>155</v>
      </c>
      <c r="H4632" t="s">
        <v>160</v>
      </c>
      <c r="I4632" t="s">
        <v>54</v>
      </c>
      <c r="J4632" t="s">
        <v>4791</v>
      </c>
      <c r="T4632" t="str">
        <f t="shared" si="72"/>
        <v>TN</v>
      </c>
    </row>
    <row r="4633" spans="1:20" x14ac:dyDescent="0.25">
      <c r="A4633">
        <v>24033</v>
      </c>
      <c r="B4633">
        <v>-0.585959344391904</v>
      </c>
      <c r="C4633">
        <v>0</v>
      </c>
      <c r="D4633">
        <v>1</v>
      </c>
      <c r="E4633">
        <v>7</v>
      </c>
      <c r="F4633">
        <v>0</v>
      </c>
      <c r="G4633">
        <v>156</v>
      </c>
      <c r="H4633" t="s">
        <v>160</v>
      </c>
      <c r="I4633" t="s">
        <v>54</v>
      </c>
      <c r="J4633" t="s">
        <v>4792</v>
      </c>
      <c r="T4633" t="str">
        <f t="shared" si="72"/>
        <v>FN</v>
      </c>
    </row>
    <row r="4634" spans="1:20" x14ac:dyDescent="0.25">
      <c r="A4634">
        <v>24034</v>
      </c>
      <c r="B4634">
        <v>0.31084642930217798</v>
      </c>
      <c r="C4634">
        <v>1</v>
      </c>
      <c r="D4634">
        <v>1</v>
      </c>
      <c r="E4634">
        <v>7</v>
      </c>
      <c r="F4634">
        <v>0</v>
      </c>
      <c r="G4634">
        <v>157</v>
      </c>
      <c r="H4634" t="s">
        <v>160</v>
      </c>
      <c r="I4634" t="s">
        <v>54</v>
      </c>
      <c r="J4634" t="s">
        <v>4793</v>
      </c>
      <c r="T4634" t="str">
        <f t="shared" si="72"/>
        <v>TP</v>
      </c>
    </row>
    <row r="4635" spans="1:20" x14ac:dyDescent="0.25">
      <c r="A4635">
        <v>24035</v>
      </c>
      <c r="B4635">
        <v>0.41928481356501701</v>
      </c>
      <c r="C4635">
        <v>1</v>
      </c>
      <c r="D4635">
        <v>1</v>
      </c>
      <c r="E4635">
        <v>7</v>
      </c>
      <c r="F4635">
        <v>0</v>
      </c>
      <c r="G4635">
        <v>158</v>
      </c>
      <c r="H4635" t="s">
        <v>160</v>
      </c>
      <c r="I4635" t="s">
        <v>54</v>
      </c>
      <c r="J4635" t="s">
        <v>4794</v>
      </c>
      <c r="T4635" t="str">
        <f t="shared" si="72"/>
        <v>TP</v>
      </c>
    </row>
    <row r="4636" spans="1:20" x14ac:dyDescent="0.25">
      <c r="A4636">
        <v>24036</v>
      </c>
      <c r="B4636">
        <v>4.5498132980762697E-2</v>
      </c>
      <c r="C4636">
        <v>1</v>
      </c>
      <c r="D4636">
        <v>1</v>
      </c>
      <c r="E4636">
        <v>7</v>
      </c>
      <c r="F4636">
        <v>0</v>
      </c>
      <c r="G4636">
        <v>159</v>
      </c>
      <c r="H4636" t="s">
        <v>160</v>
      </c>
      <c r="I4636" t="s">
        <v>54</v>
      </c>
      <c r="J4636" t="s">
        <v>4795</v>
      </c>
      <c r="T4636" t="str">
        <f t="shared" si="72"/>
        <v>TP</v>
      </c>
    </row>
    <row r="4637" spans="1:20" x14ac:dyDescent="0.25">
      <c r="A4637">
        <v>24037</v>
      </c>
      <c r="B4637">
        <v>0.63155332260136599</v>
      </c>
      <c r="C4637">
        <v>1</v>
      </c>
      <c r="D4637">
        <v>1</v>
      </c>
      <c r="E4637">
        <v>7</v>
      </c>
      <c r="F4637">
        <v>0</v>
      </c>
      <c r="G4637">
        <v>160</v>
      </c>
      <c r="H4637" t="s">
        <v>160</v>
      </c>
      <c r="I4637" t="s">
        <v>54</v>
      </c>
      <c r="J4637" t="s">
        <v>4796</v>
      </c>
      <c r="T4637" t="str">
        <f t="shared" si="72"/>
        <v>TP</v>
      </c>
    </row>
    <row r="4638" spans="1:20" x14ac:dyDescent="0.25">
      <c r="A4638">
        <v>24038</v>
      </c>
      <c r="B4638">
        <v>0.50793195997878704</v>
      </c>
      <c r="C4638">
        <v>1</v>
      </c>
      <c r="D4638">
        <v>1</v>
      </c>
      <c r="E4638">
        <v>7</v>
      </c>
      <c r="F4638">
        <v>0</v>
      </c>
      <c r="G4638">
        <v>161</v>
      </c>
      <c r="H4638" t="s">
        <v>160</v>
      </c>
      <c r="I4638" t="s">
        <v>54</v>
      </c>
      <c r="J4638" t="s">
        <v>4797</v>
      </c>
      <c r="T4638" t="str">
        <f t="shared" si="72"/>
        <v>TP</v>
      </c>
    </row>
    <row r="4639" spans="1:20" x14ac:dyDescent="0.25">
      <c r="A4639">
        <v>24039</v>
      </c>
      <c r="B4639">
        <v>0.90847070468717495</v>
      </c>
      <c r="C4639">
        <v>1</v>
      </c>
      <c r="D4639">
        <v>1</v>
      </c>
      <c r="E4639">
        <v>7</v>
      </c>
      <c r="F4639">
        <v>0</v>
      </c>
      <c r="G4639">
        <v>162</v>
      </c>
      <c r="H4639" t="s">
        <v>160</v>
      </c>
      <c r="I4639" t="s">
        <v>54</v>
      </c>
      <c r="J4639" t="s">
        <v>4798</v>
      </c>
      <c r="T4639" t="str">
        <f t="shared" si="72"/>
        <v>TP</v>
      </c>
    </row>
    <row r="4640" spans="1:20" x14ac:dyDescent="0.25">
      <c r="A4640">
        <v>24040</v>
      </c>
      <c r="B4640">
        <v>0.83544988305175605</v>
      </c>
      <c r="C4640">
        <v>1</v>
      </c>
      <c r="D4640">
        <v>0</v>
      </c>
      <c r="E4640">
        <v>7</v>
      </c>
      <c r="F4640">
        <v>0</v>
      </c>
      <c r="G4640">
        <v>163</v>
      </c>
      <c r="H4640" t="s">
        <v>160</v>
      </c>
      <c r="I4640" t="s">
        <v>54</v>
      </c>
      <c r="J4640" t="s">
        <v>4799</v>
      </c>
      <c r="T4640" t="str">
        <f t="shared" si="72"/>
        <v>FP</v>
      </c>
    </row>
    <row r="4641" spans="1:20" x14ac:dyDescent="0.25">
      <c r="A4641">
        <v>24041</v>
      </c>
      <c r="B4641">
        <v>0.43488185867323198</v>
      </c>
      <c r="C4641">
        <v>1</v>
      </c>
      <c r="D4641">
        <v>1</v>
      </c>
      <c r="E4641">
        <v>7</v>
      </c>
      <c r="F4641">
        <v>0</v>
      </c>
      <c r="G4641">
        <v>164</v>
      </c>
      <c r="H4641" t="s">
        <v>160</v>
      </c>
      <c r="I4641" t="s">
        <v>54</v>
      </c>
      <c r="J4641" t="s">
        <v>4800</v>
      </c>
      <c r="T4641" t="str">
        <f t="shared" si="72"/>
        <v>TP</v>
      </c>
    </row>
    <row r="4642" spans="1:20" x14ac:dyDescent="0.25">
      <c r="A4642">
        <v>24042</v>
      </c>
      <c r="B4642">
        <v>0.158949116534675</v>
      </c>
      <c r="C4642">
        <v>1</v>
      </c>
      <c r="D4642">
        <v>0</v>
      </c>
      <c r="E4642">
        <v>7</v>
      </c>
      <c r="F4642">
        <v>0</v>
      </c>
      <c r="G4642">
        <v>165</v>
      </c>
      <c r="H4642" t="s">
        <v>160</v>
      </c>
      <c r="I4642" t="s">
        <v>54</v>
      </c>
      <c r="J4642" t="s">
        <v>4801</v>
      </c>
      <c r="T4642" t="str">
        <f t="shared" si="72"/>
        <v>FP</v>
      </c>
    </row>
    <row r="4643" spans="1:20" x14ac:dyDescent="0.25">
      <c r="A4643">
        <v>24043</v>
      </c>
      <c r="B4643">
        <v>-0.65742415649603603</v>
      </c>
      <c r="C4643">
        <v>0</v>
      </c>
      <c r="D4643">
        <v>1</v>
      </c>
      <c r="E4643">
        <v>7</v>
      </c>
      <c r="F4643">
        <v>0</v>
      </c>
      <c r="G4643">
        <v>166</v>
      </c>
      <c r="H4643" t="s">
        <v>160</v>
      </c>
      <c r="I4643" t="s">
        <v>54</v>
      </c>
      <c r="J4643" t="s">
        <v>4802</v>
      </c>
      <c r="T4643" t="str">
        <f t="shared" si="72"/>
        <v>FN</v>
      </c>
    </row>
    <row r="4644" spans="1:20" x14ac:dyDescent="0.25">
      <c r="A4644">
        <v>24044</v>
      </c>
      <c r="B4644">
        <v>-2.76959100886471</v>
      </c>
      <c r="C4644">
        <v>0</v>
      </c>
      <c r="D4644">
        <v>0</v>
      </c>
      <c r="E4644">
        <v>7</v>
      </c>
      <c r="F4644">
        <v>0</v>
      </c>
      <c r="G4644">
        <v>167</v>
      </c>
      <c r="H4644" t="s">
        <v>160</v>
      </c>
      <c r="I4644" t="s">
        <v>54</v>
      </c>
      <c r="J4644" t="s">
        <v>4803</v>
      </c>
      <c r="T4644" t="str">
        <f t="shared" si="72"/>
        <v>TN</v>
      </c>
    </row>
    <row r="4645" spans="1:20" x14ac:dyDescent="0.25">
      <c r="A4645">
        <v>24045</v>
      </c>
      <c r="B4645">
        <v>2.2399459469378602</v>
      </c>
      <c r="C4645">
        <v>1</v>
      </c>
      <c r="D4645">
        <v>1</v>
      </c>
      <c r="E4645">
        <v>7</v>
      </c>
      <c r="F4645">
        <v>0</v>
      </c>
      <c r="G4645">
        <v>168</v>
      </c>
      <c r="H4645" t="s">
        <v>160</v>
      </c>
      <c r="I4645" t="s">
        <v>54</v>
      </c>
      <c r="J4645" t="s">
        <v>4804</v>
      </c>
      <c r="T4645" t="str">
        <f t="shared" si="72"/>
        <v>TP</v>
      </c>
    </row>
    <row r="4646" spans="1:20" x14ac:dyDescent="0.25">
      <c r="A4646">
        <v>24046</v>
      </c>
      <c r="B4646">
        <v>1.3415200490091901</v>
      </c>
      <c r="C4646">
        <v>1</v>
      </c>
      <c r="D4646">
        <v>1</v>
      </c>
      <c r="E4646">
        <v>7</v>
      </c>
      <c r="F4646">
        <v>0</v>
      </c>
      <c r="G4646">
        <v>169</v>
      </c>
      <c r="H4646" t="s">
        <v>160</v>
      </c>
      <c r="I4646" t="s">
        <v>54</v>
      </c>
      <c r="J4646" t="s">
        <v>4805</v>
      </c>
      <c r="T4646" t="str">
        <f t="shared" si="72"/>
        <v>TP</v>
      </c>
    </row>
    <row r="4647" spans="1:20" x14ac:dyDescent="0.25">
      <c r="A4647">
        <v>24047</v>
      </c>
      <c r="B4647">
        <v>1.12405170713498</v>
      </c>
      <c r="C4647">
        <v>1</v>
      </c>
      <c r="D4647">
        <v>1</v>
      </c>
      <c r="E4647">
        <v>7</v>
      </c>
      <c r="F4647">
        <v>0</v>
      </c>
      <c r="G4647">
        <v>170</v>
      </c>
      <c r="H4647" t="s">
        <v>160</v>
      </c>
      <c r="I4647" t="s">
        <v>54</v>
      </c>
      <c r="J4647" t="s">
        <v>4806</v>
      </c>
      <c r="T4647" t="str">
        <f t="shared" si="72"/>
        <v>TP</v>
      </c>
    </row>
    <row r="4648" spans="1:20" x14ac:dyDescent="0.25">
      <c r="A4648">
        <v>24048</v>
      </c>
      <c r="B4648">
        <v>1.37038338899072</v>
      </c>
      <c r="C4648">
        <v>1</v>
      </c>
      <c r="D4648">
        <v>1</v>
      </c>
      <c r="E4648">
        <v>7</v>
      </c>
      <c r="F4648">
        <v>0</v>
      </c>
      <c r="G4648">
        <v>171</v>
      </c>
      <c r="H4648" t="s">
        <v>160</v>
      </c>
      <c r="I4648" t="s">
        <v>54</v>
      </c>
      <c r="J4648" t="s">
        <v>4807</v>
      </c>
      <c r="T4648" t="str">
        <f t="shared" si="72"/>
        <v>TP</v>
      </c>
    </row>
    <row r="4649" spans="1:20" x14ac:dyDescent="0.25">
      <c r="A4649">
        <v>24049</v>
      </c>
      <c r="B4649">
        <v>-1.16581746361952</v>
      </c>
      <c r="C4649">
        <v>0</v>
      </c>
      <c r="D4649">
        <v>0</v>
      </c>
      <c r="E4649">
        <v>7</v>
      </c>
      <c r="F4649">
        <v>0</v>
      </c>
      <c r="G4649">
        <v>172</v>
      </c>
      <c r="H4649" t="s">
        <v>160</v>
      </c>
      <c r="I4649" t="s">
        <v>54</v>
      </c>
      <c r="J4649" t="s">
        <v>4808</v>
      </c>
      <c r="T4649" t="str">
        <f t="shared" si="72"/>
        <v>TN</v>
      </c>
    </row>
    <row r="4650" spans="1:20" x14ac:dyDescent="0.25">
      <c r="A4650">
        <v>24050</v>
      </c>
      <c r="B4650">
        <v>-0.999557056666591</v>
      </c>
      <c r="C4650">
        <v>0</v>
      </c>
      <c r="D4650">
        <v>0</v>
      </c>
      <c r="E4650">
        <v>7</v>
      </c>
      <c r="F4650">
        <v>0</v>
      </c>
      <c r="G4650">
        <v>173</v>
      </c>
      <c r="H4650" t="s">
        <v>160</v>
      </c>
      <c r="I4650" t="s">
        <v>54</v>
      </c>
      <c r="J4650" t="s">
        <v>4809</v>
      </c>
      <c r="T4650" t="str">
        <f t="shared" si="72"/>
        <v>TN</v>
      </c>
    </row>
    <row r="4651" spans="1:20" x14ac:dyDescent="0.25">
      <c r="A4651">
        <v>24051</v>
      </c>
      <c r="B4651">
        <v>-0.43013094347951097</v>
      </c>
      <c r="C4651">
        <v>0</v>
      </c>
      <c r="D4651">
        <v>1</v>
      </c>
      <c r="E4651">
        <v>7</v>
      </c>
      <c r="F4651">
        <v>0</v>
      </c>
      <c r="G4651">
        <v>174</v>
      </c>
      <c r="H4651" t="s">
        <v>160</v>
      </c>
      <c r="I4651" t="s">
        <v>54</v>
      </c>
      <c r="J4651" t="s">
        <v>4810</v>
      </c>
      <c r="T4651" t="str">
        <f t="shared" si="72"/>
        <v>FN</v>
      </c>
    </row>
    <row r="4652" spans="1:20" x14ac:dyDescent="0.25">
      <c r="A4652">
        <v>24052</v>
      </c>
      <c r="B4652">
        <v>1.36206088629377</v>
      </c>
      <c r="C4652">
        <v>1</v>
      </c>
      <c r="D4652">
        <v>1</v>
      </c>
      <c r="E4652">
        <v>7</v>
      </c>
      <c r="F4652">
        <v>0</v>
      </c>
      <c r="G4652">
        <v>175</v>
      </c>
      <c r="H4652" t="s">
        <v>160</v>
      </c>
      <c r="I4652" t="s">
        <v>54</v>
      </c>
      <c r="J4652" t="s">
        <v>4811</v>
      </c>
      <c r="T4652" t="str">
        <f t="shared" si="72"/>
        <v>TP</v>
      </c>
    </row>
    <row r="4653" spans="1:20" x14ac:dyDescent="0.25">
      <c r="A4653">
        <v>24053</v>
      </c>
      <c r="B4653">
        <v>-2.3131010488746102</v>
      </c>
      <c r="C4653">
        <v>0</v>
      </c>
      <c r="D4653">
        <v>0</v>
      </c>
      <c r="E4653">
        <v>7</v>
      </c>
      <c r="F4653">
        <v>0</v>
      </c>
      <c r="G4653">
        <v>176</v>
      </c>
      <c r="H4653" t="s">
        <v>160</v>
      </c>
      <c r="I4653" t="s">
        <v>54</v>
      </c>
      <c r="J4653" t="s">
        <v>4812</v>
      </c>
      <c r="T4653" t="str">
        <f t="shared" si="72"/>
        <v>TN</v>
      </c>
    </row>
    <row r="4654" spans="1:20" x14ac:dyDescent="0.25">
      <c r="A4654">
        <v>24054</v>
      </c>
      <c r="B4654">
        <v>2.9320971908112301</v>
      </c>
      <c r="C4654">
        <v>1</v>
      </c>
      <c r="D4654">
        <v>1</v>
      </c>
      <c r="E4654">
        <v>7</v>
      </c>
      <c r="F4654">
        <v>0</v>
      </c>
      <c r="G4654">
        <v>177</v>
      </c>
      <c r="H4654" t="s">
        <v>160</v>
      </c>
      <c r="I4654" t="s">
        <v>54</v>
      </c>
      <c r="J4654" t="s">
        <v>4813</v>
      </c>
      <c r="T4654" t="str">
        <f t="shared" si="72"/>
        <v>TP</v>
      </c>
    </row>
    <row r="4655" spans="1:20" x14ac:dyDescent="0.25">
      <c r="A4655">
        <v>24055</v>
      </c>
      <c r="B4655">
        <v>-0.72877445331568003</v>
      </c>
      <c r="C4655">
        <v>0</v>
      </c>
      <c r="D4655">
        <v>1</v>
      </c>
      <c r="E4655">
        <v>7</v>
      </c>
      <c r="F4655">
        <v>0</v>
      </c>
      <c r="G4655">
        <v>178</v>
      </c>
      <c r="H4655" t="s">
        <v>160</v>
      </c>
      <c r="I4655" t="s">
        <v>54</v>
      </c>
      <c r="J4655" t="s">
        <v>4814</v>
      </c>
      <c r="T4655" t="str">
        <f t="shared" si="72"/>
        <v>FN</v>
      </c>
    </row>
    <row r="4656" spans="1:20" x14ac:dyDescent="0.25">
      <c r="A4656">
        <v>24056</v>
      </c>
      <c r="B4656">
        <v>-4.0806759078154098</v>
      </c>
      <c r="C4656">
        <v>0</v>
      </c>
      <c r="D4656">
        <v>0</v>
      </c>
      <c r="E4656">
        <v>7</v>
      </c>
      <c r="F4656">
        <v>0</v>
      </c>
      <c r="G4656">
        <v>179</v>
      </c>
      <c r="H4656" t="s">
        <v>160</v>
      </c>
      <c r="I4656" t="s">
        <v>54</v>
      </c>
      <c r="J4656" t="s">
        <v>4815</v>
      </c>
      <c r="T4656" t="str">
        <f t="shared" si="72"/>
        <v>TN</v>
      </c>
    </row>
    <row r="4657" spans="1:20" x14ac:dyDescent="0.25">
      <c r="A4657">
        <v>24057</v>
      </c>
      <c r="B4657">
        <v>-0.91805177316577502</v>
      </c>
      <c r="C4657">
        <v>0</v>
      </c>
      <c r="D4657">
        <v>0</v>
      </c>
      <c r="E4657">
        <v>7</v>
      </c>
      <c r="F4657">
        <v>0</v>
      </c>
      <c r="G4657">
        <v>180</v>
      </c>
      <c r="H4657" t="s">
        <v>160</v>
      </c>
      <c r="I4657" t="s">
        <v>54</v>
      </c>
      <c r="J4657" t="s">
        <v>4816</v>
      </c>
      <c r="T4657" t="str">
        <f t="shared" si="72"/>
        <v>TN</v>
      </c>
    </row>
    <row r="4658" spans="1:20" x14ac:dyDescent="0.25">
      <c r="A4658">
        <v>24058</v>
      </c>
      <c r="B4658">
        <v>-6.7151404496222797</v>
      </c>
      <c r="C4658">
        <v>0</v>
      </c>
      <c r="D4658">
        <v>0</v>
      </c>
      <c r="E4658">
        <v>7</v>
      </c>
      <c r="F4658">
        <v>0</v>
      </c>
      <c r="G4658">
        <v>181</v>
      </c>
      <c r="H4658" t="s">
        <v>160</v>
      </c>
      <c r="I4658" t="s">
        <v>54</v>
      </c>
      <c r="J4658" t="s">
        <v>4817</v>
      </c>
      <c r="T4658" t="str">
        <f t="shared" si="72"/>
        <v>TN</v>
      </c>
    </row>
    <row r="4659" spans="1:20" x14ac:dyDescent="0.25">
      <c r="A4659">
        <v>24059</v>
      </c>
      <c r="B4659">
        <v>2.7838790850014501</v>
      </c>
      <c r="C4659">
        <v>1</v>
      </c>
      <c r="D4659">
        <v>1</v>
      </c>
      <c r="E4659">
        <v>7</v>
      </c>
      <c r="F4659">
        <v>0</v>
      </c>
      <c r="G4659">
        <v>182</v>
      </c>
      <c r="H4659" t="s">
        <v>160</v>
      </c>
      <c r="I4659" t="s">
        <v>54</v>
      </c>
      <c r="J4659" t="s">
        <v>4818</v>
      </c>
      <c r="T4659" t="str">
        <f t="shared" si="72"/>
        <v>TP</v>
      </c>
    </row>
    <row r="4660" spans="1:20" x14ac:dyDescent="0.25">
      <c r="A4660">
        <v>24060</v>
      </c>
      <c r="B4660">
        <v>-0.69452558062786296</v>
      </c>
      <c r="C4660">
        <v>0</v>
      </c>
      <c r="D4660">
        <v>0</v>
      </c>
      <c r="E4660">
        <v>7</v>
      </c>
      <c r="F4660">
        <v>0</v>
      </c>
      <c r="G4660">
        <v>183</v>
      </c>
      <c r="H4660" t="s">
        <v>160</v>
      </c>
      <c r="I4660" t="s">
        <v>54</v>
      </c>
      <c r="J4660" t="s">
        <v>4819</v>
      </c>
      <c r="T4660" t="str">
        <f t="shared" si="72"/>
        <v>TN</v>
      </c>
    </row>
    <row r="4661" spans="1:20" x14ac:dyDescent="0.25">
      <c r="A4661">
        <v>24061</v>
      </c>
      <c r="B4661">
        <v>0.49745292428793098</v>
      </c>
      <c r="C4661">
        <v>1</v>
      </c>
      <c r="D4661">
        <v>1</v>
      </c>
      <c r="E4661">
        <v>7</v>
      </c>
      <c r="F4661">
        <v>0</v>
      </c>
      <c r="G4661">
        <v>184</v>
      </c>
      <c r="H4661" t="s">
        <v>160</v>
      </c>
      <c r="I4661" t="s">
        <v>54</v>
      </c>
      <c r="J4661" t="s">
        <v>4820</v>
      </c>
      <c r="T4661" t="str">
        <f t="shared" si="72"/>
        <v>TP</v>
      </c>
    </row>
    <row r="4662" spans="1:20" x14ac:dyDescent="0.25">
      <c r="A4662">
        <v>24062</v>
      </c>
      <c r="B4662">
        <v>1.26550667042862</v>
      </c>
      <c r="C4662">
        <v>1</v>
      </c>
      <c r="D4662">
        <v>1</v>
      </c>
      <c r="E4662">
        <v>7</v>
      </c>
      <c r="F4662">
        <v>0</v>
      </c>
      <c r="G4662">
        <v>185</v>
      </c>
      <c r="H4662" t="s">
        <v>160</v>
      </c>
      <c r="I4662" t="s">
        <v>54</v>
      </c>
      <c r="J4662" t="s">
        <v>4821</v>
      </c>
      <c r="T4662" t="str">
        <f t="shared" si="72"/>
        <v>TP</v>
      </c>
    </row>
    <row r="4663" spans="1:20" x14ac:dyDescent="0.25">
      <c r="A4663">
        <v>24063</v>
      </c>
      <c r="B4663">
        <v>1.0130074077701301</v>
      </c>
      <c r="C4663">
        <v>1</v>
      </c>
      <c r="D4663">
        <v>1</v>
      </c>
      <c r="E4663">
        <v>7</v>
      </c>
      <c r="F4663">
        <v>0</v>
      </c>
      <c r="G4663">
        <v>186</v>
      </c>
      <c r="H4663" t="s">
        <v>160</v>
      </c>
      <c r="I4663" t="s">
        <v>54</v>
      </c>
      <c r="J4663" t="s">
        <v>4822</v>
      </c>
      <c r="T4663" t="str">
        <f t="shared" si="72"/>
        <v>TP</v>
      </c>
    </row>
    <row r="4664" spans="1:20" x14ac:dyDescent="0.25">
      <c r="A4664">
        <v>24064</v>
      </c>
      <c r="B4664">
        <v>-9.9170064239128997E-2</v>
      </c>
      <c r="C4664">
        <v>0</v>
      </c>
      <c r="D4664">
        <v>1</v>
      </c>
      <c r="E4664">
        <v>7</v>
      </c>
      <c r="F4664">
        <v>0</v>
      </c>
      <c r="G4664">
        <v>187</v>
      </c>
      <c r="H4664" t="s">
        <v>160</v>
      </c>
      <c r="I4664" t="s">
        <v>54</v>
      </c>
      <c r="J4664" t="s">
        <v>4823</v>
      </c>
      <c r="T4664" t="str">
        <f t="shared" si="72"/>
        <v>FN</v>
      </c>
    </row>
    <row r="4665" spans="1:20" x14ac:dyDescent="0.25">
      <c r="A4665">
        <v>24065</v>
      </c>
      <c r="B4665">
        <v>-0.28488709233244702</v>
      </c>
      <c r="C4665">
        <v>0</v>
      </c>
      <c r="D4665">
        <v>1</v>
      </c>
      <c r="E4665">
        <v>7</v>
      </c>
      <c r="F4665">
        <v>0</v>
      </c>
      <c r="G4665">
        <v>188</v>
      </c>
      <c r="H4665" t="s">
        <v>160</v>
      </c>
      <c r="I4665" t="s">
        <v>54</v>
      </c>
      <c r="J4665" t="s">
        <v>4824</v>
      </c>
      <c r="T4665" t="str">
        <f t="shared" si="72"/>
        <v>FN</v>
      </c>
    </row>
    <row r="4666" spans="1:20" x14ac:dyDescent="0.25">
      <c r="A4666">
        <v>24066</v>
      </c>
      <c r="B4666">
        <v>1.6162223773834701</v>
      </c>
      <c r="C4666">
        <v>1</v>
      </c>
      <c r="D4666">
        <v>1</v>
      </c>
      <c r="E4666">
        <v>7</v>
      </c>
      <c r="F4666">
        <v>0</v>
      </c>
      <c r="G4666">
        <v>189</v>
      </c>
      <c r="H4666" t="s">
        <v>160</v>
      </c>
      <c r="I4666" t="s">
        <v>54</v>
      </c>
      <c r="J4666" t="s">
        <v>4825</v>
      </c>
      <c r="T4666" t="str">
        <f t="shared" si="72"/>
        <v>TP</v>
      </c>
    </row>
    <row r="4667" spans="1:20" x14ac:dyDescent="0.25">
      <c r="A4667">
        <v>24067</v>
      </c>
      <c r="B4667">
        <v>3.0204167735775198</v>
      </c>
      <c r="C4667">
        <v>1</v>
      </c>
      <c r="D4667">
        <v>0</v>
      </c>
      <c r="E4667">
        <v>7</v>
      </c>
      <c r="F4667">
        <v>0</v>
      </c>
      <c r="G4667">
        <v>190</v>
      </c>
      <c r="H4667" t="s">
        <v>160</v>
      </c>
      <c r="I4667" t="s">
        <v>54</v>
      </c>
      <c r="J4667" t="s">
        <v>4826</v>
      </c>
      <c r="T4667" t="str">
        <f t="shared" si="72"/>
        <v>FP</v>
      </c>
    </row>
    <row r="4668" spans="1:20" x14ac:dyDescent="0.25">
      <c r="A4668">
        <v>24068</v>
      </c>
      <c r="B4668">
        <v>1.02679292303428</v>
      </c>
      <c r="C4668">
        <v>1</v>
      </c>
      <c r="D4668">
        <v>1</v>
      </c>
      <c r="E4668">
        <v>7</v>
      </c>
      <c r="F4668">
        <v>0</v>
      </c>
      <c r="G4668">
        <v>191</v>
      </c>
      <c r="H4668" t="s">
        <v>160</v>
      </c>
      <c r="I4668" t="s">
        <v>54</v>
      </c>
      <c r="J4668" t="s">
        <v>4827</v>
      </c>
      <c r="T4668" t="str">
        <f t="shared" si="72"/>
        <v>TP</v>
      </c>
    </row>
    <row r="4669" spans="1:20" x14ac:dyDescent="0.25">
      <c r="A4669">
        <v>24069</v>
      </c>
      <c r="B4669">
        <v>7.2099200466291197E-3</v>
      </c>
      <c r="C4669">
        <v>1</v>
      </c>
      <c r="D4669">
        <v>0</v>
      </c>
      <c r="E4669">
        <v>7</v>
      </c>
      <c r="F4669">
        <v>0</v>
      </c>
      <c r="G4669">
        <v>192</v>
      </c>
      <c r="H4669" t="s">
        <v>160</v>
      </c>
      <c r="I4669" t="s">
        <v>54</v>
      </c>
      <c r="J4669" t="s">
        <v>4828</v>
      </c>
      <c r="T4669" t="str">
        <f t="shared" si="72"/>
        <v>FP</v>
      </c>
    </row>
    <row r="4670" spans="1:20" x14ac:dyDescent="0.25">
      <c r="A4670">
        <v>24070</v>
      </c>
      <c r="B4670">
        <v>-0.48320330870315897</v>
      </c>
      <c r="C4670">
        <v>0</v>
      </c>
      <c r="D4670">
        <v>0</v>
      </c>
      <c r="E4670">
        <v>7</v>
      </c>
      <c r="F4670">
        <v>0</v>
      </c>
      <c r="G4670">
        <v>193</v>
      </c>
      <c r="H4670" t="s">
        <v>160</v>
      </c>
      <c r="I4670" t="s">
        <v>54</v>
      </c>
      <c r="J4670" t="s">
        <v>4829</v>
      </c>
      <c r="T4670" t="str">
        <f t="shared" si="72"/>
        <v>TN</v>
      </c>
    </row>
    <row r="4671" spans="1:20" x14ac:dyDescent="0.25">
      <c r="A4671">
        <v>24071</v>
      </c>
      <c r="B4671">
        <v>0.110786762719659</v>
      </c>
      <c r="C4671">
        <v>1</v>
      </c>
      <c r="D4671">
        <v>0</v>
      </c>
      <c r="E4671">
        <v>7</v>
      </c>
      <c r="F4671">
        <v>0</v>
      </c>
      <c r="G4671">
        <v>194</v>
      </c>
      <c r="H4671" t="s">
        <v>160</v>
      </c>
      <c r="I4671" t="s">
        <v>54</v>
      </c>
      <c r="J4671" t="s">
        <v>4830</v>
      </c>
      <c r="T4671" t="str">
        <f t="shared" si="72"/>
        <v>FP</v>
      </c>
    </row>
    <row r="4672" spans="1:20" x14ac:dyDescent="0.25">
      <c r="A4672">
        <v>24072</v>
      </c>
      <c r="B4672">
        <v>-3.87897290628616</v>
      </c>
      <c r="C4672">
        <v>0</v>
      </c>
      <c r="D4672">
        <v>0</v>
      </c>
      <c r="E4672">
        <v>7</v>
      </c>
      <c r="F4672">
        <v>0</v>
      </c>
      <c r="G4672">
        <v>195</v>
      </c>
      <c r="H4672" t="s">
        <v>160</v>
      </c>
      <c r="I4672" t="s">
        <v>54</v>
      </c>
      <c r="J4672" t="s">
        <v>4831</v>
      </c>
      <c r="T4672" t="str">
        <f t="shared" si="72"/>
        <v>TN</v>
      </c>
    </row>
    <row r="4673" spans="1:20" x14ac:dyDescent="0.25">
      <c r="A4673">
        <v>24073</v>
      </c>
      <c r="B4673">
        <v>-0.32138679254258601</v>
      </c>
      <c r="C4673">
        <v>0</v>
      </c>
      <c r="D4673">
        <v>0</v>
      </c>
      <c r="E4673">
        <v>7</v>
      </c>
      <c r="F4673">
        <v>0</v>
      </c>
      <c r="G4673">
        <v>196</v>
      </c>
      <c r="H4673" t="s">
        <v>160</v>
      </c>
      <c r="I4673" t="s">
        <v>54</v>
      </c>
      <c r="J4673" t="s">
        <v>4832</v>
      </c>
      <c r="T4673" t="str">
        <f t="shared" si="72"/>
        <v>TN</v>
      </c>
    </row>
    <row r="4674" spans="1:20" x14ac:dyDescent="0.25">
      <c r="A4674">
        <v>24074</v>
      </c>
      <c r="B4674">
        <v>0.111408709829593</v>
      </c>
      <c r="C4674">
        <v>1</v>
      </c>
      <c r="D4674">
        <v>1</v>
      </c>
      <c r="E4674">
        <v>7</v>
      </c>
      <c r="F4674">
        <v>0</v>
      </c>
      <c r="G4674">
        <v>197</v>
      </c>
      <c r="H4674" t="s">
        <v>160</v>
      </c>
      <c r="I4674" t="s">
        <v>54</v>
      </c>
      <c r="J4674" t="s">
        <v>4833</v>
      </c>
      <c r="T4674" t="str">
        <f t="shared" si="72"/>
        <v>TP</v>
      </c>
    </row>
    <row r="4675" spans="1:20" x14ac:dyDescent="0.25">
      <c r="A4675">
        <v>24075</v>
      </c>
      <c r="B4675">
        <v>0.36286601276462299</v>
      </c>
      <c r="C4675">
        <v>1</v>
      </c>
      <c r="D4675">
        <v>1</v>
      </c>
      <c r="E4675">
        <v>7</v>
      </c>
      <c r="F4675">
        <v>0</v>
      </c>
      <c r="G4675">
        <v>198</v>
      </c>
      <c r="H4675" t="s">
        <v>160</v>
      </c>
      <c r="I4675" t="s">
        <v>54</v>
      </c>
      <c r="J4675" t="s">
        <v>4834</v>
      </c>
      <c r="T4675" t="str">
        <f t="shared" ref="T4675:T4738" si="73">IF(C4675=D4675,IF(C4675=1,"TP","TN"),IF(C4675=1,"FP","FN"))</f>
        <v>TP</v>
      </c>
    </row>
    <row r="4676" spans="1:20" x14ac:dyDescent="0.25">
      <c r="A4676">
        <v>24076</v>
      </c>
      <c r="B4676">
        <v>1.61766327623651</v>
      </c>
      <c r="C4676">
        <v>1</v>
      </c>
      <c r="D4676">
        <v>1</v>
      </c>
      <c r="E4676">
        <v>7</v>
      </c>
      <c r="F4676">
        <v>0</v>
      </c>
      <c r="G4676">
        <v>199</v>
      </c>
      <c r="H4676" t="s">
        <v>160</v>
      </c>
      <c r="I4676" t="s">
        <v>54</v>
      </c>
      <c r="J4676" t="s">
        <v>4835</v>
      </c>
      <c r="T4676" t="str">
        <f t="shared" si="73"/>
        <v>TP</v>
      </c>
    </row>
    <row r="4677" spans="1:20" x14ac:dyDescent="0.25">
      <c r="A4677">
        <v>24077</v>
      </c>
      <c r="B4677">
        <v>1.06468435732</v>
      </c>
      <c r="C4677">
        <v>1</v>
      </c>
      <c r="D4677">
        <v>0</v>
      </c>
      <c r="E4677">
        <v>7</v>
      </c>
      <c r="F4677">
        <v>0</v>
      </c>
      <c r="G4677">
        <v>200</v>
      </c>
      <c r="H4677" t="s">
        <v>160</v>
      </c>
      <c r="I4677" t="s">
        <v>54</v>
      </c>
      <c r="J4677" t="s">
        <v>4836</v>
      </c>
      <c r="T4677" t="str">
        <f t="shared" si="73"/>
        <v>FP</v>
      </c>
    </row>
    <row r="4678" spans="1:20" x14ac:dyDescent="0.25">
      <c r="A4678">
        <v>24078</v>
      </c>
      <c r="B4678">
        <v>-0.72900958672899596</v>
      </c>
      <c r="C4678">
        <v>0</v>
      </c>
      <c r="D4678">
        <v>0</v>
      </c>
      <c r="E4678">
        <v>7</v>
      </c>
      <c r="F4678">
        <v>0</v>
      </c>
      <c r="G4678">
        <v>201</v>
      </c>
      <c r="H4678" t="s">
        <v>160</v>
      </c>
      <c r="I4678" t="s">
        <v>54</v>
      </c>
      <c r="J4678" t="s">
        <v>4837</v>
      </c>
      <c r="T4678" t="str">
        <f t="shared" si="73"/>
        <v>TN</v>
      </c>
    </row>
    <row r="4679" spans="1:20" x14ac:dyDescent="0.25">
      <c r="A4679">
        <v>24079</v>
      </c>
      <c r="B4679">
        <v>-0.59283009197012104</v>
      </c>
      <c r="C4679">
        <v>0</v>
      </c>
      <c r="D4679">
        <v>0</v>
      </c>
      <c r="E4679">
        <v>7</v>
      </c>
      <c r="F4679">
        <v>0</v>
      </c>
      <c r="G4679">
        <v>202</v>
      </c>
      <c r="H4679" t="s">
        <v>160</v>
      </c>
      <c r="I4679" t="s">
        <v>54</v>
      </c>
      <c r="J4679" t="s">
        <v>4838</v>
      </c>
      <c r="T4679" t="str">
        <f t="shared" si="73"/>
        <v>TN</v>
      </c>
    </row>
    <row r="4680" spans="1:20" x14ac:dyDescent="0.25">
      <c r="A4680">
        <v>24080</v>
      </c>
      <c r="B4680">
        <v>0.51327388839793997</v>
      </c>
      <c r="C4680">
        <v>1</v>
      </c>
      <c r="D4680">
        <v>1</v>
      </c>
      <c r="E4680">
        <v>7</v>
      </c>
      <c r="F4680">
        <v>0</v>
      </c>
      <c r="G4680">
        <v>203</v>
      </c>
      <c r="H4680" t="s">
        <v>160</v>
      </c>
      <c r="I4680" t="s">
        <v>54</v>
      </c>
      <c r="J4680" t="s">
        <v>4839</v>
      </c>
      <c r="T4680" t="str">
        <f t="shared" si="73"/>
        <v>TP</v>
      </c>
    </row>
    <row r="4681" spans="1:20" x14ac:dyDescent="0.25">
      <c r="A4681">
        <v>24081</v>
      </c>
      <c r="B4681">
        <v>-1.56847883341411</v>
      </c>
      <c r="C4681">
        <v>0</v>
      </c>
      <c r="D4681">
        <v>0</v>
      </c>
      <c r="E4681">
        <v>7</v>
      </c>
      <c r="F4681">
        <v>0</v>
      </c>
      <c r="G4681">
        <v>204</v>
      </c>
      <c r="H4681" t="s">
        <v>160</v>
      </c>
      <c r="I4681" t="s">
        <v>54</v>
      </c>
      <c r="J4681" t="s">
        <v>4840</v>
      </c>
      <c r="T4681" t="str">
        <f t="shared" si="73"/>
        <v>TN</v>
      </c>
    </row>
    <row r="4682" spans="1:20" x14ac:dyDescent="0.25">
      <c r="A4682">
        <v>24082</v>
      </c>
      <c r="B4682">
        <v>13.387705822479701</v>
      </c>
      <c r="C4682">
        <v>1</v>
      </c>
      <c r="D4682">
        <v>0</v>
      </c>
      <c r="E4682">
        <v>7</v>
      </c>
      <c r="F4682">
        <v>0</v>
      </c>
      <c r="G4682">
        <v>205</v>
      </c>
      <c r="H4682" t="s">
        <v>160</v>
      </c>
      <c r="I4682" t="s">
        <v>54</v>
      </c>
      <c r="J4682" t="s">
        <v>4841</v>
      </c>
      <c r="T4682" t="str">
        <f t="shared" si="73"/>
        <v>FP</v>
      </c>
    </row>
    <row r="4683" spans="1:20" x14ac:dyDescent="0.25">
      <c r="A4683">
        <v>24083</v>
      </c>
      <c r="B4683">
        <v>-0.44801407967443002</v>
      </c>
      <c r="C4683">
        <v>0</v>
      </c>
      <c r="D4683">
        <v>1</v>
      </c>
      <c r="E4683">
        <v>7</v>
      </c>
      <c r="F4683">
        <v>0</v>
      </c>
      <c r="G4683">
        <v>206</v>
      </c>
      <c r="H4683" t="s">
        <v>160</v>
      </c>
      <c r="I4683" t="s">
        <v>54</v>
      </c>
      <c r="J4683" t="s">
        <v>4842</v>
      </c>
      <c r="T4683" t="str">
        <f t="shared" si="73"/>
        <v>FN</v>
      </c>
    </row>
    <row r="4684" spans="1:20" x14ac:dyDescent="0.25">
      <c r="A4684">
        <v>24084</v>
      </c>
      <c r="B4684">
        <v>0.828049028291585</v>
      </c>
      <c r="C4684">
        <v>1</v>
      </c>
      <c r="D4684">
        <v>0</v>
      </c>
      <c r="E4684">
        <v>7</v>
      </c>
      <c r="F4684">
        <v>0</v>
      </c>
      <c r="G4684">
        <v>207</v>
      </c>
      <c r="H4684" t="s">
        <v>160</v>
      </c>
      <c r="I4684" t="s">
        <v>54</v>
      </c>
      <c r="J4684" t="s">
        <v>4843</v>
      </c>
      <c r="T4684" t="str">
        <f t="shared" si="73"/>
        <v>FP</v>
      </c>
    </row>
    <row r="4685" spans="1:20" x14ac:dyDescent="0.25">
      <c r="A4685">
        <v>24085</v>
      </c>
      <c r="B4685">
        <v>-0.58621129836921504</v>
      </c>
      <c r="C4685">
        <v>0</v>
      </c>
      <c r="D4685">
        <v>1</v>
      </c>
      <c r="E4685">
        <v>7</v>
      </c>
      <c r="F4685">
        <v>0</v>
      </c>
      <c r="G4685">
        <v>208</v>
      </c>
      <c r="H4685" t="s">
        <v>160</v>
      </c>
      <c r="I4685" t="s">
        <v>54</v>
      </c>
      <c r="J4685" t="s">
        <v>4844</v>
      </c>
      <c r="T4685" t="str">
        <f t="shared" si="73"/>
        <v>FN</v>
      </c>
    </row>
    <row r="4686" spans="1:20" x14ac:dyDescent="0.25">
      <c r="A4686">
        <v>24086</v>
      </c>
      <c r="B4686">
        <v>-0.87627764279052101</v>
      </c>
      <c r="C4686">
        <v>0</v>
      </c>
      <c r="D4686">
        <v>0</v>
      </c>
      <c r="E4686">
        <v>7</v>
      </c>
      <c r="F4686">
        <v>0</v>
      </c>
      <c r="G4686">
        <v>209</v>
      </c>
      <c r="H4686" t="s">
        <v>160</v>
      </c>
      <c r="I4686" t="s">
        <v>54</v>
      </c>
      <c r="J4686" t="s">
        <v>4845</v>
      </c>
      <c r="T4686" t="str">
        <f t="shared" si="73"/>
        <v>TN</v>
      </c>
    </row>
    <row r="4687" spans="1:20" x14ac:dyDescent="0.25">
      <c r="A4687">
        <v>24087</v>
      </c>
      <c r="B4687">
        <v>1.5257462426106101</v>
      </c>
      <c r="C4687">
        <v>1</v>
      </c>
      <c r="D4687">
        <v>1</v>
      </c>
      <c r="E4687">
        <v>7</v>
      </c>
      <c r="F4687">
        <v>0</v>
      </c>
      <c r="G4687">
        <v>210</v>
      </c>
      <c r="H4687" t="s">
        <v>160</v>
      </c>
      <c r="I4687" t="s">
        <v>54</v>
      </c>
      <c r="J4687" t="s">
        <v>4846</v>
      </c>
      <c r="T4687" t="str">
        <f t="shared" si="73"/>
        <v>TP</v>
      </c>
    </row>
    <row r="4688" spans="1:20" x14ac:dyDescent="0.25">
      <c r="A4688">
        <v>24088</v>
      </c>
      <c r="B4688">
        <v>1.09647568754351</v>
      </c>
      <c r="C4688">
        <v>1</v>
      </c>
      <c r="D4688">
        <v>1</v>
      </c>
      <c r="E4688">
        <v>7</v>
      </c>
      <c r="F4688">
        <v>0</v>
      </c>
      <c r="G4688">
        <v>211</v>
      </c>
      <c r="H4688" t="s">
        <v>160</v>
      </c>
      <c r="I4688" t="s">
        <v>54</v>
      </c>
      <c r="J4688" t="s">
        <v>4847</v>
      </c>
      <c r="T4688" t="str">
        <f t="shared" si="73"/>
        <v>TP</v>
      </c>
    </row>
    <row r="4689" spans="1:20" x14ac:dyDescent="0.25">
      <c r="A4689">
        <v>24089</v>
      </c>
      <c r="B4689">
        <v>1.86351485099634</v>
      </c>
      <c r="C4689">
        <v>1</v>
      </c>
      <c r="D4689">
        <v>1</v>
      </c>
      <c r="E4689">
        <v>7</v>
      </c>
      <c r="F4689">
        <v>0</v>
      </c>
      <c r="G4689">
        <v>212</v>
      </c>
      <c r="H4689" t="s">
        <v>160</v>
      </c>
      <c r="I4689" t="s">
        <v>54</v>
      </c>
      <c r="J4689" t="s">
        <v>4848</v>
      </c>
      <c r="T4689" t="str">
        <f t="shared" si="73"/>
        <v>TP</v>
      </c>
    </row>
    <row r="4690" spans="1:20" x14ac:dyDescent="0.25">
      <c r="A4690">
        <v>24090</v>
      </c>
      <c r="B4690">
        <v>0.97720783521910803</v>
      </c>
      <c r="C4690">
        <v>1</v>
      </c>
      <c r="D4690">
        <v>0</v>
      </c>
      <c r="E4690">
        <v>7</v>
      </c>
      <c r="F4690">
        <v>0</v>
      </c>
      <c r="G4690">
        <v>213</v>
      </c>
      <c r="H4690" t="s">
        <v>160</v>
      </c>
      <c r="I4690" t="s">
        <v>54</v>
      </c>
      <c r="J4690" t="s">
        <v>4849</v>
      </c>
      <c r="T4690" t="str">
        <f t="shared" si="73"/>
        <v>FP</v>
      </c>
    </row>
    <row r="4691" spans="1:20" x14ac:dyDescent="0.25">
      <c r="A4691">
        <v>24091</v>
      </c>
      <c r="B4691">
        <v>0.13518169378004399</v>
      </c>
      <c r="C4691">
        <v>1</v>
      </c>
      <c r="D4691">
        <v>1</v>
      </c>
      <c r="E4691">
        <v>7</v>
      </c>
      <c r="F4691">
        <v>0</v>
      </c>
      <c r="G4691">
        <v>214</v>
      </c>
      <c r="H4691" t="s">
        <v>160</v>
      </c>
      <c r="I4691" t="s">
        <v>54</v>
      </c>
      <c r="J4691" t="s">
        <v>4850</v>
      </c>
      <c r="T4691" t="str">
        <f t="shared" si="73"/>
        <v>TP</v>
      </c>
    </row>
    <row r="4692" spans="1:20" x14ac:dyDescent="0.25">
      <c r="A4692">
        <v>24092</v>
      </c>
      <c r="B4692">
        <v>-0.31013033777388599</v>
      </c>
      <c r="C4692">
        <v>0</v>
      </c>
      <c r="D4692">
        <v>0</v>
      </c>
      <c r="E4692">
        <v>7</v>
      </c>
      <c r="F4692">
        <v>0</v>
      </c>
      <c r="G4692">
        <v>215</v>
      </c>
      <c r="H4692" t="s">
        <v>160</v>
      </c>
      <c r="I4692" t="s">
        <v>54</v>
      </c>
      <c r="J4692" t="s">
        <v>4851</v>
      </c>
      <c r="T4692" t="str">
        <f t="shared" si="73"/>
        <v>TN</v>
      </c>
    </row>
    <row r="4693" spans="1:20" x14ac:dyDescent="0.25">
      <c r="A4693">
        <v>24093</v>
      </c>
      <c r="B4693">
        <v>-0.67087438335425997</v>
      </c>
      <c r="C4693">
        <v>0</v>
      </c>
      <c r="D4693">
        <v>0</v>
      </c>
      <c r="E4693">
        <v>7</v>
      </c>
      <c r="F4693">
        <v>0</v>
      </c>
      <c r="G4693">
        <v>216</v>
      </c>
      <c r="H4693" t="s">
        <v>160</v>
      </c>
      <c r="I4693" t="s">
        <v>54</v>
      </c>
      <c r="J4693" t="s">
        <v>4852</v>
      </c>
      <c r="T4693" t="str">
        <f t="shared" si="73"/>
        <v>TN</v>
      </c>
    </row>
    <row r="4694" spans="1:20" x14ac:dyDescent="0.25">
      <c r="A4694">
        <v>24094</v>
      </c>
      <c r="B4694">
        <v>-1.1642599844373001</v>
      </c>
      <c r="C4694">
        <v>0</v>
      </c>
      <c r="D4694">
        <v>0</v>
      </c>
      <c r="E4694">
        <v>7</v>
      </c>
      <c r="F4694">
        <v>0</v>
      </c>
      <c r="G4694">
        <v>217</v>
      </c>
      <c r="H4694" t="s">
        <v>160</v>
      </c>
      <c r="I4694" t="s">
        <v>54</v>
      </c>
      <c r="J4694" t="s">
        <v>4853</v>
      </c>
      <c r="T4694" t="str">
        <f t="shared" si="73"/>
        <v>TN</v>
      </c>
    </row>
    <row r="4695" spans="1:20" x14ac:dyDescent="0.25">
      <c r="A4695">
        <v>24095</v>
      </c>
      <c r="B4695">
        <v>0.461583909699183</v>
      </c>
      <c r="C4695">
        <v>1</v>
      </c>
      <c r="D4695">
        <v>0</v>
      </c>
      <c r="E4695">
        <v>7</v>
      </c>
      <c r="F4695">
        <v>0</v>
      </c>
      <c r="G4695">
        <v>218</v>
      </c>
      <c r="H4695" t="s">
        <v>160</v>
      </c>
      <c r="I4695" t="s">
        <v>54</v>
      </c>
      <c r="J4695" t="s">
        <v>4854</v>
      </c>
      <c r="T4695" t="str">
        <f t="shared" si="73"/>
        <v>FP</v>
      </c>
    </row>
    <row r="4696" spans="1:20" x14ac:dyDescent="0.25">
      <c r="A4696">
        <v>24096</v>
      </c>
      <c r="B4696">
        <v>1.03900263874939</v>
      </c>
      <c r="C4696">
        <v>1</v>
      </c>
      <c r="D4696">
        <v>1</v>
      </c>
      <c r="E4696">
        <v>7</v>
      </c>
      <c r="F4696">
        <v>0</v>
      </c>
      <c r="G4696">
        <v>219</v>
      </c>
      <c r="H4696" t="s">
        <v>160</v>
      </c>
      <c r="I4696" t="s">
        <v>54</v>
      </c>
      <c r="J4696" t="s">
        <v>4855</v>
      </c>
      <c r="T4696" t="str">
        <f t="shared" si="73"/>
        <v>TP</v>
      </c>
    </row>
    <row r="4697" spans="1:20" x14ac:dyDescent="0.25">
      <c r="A4697">
        <v>24097</v>
      </c>
      <c r="B4697">
        <v>-0.69397022674689701</v>
      </c>
      <c r="C4697">
        <v>0</v>
      </c>
      <c r="D4697">
        <v>1</v>
      </c>
      <c r="E4697">
        <v>7</v>
      </c>
      <c r="F4697">
        <v>0</v>
      </c>
      <c r="G4697">
        <v>220</v>
      </c>
      <c r="H4697" t="s">
        <v>160</v>
      </c>
      <c r="I4697" t="s">
        <v>54</v>
      </c>
      <c r="J4697" t="s">
        <v>4856</v>
      </c>
      <c r="T4697" t="str">
        <f t="shared" si="73"/>
        <v>FN</v>
      </c>
    </row>
    <row r="4698" spans="1:20" x14ac:dyDescent="0.25">
      <c r="A4698">
        <v>24098</v>
      </c>
      <c r="B4698">
        <v>0.62841753081598895</v>
      </c>
      <c r="C4698">
        <v>1</v>
      </c>
      <c r="D4698">
        <v>1</v>
      </c>
      <c r="E4698">
        <v>7</v>
      </c>
      <c r="F4698">
        <v>0</v>
      </c>
      <c r="G4698">
        <v>221</v>
      </c>
      <c r="H4698" t="s">
        <v>160</v>
      </c>
      <c r="I4698" t="s">
        <v>54</v>
      </c>
      <c r="J4698" t="s">
        <v>4857</v>
      </c>
      <c r="T4698" t="str">
        <f t="shared" si="73"/>
        <v>TP</v>
      </c>
    </row>
    <row r="4699" spans="1:20" x14ac:dyDescent="0.25">
      <c r="A4699">
        <v>24099</v>
      </c>
      <c r="B4699">
        <v>-0.13385820629859799</v>
      </c>
      <c r="C4699">
        <v>0</v>
      </c>
      <c r="D4699">
        <v>0</v>
      </c>
      <c r="E4699">
        <v>7</v>
      </c>
      <c r="F4699">
        <v>0</v>
      </c>
      <c r="G4699">
        <v>222</v>
      </c>
      <c r="H4699" t="s">
        <v>160</v>
      </c>
      <c r="I4699" t="s">
        <v>54</v>
      </c>
      <c r="J4699" t="s">
        <v>4858</v>
      </c>
      <c r="T4699" t="str">
        <f t="shared" si="73"/>
        <v>TN</v>
      </c>
    </row>
    <row r="4700" spans="1:20" x14ac:dyDescent="0.25">
      <c r="A4700">
        <v>24100</v>
      </c>
      <c r="B4700">
        <v>0.44641185513539999</v>
      </c>
      <c r="C4700">
        <v>1</v>
      </c>
      <c r="D4700">
        <v>0</v>
      </c>
      <c r="E4700">
        <v>7</v>
      </c>
      <c r="F4700">
        <v>0</v>
      </c>
      <c r="G4700">
        <v>223</v>
      </c>
      <c r="H4700" t="s">
        <v>160</v>
      </c>
      <c r="I4700" t="s">
        <v>54</v>
      </c>
      <c r="J4700" t="s">
        <v>4859</v>
      </c>
      <c r="T4700" t="str">
        <f t="shared" si="73"/>
        <v>FP</v>
      </c>
    </row>
    <row r="4701" spans="1:20" x14ac:dyDescent="0.25">
      <c r="A4701">
        <v>24101</v>
      </c>
      <c r="B4701">
        <v>-1.1349886124019699</v>
      </c>
      <c r="C4701">
        <v>0</v>
      </c>
      <c r="D4701">
        <v>0</v>
      </c>
      <c r="E4701">
        <v>7</v>
      </c>
      <c r="F4701">
        <v>0</v>
      </c>
      <c r="G4701">
        <v>224</v>
      </c>
      <c r="H4701" t="s">
        <v>160</v>
      </c>
      <c r="I4701" t="s">
        <v>54</v>
      </c>
      <c r="J4701" t="s">
        <v>4860</v>
      </c>
      <c r="T4701" t="str">
        <f t="shared" si="73"/>
        <v>TN</v>
      </c>
    </row>
    <row r="4702" spans="1:20" x14ac:dyDescent="0.25">
      <c r="A4702">
        <v>24102</v>
      </c>
      <c r="B4702">
        <v>2.8624360628523</v>
      </c>
      <c r="C4702">
        <v>1</v>
      </c>
      <c r="D4702">
        <v>1</v>
      </c>
      <c r="E4702">
        <v>7</v>
      </c>
      <c r="F4702">
        <v>0</v>
      </c>
      <c r="G4702">
        <v>225</v>
      </c>
      <c r="H4702" t="s">
        <v>160</v>
      </c>
      <c r="I4702" t="s">
        <v>54</v>
      </c>
      <c r="J4702" t="s">
        <v>4861</v>
      </c>
      <c r="T4702" t="str">
        <f t="shared" si="73"/>
        <v>TP</v>
      </c>
    </row>
    <row r="4703" spans="1:20" x14ac:dyDescent="0.25">
      <c r="A4703">
        <v>24103</v>
      </c>
      <c r="B4703">
        <v>1.0242502461257701</v>
      </c>
      <c r="C4703">
        <v>1</v>
      </c>
      <c r="D4703">
        <v>1</v>
      </c>
      <c r="E4703">
        <v>7</v>
      </c>
      <c r="F4703">
        <v>0</v>
      </c>
      <c r="G4703">
        <v>226</v>
      </c>
      <c r="H4703" t="s">
        <v>160</v>
      </c>
      <c r="I4703" t="s">
        <v>54</v>
      </c>
      <c r="J4703" t="s">
        <v>4862</v>
      </c>
      <c r="T4703" t="str">
        <f t="shared" si="73"/>
        <v>TP</v>
      </c>
    </row>
    <row r="4704" spans="1:20" x14ac:dyDescent="0.25">
      <c r="A4704">
        <v>24104</v>
      </c>
      <c r="B4704">
        <v>-0.32547210954128403</v>
      </c>
      <c r="C4704">
        <v>0</v>
      </c>
      <c r="D4704">
        <v>0</v>
      </c>
      <c r="E4704">
        <v>7</v>
      </c>
      <c r="F4704">
        <v>0</v>
      </c>
      <c r="G4704">
        <v>227</v>
      </c>
      <c r="H4704" t="s">
        <v>160</v>
      </c>
      <c r="I4704" t="s">
        <v>54</v>
      </c>
      <c r="J4704" t="s">
        <v>4863</v>
      </c>
      <c r="T4704" t="str">
        <f t="shared" si="73"/>
        <v>TN</v>
      </c>
    </row>
    <row r="4705" spans="1:20" x14ac:dyDescent="0.25">
      <c r="A4705">
        <v>24105</v>
      </c>
      <c r="B4705">
        <v>-0.50966306779177895</v>
      </c>
      <c r="C4705">
        <v>0</v>
      </c>
      <c r="D4705">
        <v>0</v>
      </c>
      <c r="E4705">
        <v>7</v>
      </c>
      <c r="F4705">
        <v>0</v>
      </c>
      <c r="G4705">
        <v>228</v>
      </c>
      <c r="H4705" t="s">
        <v>160</v>
      </c>
      <c r="I4705" t="s">
        <v>54</v>
      </c>
      <c r="J4705" t="s">
        <v>4864</v>
      </c>
      <c r="T4705" t="str">
        <f t="shared" si="73"/>
        <v>TN</v>
      </c>
    </row>
    <row r="4706" spans="1:20" x14ac:dyDescent="0.25">
      <c r="A4706">
        <v>24106</v>
      </c>
      <c r="B4706">
        <v>1.0815932144421101</v>
      </c>
      <c r="C4706">
        <v>1</v>
      </c>
      <c r="D4706">
        <v>1</v>
      </c>
      <c r="E4706">
        <v>7</v>
      </c>
      <c r="F4706">
        <v>0</v>
      </c>
      <c r="G4706">
        <v>229</v>
      </c>
      <c r="H4706" t="s">
        <v>160</v>
      </c>
      <c r="I4706" t="s">
        <v>54</v>
      </c>
      <c r="J4706" t="s">
        <v>4865</v>
      </c>
      <c r="T4706" t="str">
        <f t="shared" si="73"/>
        <v>TP</v>
      </c>
    </row>
    <row r="4707" spans="1:20" x14ac:dyDescent="0.25">
      <c r="A4707">
        <v>24107</v>
      </c>
      <c r="B4707">
        <v>1.74348486113645</v>
      </c>
      <c r="C4707">
        <v>1</v>
      </c>
      <c r="D4707">
        <v>0</v>
      </c>
      <c r="E4707">
        <v>7</v>
      </c>
      <c r="F4707">
        <v>0</v>
      </c>
      <c r="G4707">
        <v>230</v>
      </c>
      <c r="H4707" t="s">
        <v>160</v>
      </c>
      <c r="I4707" t="s">
        <v>54</v>
      </c>
      <c r="J4707" t="s">
        <v>4866</v>
      </c>
      <c r="T4707" t="str">
        <f t="shared" si="73"/>
        <v>FP</v>
      </c>
    </row>
    <row r="4708" spans="1:20" x14ac:dyDescent="0.25">
      <c r="A4708">
        <v>24108</v>
      </c>
      <c r="B4708">
        <v>-1.64278449757764</v>
      </c>
      <c r="C4708">
        <v>0</v>
      </c>
      <c r="D4708">
        <v>0</v>
      </c>
      <c r="E4708">
        <v>7</v>
      </c>
      <c r="F4708">
        <v>0</v>
      </c>
      <c r="G4708">
        <v>231</v>
      </c>
      <c r="H4708" t="s">
        <v>160</v>
      </c>
      <c r="I4708" t="s">
        <v>54</v>
      </c>
      <c r="J4708" t="s">
        <v>4867</v>
      </c>
      <c r="T4708" t="str">
        <f t="shared" si="73"/>
        <v>TN</v>
      </c>
    </row>
    <row r="4709" spans="1:20" x14ac:dyDescent="0.25">
      <c r="A4709">
        <v>24109</v>
      </c>
      <c r="B4709">
        <v>2.6769651567533401</v>
      </c>
      <c r="C4709">
        <v>1</v>
      </c>
      <c r="D4709">
        <v>1</v>
      </c>
      <c r="E4709">
        <v>7</v>
      </c>
      <c r="F4709">
        <v>0</v>
      </c>
      <c r="G4709">
        <v>232</v>
      </c>
      <c r="H4709" t="s">
        <v>160</v>
      </c>
      <c r="I4709" t="s">
        <v>54</v>
      </c>
      <c r="J4709" t="s">
        <v>4868</v>
      </c>
      <c r="T4709" t="str">
        <f t="shared" si="73"/>
        <v>TP</v>
      </c>
    </row>
    <row r="4710" spans="1:20" x14ac:dyDescent="0.25">
      <c r="A4710">
        <v>24110</v>
      </c>
      <c r="B4710">
        <v>0.97611507532903696</v>
      </c>
      <c r="C4710">
        <v>1</v>
      </c>
      <c r="D4710">
        <v>1</v>
      </c>
      <c r="E4710">
        <v>7</v>
      </c>
      <c r="F4710">
        <v>0</v>
      </c>
      <c r="G4710">
        <v>233</v>
      </c>
      <c r="H4710" t="s">
        <v>160</v>
      </c>
      <c r="I4710" t="s">
        <v>54</v>
      </c>
      <c r="J4710" t="s">
        <v>4869</v>
      </c>
      <c r="T4710" t="str">
        <f t="shared" si="73"/>
        <v>TP</v>
      </c>
    </row>
    <row r="4711" spans="1:20" x14ac:dyDescent="0.25">
      <c r="A4711">
        <v>24111</v>
      </c>
      <c r="B4711">
        <v>-1.82547820507257</v>
      </c>
      <c r="C4711">
        <v>0</v>
      </c>
      <c r="D4711">
        <v>0</v>
      </c>
      <c r="E4711">
        <v>7</v>
      </c>
      <c r="F4711">
        <v>0</v>
      </c>
      <c r="G4711">
        <v>234</v>
      </c>
      <c r="H4711" t="s">
        <v>160</v>
      </c>
      <c r="I4711" t="s">
        <v>54</v>
      </c>
      <c r="J4711" t="s">
        <v>4870</v>
      </c>
      <c r="T4711" t="str">
        <f t="shared" si="73"/>
        <v>TN</v>
      </c>
    </row>
    <row r="4712" spans="1:20" x14ac:dyDescent="0.25">
      <c r="A4712">
        <v>24112</v>
      </c>
      <c r="B4712">
        <v>1.1900519323615899</v>
      </c>
      <c r="C4712">
        <v>1</v>
      </c>
      <c r="D4712">
        <v>1</v>
      </c>
      <c r="E4712">
        <v>7</v>
      </c>
      <c r="F4712">
        <v>0</v>
      </c>
      <c r="G4712">
        <v>235</v>
      </c>
      <c r="H4712" t="s">
        <v>160</v>
      </c>
      <c r="I4712" t="s">
        <v>54</v>
      </c>
      <c r="J4712" t="s">
        <v>4871</v>
      </c>
      <c r="T4712" t="str">
        <f t="shared" si="73"/>
        <v>TP</v>
      </c>
    </row>
    <row r="4713" spans="1:20" x14ac:dyDescent="0.25">
      <c r="A4713">
        <v>24113</v>
      </c>
      <c r="B4713">
        <v>2.7206186330711399</v>
      </c>
      <c r="C4713">
        <v>1</v>
      </c>
      <c r="D4713">
        <v>1</v>
      </c>
      <c r="E4713">
        <v>7</v>
      </c>
      <c r="F4713">
        <v>0</v>
      </c>
      <c r="G4713">
        <v>236</v>
      </c>
      <c r="H4713" t="s">
        <v>160</v>
      </c>
      <c r="I4713" t="s">
        <v>54</v>
      </c>
      <c r="J4713" t="s">
        <v>4872</v>
      </c>
      <c r="T4713" t="str">
        <f t="shared" si="73"/>
        <v>TP</v>
      </c>
    </row>
    <row r="4714" spans="1:20" x14ac:dyDescent="0.25">
      <c r="A4714">
        <v>24114</v>
      </c>
      <c r="B4714">
        <v>2.4691757715175</v>
      </c>
      <c r="C4714">
        <v>1</v>
      </c>
      <c r="D4714">
        <v>1</v>
      </c>
      <c r="E4714">
        <v>7</v>
      </c>
      <c r="F4714">
        <v>0</v>
      </c>
      <c r="G4714">
        <v>237</v>
      </c>
      <c r="H4714" t="s">
        <v>160</v>
      </c>
      <c r="I4714" t="s">
        <v>54</v>
      </c>
      <c r="J4714" t="s">
        <v>4873</v>
      </c>
      <c r="T4714" t="str">
        <f t="shared" si="73"/>
        <v>TP</v>
      </c>
    </row>
    <row r="4715" spans="1:20" x14ac:dyDescent="0.25">
      <c r="A4715">
        <v>24115</v>
      </c>
      <c r="B4715">
        <v>-2.8224457632090099</v>
      </c>
      <c r="C4715">
        <v>0</v>
      </c>
      <c r="D4715">
        <v>0</v>
      </c>
      <c r="E4715">
        <v>7</v>
      </c>
      <c r="F4715">
        <v>0</v>
      </c>
      <c r="G4715">
        <v>238</v>
      </c>
      <c r="H4715" t="s">
        <v>160</v>
      </c>
      <c r="I4715" t="s">
        <v>54</v>
      </c>
      <c r="J4715" t="s">
        <v>4874</v>
      </c>
      <c r="T4715" t="str">
        <f t="shared" si="73"/>
        <v>TN</v>
      </c>
    </row>
    <row r="4716" spans="1:20" x14ac:dyDescent="0.25">
      <c r="A4716">
        <v>24116</v>
      </c>
      <c r="B4716">
        <v>0.94778347126698004</v>
      </c>
      <c r="C4716">
        <v>1</v>
      </c>
      <c r="D4716">
        <v>0</v>
      </c>
      <c r="E4716">
        <v>7</v>
      </c>
      <c r="F4716">
        <v>0</v>
      </c>
      <c r="G4716">
        <v>239</v>
      </c>
      <c r="H4716" t="s">
        <v>160</v>
      </c>
      <c r="I4716" t="s">
        <v>54</v>
      </c>
      <c r="J4716" t="s">
        <v>4875</v>
      </c>
      <c r="T4716" t="str">
        <f t="shared" si="73"/>
        <v>FP</v>
      </c>
    </row>
    <row r="4717" spans="1:20" x14ac:dyDescent="0.25">
      <c r="A4717">
        <v>24117</v>
      </c>
      <c r="B4717">
        <v>-0.58508634570670104</v>
      </c>
      <c r="C4717">
        <v>0</v>
      </c>
      <c r="D4717">
        <v>0</v>
      </c>
      <c r="E4717">
        <v>7</v>
      </c>
      <c r="F4717">
        <v>0</v>
      </c>
      <c r="G4717">
        <v>240</v>
      </c>
      <c r="H4717" t="s">
        <v>160</v>
      </c>
      <c r="I4717" t="s">
        <v>54</v>
      </c>
      <c r="J4717" t="s">
        <v>4876</v>
      </c>
      <c r="T4717" t="str">
        <f t="shared" si="73"/>
        <v>TN</v>
      </c>
    </row>
    <row r="4718" spans="1:20" x14ac:dyDescent="0.25">
      <c r="A4718">
        <v>24118</v>
      </c>
      <c r="B4718">
        <v>1.3464323379140199</v>
      </c>
      <c r="C4718">
        <v>1</v>
      </c>
      <c r="D4718">
        <v>1</v>
      </c>
      <c r="E4718">
        <v>7</v>
      </c>
      <c r="F4718">
        <v>0</v>
      </c>
      <c r="G4718">
        <v>241</v>
      </c>
      <c r="H4718" t="s">
        <v>160</v>
      </c>
      <c r="I4718" t="s">
        <v>54</v>
      </c>
      <c r="J4718" t="s">
        <v>4877</v>
      </c>
      <c r="T4718" t="str">
        <f t="shared" si="73"/>
        <v>TP</v>
      </c>
    </row>
    <row r="4719" spans="1:20" x14ac:dyDescent="0.25">
      <c r="A4719">
        <v>24119</v>
      </c>
      <c r="B4719">
        <v>2.1390610655190399</v>
      </c>
      <c r="C4719">
        <v>1</v>
      </c>
      <c r="D4719">
        <v>1</v>
      </c>
      <c r="E4719">
        <v>7</v>
      </c>
      <c r="F4719">
        <v>0</v>
      </c>
      <c r="G4719">
        <v>242</v>
      </c>
      <c r="H4719" t="s">
        <v>160</v>
      </c>
      <c r="I4719" t="s">
        <v>54</v>
      </c>
      <c r="J4719" t="s">
        <v>4878</v>
      </c>
      <c r="T4719" t="str">
        <f t="shared" si="73"/>
        <v>TP</v>
      </c>
    </row>
    <row r="4720" spans="1:20" x14ac:dyDescent="0.25">
      <c r="A4720">
        <v>24120</v>
      </c>
      <c r="B4720">
        <v>1.56692719731115</v>
      </c>
      <c r="C4720">
        <v>1</v>
      </c>
      <c r="D4720">
        <v>1</v>
      </c>
      <c r="E4720">
        <v>7</v>
      </c>
      <c r="F4720">
        <v>0</v>
      </c>
      <c r="G4720">
        <v>243</v>
      </c>
      <c r="H4720" t="s">
        <v>160</v>
      </c>
      <c r="I4720" t="s">
        <v>54</v>
      </c>
      <c r="J4720" t="s">
        <v>4879</v>
      </c>
      <c r="T4720" t="str">
        <f t="shared" si="73"/>
        <v>TP</v>
      </c>
    </row>
    <row r="4721" spans="1:20" x14ac:dyDescent="0.25">
      <c r="A4721">
        <v>24121</v>
      </c>
      <c r="B4721">
        <v>2.6367815586804602</v>
      </c>
      <c r="C4721">
        <v>1</v>
      </c>
      <c r="D4721">
        <v>1</v>
      </c>
      <c r="E4721">
        <v>7</v>
      </c>
      <c r="F4721">
        <v>0</v>
      </c>
      <c r="G4721">
        <v>244</v>
      </c>
      <c r="H4721" t="s">
        <v>160</v>
      </c>
      <c r="I4721" t="s">
        <v>54</v>
      </c>
      <c r="J4721" t="s">
        <v>4880</v>
      </c>
      <c r="T4721" t="str">
        <f t="shared" si="73"/>
        <v>TP</v>
      </c>
    </row>
    <row r="4722" spans="1:20" x14ac:dyDescent="0.25">
      <c r="A4722">
        <v>24122</v>
      </c>
      <c r="B4722">
        <v>0.25530520366535298</v>
      </c>
      <c r="C4722">
        <v>1</v>
      </c>
      <c r="D4722">
        <v>1</v>
      </c>
      <c r="E4722">
        <v>7</v>
      </c>
      <c r="F4722">
        <v>0</v>
      </c>
      <c r="G4722">
        <v>245</v>
      </c>
      <c r="H4722" t="s">
        <v>160</v>
      </c>
      <c r="I4722" t="s">
        <v>54</v>
      </c>
      <c r="J4722" t="s">
        <v>4881</v>
      </c>
      <c r="T4722" t="str">
        <f t="shared" si="73"/>
        <v>TP</v>
      </c>
    </row>
    <row r="4723" spans="1:20" x14ac:dyDescent="0.25">
      <c r="A4723">
        <v>24123</v>
      </c>
      <c r="B4723">
        <v>-3.82454044853929</v>
      </c>
      <c r="C4723">
        <v>0</v>
      </c>
      <c r="D4723">
        <v>0</v>
      </c>
      <c r="E4723">
        <v>7</v>
      </c>
      <c r="F4723">
        <v>0</v>
      </c>
      <c r="G4723">
        <v>246</v>
      </c>
      <c r="H4723" t="s">
        <v>160</v>
      </c>
      <c r="I4723" t="s">
        <v>54</v>
      </c>
      <c r="J4723" t="s">
        <v>4882</v>
      </c>
      <c r="T4723" t="str">
        <f t="shared" si="73"/>
        <v>TN</v>
      </c>
    </row>
    <row r="4724" spans="1:20" x14ac:dyDescent="0.25">
      <c r="A4724">
        <v>24124</v>
      </c>
      <c r="B4724">
        <v>0.93477130868309799</v>
      </c>
      <c r="C4724">
        <v>1</v>
      </c>
      <c r="D4724">
        <v>1</v>
      </c>
      <c r="E4724">
        <v>7</v>
      </c>
      <c r="F4724">
        <v>0</v>
      </c>
      <c r="G4724">
        <v>247</v>
      </c>
      <c r="H4724" t="s">
        <v>160</v>
      </c>
      <c r="I4724" t="s">
        <v>54</v>
      </c>
      <c r="J4724" t="s">
        <v>4883</v>
      </c>
      <c r="T4724" t="str">
        <f t="shared" si="73"/>
        <v>TP</v>
      </c>
    </row>
    <row r="4725" spans="1:20" x14ac:dyDescent="0.25">
      <c r="A4725">
        <v>24125</v>
      </c>
      <c r="B4725">
        <v>0.55548827186292404</v>
      </c>
      <c r="C4725">
        <v>1</v>
      </c>
      <c r="D4725">
        <v>1</v>
      </c>
      <c r="E4725">
        <v>7</v>
      </c>
      <c r="F4725">
        <v>0</v>
      </c>
      <c r="G4725">
        <v>248</v>
      </c>
      <c r="H4725" t="s">
        <v>160</v>
      </c>
      <c r="I4725" t="s">
        <v>54</v>
      </c>
      <c r="J4725" t="s">
        <v>4884</v>
      </c>
      <c r="T4725" t="str">
        <f t="shared" si="73"/>
        <v>TP</v>
      </c>
    </row>
    <row r="4726" spans="1:20" x14ac:dyDescent="0.25">
      <c r="A4726">
        <v>24126</v>
      </c>
      <c r="B4726">
        <v>0.268640590720301</v>
      </c>
      <c r="C4726">
        <v>1</v>
      </c>
      <c r="D4726">
        <v>0</v>
      </c>
      <c r="E4726">
        <v>7</v>
      </c>
      <c r="F4726">
        <v>0</v>
      </c>
      <c r="G4726">
        <v>249</v>
      </c>
      <c r="H4726" t="s">
        <v>160</v>
      </c>
      <c r="I4726" t="s">
        <v>54</v>
      </c>
      <c r="J4726" t="s">
        <v>4885</v>
      </c>
      <c r="T4726" t="str">
        <f t="shared" si="73"/>
        <v>FP</v>
      </c>
    </row>
    <row r="4727" spans="1:20" x14ac:dyDescent="0.25">
      <c r="A4727">
        <v>24127</v>
      </c>
      <c r="B4727">
        <v>2.1399711285996501</v>
      </c>
      <c r="C4727">
        <v>1</v>
      </c>
      <c r="D4727">
        <v>1</v>
      </c>
      <c r="E4727">
        <v>7</v>
      </c>
      <c r="F4727">
        <v>0</v>
      </c>
      <c r="G4727">
        <v>250</v>
      </c>
      <c r="H4727" t="s">
        <v>160</v>
      </c>
      <c r="I4727" t="s">
        <v>54</v>
      </c>
      <c r="J4727" t="s">
        <v>4886</v>
      </c>
      <c r="T4727" t="str">
        <f t="shared" si="73"/>
        <v>TP</v>
      </c>
    </row>
    <row r="4728" spans="1:20" x14ac:dyDescent="0.25">
      <c r="A4728">
        <v>24128</v>
      </c>
      <c r="B4728">
        <v>-0.20880688654257401</v>
      </c>
      <c r="C4728">
        <v>0</v>
      </c>
      <c r="D4728">
        <v>0</v>
      </c>
      <c r="E4728">
        <v>7</v>
      </c>
      <c r="F4728">
        <v>0</v>
      </c>
      <c r="G4728">
        <v>251</v>
      </c>
      <c r="H4728" t="s">
        <v>160</v>
      </c>
      <c r="I4728" t="s">
        <v>54</v>
      </c>
      <c r="J4728" t="s">
        <v>4887</v>
      </c>
      <c r="T4728" t="str">
        <f t="shared" si="73"/>
        <v>TN</v>
      </c>
    </row>
    <row r="4729" spans="1:20" x14ac:dyDescent="0.25">
      <c r="A4729">
        <v>24129</v>
      </c>
      <c r="B4729">
        <v>-1.1889265669701301</v>
      </c>
      <c r="C4729">
        <v>0</v>
      </c>
      <c r="D4729">
        <v>0</v>
      </c>
      <c r="E4729">
        <v>7</v>
      </c>
      <c r="F4729">
        <v>0</v>
      </c>
      <c r="G4729">
        <v>252</v>
      </c>
      <c r="H4729" t="s">
        <v>160</v>
      </c>
      <c r="I4729" t="s">
        <v>54</v>
      </c>
      <c r="J4729" t="s">
        <v>4888</v>
      </c>
      <c r="T4729" t="str">
        <f t="shared" si="73"/>
        <v>TN</v>
      </c>
    </row>
    <row r="4730" spans="1:20" x14ac:dyDescent="0.25">
      <c r="A4730">
        <v>24130</v>
      </c>
      <c r="B4730">
        <v>-0.90793696465240903</v>
      </c>
      <c r="C4730">
        <v>0</v>
      </c>
      <c r="D4730">
        <v>1</v>
      </c>
      <c r="E4730">
        <v>7</v>
      </c>
      <c r="F4730">
        <v>0</v>
      </c>
      <c r="G4730">
        <v>253</v>
      </c>
      <c r="H4730" t="s">
        <v>160</v>
      </c>
      <c r="I4730" t="s">
        <v>54</v>
      </c>
      <c r="J4730" t="s">
        <v>4889</v>
      </c>
      <c r="T4730" t="str">
        <f t="shared" si="73"/>
        <v>FN</v>
      </c>
    </row>
    <row r="4731" spans="1:20" x14ac:dyDescent="0.25">
      <c r="A4731">
        <v>24131</v>
      </c>
      <c r="B4731">
        <v>0.86628573475908099</v>
      </c>
      <c r="C4731">
        <v>1</v>
      </c>
      <c r="D4731">
        <v>1</v>
      </c>
      <c r="E4731">
        <v>7</v>
      </c>
      <c r="F4731">
        <v>0</v>
      </c>
      <c r="G4731">
        <v>254</v>
      </c>
      <c r="H4731" t="s">
        <v>160</v>
      </c>
      <c r="I4731" t="s">
        <v>54</v>
      </c>
      <c r="J4731" t="s">
        <v>4890</v>
      </c>
      <c r="T4731" t="str">
        <f t="shared" si="73"/>
        <v>TP</v>
      </c>
    </row>
    <row r="4732" spans="1:20" x14ac:dyDescent="0.25">
      <c r="A4732">
        <v>24132</v>
      </c>
      <c r="B4732">
        <v>-0.117660262500709</v>
      </c>
      <c r="C4732">
        <v>0</v>
      </c>
      <c r="D4732">
        <v>0</v>
      </c>
      <c r="E4732">
        <v>7</v>
      </c>
      <c r="F4732">
        <v>0</v>
      </c>
      <c r="G4732">
        <v>255</v>
      </c>
      <c r="H4732" t="s">
        <v>160</v>
      </c>
      <c r="I4732" t="s">
        <v>54</v>
      </c>
      <c r="J4732" t="s">
        <v>4891</v>
      </c>
      <c r="T4732" t="str">
        <f t="shared" si="73"/>
        <v>TN</v>
      </c>
    </row>
    <row r="4733" spans="1:20" x14ac:dyDescent="0.25">
      <c r="A4733">
        <v>24133</v>
      </c>
      <c r="B4733">
        <v>-0.52755990281274501</v>
      </c>
      <c r="C4733">
        <v>0</v>
      </c>
      <c r="D4733">
        <v>1</v>
      </c>
      <c r="E4733">
        <v>7</v>
      </c>
      <c r="F4733">
        <v>0</v>
      </c>
      <c r="G4733">
        <v>256</v>
      </c>
      <c r="H4733" t="s">
        <v>160</v>
      </c>
      <c r="I4733" t="s">
        <v>54</v>
      </c>
      <c r="J4733" t="s">
        <v>4892</v>
      </c>
      <c r="T4733" t="str">
        <f t="shared" si="73"/>
        <v>FN</v>
      </c>
    </row>
    <row r="4734" spans="1:20" x14ac:dyDescent="0.25">
      <c r="A4734">
        <v>24134</v>
      </c>
      <c r="B4734">
        <v>1.9848281878881</v>
      </c>
      <c r="C4734">
        <v>1</v>
      </c>
      <c r="D4734">
        <v>1</v>
      </c>
      <c r="E4734">
        <v>7</v>
      </c>
      <c r="F4734">
        <v>0</v>
      </c>
      <c r="G4734">
        <v>257</v>
      </c>
      <c r="H4734" t="s">
        <v>160</v>
      </c>
      <c r="I4734" t="s">
        <v>54</v>
      </c>
      <c r="J4734" t="s">
        <v>4893</v>
      </c>
      <c r="T4734" t="str">
        <f t="shared" si="73"/>
        <v>TP</v>
      </c>
    </row>
    <row r="4735" spans="1:20" x14ac:dyDescent="0.25">
      <c r="A4735">
        <v>24135</v>
      </c>
      <c r="B4735">
        <v>1.99202544302167</v>
      </c>
      <c r="C4735">
        <v>1</v>
      </c>
      <c r="D4735">
        <v>1</v>
      </c>
      <c r="E4735">
        <v>7</v>
      </c>
      <c r="F4735">
        <v>0</v>
      </c>
      <c r="G4735">
        <v>258</v>
      </c>
      <c r="H4735" t="s">
        <v>160</v>
      </c>
      <c r="I4735" t="s">
        <v>54</v>
      </c>
      <c r="J4735" t="s">
        <v>4894</v>
      </c>
      <c r="T4735" t="str">
        <f t="shared" si="73"/>
        <v>TP</v>
      </c>
    </row>
    <row r="4736" spans="1:20" x14ac:dyDescent="0.25">
      <c r="A4736">
        <v>24136</v>
      </c>
      <c r="B4736">
        <v>-0.252858108671698</v>
      </c>
      <c r="C4736">
        <v>0</v>
      </c>
      <c r="D4736">
        <v>0</v>
      </c>
      <c r="E4736">
        <v>7</v>
      </c>
      <c r="F4736">
        <v>0</v>
      </c>
      <c r="G4736">
        <v>259</v>
      </c>
      <c r="H4736" t="s">
        <v>160</v>
      </c>
      <c r="I4736" t="s">
        <v>54</v>
      </c>
      <c r="J4736" t="s">
        <v>4895</v>
      </c>
      <c r="T4736" t="str">
        <f t="shared" si="73"/>
        <v>TN</v>
      </c>
    </row>
    <row r="4737" spans="1:20" x14ac:dyDescent="0.25">
      <c r="A4737">
        <v>24137</v>
      </c>
      <c r="B4737">
        <v>-0.119463204260728</v>
      </c>
      <c r="C4737">
        <v>0</v>
      </c>
      <c r="D4737">
        <v>0</v>
      </c>
      <c r="E4737">
        <v>7</v>
      </c>
      <c r="F4737">
        <v>0</v>
      </c>
      <c r="G4737">
        <v>260</v>
      </c>
      <c r="H4737" t="s">
        <v>160</v>
      </c>
      <c r="I4737" t="s">
        <v>54</v>
      </c>
      <c r="J4737" t="s">
        <v>4896</v>
      </c>
      <c r="T4737" t="str">
        <f t="shared" si="73"/>
        <v>TN</v>
      </c>
    </row>
    <row r="4738" spans="1:20" x14ac:dyDescent="0.25">
      <c r="A4738">
        <v>24138</v>
      </c>
      <c r="B4738">
        <v>2.0704751712647198</v>
      </c>
      <c r="C4738">
        <v>1</v>
      </c>
      <c r="D4738">
        <v>1</v>
      </c>
      <c r="E4738">
        <v>7</v>
      </c>
      <c r="F4738">
        <v>0</v>
      </c>
      <c r="G4738">
        <v>261</v>
      </c>
      <c r="H4738" t="s">
        <v>160</v>
      </c>
      <c r="I4738" t="s">
        <v>54</v>
      </c>
      <c r="J4738" t="s">
        <v>4897</v>
      </c>
      <c r="T4738" t="str">
        <f t="shared" si="73"/>
        <v>TP</v>
      </c>
    </row>
    <row r="4739" spans="1:20" x14ac:dyDescent="0.25">
      <c r="A4739">
        <v>24139</v>
      </c>
      <c r="B4739">
        <v>0.69427375778226597</v>
      </c>
      <c r="C4739">
        <v>1</v>
      </c>
      <c r="D4739">
        <v>1</v>
      </c>
      <c r="E4739">
        <v>7</v>
      </c>
      <c r="F4739">
        <v>0</v>
      </c>
      <c r="G4739">
        <v>262</v>
      </c>
      <c r="H4739" t="s">
        <v>160</v>
      </c>
      <c r="I4739" t="s">
        <v>54</v>
      </c>
      <c r="J4739" t="s">
        <v>4898</v>
      </c>
      <c r="T4739" t="str">
        <f t="shared" ref="T4739:T4802" si="74">IF(C4739=D4739,IF(C4739=1,"TP","TN"),IF(C4739=1,"FP","FN"))</f>
        <v>TP</v>
      </c>
    </row>
    <row r="4740" spans="1:20" x14ac:dyDescent="0.25">
      <c r="A4740">
        <v>24140</v>
      </c>
      <c r="B4740">
        <v>-0.218732133497237</v>
      </c>
      <c r="C4740">
        <v>0</v>
      </c>
      <c r="D4740">
        <v>0</v>
      </c>
      <c r="E4740">
        <v>7</v>
      </c>
      <c r="F4740">
        <v>0</v>
      </c>
      <c r="G4740">
        <v>263</v>
      </c>
      <c r="H4740" t="s">
        <v>160</v>
      </c>
      <c r="I4740" t="s">
        <v>54</v>
      </c>
      <c r="J4740" t="s">
        <v>4899</v>
      </c>
      <c r="T4740" t="str">
        <f t="shared" si="74"/>
        <v>TN</v>
      </c>
    </row>
    <row r="4741" spans="1:20" x14ac:dyDescent="0.25">
      <c r="A4741">
        <v>24141</v>
      </c>
      <c r="B4741">
        <v>0.37518226647873498</v>
      </c>
      <c r="C4741">
        <v>1</v>
      </c>
      <c r="D4741">
        <v>0</v>
      </c>
      <c r="E4741">
        <v>7</v>
      </c>
      <c r="F4741">
        <v>0</v>
      </c>
      <c r="G4741">
        <v>264</v>
      </c>
      <c r="H4741" t="s">
        <v>160</v>
      </c>
      <c r="I4741" t="s">
        <v>54</v>
      </c>
      <c r="J4741" t="s">
        <v>4900</v>
      </c>
      <c r="T4741" t="str">
        <f t="shared" si="74"/>
        <v>FP</v>
      </c>
    </row>
    <row r="4742" spans="1:20" x14ac:dyDescent="0.25">
      <c r="A4742">
        <v>24142</v>
      </c>
      <c r="B4742">
        <v>1.07875878208109</v>
      </c>
      <c r="C4742">
        <v>1</v>
      </c>
      <c r="D4742">
        <v>1</v>
      </c>
      <c r="E4742">
        <v>7</v>
      </c>
      <c r="F4742">
        <v>0</v>
      </c>
      <c r="G4742">
        <v>265</v>
      </c>
      <c r="H4742" t="s">
        <v>160</v>
      </c>
      <c r="I4742" t="s">
        <v>54</v>
      </c>
      <c r="J4742" t="s">
        <v>4901</v>
      </c>
      <c r="T4742" t="str">
        <f t="shared" si="74"/>
        <v>TP</v>
      </c>
    </row>
    <row r="4743" spans="1:20" x14ac:dyDescent="0.25">
      <c r="A4743">
        <v>24143</v>
      </c>
      <c r="B4743">
        <v>2.2840571344371399</v>
      </c>
      <c r="C4743">
        <v>1</v>
      </c>
      <c r="D4743">
        <v>1</v>
      </c>
      <c r="E4743">
        <v>7</v>
      </c>
      <c r="F4743">
        <v>0</v>
      </c>
      <c r="G4743">
        <v>266</v>
      </c>
      <c r="H4743" t="s">
        <v>160</v>
      </c>
      <c r="I4743" t="s">
        <v>54</v>
      </c>
      <c r="J4743" t="s">
        <v>4902</v>
      </c>
      <c r="T4743" t="str">
        <f t="shared" si="74"/>
        <v>TP</v>
      </c>
    </row>
    <row r="4744" spans="1:20" x14ac:dyDescent="0.25">
      <c r="A4744">
        <v>24144</v>
      </c>
      <c r="B4744">
        <v>1.0854879901213501</v>
      </c>
      <c r="C4744">
        <v>1</v>
      </c>
      <c r="D4744">
        <v>1</v>
      </c>
      <c r="E4744">
        <v>7</v>
      </c>
      <c r="F4744">
        <v>0</v>
      </c>
      <c r="G4744">
        <v>267</v>
      </c>
      <c r="H4744" t="s">
        <v>160</v>
      </c>
      <c r="I4744" t="s">
        <v>54</v>
      </c>
      <c r="J4744" t="s">
        <v>4903</v>
      </c>
      <c r="T4744" t="str">
        <f t="shared" si="74"/>
        <v>TP</v>
      </c>
    </row>
    <row r="4745" spans="1:20" x14ac:dyDescent="0.25">
      <c r="A4745">
        <v>24145</v>
      </c>
      <c r="B4745">
        <v>4.1482175280738502</v>
      </c>
      <c r="C4745">
        <v>1</v>
      </c>
      <c r="D4745">
        <v>0</v>
      </c>
      <c r="E4745">
        <v>7</v>
      </c>
      <c r="F4745">
        <v>0</v>
      </c>
      <c r="G4745">
        <v>268</v>
      </c>
      <c r="H4745" t="s">
        <v>160</v>
      </c>
      <c r="I4745" t="s">
        <v>54</v>
      </c>
      <c r="J4745" t="s">
        <v>4904</v>
      </c>
      <c r="T4745" t="str">
        <f t="shared" si="74"/>
        <v>FP</v>
      </c>
    </row>
    <row r="4746" spans="1:20" x14ac:dyDescent="0.25">
      <c r="A4746">
        <v>24146</v>
      </c>
      <c r="B4746">
        <v>-0.32850346991851098</v>
      </c>
      <c r="C4746">
        <v>0</v>
      </c>
      <c r="D4746">
        <v>0</v>
      </c>
      <c r="E4746">
        <v>7</v>
      </c>
      <c r="F4746">
        <v>0</v>
      </c>
      <c r="G4746">
        <v>269</v>
      </c>
      <c r="H4746" t="s">
        <v>160</v>
      </c>
      <c r="I4746" t="s">
        <v>54</v>
      </c>
      <c r="J4746" t="s">
        <v>4905</v>
      </c>
      <c r="T4746" t="str">
        <f t="shared" si="74"/>
        <v>TN</v>
      </c>
    </row>
    <row r="4747" spans="1:20" x14ac:dyDescent="0.25">
      <c r="A4747">
        <v>24147</v>
      </c>
      <c r="B4747">
        <v>3.4486782405387897E-2</v>
      </c>
      <c r="C4747">
        <v>1</v>
      </c>
      <c r="D4747">
        <v>1</v>
      </c>
      <c r="E4747">
        <v>7</v>
      </c>
      <c r="F4747">
        <v>0</v>
      </c>
      <c r="G4747">
        <v>270</v>
      </c>
      <c r="H4747" t="s">
        <v>160</v>
      </c>
      <c r="I4747" t="s">
        <v>54</v>
      </c>
      <c r="J4747" t="s">
        <v>4906</v>
      </c>
      <c r="T4747" t="str">
        <f t="shared" si="74"/>
        <v>TP</v>
      </c>
    </row>
    <row r="4748" spans="1:20" x14ac:dyDescent="0.25">
      <c r="A4748">
        <v>24148</v>
      </c>
      <c r="B4748">
        <v>0.23405750768581701</v>
      </c>
      <c r="C4748">
        <v>1</v>
      </c>
      <c r="D4748">
        <v>0</v>
      </c>
      <c r="E4748">
        <v>7</v>
      </c>
      <c r="F4748">
        <v>0</v>
      </c>
      <c r="G4748">
        <v>271</v>
      </c>
      <c r="H4748" t="s">
        <v>160</v>
      </c>
      <c r="I4748" t="s">
        <v>54</v>
      </c>
      <c r="J4748" t="s">
        <v>4907</v>
      </c>
      <c r="T4748" t="str">
        <f t="shared" si="74"/>
        <v>FP</v>
      </c>
    </row>
    <row r="4749" spans="1:20" x14ac:dyDescent="0.25">
      <c r="A4749">
        <v>24149</v>
      </c>
      <c r="B4749">
        <v>-0.57188895224606395</v>
      </c>
      <c r="C4749">
        <v>0</v>
      </c>
      <c r="D4749">
        <v>0</v>
      </c>
      <c r="E4749">
        <v>7</v>
      </c>
      <c r="F4749">
        <v>0</v>
      </c>
      <c r="G4749">
        <v>272</v>
      </c>
      <c r="H4749" t="s">
        <v>160</v>
      </c>
      <c r="I4749" t="s">
        <v>54</v>
      </c>
      <c r="J4749" t="s">
        <v>4908</v>
      </c>
      <c r="T4749" t="str">
        <f t="shared" si="74"/>
        <v>TN</v>
      </c>
    </row>
    <row r="4750" spans="1:20" x14ac:dyDescent="0.25">
      <c r="A4750">
        <v>24150</v>
      </c>
      <c r="B4750">
        <v>0.17039082276838399</v>
      </c>
      <c r="C4750">
        <v>1</v>
      </c>
      <c r="D4750">
        <v>0</v>
      </c>
      <c r="E4750">
        <v>7</v>
      </c>
      <c r="F4750">
        <v>0</v>
      </c>
      <c r="G4750">
        <v>273</v>
      </c>
      <c r="H4750" t="s">
        <v>160</v>
      </c>
      <c r="I4750" t="s">
        <v>54</v>
      </c>
      <c r="J4750" t="s">
        <v>4909</v>
      </c>
      <c r="T4750" t="str">
        <f t="shared" si="74"/>
        <v>FP</v>
      </c>
    </row>
    <row r="4751" spans="1:20" x14ac:dyDescent="0.25">
      <c r="A4751">
        <v>24151</v>
      </c>
      <c r="B4751">
        <v>-3.6173042804314002</v>
      </c>
      <c r="C4751">
        <v>0</v>
      </c>
      <c r="D4751">
        <v>0</v>
      </c>
      <c r="E4751">
        <v>7</v>
      </c>
      <c r="F4751">
        <v>0</v>
      </c>
      <c r="G4751">
        <v>274</v>
      </c>
      <c r="H4751" t="s">
        <v>160</v>
      </c>
      <c r="I4751" t="s">
        <v>54</v>
      </c>
      <c r="J4751" t="s">
        <v>4910</v>
      </c>
      <c r="T4751" t="str">
        <f t="shared" si="74"/>
        <v>TN</v>
      </c>
    </row>
    <row r="4752" spans="1:20" x14ac:dyDescent="0.25">
      <c r="A4752">
        <v>24152</v>
      </c>
      <c r="B4752">
        <v>0.87729714824055205</v>
      </c>
      <c r="C4752">
        <v>1</v>
      </c>
      <c r="D4752">
        <v>1</v>
      </c>
      <c r="E4752">
        <v>7</v>
      </c>
      <c r="F4752">
        <v>0</v>
      </c>
      <c r="G4752">
        <v>275</v>
      </c>
      <c r="H4752" t="s">
        <v>160</v>
      </c>
      <c r="I4752" t="s">
        <v>54</v>
      </c>
      <c r="J4752" t="s">
        <v>4911</v>
      </c>
      <c r="T4752" t="str">
        <f t="shared" si="74"/>
        <v>TP</v>
      </c>
    </row>
    <row r="4753" spans="1:20" x14ac:dyDescent="0.25">
      <c r="A4753">
        <v>24153</v>
      </c>
      <c r="B4753">
        <v>0.28318282279022999</v>
      </c>
      <c r="C4753">
        <v>1</v>
      </c>
      <c r="D4753">
        <v>0</v>
      </c>
      <c r="E4753">
        <v>7</v>
      </c>
      <c r="F4753">
        <v>0</v>
      </c>
      <c r="G4753">
        <v>276</v>
      </c>
      <c r="H4753" t="s">
        <v>160</v>
      </c>
      <c r="I4753" t="s">
        <v>54</v>
      </c>
      <c r="J4753" t="s">
        <v>4912</v>
      </c>
      <c r="T4753" t="str">
        <f t="shared" si="74"/>
        <v>FP</v>
      </c>
    </row>
    <row r="4754" spans="1:20" x14ac:dyDescent="0.25">
      <c r="A4754">
        <v>24154</v>
      </c>
      <c r="B4754">
        <v>1.2200033692280201</v>
      </c>
      <c r="C4754">
        <v>1</v>
      </c>
      <c r="D4754">
        <v>1</v>
      </c>
      <c r="E4754">
        <v>7</v>
      </c>
      <c r="F4754">
        <v>0</v>
      </c>
      <c r="G4754">
        <v>277</v>
      </c>
      <c r="H4754" t="s">
        <v>160</v>
      </c>
      <c r="I4754" t="s">
        <v>54</v>
      </c>
      <c r="J4754" t="s">
        <v>4913</v>
      </c>
      <c r="T4754" t="str">
        <f t="shared" si="74"/>
        <v>TP</v>
      </c>
    </row>
    <row r="4755" spans="1:20" x14ac:dyDescent="0.25">
      <c r="A4755">
        <v>24155</v>
      </c>
      <c r="B4755">
        <v>2.74997347792532</v>
      </c>
      <c r="C4755">
        <v>1</v>
      </c>
      <c r="D4755">
        <v>1</v>
      </c>
      <c r="E4755">
        <v>7</v>
      </c>
      <c r="F4755">
        <v>0</v>
      </c>
      <c r="G4755">
        <v>278</v>
      </c>
      <c r="H4755" t="s">
        <v>160</v>
      </c>
      <c r="I4755" t="s">
        <v>54</v>
      </c>
      <c r="J4755" t="s">
        <v>4914</v>
      </c>
      <c r="T4755" t="str">
        <f t="shared" si="74"/>
        <v>TP</v>
      </c>
    </row>
    <row r="4756" spans="1:20" x14ac:dyDescent="0.25">
      <c r="A4756">
        <v>24156</v>
      </c>
      <c r="B4756">
        <v>0.77852598590063504</v>
      </c>
      <c r="C4756">
        <v>1</v>
      </c>
      <c r="D4756">
        <v>1</v>
      </c>
      <c r="E4756">
        <v>7</v>
      </c>
      <c r="F4756">
        <v>0</v>
      </c>
      <c r="G4756">
        <v>279</v>
      </c>
      <c r="H4756" t="s">
        <v>160</v>
      </c>
      <c r="I4756" t="s">
        <v>54</v>
      </c>
      <c r="J4756" t="s">
        <v>4915</v>
      </c>
      <c r="T4756" t="str">
        <f t="shared" si="74"/>
        <v>TP</v>
      </c>
    </row>
    <row r="4757" spans="1:20" x14ac:dyDescent="0.25">
      <c r="A4757">
        <v>24157</v>
      </c>
      <c r="B4757">
        <v>-0.91667595824553205</v>
      </c>
      <c r="C4757">
        <v>0</v>
      </c>
      <c r="D4757">
        <v>1</v>
      </c>
      <c r="E4757">
        <v>7</v>
      </c>
      <c r="F4757">
        <v>0</v>
      </c>
      <c r="G4757">
        <v>280</v>
      </c>
      <c r="H4757" t="s">
        <v>160</v>
      </c>
      <c r="I4757" t="s">
        <v>54</v>
      </c>
      <c r="J4757" t="s">
        <v>4916</v>
      </c>
      <c r="T4757" t="str">
        <f t="shared" si="74"/>
        <v>FN</v>
      </c>
    </row>
    <row r="4758" spans="1:20" x14ac:dyDescent="0.25">
      <c r="A4758">
        <v>24158</v>
      </c>
      <c r="B4758">
        <v>2.0777116217326399</v>
      </c>
      <c r="C4758">
        <v>1</v>
      </c>
      <c r="D4758">
        <v>1</v>
      </c>
      <c r="E4758">
        <v>7</v>
      </c>
      <c r="F4758">
        <v>0</v>
      </c>
      <c r="G4758">
        <v>281</v>
      </c>
      <c r="H4758" t="s">
        <v>160</v>
      </c>
      <c r="I4758" t="s">
        <v>54</v>
      </c>
      <c r="J4758" t="s">
        <v>4917</v>
      </c>
      <c r="T4758" t="str">
        <f t="shared" si="74"/>
        <v>TP</v>
      </c>
    </row>
    <row r="4759" spans="1:20" x14ac:dyDescent="0.25">
      <c r="A4759">
        <v>24159</v>
      </c>
      <c r="B4759">
        <v>-0.412106197998376</v>
      </c>
      <c r="C4759">
        <v>0</v>
      </c>
      <c r="D4759">
        <v>1</v>
      </c>
      <c r="E4759">
        <v>7</v>
      </c>
      <c r="F4759">
        <v>0</v>
      </c>
      <c r="G4759">
        <v>282</v>
      </c>
      <c r="H4759" t="s">
        <v>160</v>
      </c>
      <c r="I4759" t="s">
        <v>54</v>
      </c>
      <c r="J4759" t="s">
        <v>4918</v>
      </c>
      <c r="T4759" t="str">
        <f t="shared" si="74"/>
        <v>FN</v>
      </c>
    </row>
    <row r="4760" spans="1:20" x14ac:dyDescent="0.25">
      <c r="A4760">
        <v>24160</v>
      </c>
      <c r="B4760">
        <v>1.69179626754416</v>
      </c>
      <c r="C4760">
        <v>1</v>
      </c>
      <c r="D4760">
        <v>1</v>
      </c>
      <c r="E4760">
        <v>7</v>
      </c>
      <c r="F4760">
        <v>0</v>
      </c>
      <c r="G4760">
        <v>283</v>
      </c>
      <c r="H4760" t="s">
        <v>160</v>
      </c>
      <c r="I4760" t="s">
        <v>54</v>
      </c>
      <c r="J4760" t="s">
        <v>4919</v>
      </c>
      <c r="T4760" t="str">
        <f t="shared" si="74"/>
        <v>TP</v>
      </c>
    </row>
    <row r="4761" spans="1:20" x14ac:dyDescent="0.25">
      <c r="A4761">
        <v>24161</v>
      </c>
      <c r="B4761">
        <v>1.5973150803208001</v>
      </c>
      <c r="C4761">
        <v>1</v>
      </c>
      <c r="D4761">
        <v>1</v>
      </c>
      <c r="E4761">
        <v>7</v>
      </c>
      <c r="F4761">
        <v>0</v>
      </c>
      <c r="G4761">
        <v>284</v>
      </c>
      <c r="H4761" t="s">
        <v>160</v>
      </c>
      <c r="I4761" t="s">
        <v>54</v>
      </c>
      <c r="J4761" t="s">
        <v>4920</v>
      </c>
      <c r="T4761" t="str">
        <f t="shared" si="74"/>
        <v>TP</v>
      </c>
    </row>
    <row r="4762" spans="1:20" x14ac:dyDescent="0.25">
      <c r="A4762">
        <v>24162</v>
      </c>
      <c r="B4762">
        <v>-0.13741271375313999</v>
      </c>
      <c r="C4762">
        <v>0</v>
      </c>
      <c r="D4762">
        <v>0</v>
      </c>
      <c r="E4762">
        <v>7</v>
      </c>
      <c r="F4762">
        <v>0</v>
      </c>
      <c r="G4762">
        <v>285</v>
      </c>
      <c r="H4762" t="s">
        <v>160</v>
      </c>
      <c r="I4762" t="s">
        <v>54</v>
      </c>
      <c r="J4762" t="s">
        <v>4921</v>
      </c>
      <c r="T4762" t="str">
        <f t="shared" si="74"/>
        <v>TN</v>
      </c>
    </row>
    <row r="4763" spans="1:20" x14ac:dyDescent="0.25">
      <c r="A4763">
        <v>24163</v>
      </c>
      <c r="B4763">
        <v>0.37514215532631001</v>
      </c>
      <c r="C4763">
        <v>1</v>
      </c>
      <c r="D4763">
        <v>1</v>
      </c>
      <c r="E4763">
        <v>7</v>
      </c>
      <c r="F4763">
        <v>0</v>
      </c>
      <c r="G4763">
        <v>286</v>
      </c>
      <c r="H4763" t="s">
        <v>160</v>
      </c>
      <c r="I4763" t="s">
        <v>54</v>
      </c>
      <c r="J4763" t="s">
        <v>4922</v>
      </c>
      <c r="T4763" t="str">
        <f t="shared" si="74"/>
        <v>TP</v>
      </c>
    </row>
    <row r="4764" spans="1:20" x14ac:dyDescent="0.25">
      <c r="A4764">
        <v>24164</v>
      </c>
      <c r="B4764">
        <v>1.1541201791698701</v>
      </c>
      <c r="C4764">
        <v>1</v>
      </c>
      <c r="D4764">
        <v>1</v>
      </c>
      <c r="E4764">
        <v>7</v>
      </c>
      <c r="F4764">
        <v>0</v>
      </c>
      <c r="G4764">
        <v>287</v>
      </c>
      <c r="H4764" t="s">
        <v>160</v>
      </c>
      <c r="I4764" t="s">
        <v>54</v>
      </c>
      <c r="J4764" t="s">
        <v>4923</v>
      </c>
      <c r="T4764" t="str">
        <f t="shared" si="74"/>
        <v>TP</v>
      </c>
    </row>
    <row r="4765" spans="1:20" x14ac:dyDescent="0.25">
      <c r="A4765">
        <v>24165</v>
      </c>
      <c r="B4765">
        <v>0.90863191885515404</v>
      </c>
      <c r="C4765">
        <v>1</v>
      </c>
      <c r="D4765">
        <v>0</v>
      </c>
      <c r="E4765">
        <v>7</v>
      </c>
      <c r="F4765">
        <v>0</v>
      </c>
      <c r="G4765">
        <v>288</v>
      </c>
      <c r="H4765" t="s">
        <v>160</v>
      </c>
      <c r="I4765" t="s">
        <v>54</v>
      </c>
      <c r="J4765" t="s">
        <v>4924</v>
      </c>
      <c r="T4765" t="str">
        <f t="shared" si="74"/>
        <v>FP</v>
      </c>
    </row>
    <row r="4766" spans="1:20" x14ac:dyDescent="0.25">
      <c r="A4766">
        <v>24166</v>
      </c>
      <c r="B4766">
        <v>0.12857623776495</v>
      </c>
      <c r="C4766">
        <v>1</v>
      </c>
      <c r="D4766">
        <v>1</v>
      </c>
      <c r="E4766">
        <v>7</v>
      </c>
      <c r="F4766">
        <v>0</v>
      </c>
      <c r="G4766">
        <v>289</v>
      </c>
      <c r="H4766" t="s">
        <v>160</v>
      </c>
      <c r="I4766" t="s">
        <v>54</v>
      </c>
      <c r="J4766" t="s">
        <v>4925</v>
      </c>
      <c r="T4766" t="str">
        <f t="shared" si="74"/>
        <v>TP</v>
      </c>
    </row>
    <row r="4767" spans="1:20" x14ac:dyDescent="0.25">
      <c r="A4767">
        <v>24167</v>
      </c>
      <c r="B4767">
        <v>0.702065847274985</v>
      </c>
      <c r="C4767">
        <v>1</v>
      </c>
      <c r="D4767">
        <v>1</v>
      </c>
      <c r="E4767">
        <v>7</v>
      </c>
      <c r="F4767">
        <v>0</v>
      </c>
      <c r="G4767">
        <v>290</v>
      </c>
      <c r="H4767" t="s">
        <v>160</v>
      </c>
      <c r="I4767" t="s">
        <v>54</v>
      </c>
      <c r="J4767" t="s">
        <v>4926</v>
      </c>
      <c r="T4767" t="str">
        <f t="shared" si="74"/>
        <v>TP</v>
      </c>
    </row>
    <row r="4768" spans="1:20" x14ac:dyDescent="0.25">
      <c r="A4768">
        <v>24168</v>
      </c>
      <c r="B4768">
        <v>-0.493767522895806</v>
      </c>
      <c r="C4768">
        <v>0</v>
      </c>
      <c r="D4768">
        <v>0</v>
      </c>
      <c r="E4768">
        <v>7</v>
      </c>
      <c r="F4768">
        <v>0</v>
      </c>
      <c r="G4768">
        <v>291</v>
      </c>
      <c r="H4768" t="s">
        <v>160</v>
      </c>
      <c r="I4768" t="s">
        <v>54</v>
      </c>
      <c r="J4768" t="s">
        <v>4927</v>
      </c>
      <c r="T4768" t="str">
        <f t="shared" si="74"/>
        <v>TN</v>
      </c>
    </row>
    <row r="4769" spans="1:20" x14ac:dyDescent="0.25">
      <c r="A4769">
        <v>24169</v>
      </c>
      <c r="B4769">
        <v>-1.15930813917971</v>
      </c>
      <c r="C4769">
        <v>0</v>
      </c>
      <c r="D4769">
        <v>0</v>
      </c>
      <c r="E4769">
        <v>7</v>
      </c>
      <c r="F4769">
        <v>0</v>
      </c>
      <c r="G4769">
        <v>292</v>
      </c>
      <c r="H4769" t="s">
        <v>160</v>
      </c>
      <c r="I4769" t="s">
        <v>54</v>
      </c>
      <c r="J4769" t="s">
        <v>4928</v>
      </c>
      <c r="T4769" t="str">
        <f t="shared" si="74"/>
        <v>TN</v>
      </c>
    </row>
    <row r="4770" spans="1:20" x14ac:dyDescent="0.25">
      <c r="A4770">
        <v>24170</v>
      </c>
      <c r="B4770">
        <v>1.53521281350695</v>
      </c>
      <c r="C4770">
        <v>1</v>
      </c>
      <c r="D4770">
        <v>1</v>
      </c>
      <c r="E4770">
        <v>7</v>
      </c>
      <c r="F4770">
        <v>0</v>
      </c>
      <c r="G4770">
        <v>293</v>
      </c>
      <c r="H4770" t="s">
        <v>160</v>
      </c>
      <c r="I4770" t="s">
        <v>54</v>
      </c>
      <c r="J4770" t="s">
        <v>4929</v>
      </c>
      <c r="T4770" t="str">
        <f t="shared" si="74"/>
        <v>TP</v>
      </c>
    </row>
    <row r="4771" spans="1:20" x14ac:dyDescent="0.25">
      <c r="A4771">
        <v>24171</v>
      </c>
      <c r="B4771">
        <v>-1.0461859928092401</v>
      </c>
      <c r="C4771">
        <v>0</v>
      </c>
      <c r="D4771">
        <v>0</v>
      </c>
      <c r="E4771">
        <v>7</v>
      </c>
      <c r="F4771">
        <v>0</v>
      </c>
      <c r="G4771">
        <v>294</v>
      </c>
      <c r="H4771" t="s">
        <v>160</v>
      </c>
      <c r="I4771" t="s">
        <v>54</v>
      </c>
      <c r="J4771" t="s">
        <v>4930</v>
      </c>
      <c r="T4771" t="str">
        <f t="shared" si="74"/>
        <v>TN</v>
      </c>
    </row>
    <row r="4772" spans="1:20" x14ac:dyDescent="0.25">
      <c r="A4772">
        <v>24172</v>
      </c>
      <c r="B4772">
        <v>-1.5237369533491301</v>
      </c>
      <c r="C4772">
        <v>0</v>
      </c>
      <c r="D4772">
        <v>0</v>
      </c>
      <c r="E4772">
        <v>7</v>
      </c>
      <c r="F4772">
        <v>0</v>
      </c>
      <c r="G4772">
        <v>295</v>
      </c>
      <c r="H4772" t="s">
        <v>160</v>
      </c>
      <c r="I4772" t="s">
        <v>54</v>
      </c>
      <c r="J4772" t="s">
        <v>4931</v>
      </c>
      <c r="T4772" t="str">
        <f t="shared" si="74"/>
        <v>TN</v>
      </c>
    </row>
    <row r="4773" spans="1:20" x14ac:dyDescent="0.25">
      <c r="A4773">
        <v>24173</v>
      </c>
      <c r="B4773">
        <v>1.57366718011768</v>
      </c>
      <c r="C4773">
        <v>1</v>
      </c>
      <c r="D4773">
        <v>1</v>
      </c>
      <c r="E4773">
        <v>7</v>
      </c>
      <c r="F4773">
        <v>0</v>
      </c>
      <c r="G4773">
        <v>296</v>
      </c>
      <c r="H4773" t="s">
        <v>160</v>
      </c>
      <c r="I4773" t="s">
        <v>54</v>
      </c>
      <c r="J4773" t="s">
        <v>4932</v>
      </c>
      <c r="T4773" t="str">
        <f t="shared" si="74"/>
        <v>TP</v>
      </c>
    </row>
    <row r="4774" spans="1:20" x14ac:dyDescent="0.25">
      <c r="A4774">
        <v>24174</v>
      </c>
      <c r="B4774">
        <v>1.84895279322644</v>
      </c>
      <c r="C4774">
        <v>1</v>
      </c>
      <c r="D4774">
        <v>1</v>
      </c>
      <c r="E4774">
        <v>7</v>
      </c>
      <c r="F4774">
        <v>0</v>
      </c>
      <c r="G4774">
        <v>297</v>
      </c>
      <c r="H4774" t="s">
        <v>160</v>
      </c>
      <c r="I4774" t="s">
        <v>54</v>
      </c>
      <c r="J4774" t="s">
        <v>4933</v>
      </c>
      <c r="T4774" t="str">
        <f t="shared" si="74"/>
        <v>TP</v>
      </c>
    </row>
    <row r="4775" spans="1:20" x14ac:dyDescent="0.25">
      <c r="A4775">
        <v>24175</v>
      </c>
      <c r="B4775">
        <v>1.8991227724908399</v>
      </c>
      <c r="C4775">
        <v>1</v>
      </c>
      <c r="D4775">
        <v>1</v>
      </c>
      <c r="E4775">
        <v>7</v>
      </c>
      <c r="F4775">
        <v>0</v>
      </c>
      <c r="G4775">
        <v>298</v>
      </c>
      <c r="H4775" t="s">
        <v>160</v>
      </c>
      <c r="I4775" t="s">
        <v>54</v>
      </c>
      <c r="J4775" t="s">
        <v>4934</v>
      </c>
      <c r="T4775" t="str">
        <f t="shared" si="74"/>
        <v>TP</v>
      </c>
    </row>
    <row r="4776" spans="1:20" x14ac:dyDescent="0.25">
      <c r="A4776">
        <v>24176</v>
      </c>
      <c r="B4776">
        <v>1.02888505045386</v>
      </c>
      <c r="C4776">
        <v>1</v>
      </c>
      <c r="D4776">
        <v>1</v>
      </c>
      <c r="E4776">
        <v>7</v>
      </c>
      <c r="F4776">
        <v>0</v>
      </c>
      <c r="G4776">
        <v>299</v>
      </c>
      <c r="H4776" t="s">
        <v>160</v>
      </c>
      <c r="I4776" t="s">
        <v>54</v>
      </c>
      <c r="J4776" t="s">
        <v>4935</v>
      </c>
      <c r="T4776" t="str">
        <f t="shared" si="74"/>
        <v>TP</v>
      </c>
    </row>
    <row r="4777" spans="1:20" x14ac:dyDescent="0.25">
      <c r="A4777">
        <v>24177</v>
      </c>
      <c r="B4777">
        <v>-0.50562995333521998</v>
      </c>
      <c r="C4777">
        <v>0</v>
      </c>
      <c r="D4777">
        <v>0</v>
      </c>
      <c r="E4777">
        <v>7</v>
      </c>
      <c r="F4777">
        <v>0</v>
      </c>
      <c r="G4777">
        <v>300</v>
      </c>
      <c r="H4777" t="s">
        <v>160</v>
      </c>
      <c r="I4777" t="s">
        <v>54</v>
      </c>
      <c r="J4777" t="s">
        <v>4936</v>
      </c>
      <c r="T4777" t="str">
        <f t="shared" si="74"/>
        <v>TN</v>
      </c>
    </row>
    <row r="4778" spans="1:20" x14ac:dyDescent="0.25">
      <c r="A4778">
        <v>24178</v>
      </c>
      <c r="B4778">
        <v>0.75911700384098602</v>
      </c>
      <c r="C4778">
        <v>1</v>
      </c>
      <c r="D4778">
        <v>1</v>
      </c>
      <c r="E4778">
        <v>7</v>
      </c>
      <c r="F4778">
        <v>0</v>
      </c>
      <c r="G4778">
        <v>301</v>
      </c>
      <c r="H4778" t="s">
        <v>160</v>
      </c>
      <c r="I4778" t="s">
        <v>54</v>
      </c>
      <c r="J4778" t="s">
        <v>4937</v>
      </c>
      <c r="T4778" t="str">
        <f t="shared" si="74"/>
        <v>TP</v>
      </c>
    </row>
    <row r="4779" spans="1:20" x14ac:dyDescent="0.25">
      <c r="A4779">
        <v>24179</v>
      </c>
      <c r="B4779">
        <v>-1.01411114830751</v>
      </c>
      <c r="C4779">
        <v>0</v>
      </c>
      <c r="D4779">
        <v>0</v>
      </c>
      <c r="E4779">
        <v>7</v>
      </c>
      <c r="F4779">
        <v>0</v>
      </c>
      <c r="G4779">
        <v>302</v>
      </c>
      <c r="H4779" t="s">
        <v>160</v>
      </c>
      <c r="I4779" t="s">
        <v>54</v>
      </c>
      <c r="J4779" t="s">
        <v>4938</v>
      </c>
      <c r="T4779" t="str">
        <f t="shared" si="74"/>
        <v>TN</v>
      </c>
    </row>
    <row r="4780" spans="1:20" x14ac:dyDescent="0.25">
      <c r="A4780">
        <v>24180</v>
      </c>
      <c r="B4780">
        <v>-1.14757367884553</v>
      </c>
      <c r="C4780">
        <v>0</v>
      </c>
      <c r="D4780">
        <v>1</v>
      </c>
      <c r="E4780">
        <v>7</v>
      </c>
      <c r="F4780">
        <v>0</v>
      </c>
      <c r="G4780">
        <v>303</v>
      </c>
      <c r="H4780" t="s">
        <v>160</v>
      </c>
      <c r="I4780" t="s">
        <v>54</v>
      </c>
      <c r="J4780" t="s">
        <v>4939</v>
      </c>
      <c r="T4780" t="str">
        <f t="shared" si="74"/>
        <v>FN</v>
      </c>
    </row>
    <row r="4781" spans="1:20" x14ac:dyDescent="0.25">
      <c r="A4781">
        <v>24181</v>
      </c>
      <c r="B4781">
        <v>0.44187924578709697</v>
      </c>
      <c r="C4781">
        <v>1</v>
      </c>
      <c r="D4781">
        <v>1</v>
      </c>
      <c r="E4781">
        <v>7</v>
      </c>
      <c r="F4781">
        <v>0</v>
      </c>
      <c r="G4781">
        <v>304</v>
      </c>
      <c r="H4781" t="s">
        <v>160</v>
      </c>
      <c r="I4781" t="s">
        <v>54</v>
      </c>
      <c r="J4781" t="s">
        <v>4940</v>
      </c>
      <c r="T4781" t="str">
        <f t="shared" si="74"/>
        <v>TP</v>
      </c>
    </row>
    <row r="4782" spans="1:20" x14ac:dyDescent="0.25">
      <c r="A4782">
        <v>24182</v>
      </c>
      <c r="B4782">
        <v>5.74682401291295</v>
      </c>
      <c r="C4782">
        <v>1</v>
      </c>
      <c r="D4782">
        <v>1</v>
      </c>
      <c r="E4782">
        <v>7</v>
      </c>
      <c r="F4782">
        <v>0</v>
      </c>
      <c r="G4782">
        <v>305</v>
      </c>
      <c r="H4782" t="s">
        <v>160</v>
      </c>
      <c r="I4782" t="s">
        <v>54</v>
      </c>
      <c r="J4782" t="s">
        <v>4941</v>
      </c>
      <c r="T4782" t="str">
        <f t="shared" si="74"/>
        <v>TP</v>
      </c>
    </row>
    <row r="4783" spans="1:20" x14ac:dyDescent="0.25">
      <c r="A4783">
        <v>24183</v>
      </c>
      <c r="B4783">
        <v>0.74699122876967605</v>
      </c>
      <c r="C4783">
        <v>1</v>
      </c>
      <c r="D4783">
        <v>0</v>
      </c>
      <c r="E4783">
        <v>7</v>
      </c>
      <c r="F4783">
        <v>0</v>
      </c>
      <c r="G4783">
        <v>306</v>
      </c>
      <c r="H4783" t="s">
        <v>160</v>
      </c>
      <c r="I4783" t="s">
        <v>54</v>
      </c>
      <c r="J4783" t="s">
        <v>4942</v>
      </c>
      <c r="T4783" t="str">
        <f t="shared" si="74"/>
        <v>FP</v>
      </c>
    </row>
    <row r="4784" spans="1:20" x14ac:dyDescent="0.25">
      <c r="A4784">
        <v>24184</v>
      </c>
      <c r="B4784">
        <v>4.3209005446140001</v>
      </c>
      <c r="C4784">
        <v>1</v>
      </c>
      <c r="D4784">
        <v>1</v>
      </c>
      <c r="E4784">
        <v>7</v>
      </c>
      <c r="F4784">
        <v>0</v>
      </c>
      <c r="G4784">
        <v>307</v>
      </c>
      <c r="H4784" t="s">
        <v>160</v>
      </c>
      <c r="I4784" t="s">
        <v>54</v>
      </c>
      <c r="J4784" t="s">
        <v>4943</v>
      </c>
      <c r="T4784" t="str">
        <f t="shared" si="74"/>
        <v>TP</v>
      </c>
    </row>
    <row r="4785" spans="1:20" x14ac:dyDescent="0.25">
      <c r="A4785">
        <v>24185</v>
      </c>
      <c r="B4785">
        <v>1.50690909622527</v>
      </c>
      <c r="C4785">
        <v>1</v>
      </c>
      <c r="D4785">
        <v>1</v>
      </c>
      <c r="E4785">
        <v>7</v>
      </c>
      <c r="F4785">
        <v>0</v>
      </c>
      <c r="G4785">
        <v>308</v>
      </c>
      <c r="H4785" t="s">
        <v>160</v>
      </c>
      <c r="I4785" t="s">
        <v>54</v>
      </c>
      <c r="J4785" t="s">
        <v>4944</v>
      </c>
      <c r="T4785" t="str">
        <f t="shared" si="74"/>
        <v>TP</v>
      </c>
    </row>
    <row r="4786" spans="1:20" x14ac:dyDescent="0.25">
      <c r="A4786">
        <v>24186</v>
      </c>
      <c r="B4786">
        <v>2.4344126108071</v>
      </c>
      <c r="C4786">
        <v>1</v>
      </c>
      <c r="D4786">
        <v>1</v>
      </c>
      <c r="E4786">
        <v>7</v>
      </c>
      <c r="F4786">
        <v>0</v>
      </c>
      <c r="G4786">
        <v>309</v>
      </c>
      <c r="H4786" t="s">
        <v>160</v>
      </c>
      <c r="I4786" t="s">
        <v>54</v>
      </c>
      <c r="J4786" t="s">
        <v>4945</v>
      </c>
      <c r="T4786" t="str">
        <f t="shared" si="74"/>
        <v>TP</v>
      </c>
    </row>
    <row r="4787" spans="1:20" x14ac:dyDescent="0.25">
      <c r="A4787">
        <v>24187</v>
      </c>
      <c r="B4787">
        <v>0.18483356342019999</v>
      </c>
      <c r="C4787">
        <v>1</v>
      </c>
      <c r="D4787">
        <v>1</v>
      </c>
      <c r="E4787">
        <v>7</v>
      </c>
      <c r="F4787">
        <v>0</v>
      </c>
      <c r="G4787">
        <v>310</v>
      </c>
      <c r="H4787" t="s">
        <v>160</v>
      </c>
      <c r="I4787" t="s">
        <v>54</v>
      </c>
      <c r="J4787" t="s">
        <v>4946</v>
      </c>
      <c r="T4787" t="str">
        <f t="shared" si="74"/>
        <v>TP</v>
      </c>
    </row>
    <row r="4788" spans="1:20" x14ac:dyDescent="0.25">
      <c r="A4788">
        <v>24188</v>
      </c>
      <c r="B4788">
        <v>-0.58553776947640201</v>
      </c>
      <c r="C4788">
        <v>0</v>
      </c>
      <c r="D4788">
        <v>0</v>
      </c>
      <c r="E4788">
        <v>7</v>
      </c>
      <c r="F4788">
        <v>0</v>
      </c>
      <c r="G4788">
        <v>311</v>
      </c>
      <c r="H4788" t="s">
        <v>160</v>
      </c>
      <c r="I4788" t="s">
        <v>54</v>
      </c>
      <c r="J4788" t="s">
        <v>4947</v>
      </c>
      <c r="T4788" t="str">
        <f t="shared" si="74"/>
        <v>TN</v>
      </c>
    </row>
    <row r="4789" spans="1:20" x14ac:dyDescent="0.25">
      <c r="A4789">
        <v>24189</v>
      </c>
      <c r="B4789">
        <v>1.1243830304631199</v>
      </c>
      <c r="C4789">
        <v>1</v>
      </c>
      <c r="D4789">
        <v>1</v>
      </c>
      <c r="E4789">
        <v>7</v>
      </c>
      <c r="F4789">
        <v>0</v>
      </c>
      <c r="G4789">
        <v>312</v>
      </c>
      <c r="H4789" t="s">
        <v>160</v>
      </c>
      <c r="I4789" t="s">
        <v>54</v>
      </c>
      <c r="J4789" t="s">
        <v>4948</v>
      </c>
      <c r="T4789" t="str">
        <f t="shared" si="74"/>
        <v>TP</v>
      </c>
    </row>
    <row r="4790" spans="1:20" x14ac:dyDescent="0.25">
      <c r="A4790">
        <v>24190</v>
      </c>
      <c r="B4790">
        <v>0.77590047195853096</v>
      </c>
      <c r="C4790">
        <v>1</v>
      </c>
      <c r="D4790">
        <v>1</v>
      </c>
      <c r="E4790">
        <v>7</v>
      </c>
      <c r="F4790">
        <v>0</v>
      </c>
      <c r="G4790">
        <v>313</v>
      </c>
      <c r="H4790" t="s">
        <v>160</v>
      </c>
      <c r="I4790" t="s">
        <v>54</v>
      </c>
      <c r="J4790" t="s">
        <v>4949</v>
      </c>
      <c r="T4790" t="str">
        <f t="shared" si="74"/>
        <v>TP</v>
      </c>
    </row>
    <row r="4791" spans="1:20" x14ac:dyDescent="0.25">
      <c r="A4791">
        <v>24191</v>
      </c>
      <c r="B4791">
        <v>1.2295786936745601</v>
      </c>
      <c r="C4791">
        <v>1</v>
      </c>
      <c r="D4791">
        <v>1</v>
      </c>
      <c r="E4791">
        <v>7</v>
      </c>
      <c r="F4791">
        <v>0</v>
      </c>
      <c r="G4791">
        <v>314</v>
      </c>
      <c r="H4791" t="s">
        <v>160</v>
      </c>
      <c r="I4791" t="s">
        <v>54</v>
      </c>
      <c r="J4791" t="s">
        <v>4950</v>
      </c>
      <c r="T4791" t="str">
        <f t="shared" si="74"/>
        <v>TP</v>
      </c>
    </row>
    <row r="4792" spans="1:20" x14ac:dyDescent="0.25">
      <c r="A4792">
        <v>24192</v>
      </c>
      <c r="B4792">
        <v>-1.12595631216675</v>
      </c>
      <c r="C4792">
        <v>0</v>
      </c>
      <c r="D4792">
        <v>0</v>
      </c>
      <c r="E4792">
        <v>7</v>
      </c>
      <c r="F4792">
        <v>0</v>
      </c>
      <c r="G4792">
        <v>315</v>
      </c>
      <c r="H4792" t="s">
        <v>160</v>
      </c>
      <c r="I4792" t="s">
        <v>54</v>
      </c>
      <c r="J4792" t="s">
        <v>4951</v>
      </c>
      <c r="T4792" t="str">
        <f t="shared" si="74"/>
        <v>TN</v>
      </c>
    </row>
    <row r="4793" spans="1:20" x14ac:dyDescent="0.25">
      <c r="A4793">
        <v>24193</v>
      </c>
      <c r="B4793">
        <v>0.55167323743405605</v>
      </c>
      <c r="C4793">
        <v>1</v>
      </c>
      <c r="D4793">
        <v>1</v>
      </c>
      <c r="E4793">
        <v>7</v>
      </c>
      <c r="F4793">
        <v>0</v>
      </c>
      <c r="G4793">
        <v>316</v>
      </c>
      <c r="H4793" t="s">
        <v>160</v>
      </c>
      <c r="I4793" t="s">
        <v>54</v>
      </c>
      <c r="J4793" t="s">
        <v>4952</v>
      </c>
      <c r="T4793" t="str">
        <f t="shared" si="74"/>
        <v>TP</v>
      </c>
    </row>
    <row r="4794" spans="1:20" x14ac:dyDescent="0.25">
      <c r="A4794">
        <v>24194</v>
      </c>
      <c r="B4794">
        <v>-0.20381613023060199</v>
      </c>
      <c r="C4794">
        <v>0</v>
      </c>
      <c r="D4794">
        <v>1</v>
      </c>
      <c r="E4794">
        <v>7</v>
      </c>
      <c r="F4794">
        <v>0</v>
      </c>
      <c r="G4794">
        <v>317</v>
      </c>
      <c r="H4794" t="s">
        <v>160</v>
      </c>
      <c r="I4794" t="s">
        <v>54</v>
      </c>
      <c r="J4794" t="s">
        <v>4953</v>
      </c>
      <c r="T4794" t="str">
        <f t="shared" si="74"/>
        <v>FN</v>
      </c>
    </row>
    <row r="4795" spans="1:20" x14ac:dyDescent="0.25">
      <c r="A4795">
        <v>24195</v>
      </c>
      <c r="B4795">
        <v>-1.0633859885944199</v>
      </c>
      <c r="C4795">
        <v>0</v>
      </c>
      <c r="D4795">
        <v>0</v>
      </c>
      <c r="E4795">
        <v>7</v>
      </c>
      <c r="F4795">
        <v>0</v>
      </c>
      <c r="G4795">
        <v>318</v>
      </c>
      <c r="H4795" t="s">
        <v>160</v>
      </c>
      <c r="I4795" t="s">
        <v>54</v>
      </c>
      <c r="J4795" t="s">
        <v>4954</v>
      </c>
      <c r="T4795" t="str">
        <f t="shared" si="74"/>
        <v>TN</v>
      </c>
    </row>
    <row r="4796" spans="1:20" x14ac:dyDescent="0.25">
      <c r="A4796">
        <v>24196</v>
      </c>
      <c r="B4796">
        <v>0.18007851521078799</v>
      </c>
      <c r="C4796">
        <v>1</v>
      </c>
      <c r="D4796">
        <v>1</v>
      </c>
      <c r="E4796">
        <v>7</v>
      </c>
      <c r="F4796">
        <v>0</v>
      </c>
      <c r="G4796">
        <v>319</v>
      </c>
      <c r="H4796" t="s">
        <v>160</v>
      </c>
      <c r="I4796" t="s">
        <v>54</v>
      </c>
      <c r="J4796" t="s">
        <v>4955</v>
      </c>
      <c r="T4796" t="str">
        <f t="shared" si="74"/>
        <v>TP</v>
      </c>
    </row>
    <row r="4797" spans="1:20" x14ac:dyDescent="0.25">
      <c r="A4797">
        <v>24197</v>
      </c>
      <c r="B4797">
        <v>-0.28778663224301698</v>
      </c>
      <c r="C4797">
        <v>0</v>
      </c>
      <c r="D4797">
        <v>0</v>
      </c>
      <c r="E4797">
        <v>7</v>
      </c>
      <c r="F4797">
        <v>0</v>
      </c>
      <c r="G4797">
        <v>320</v>
      </c>
      <c r="H4797" t="s">
        <v>160</v>
      </c>
      <c r="I4797" t="s">
        <v>54</v>
      </c>
      <c r="J4797" t="s">
        <v>4956</v>
      </c>
      <c r="T4797" t="str">
        <f t="shared" si="74"/>
        <v>TN</v>
      </c>
    </row>
    <row r="4798" spans="1:20" x14ac:dyDescent="0.25">
      <c r="A4798">
        <v>24198</v>
      </c>
      <c r="B4798">
        <v>-0.61760107136569098</v>
      </c>
      <c r="C4798">
        <v>0</v>
      </c>
      <c r="D4798">
        <v>0</v>
      </c>
      <c r="E4798">
        <v>7</v>
      </c>
      <c r="F4798">
        <v>0</v>
      </c>
      <c r="G4798">
        <v>321</v>
      </c>
      <c r="H4798" t="s">
        <v>160</v>
      </c>
      <c r="I4798" t="s">
        <v>54</v>
      </c>
      <c r="J4798" t="s">
        <v>4957</v>
      </c>
      <c r="T4798" t="str">
        <f t="shared" si="74"/>
        <v>TN</v>
      </c>
    </row>
    <row r="4799" spans="1:20" x14ac:dyDescent="0.25">
      <c r="A4799">
        <v>24199</v>
      </c>
      <c r="B4799">
        <v>-1.53539332597379</v>
      </c>
      <c r="C4799">
        <v>0</v>
      </c>
      <c r="D4799">
        <v>0</v>
      </c>
      <c r="E4799">
        <v>7</v>
      </c>
      <c r="F4799">
        <v>0</v>
      </c>
      <c r="G4799">
        <v>322</v>
      </c>
      <c r="H4799" t="s">
        <v>160</v>
      </c>
      <c r="I4799" t="s">
        <v>54</v>
      </c>
      <c r="J4799" t="s">
        <v>4958</v>
      </c>
      <c r="T4799" t="str">
        <f t="shared" si="74"/>
        <v>TN</v>
      </c>
    </row>
    <row r="4800" spans="1:20" x14ac:dyDescent="0.25">
      <c r="A4800">
        <v>24200</v>
      </c>
      <c r="B4800">
        <v>0.57109481450550803</v>
      </c>
      <c r="C4800">
        <v>1</v>
      </c>
      <c r="D4800">
        <v>1</v>
      </c>
      <c r="E4800">
        <v>7</v>
      </c>
      <c r="F4800">
        <v>0</v>
      </c>
      <c r="G4800">
        <v>323</v>
      </c>
      <c r="H4800" t="s">
        <v>160</v>
      </c>
      <c r="I4800" t="s">
        <v>54</v>
      </c>
      <c r="J4800" t="s">
        <v>4959</v>
      </c>
      <c r="T4800" t="str">
        <f t="shared" si="74"/>
        <v>TP</v>
      </c>
    </row>
    <row r="4801" spans="1:20" x14ac:dyDescent="0.25">
      <c r="A4801">
        <v>24201</v>
      </c>
      <c r="B4801">
        <v>1.42533765164451</v>
      </c>
      <c r="C4801">
        <v>1</v>
      </c>
      <c r="D4801">
        <v>0</v>
      </c>
      <c r="E4801">
        <v>7</v>
      </c>
      <c r="F4801">
        <v>0</v>
      </c>
      <c r="G4801">
        <v>324</v>
      </c>
      <c r="H4801" t="s">
        <v>160</v>
      </c>
      <c r="I4801" t="s">
        <v>54</v>
      </c>
      <c r="J4801" t="s">
        <v>4960</v>
      </c>
      <c r="T4801" t="str">
        <f t="shared" si="74"/>
        <v>FP</v>
      </c>
    </row>
    <row r="4802" spans="1:20" x14ac:dyDescent="0.25">
      <c r="A4802">
        <v>24202</v>
      </c>
      <c r="B4802">
        <v>-2.7677365204847</v>
      </c>
      <c r="C4802">
        <v>0</v>
      </c>
      <c r="D4802">
        <v>0</v>
      </c>
      <c r="E4802">
        <v>7</v>
      </c>
      <c r="F4802">
        <v>0</v>
      </c>
      <c r="G4802">
        <v>325</v>
      </c>
      <c r="H4802" t="s">
        <v>160</v>
      </c>
      <c r="I4802" t="s">
        <v>54</v>
      </c>
      <c r="J4802" t="s">
        <v>4961</v>
      </c>
      <c r="T4802" t="str">
        <f t="shared" si="74"/>
        <v>TN</v>
      </c>
    </row>
    <row r="4803" spans="1:20" x14ac:dyDescent="0.25">
      <c r="A4803">
        <v>24203</v>
      </c>
      <c r="B4803">
        <v>-1.6531313530108001</v>
      </c>
      <c r="C4803">
        <v>0</v>
      </c>
      <c r="D4803">
        <v>0</v>
      </c>
      <c r="E4803">
        <v>7</v>
      </c>
      <c r="F4803">
        <v>0</v>
      </c>
      <c r="G4803">
        <v>326</v>
      </c>
      <c r="H4803" t="s">
        <v>160</v>
      </c>
      <c r="I4803" t="s">
        <v>54</v>
      </c>
      <c r="J4803" t="s">
        <v>4962</v>
      </c>
      <c r="T4803" t="str">
        <f t="shared" ref="T4803:T4866" si="75">IF(C4803=D4803,IF(C4803=1,"TP","TN"),IF(C4803=1,"FP","FN"))</f>
        <v>TN</v>
      </c>
    </row>
    <row r="4804" spans="1:20" x14ac:dyDescent="0.25">
      <c r="A4804">
        <v>24204</v>
      </c>
      <c r="B4804">
        <v>3.2608141152353101</v>
      </c>
      <c r="C4804">
        <v>1</v>
      </c>
      <c r="D4804">
        <v>1</v>
      </c>
      <c r="E4804">
        <v>7</v>
      </c>
      <c r="F4804">
        <v>0</v>
      </c>
      <c r="G4804">
        <v>327</v>
      </c>
      <c r="H4804" t="s">
        <v>160</v>
      </c>
      <c r="I4804" t="s">
        <v>54</v>
      </c>
      <c r="J4804" t="s">
        <v>4963</v>
      </c>
      <c r="T4804" t="str">
        <f t="shared" si="75"/>
        <v>TP</v>
      </c>
    </row>
    <row r="4805" spans="1:20" x14ac:dyDescent="0.25">
      <c r="A4805">
        <v>24205</v>
      </c>
      <c r="B4805">
        <v>-1.26658321207692</v>
      </c>
      <c r="C4805">
        <v>0</v>
      </c>
      <c r="D4805">
        <v>0</v>
      </c>
      <c r="E4805">
        <v>7</v>
      </c>
      <c r="F4805">
        <v>0</v>
      </c>
      <c r="G4805">
        <v>328</v>
      </c>
      <c r="H4805" t="s">
        <v>160</v>
      </c>
      <c r="I4805" t="s">
        <v>54</v>
      </c>
      <c r="J4805" t="s">
        <v>4964</v>
      </c>
      <c r="T4805" t="str">
        <f t="shared" si="75"/>
        <v>TN</v>
      </c>
    </row>
    <row r="4806" spans="1:20" x14ac:dyDescent="0.25">
      <c r="A4806">
        <v>24206</v>
      </c>
      <c r="B4806">
        <v>1.21776855117668</v>
      </c>
      <c r="C4806">
        <v>1</v>
      </c>
      <c r="D4806">
        <v>1</v>
      </c>
      <c r="E4806">
        <v>7</v>
      </c>
      <c r="F4806">
        <v>0</v>
      </c>
      <c r="G4806">
        <v>329</v>
      </c>
      <c r="H4806" t="s">
        <v>160</v>
      </c>
      <c r="I4806" t="s">
        <v>54</v>
      </c>
      <c r="J4806" t="s">
        <v>4965</v>
      </c>
      <c r="T4806" t="str">
        <f t="shared" si="75"/>
        <v>TP</v>
      </c>
    </row>
    <row r="4807" spans="1:20" x14ac:dyDescent="0.25">
      <c r="A4807">
        <v>24207</v>
      </c>
      <c r="B4807">
        <v>-3.1395896100751801</v>
      </c>
      <c r="C4807">
        <v>0</v>
      </c>
      <c r="D4807">
        <v>1</v>
      </c>
      <c r="E4807">
        <v>7</v>
      </c>
      <c r="F4807">
        <v>0</v>
      </c>
      <c r="G4807">
        <v>330</v>
      </c>
      <c r="H4807" t="s">
        <v>160</v>
      </c>
      <c r="I4807" t="s">
        <v>54</v>
      </c>
      <c r="J4807" t="s">
        <v>4966</v>
      </c>
      <c r="T4807" t="str">
        <f t="shared" si="75"/>
        <v>FN</v>
      </c>
    </row>
    <row r="4808" spans="1:20" x14ac:dyDescent="0.25">
      <c r="A4808">
        <v>24208</v>
      </c>
      <c r="B4808">
        <v>-1.53132885133288</v>
      </c>
      <c r="C4808">
        <v>0</v>
      </c>
      <c r="D4808">
        <v>1</v>
      </c>
      <c r="E4808">
        <v>7</v>
      </c>
      <c r="F4808">
        <v>0</v>
      </c>
      <c r="G4808">
        <v>331</v>
      </c>
      <c r="H4808" t="s">
        <v>160</v>
      </c>
      <c r="I4808" t="s">
        <v>54</v>
      </c>
      <c r="J4808" t="s">
        <v>4967</v>
      </c>
      <c r="T4808" t="str">
        <f t="shared" si="75"/>
        <v>FN</v>
      </c>
    </row>
    <row r="4809" spans="1:20" x14ac:dyDescent="0.25">
      <c r="A4809">
        <v>24209</v>
      </c>
      <c r="B4809">
        <v>1.1805776800890999</v>
      </c>
      <c r="C4809">
        <v>1</v>
      </c>
      <c r="D4809">
        <v>1</v>
      </c>
      <c r="E4809">
        <v>7</v>
      </c>
      <c r="F4809">
        <v>0</v>
      </c>
      <c r="G4809">
        <v>332</v>
      </c>
      <c r="H4809" t="s">
        <v>160</v>
      </c>
      <c r="I4809" t="s">
        <v>54</v>
      </c>
      <c r="J4809" t="s">
        <v>4968</v>
      </c>
      <c r="T4809" t="str">
        <f t="shared" si="75"/>
        <v>TP</v>
      </c>
    </row>
    <row r="4810" spans="1:20" x14ac:dyDescent="0.25">
      <c r="A4810">
        <v>24210</v>
      </c>
      <c r="B4810">
        <v>-2.7275728563090502</v>
      </c>
      <c r="C4810">
        <v>0</v>
      </c>
      <c r="D4810">
        <v>1</v>
      </c>
      <c r="E4810">
        <v>7</v>
      </c>
      <c r="F4810">
        <v>0</v>
      </c>
      <c r="G4810">
        <v>333</v>
      </c>
      <c r="H4810" t="s">
        <v>160</v>
      </c>
      <c r="I4810" t="s">
        <v>54</v>
      </c>
      <c r="J4810" t="s">
        <v>4969</v>
      </c>
      <c r="T4810" t="str">
        <f t="shared" si="75"/>
        <v>FN</v>
      </c>
    </row>
    <row r="4811" spans="1:20" x14ac:dyDescent="0.25">
      <c r="A4811">
        <v>24211</v>
      </c>
      <c r="B4811">
        <v>0.64837813118284005</v>
      </c>
      <c r="C4811">
        <v>1</v>
      </c>
      <c r="D4811">
        <v>1</v>
      </c>
      <c r="E4811">
        <v>7</v>
      </c>
      <c r="F4811">
        <v>0</v>
      </c>
      <c r="G4811">
        <v>334</v>
      </c>
      <c r="H4811" t="s">
        <v>160</v>
      </c>
      <c r="I4811" t="s">
        <v>54</v>
      </c>
      <c r="J4811" t="s">
        <v>4970</v>
      </c>
      <c r="T4811" t="str">
        <f t="shared" si="75"/>
        <v>TP</v>
      </c>
    </row>
    <row r="4812" spans="1:20" x14ac:dyDescent="0.25">
      <c r="A4812">
        <v>24212</v>
      </c>
      <c r="B4812">
        <v>6.2317315367687698</v>
      </c>
      <c r="C4812">
        <v>1</v>
      </c>
      <c r="D4812">
        <v>1</v>
      </c>
      <c r="E4812">
        <v>7</v>
      </c>
      <c r="F4812">
        <v>0</v>
      </c>
      <c r="G4812">
        <v>335</v>
      </c>
      <c r="H4812" t="s">
        <v>160</v>
      </c>
      <c r="I4812" t="s">
        <v>54</v>
      </c>
      <c r="J4812" t="s">
        <v>4971</v>
      </c>
      <c r="T4812" t="str">
        <f t="shared" si="75"/>
        <v>TP</v>
      </c>
    </row>
    <row r="4813" spans="1:20" x14ac:dyDescent="0.25">
      <c r="A4813">
        <v>24213</v>
      </c>
      <c r="B4813">
        <v>0.98800384161272903</v>
      </c>
      <c r="C4813">
        <v>1</v>
      </c>
      <c r="D4813">
        <v>1</v>
      </c>
      <c r="E4813">
        <v>7</v>
      </c>
      <c r="F4813">
        <v>0</v>
      </c>
      <c r="G4813">
        <v>336</v>
      </c>
      <c r="H4813" t="s">
        <v>160</v>
      </c>
      <c r="I4813" t="s">
        <v>54</v>
      </c>
      <c r="J4813" t="s">
        <v>4972</v>
      </c>
      <c r="T4813" t="str">
        <f t="shared" si="75"/>
        <v>TP</v>
      </c>
    </row>
    <row r="4814" spans="1:20" x14ac:dyDescent="0.25">
      <c r="A4814">
        <v>24214</v>
      </c>
      <c r="B4814">
        <v>0.85409260996537495</v>
      </c>
      <c r="C4814">
        <v>1</v>
      </c>
      <c r="D4814">
        <v>1</v>
      </c>
      <c r="E4814">
        <v>7</v>
      </c>
      <c r="F4814">
        <v>0</v>
      </c>
      <c r="G4814">
        <v>337</v>
      </c>
      <c r="H4814" t="s">
        <v>160</v>
      </c>
      <c r="I4814" t="s">
        <v>54</v>
      </c>
      <c r="J4814" t="s">
        <v>4973</v>
      </c>
      <c r="T4814" t="str">
        <f t="shared" si="75"/>
        <v>TP</v>
      </c>
    </row>
    <row r="4815" spans="1:20" x14ac:dyDescent="0.25">
      <c r="A4815">
        <v>24215</v>
      </c>
      <c r="B4815">
        <v>2.9267576162264999</v>
      </c>
      <c r="C4815">
        <v>1</v>
      </c>
      <c r="D4815">
        <v>1</v>
      </c>
      <c r="E4815">
        <v>7</v>
      </c>
      <c r="F4815">
        <v>0</v>
      </c>
      <c r="G4815">
        <v>338</v>
      </c>
      <c r="H4815" t="s">
        <v>160</v>
      </c>
      <c r="I4815" t="s">
        <v>54</v>
      </c>
      <c r="J4815" t="s">
        <v>4974</v>
      </c>
      <c r="T4815" t="str">
        <f t="shared" si="75"/>
        <v>TP</v>
      </c>
    </row>
    <row r="4816" spans="1:20" x14ac:dyDescent="0.25">
      <c r="A4816">
        <v>24216</v>
      </c>
      <c r="B4816">
        <v>0.58146667316327705</v>
      </c>
      <c r="C4816">
        <v>1</v>
      </c>
      <c r="D4816">
        <v>1</v>
      </c>
      <c r="E4816">
        <v>7</v>
      </c>
      <c r="F4816">
        <v>0</v>
      </c>
      <c r="G4816">
        <v>339</v>
      </c>
      <c r="H4816" t="s">
        <v>160</v>
      </c>
      <c r="I4816" t="s">
        <v>54</v>
      </c>
      <c r="J4816" t="s">
        <v>4975</v>
      </c>
      <c r="T4816" t="str">
        <f t="shared" si="75"/>
        <v>TP</v>
      </c>
    </row>
    <row r="4817" spans="1:20" x14ac:dyDescent="0.25">
      <c r="A4817">
        <v>24217</v>
      </c>
      <c r="B4817">
        <v>-0.63219079930592703</v>
      </c>
      <c r="C4817">
        <v>0</v>
      </c>
      <c r="D4817">
        <v>1</v>
      </c>
      <c r="E4817">
        <v>7</v>
      </c>
      <c r="F4817">
        <v>0</v>
      </c>
      <c r="G4817">
        <v>340</v>
      </c>
      <c r="H4817" t="s">
        <v>160</v>
      </c>
      <c r="I4817" t="s">
        <v>54</v>
      </c>
      <c r="J4817" t="s">
        <v>4976</v>
      </c>
      <c r="T4817" t="str">
        <f t="shared" si="75"/>
        <v>FN</v>
      </c>
    </row>
    <row r="4818" spans="1:20" x14ac:dyDescent="0.25">
      <c r="A4818">
        <v>24218</v>
      </c>
      <c r="B4818">
        <v>1.7404608005359601</v>
      </c>
      <c r="C4818">
        <v>1</v>
      </c>
      <c r="D4818">
        <v>1</v>
      </c>
      <c r="E4818">
        <v>7</v>
      </c>
      <c r="F4818">
        <v>0</v>
      </c>
      <c r="G4818">
        <v>341</v>
      </c>
      <c r="H4818" t="s">
        <v>160</v>
      </c>
      <c r="I4818" t="s">
        <v>54</v>
      </c>
      <c r="J4818" t="s">
        <v>4977</v>
      </c>
      <c r="T4818" t="str">
        <f t="shared" si="75"/>
        <v>TP</v>
      </c>
    </row>
    <row r="4819" spans="1:20" x14ac:dyDescent="0.25">
      <c r="A4819">
        <v>24219</v>
      </c>
      <c r="B4819">
        <v>0.181252231008248</v>
      </c>
      <c r="C4819">
        <v>1</v>
      </c>
      <c r="D4819">
        <v>1</v>
      </c>
      <c r="E4819">
        <v>7</v>
      </c>
      <c r="F4819">
        <v>0</v>
      </c>
      <c r="G4819">
        <v>342</v>
      </c>
      <c r="H4819" t="s">
        <v>160</v>
      </c>
      <c r="I4819" t="s">
        <v>54</v>
      </c>
      <c r="J4819" t="s">
        <v>4978</v>
      </c>
      <c r="T4819" t="str">
        <f t="shared" si="75"/>
        <v>TP</v>
      </c>
    </row>
    <row r="4820" spans="1:20" x14ac:dyDescent="0.25">
      <c r="A4820">
        <v>24220</v>
      </c>
      <c r="B4820">
        <v>0.178684547692119</v>
      </c>
      <c r="C4820">
        <v>1</v>
      </c>
      <c r="D4820">
        <v>0</v>
      </c>
      <c r="E4820">
        <v>7</v>
      </c>
      <c r="F4820">
        <v>0</v>
      </c>
      <c r="G4820">
        <v>343</v>
      </c>
      <c r="H4820" t="s">
        <v>160</v>
      </c>
      <c r="I4820" t="s">
        <v>54</v>
      </c>
      <c r="J4820" t="s">
        <v>4979</v>
      </c>
      <c r="T4820" t="str">
        <f t="shared" si="75"/>
        <v>FP</v>
      </c>
    </row>
    <row r="4821" spans="1:20" x14ac:dyDescent="0.25">
      <c r="A4821">
        <v>24221</v>
      </c>
      <c r="B4821">
        <v>-0.80299538377629998</v>
      </c>
      <c r="C4821">
        <v>0</v>
      </c>
      <c r="D4821">
        <v>0</v>
      </c>
      <c r="E4821">
        <v>7</v>
      </c>
      <c r="F4821">
        <v>0</v>
      </c>
      <c r="G4821">
        <v>344</v>
      </c>
      <c r="H4821" t="s">
        <v>160</v>
      </c>
      <c r="I4821" t="s">
        <v>54</v>
      </c>
      <c r="J4821" t="s">
        <v>4980</v>
      </c>
      <c r="T4821" t="str">
        <f t="shared" si="75"/>
        <v>TN</v>
      </c>
    </row>
    <row r="4822" spans="1:20" x14ac:dyDescent="0.25">
      <c r="A4822">
        <v>24222</v>
      </c>
      <c r="B4822">
        <v>-0.20488157360988399</v>
      </c>
      <c r="C4822">
        <v>0</v>
      </c>
      <c r="D4822">
        <v>0</v>
      </c>
      <c r="E4822">
        <v>7</v>
      </c>
      <c r="F4822">
        <v>0</v>
      </c>
      <c r="G4822">
        <v>345</v>
      </c>
      <c r="H4822" t="s">
        <v>160</v>
      </c>
      <c r="I4822" t="s">
        <v>54</v>
      </c>
      <c r="J4822" t="s">
        <v>4981</v>
      </c>
      <c r="T4822" t="str">
        <f t="shared" si="75"/>
        <v>TN</v>
      </c>
    </row>
    <row r="4823" spans="1:20" x14ac:dyDescent="0.25">
      <c r="A4823">
        <v>24223</v>
      </c>
      <c r="B4823">
        <v>3.9329245541976698</v>
      </c>
      <c r="C4823">
        <v>1</v>
      </c>
      <c r="D4823">
        <v>1</v>
      </c>
      <c r="E4823">
        <v>7</v>
      </c>
      <c r="F4823">
        <v>0</v>
      </c>
      <c r="G4823">
        <v>346</v>
      </c>
      <c r="H4823" t="s">
        <v>160</v>
      </c>
      <c r="I4823" t="s">
        <v>54</v>
      </c>
      <c r="J4823" t="s">
        <v>4982</v>
      </c>
      <c r="T4823" t="str">
        <f t="shared" si="75"/>
        <v>TP</v>
      </c>
    </row>
    <row r="4824" spans="1:20" x14ac:dyDescent="0.25">
      <c r="A4824">
        <v>24224</v>
      </c>
      <c r="B4824">
        <v>0.51659612686461398</v>
      </c>
      <c r="C4824">
        <v>1</v>
      </c>
      <c r="D4824">
        <v>1</v>
      </c>
      <c r="E4824">
        <v>7</v>
      </c>
      <c r="F4824">
        <v>0</v>
      </c>
      <c r="G4824">
        <v>347</v>
      </c>
      <c r="H4824" t="s">
        <v>160</v>
      </c>
      <c r="I4824" t="s">
        <v>54</v>
      </c>
      <c r="J4824" t="s">
        <v>4983</v>
      </c>
      <c r="T4824" t="str">
        <f t="shared" si="75"/>
        <v>TP</v>
      </c>
    </row>
    <row r="4825" spans="1:20" x14ac:dyDescent="0.25">
      <c r="A4825">
        <v>24225</v>
      </c>
      <c r="B4825">
        <v>5.1688425250757097</v>
      </c>
      <c r="C4825">
        <v>1</v>
      </c>
      <c r="D4825">
        <v>1</v>
      </c>
      <c r="E4825">
        <v>7</v>
      </c>
      <c r="F4825">
        <v>0</v>
      </c>
      <c r="G4825">
        <v>348</v>
      </c>
      <c r="H4825" t="s">
        <v>160</v>
      </c>
      <c r="I4825" t="s">
        <v>54</v>
      </c>
      <c r="J4825" t="s">
        <v>4984</v>
      </c>
      <c r="T4825" t="str">
        <f t="shared" si="75"/>
        <v>TP</v>
      </c>
    </row>
    <row r="4826" spans="1:20" x14ac:dyDescent="0.25">
      <c r="A4826">
        <v>24226</v>
      </c>
      <c r="B4826">
        <v>3.2519434008992301</v>
      </c>
      <c r="C4826">
        <v>1</v>
      </c>
      <c r="D4826">
        <v>0</v>
      </c>
      <c r="E4826">
        <v>7</v>
      </c>
      <c r="F4826">
        <v>0</v>
      </c>
      <c r="G4826">
        <v>349</v>
      </c>
      <c r="H4826" t="s">
        <v>160</v>
      </c>
      <c r="I4826" t="s">
        <v>54</v>
      </c>
      <c r="J4826" t="s">
        <v>4985</v>
      </c>
      <c r="T4826" t="str">
        <f t="shared" si="75"/>
        <v>FP</v>
      </c>
    </row>
    <row r="4827" spans="1:20" x14ac:dyDescent="0.25">
      <c r="A4827">
        <v>24227</v>
      </c>
      <c r="B4827">
        <v>0.65712901294218795</v>
      </c>
      <c r="C4827">
        <v>1</v>
      </c>
      <c r="D4827">
        <v>1</v>
      </c>
      <c r="E4827">
        <v>7</v>
      </c>
      <c r="F4827">
        <v>0</v>
      </c>
      <c r="G4827">
        <v>350</v>
      </c>
      <c r="H4827" t="s">
        <v>160</v>
      </c>
      <c r="I4827" t="s">
        <v>54</v>
      </c>
      <c r="J4827" t="s">
        <v>4986</v>
      </c>
      <c r="T4827" t="str">
        <f t="shared" si="75"/>
        <v>TP</v>
      </c>
    </row>
    <row r="4828" spans="1:20" x14ac:dyDescent="0.25">
      <c r="A4828">
        <v>24228</v>
      </c>
      <c r="B4828">
        <v>-1.2719628559642</v>
      </c>
      <c r="C4828">
        <v>0</v>
      </c>
      <c r="D4828">
        <v>1</v>
      </c>
      <c r="E4828">
        <v>7</v>
      </c>
      <c r="F4828">
        <v>0</v>
      </c>
      <c r="G4828">
        <v>351</v>
      </c>
      <c r="H4828" t="s">
        <v>160</v>
      </c>
      <c r="I4828" t="s">
        <v>54</v>
      </c>
      <c r="J4828" t="s">
        <v>4987</v>
      </c>
      <c r="T4828" t="str">
        <f t="shared" si="75"/>
        <v>FN</v>
      </c>
    </row>
    <row r="4829" spans="1:20" x14ac:dyDescent="0.25">
      <c r="A4829">
        <v>24229</v>
      </c>
      <c r="B4829">
        <v>0.81388457133488501</v>
      </c>
      <c r="C4829">
        <v>1</v>
      </c>
      <c r="D4829">
        <v>1</v>
      </c>
      <c r="E4829">
        <v>7</v>
      </c>
      <c r="F4829">
        <v>0</v>
      </c>
      <c r="G4829">
        <v>352</v>
      </c>
      <c r="H4829" t="s">
        <v>160</v>
      </c>
      <c r="I4829" t="s">
        <v>54</v>
      </c>
      <c r="J4829" t="s">
        <v>4988</v>
      </c>
      <c r="T4829" t="str">
        <f t="shared" si="75"/>
        <v>TP</v>
      </c>
    </row>
    <row r="4830" spans="1:20" x14ac:dyDescent="0.25">
      <c r="A4830">
        <v>24230</v>
      </c>
      <c r="B4830">
        <v>1.05642891511596</v>
      </c>
      <c r="C4830">
        <v>1</v>
      </c>
      <c r="D4830">
        <v>1</v>
      </c>
      <c r="E4830">
        <v>7</v>
      </c>
      <c r="F4830">
        <v>0</v>
      </c>
      <c r="G4830">
        <v>353</v>
      </c>
      <c r="H4830" t="s">
        <v>160</v>
      </c>
      <c r="I4830" t="s">
        <v>54</v>
      </c>
      <c r="J4830" t="s">
        <v>4989</v>
      </c>
      <c r="T4830" t="str">
        <f t="shared" si="75"/>
        <v>TP</v>
      </c>
    </row>
    <row r="4831" spans="1:20" x14ac:dyDescent="0.25">
      <c r="A4831">
        <v>24231</v>
      </c>
      <c r="B4831">
        <v>5.2253004660814302</v>
      </c>
      <c r="C4831">
        <v>1</v>
      </c>
      <c r="D4831">
        <v>1</v>
      </c>
      <c r="E4831">
        <v>7</v>
      </c>
      <c r="F4831">
        <v>0</v>
      </c>
      <c r="G4831">
        <v>354</v>
      </c>
      <c r="H4831" t="s">
        <v>160</v>
      </c>
      <c r="I4831" t="s">
        <v>54</v>
      </c>
      <c r="J4831" t="s">
        <v>4990</v>
      </c>
      <c r="T4831" t="str">
        <f t="shared" si="75"/>
        <v>TP</v>
      </c>
    </row>
    <row r="4832" spans="1:20" x14ac:dyDescent="0.25">
      <c r="A4832">
        <v>24232</v>
      </c>
      <c r="B4832">
        <v>0.80732512757324204</v>
      </c>
      <c r="C4832">
        <v>1</v>
      </c>
      <c r="D4832">
        <v>1</v>
      </c>
      <c r="E4832">
        <v>7</v>
      </c>
      <c r="F4832">
        <v>0</v>
      </c>
      <c r="G4832">
        <v>355</v>
      </c>
      <c r="H4832" t="s">
        <v>160</v>
      </c>
      <c r="I4832" t="s">
        <v>54</v>
      </c>
      <c r="J4832" t="s">
        <v>4991</v>
      </c>
      <c r="T4832" t="str">
        <f t="shared" si="75"/>
        <v>TP</v>
      </c>
    </row>
    <row r="4833" spans="1:20" x14ac:dyDescent="0.25">
      <c r="A4833">
        <v>24233</v>
      </c>
      <c r="B4833">
        <v>-0.96029550121810603</v>
      </c>
      <c r="C4833">
        <v>0</v>
      </c>
      <c r="D4833">
        <v>0</v>
      </c>
      <c r="E4833">
        <v>7</v>
      </c>
      <c r="F4833">
        <v>0</v>
      </c>
      <c r="G4833">
        <v>356</v>
      </c>
      <c r="H4833" t="s">
        <v>160</v>
      </c>
      <c r="I4833" t="s">
        <v>54</v>
      </c>
      <c r="J4833" t="s">
        <v>4992</v>
      </c>
      <c r="T4833" t="str">
        <f t="shared" si="75"/>
        <v>TN</v>
      </c>
    </row>
    <row r="4834" spans="1:20" x14ac:dyDescent="0.25">
      <c r="A4834">
        <v>24234</v>
      </c>
      <c r="B4834">
        <v>0.81372312329462004</v>
      </c>
      <c r="C4834">
        <v>1</v>
      </c>
      <c r="D4834">
        <v>1</v>
      </c>
      <c r="E4834">
        <v>7</v>
      </c>
      <c r="F4834">
        <v>0</v>
      </c>
      <c r="G4834">
        <v>357</v>
      </c>
      <c r="H4834" t="s">
        <v>160</v>
      </c>
      <c r="I4834" t="s">
        <v>54</v>
      </c>
      <c r="J4834" t="s">
        <v>4993</v>
      </c>
      <c r="T4834" t="str">
        <f t="shared" si="75"/>
        <v>TP</v>
      </c>
    </row>
    <row r="4835" spans="1:20" x14ac:dyDescent="0.25">
      <c r="A4835">
        <v>24235</v>
      </c>
      <c r="B4835">
        <v>0.45341901750326202</v>
      </c>
      <c r="C4835">
        <v>1</v>
      </c>
      <c r="D4835">
        <v>1</v>
      </c>
      <c r="E4835">
        <v>7</v>
      </c>
      <c r="F4835">
        <v>0</v>
      </c>
      <c r="G4835">
        <v>358</v>
      </c>
      <c r="H4835" t="s">
        <v>160</v>
      </c>
      <c r="I4835" t="s">
        <v>54</v>
      </c>
      <c r="J4835" t="s">
        <v>4994</v>
      </c>
      <c r="T4835" t="str">
        <f t="shared" si="75"/>
        <v>TP</v>
      </c>
    </row>
    <row r="4836" spans="1:20" x14ac:dyDescent="0.25">
      <c r="A4836">
        <v>24236</v>
      </c>
      <c r="B4836">
        <v>-0.217683241952182</v>
      </c>
      <c r="C4836">
        <v>0</v>
      </c>
      <c r="D4836">
        <v>0</v>
      </c>
      <c r="E4836">
        <v>7</v>
      </c>
      <c r="F4836">
        <v>0</v>
      </c>
      <c r="G4836">
        <v>359</v>
      </c>
      <c r="H4836" t="s">
        <v>160</v>
      </c>
      <c r="I4836" t="s">
        <v>54</v>
      </c>
      <c r="J4836" t="s">
        <v>4995</v>
      </c>
      <c r="T4836" t="str">
        <f t="shared" si="75"/>
        <v>TN</v>
      </c>
    </row>
    <row r="4837" spans="1:20" x14ac:dyDescent="0.25">
      <c r="A4837">
        <v>24237</v>
      </c>
      <c r="B4837">
        <v>-6.6220228539669398E-2</v>
      </c>
      <c r="C4837">
        <v>0</v>
      </c>
      <c r="D4837">
        <v>1</v>
      </c>
      <c r="E4837">
        <v>7</v>
      </c>
      <c r="F4837">
        <v>0</v>
      </c>
      <c r="G4837">
        <v>360</v>
      </c>
      <c r="H4837" t="s">
        <v>160</v>
      </c>
      <c r="I4837" t="s">
        <v>54</v>
      </c>
      <c r="J4837" t="s">
        <v>4996</v>
      </c>
      <c r="T4837" t="str">
        <f t="shared" si="75"/>
        <v>FN</v>
      </c>
    </row>
    <row r="4838" spans="1:20" x14ac:dyDescent="0.25">
      <c r="A4838">
        <v>24238</v>
      </c>
      <c r="B4838">
        <v>-0.239798523661648</v>
      </c>
      <c r="C4838">
        <v>0</v>
      </c>
      <c r="D4838">
        <v>1</v>
      </c>
      <c r="E4838">
        <v>7</v>
      </c>
      <c r="F4838">
        <v>0</v>
      </c>
      <c r="G4838">
        <v>361</v>
      </c>
      <c r="H4838" t="s">
        <v>160</v>
      </c>
      <c r="I4838" t="s">
        <v>54</v>
      </c>
      <c r="J4838" t="s">
        <v>4997</v>
      </c>
      <c r="T4838" t="str">
        <f t="shared" si="75"/>
        <v>FN</v>
      </c>
    </row>
    <row r="4839" spans="1:20" x14ac:dyDescent="0.25">
      <c r="A4839">
        <v>24239</v>
      </c>
      <c r="B4839">
        <v>2.9886379509632999</v>
      </c>
      <c r="C4839">
        <v>1</v>
      </c>
      <c r="D4839">
        <v>1</v>
      </c>
      <c r="E4839">
        <v>7</v>
      </c>
      <c r="F4839">
        <v>0</v>
      </c>
      <c r="G4839">
        <v>362</v>
      </c>
      <c r="H4839" t="s">
        <v>160</v>
      </c>
      <c r="I4839" t="s">
        <v>54</v>
      </c>
      <c r="J4839" t="s">
        <v>4998</v>
      </c>
      <c r="T4839" t="str">
        <f t="shared" si="75"/>
        <v>TP</v>
      </c>
    </row>
    <row r="4840" spans="1:20" x14ac:dyDescent="0.25">
      <c r="A4840">
        <v>24240</v>
      </c>
      <c r="B4840">
        <v>1.52894757122645</v>
      </c>
      <c r="C4840">
        <v>1</v>
      </c>
      <c r="D4840">
        <v>1</v>
      </c>
      <c r="E4840">
        <v>7</v>
      </c>
      <c r="F4840">
        <v>0</v>
      </c>
      <c r="G4840">
        <v>363</v>
      </c>
      <c r="H4840" t="s">
        <v>160</v>
      </c>
      <c r="I4840" t="s">
        <v>54</v>
      </c>
      <c r="J4840" t="s">
        <v>4999</v>
      </c>
      <c r="T4840" t="str">
        <f t="shared" si="75"/>
        <v>TP</v>
      </c>
    </row>
    <row r="4841" spans="1:20" x14ac:dyDescent="0.25">
      <c r="A4841">
        <v>24241</v>
      </c>
      <c r="B4841">
        <v>1.00894162124749</v>
      </c>
      <c r="C4841">
        <v>1</v>
      </c>
      <c r="D4841">
        <v>1</v>
      </c>
      <c r="E4841">
        <v>7</v>
      </c>
      <c r="F4841">
        <v>0</v>
      </c>
      <c r="G4841">
        <v>364</v>
      </c>
      <c r="H4841" t="s">
        <v>160</v>
      </c>
      <c r="I4841" t="s">
        <v>54</v>
      </c>
      <c r="J4841" t="s">
        <v>5000</v>
      </c>
      <c r="T4841" t="str">
        <f t="shared" si="75"/>
        <v>TP</v>
      </c>
    </row>
    <row r="4842" spans="1:20" x14ac:dyDescent="0.25">
      <c r="A4842">
        <v>24242</v>
      </c>
      <c r="B4842">
        <v>1.2318914395209399</v>
      </c>
      <c r="C4842">
        <v>1</v>
      </c>
      <c r="D4842">
        <v>1</v>
      </c>
      <c r="E4842">
        <v>7</v>
      </c>
      <c r="F4842">
        <v>0</v>
      </c>
      <c r="G4842">
        <v>365</v>
      </c>
      <c r="H4842" t="s">
        <v>160</v>
      </c>
      <c r="I4842" t="s">
        <v>54</v>
      </c>
      <c r="J4842" t="s">
        <v>5001</v>
      </c>
      <c r="T4842" t="str">
        <f t="shared" si="75"/>
        <v>TP</v>
      </c>
    </row>
    <row r="4843" spans="1:20" x14ac:dyDescent="0.25">
      <c r="A4843">
        <v>24243</v>
      </c>
      <c r="B4843">
        <v>-5.7978092779173401E-2</v>
      </c>
      <c r="C4843">
        <v>0</v>
      </c>
      <c r="D4843">
        <v>0</v>
      </c>
      <c r="E4843">
        <v>7</v>
      </c>
      <c r="F4843">
        <v>0</v>
      </c>
      <c r="G4843">
        <v>366</v>
      </c>
      <c r="H4843" t="s">
        <v>160</v>
      </c>
      <c r="I4843" t="s">
        <v>54</v>
      </c>
      <c r="J4843" t="s">
        <v>5002</v>
      </c>
      <c r="T4843" t="str">
        <f t="shared" si="75"/>
        <v>TN</v>
      </c>
    </row>
    <row r="4844" spans="1:20" x14ac:dyDescent="0.25">
      <c r="A4844">
        <v>24244</v>
      </c>
      <c r="B4844">
        <v>1.05642891511596</v>
      </c>
      <c r="C4844">
        <v>1</v>
      </c>
      <c r="D4844">
        <v>1</v>
      </c>
      <c r="E4844">
        <v>7</v>
      </c>
      <c r="F4844">
        <v>0</v>
      </c>
      <c r="G4844">
        <v>367</v>
      </c>
      <c r="H4844" t="s">
        <v>160</v>
      </c>
      <c r="I4844" t="s">
        <v>54</v>
      </c>
      <c r="J4844" t="s">
        <v>5003</v>
      </c>
      <c r="T4844" t="str">
        <f t="shared" si="75"/>
        <v>TP</v>
      </c>
    </row>
    <row r="4845" spans="1:20" x14ac:dyDescent="0.25">
      <c r="A4845">
        <v>24245</v>
      </c>
      <c r="B4845">
        <v>4.1487072014767996</v>
      </c>
      <c r="C4845">
        <v>1</v>
      </c>
      <c r="D4845">
        <v>1</v>
      </c>
      <c r="E4845">
        <v>7</v>
      </c>
      <c r="F4845">
        <v>0</v>
      </c>
      <c r="G4845">
        <v>368</v>
      </c>
      <c r="H4845" t="s">
        <v>160</v>
      </c>
      <c r="I4845" t="s">
        <v>54</v>
      </c>
      <c r="J4845" t="s">
        <v>5004</v>
      </c>
      <c r="T4845" t="str">
        <f t="shared" si="75"/>
        <v>TP</v>
      </c>
    </row>
    <row r="4846" spans="1:20" x14ac:dyDescent="0.25">
      <c r="A4846">
        <v>24246</v>
      </c>
      <c r="B4846">
        <v>2.3532087787884901</v>
      </c>
      <c r="C4846">
        <v>1</v>
      </c>
      <c r="D4846">
        <v>0</v>
      </c>
      <c r="E4846">
        <v>7</v>
      </c>
      <c r="F4846">
        <v>0</v>
      </c>
      <c r="G4846">
        <v>369</v>
      </c>
      <c r="H4846" t="s">
        <v>160</v>
      </c>
      <c r="I4846" t="s">
        <v>54</v>
      </c>
      <c r="J4846" t="s">
        <v>5005</v>
      </c>
      <c r="T4846" t="str">
        <f t="shared" si="75"/>
        <v>FP</v>
      </c>
    </row>
    <row r="4847" spans="1:20" x14ac:dyDescent="0.25">
      <c r="A4847">
        <v>24247</v>
      </c>
      <c r="B4847">
        <v>-0.50840284446723805</v>
      </c>
      <c r="C4847">
        <v>0</v>
      </c>
      <c r="D4847">
        <v>0</v>
      </c>
      <c r="E4847">
        <v>7</v>
      </c>
      <c r="F4847">
        <v>0</v>
      </c>
      <c r="G4847">
        <v>370</v>
      </c>
      <c r="H4847" t="s">
        <v>160</v>
      </c>
      <c r="I4847" t="s">
        <v>54</v>
      </c>
      <c r="J4847" t="s">
        <v>5006</v>
      </c>
      <c r="T4847" t="str">
        <f t="shared" si="75"/>
        <v>TN</v>
      </c>
    </row>
    <row r="4848" spans="1:20" x14ac:dyDescent="0.25">
      <c r="A4848">
        <v>24248</v>
      </c>
      <c r="B4848">
        <v>-2.7057437828609001</v>
      </c>
      <c r="C4848">
        <v>0</v>
      </c>
      <c r="D4848">
        <v>0</v>
      </c>
      <c r="E4848">
        <v>7</v>
      </c>
      <c r="F4848">
        <v>0</v>
      </c>
      <c r="G4848">
        <v>371</v>
      </c>
      <c r="H4848" t="s">
        <v>160</v>
      </c>
      <c r="I4848" t="s">
        <v>54</v>
      </c>
      <c r="J4848" t="s">
        <v>5007</v>
      </c>
      <c r="T4848" t="str">
        <f t="shared" si="75"/>
        <v>TN</v>
      </c>
    </row>
    <row r="4849" spans="1:20" x14ac:dyDescent="0.25">
      <c r="A4849">
        <v>24249</v>
      </c>
      <c r="B4849">
        <v>-1.2184127845644199</v>
      </c>
      <c r="C4849">
        <v>0</v>
      </c>
      <c r="D4849">
        <v>0</v>
      </c>
      <c r="E4849">
        <v>7</v>
      </c>
      <c r="F4849">
        <v>0</v>
      </c>
      <c r="G4849">
        <v>372</v>
      </c>
      <c r="H4849" t="s">
        <v>160</v>
      </c>
      <c r="I4849" t="s">
        <v>54</v>
      </c>
      <c r="J4849" t="s">
        <v>5008</v>
      </c>
      <c r="T4849" t="str">
        <f t="shared" si="75"/>
        <v>TN</v>
      </c>
    </row>
    <row r="4850" spans="1:20" x14ac:dyDescent="0.25">
      <c r="A4850">
        <v>24250</v>
      </c>
      <c r="B4850">
        <v>-2.0968167487198701</v>
      </c>
      <c r="C4850">
        <v>0</v>
      </c>
      <c r="D4850">
        <v>0</v>
      </c>
      <c r="E4850">
        <v>7</v>
      </c>
      <c r="F4850">
        <v>0</v>
      </c>
      <c r="G4850">
        <v>373</v>
      </c>
      <c r="H4850" t="s">
        <v>160</v>
      </c>
      <c r="I4850" t="s">
        <v>54</v>
      </c>
      <c r="J4850" t="s">
        <v>5009</v>
      </c>
      <c r="T4850" t="str">
        <f t="shared" si="75"/>
        <v>TN</v>
      </c>
    </row>
    <row r="4851" spans="1:20" x14ac:dyDescent="0.25">
      <c r="A4851">
        <v>24251</v>
      </c>
      <c r="B4851">
        <v>-0.41936667062237998</v>
      </c>
      <c r="C4851">
        <v>0</v>
      </c>
      <c r="D4851">
        <v>0</v>
      </c>
      <c r="E4851">
        <v>7</v>
      </c>
      <c r="F4851">
        <v>0</v>
      </c>
      <c r="G4851">
        <v>374</v>
      </c>
      <c r="H4851" t="s">
        <v>160</v>
      </c>
      <c r="I4851" t="s">
        <v>54</v>
      </c>
      <c r="J4851" t="s">
        <v>5010</v>
      </c>
      <c r="T4851" t="str">
        <f t="shared" si="75"/>
        <v>TN</v>
      </c>
    </row>
    <row r="4852" spans="1:20" x14ac:dyDescent="0.25">
      <c r="A4852">
        <v>24252</v>
      </c>
      <c r="B4852">
        <v>-2.1879287162052501</v>
      </c>
      <c r="C4852">
        <v>0</v>
      </c>
      <c r="D4852">
        <v>0</v>
      </c>
      <c r="E4852">
        <v>7</v>
      </c>
      <c r="F4852">
        <v>0</v>
      </c>
      <c r="G4852">
        <v>375</v>
      </c>
      <c r="H4852" t="s">
        <v>160</v>
      </c>
      <c r="I4852" t="s">
        <v>54</v>
      </c>
      <c r="J4852" t="s">
        <v>5011</v>
      </c>
      <c r="T4852" t="str">
        <f t="shared" si="75"/>
        <v>TN</v>
      </c>
    </row>
    <row r="4853" spans="1:20" x14ac:dyDescent="0.25">
      <c r="A4853">
        <v>24253</v>
      </c>
      <c r="B4853">
        <v>-1.3422780035470501</v>
      </c>
      <c r="C4853">
        <v>0</v>
      </c>
      <c r="D4853">
        <v>0</v>
      </c>
      <c r="E4853">
        <v>7</v>
      </c>
      <c r="F4853">
        <v>0</v>
      </c>
      <c r="G4853">
        <v>376</v>
      </c>
      <c r="H4853" t="s">
        <v>160</v>
      </c>
      <c r="I4853" t="s">
        <v>54</v>
      </c>
      <c r="J4853" t="s">
        <v>5012</v>
      </c>
      <c r="T4853" t="str">
        <f t="shared" si="75"/>
        <v>TN</v>
      </c>
    </row>
    <row r="4854" spans="1:20" x14ac:dyDescent="0.25">
      <c r="A4854">
        <v>24254</v>
      </c>
      <c r="B4854">
        <v>8.1349737048730795</v>
      </c>
      <c r="C4854">
        <v>1</v>
      </c>
      <c r="D4854">
        <v>1</v>
      </c>
      <c r="E4854">
        <v>7</v>
      </c>
      <c r="F4854">
        <v>0</v>
      </c>
      <c r="G4854">
        <v>377</v>
      </c>
      <c r="H4854" t="s">
        <v>160</v>
      </c>
      <c r="I4854" t="s">
        <v>54</v>
      </c>
      <c r="J4854" t="s">
        <v>5013</v>
      </c>
      <c r="T4854" t="str">
        <f t="shared" si="75"/>
        <v>TP</v>
      </c>
    </row>
    <row r="4855" spans="1:20" x14ac:dyDescent="0.25">
      <c r="A4855">
        <v>24255</v>
      </c>
      <c r="B4855">
        <v>-0.97903514415452297</v>
      </c>
      <c r="C4855">
        <v>0</v>
      </c>
      <c r="D4855">
        <v>0</v>
      </c>
      <c r="E4855">
        <v>7</v>
      </c>
      <c r="F4855">
        <v>0</v>
      </c>
      <c r="G4855">
        <v>378</v>
      </c>
      <c r="H4855" t="s">
        <v>160</v>
      </c>
      <c r="I4855" t="s">
        <v>54</v>
      </c>
      <c r="J4855" t="s">
        <v>5014</v>
      </c>
      <c r="T4855" t="str">
        <f t="shared" si="75"/>
        <v>TN</v>
      </c>
    </row>
    <row r="4856" spans="1:20" x14ac:dyDescent="0.25">
      <c r="A4856">
        <v>24256</v>
      </c>
      <c r="B4856">
        <v>-0.74317076118088499</v>
      </c>
      <c r="C4856">
        <v>0</v>
      </c>
      <c r="D4856">
        <v>0</v>
      </c>
      <c r="E4856">
        <v>7</v>
      </c>
      <c r="F4856">
        <v>0</v>
      </c>
      <c r="G4856">
        <v>379</v>
      </c>
      <c r="H4856" t="s">
        <v>160</v>
      </c>
      <c r="I4856" t="s">
        <v>54</v>
      </c>
      <c r="J4856" t="s">
        <v>5015</v>
      </c>
      <c r="T4856" t="str">
        <f t="shared" si="75"/>
        <v>TN</v>
      </c>
    </row>
    <row r="4857" spans="1:20" x14ac:dyDescent="0.25">
      <c r="A4857">
        <v>24257</v>
      </c>
      <c r="B4857">
        <v>-1.316081392147</v>
      </c>
      <c r="C4857">
        <v>0</v>
      </c>
      <c r="D4857">
        <v>0</v>
      </c>
      <c r="E4857">
        <v>7</v>
      </c>
      <c r="F4857">
        <v>0</v>
      </c>
      <c r="G4857">
        <v>380</v>
      </c>
      <c r="H4857" t="s">
        <v>160</v>
      </c>
      <c r="I4857" t="s">
        <v>54</v>
      </c>
      <c r="J4857" t="s">
        <v>5016</v>
      </c>
      <c r="T4857" t="str">
        <f t="shared" si="75"/>
        <v>TN</v>
      </c>
    </row>
    <row r="4858" spans="1:20" x14ac:dyDescent="0.25">
      <c r="A4858">
        <v>24258</v>
      </c>
      <c r="B4858">
        <v>-9.5814509335922601E-2</v>
      </c>
      <c r="C4858">
        <v>0</v>
      </c>
      <c r="D4858">
        <v>0</v>
      </c>
      <c r="E4858">
        <v>7</v>
      </c>
      <c r="F4858">
        <v>0</v>
      </c>
      <c r="G4858">
        <v>381</v>
      </c>
      <c r="H4858" t="s">
        <v>160</v>
      </c>
      <c r="I4858" t="s">
        <v>54</v>
      </c>
      <c r="J4858" t="s">
        <v>5017</v>
      </c>
      <c r="T4858" t="str">
        <f t="shared" si="75"/>
        <v>TN</v>
      </c>
    </row>
    <row r="4859" spans="1:20" x14ac:dyDescent="0.25">
      <c r="A4859">
        <v>24259</v>
      </c>
      <c r="B4859">
        <v>-1.5291799306904501</v>
      </c>
      <c r="C4859">
        <v>0</v>
      </c>
      <c r="D4859">
        <v>0</v>
      </c>
      <c r="E4859">
        <v>7</v>
      </c>
      <c r="F4859">
        <v>0</v>
      </c>
      <c r="G4859">
        <v>382</v>
      </c>
      <c r="H4859" t="s">
        <v>160</v>
      </c>
      <c r="I4859" t="s">
        <v>54</v>
      </c>
      <c r="J4859" t="s">
        <v>5018</v>
      </c>
      <c r="T4859" t="str">
        <f t="shared" si="75"/>
        <v>TN</v>
      </c>
    </row>
    <row r="4860" spans="1:20" x14ac:dyDescent="0.25">
      <c r="A4860">
        <v>24260</v>
      </c>
      <c r="B4860">
        <v>2.1209564594876502</v>
      </c>
      <c r="C4860">
        <v>1</v>
      </c>
      <c r="D4860">
        <v>1</v>
      </c>
      <c r="E4860">
        <v>7</v>
      </c>
      <c r="F4860">
        <v>0</v>
      </c>
      <c r="G4860">
        <v>383</v>
      </c>
      <c r="H4860" t="s">
        <v>160</v>
      </c>
      <c r="I4860" t="s">
        <v>54</v>
      </c>
      <c r="J4860" t="s">
        <v>5019</v>
      </c>
      <c r="T4860" t="str">
        <f t="shared" si="75"/>
        <v>TP</v>
      </c>
    </row>
    <row r="4861" spans="1:20" x14ac:dyDescent="0.25">
      <c r="A4861">
        <v>24261</v>
      </c>
      <c r="B4861">
        <v>0.52374941549509302</v>
      </c>
      <c r="C4861">
        <v>1</v>
      </c>
      <c r="D4861">
        <v>1</v>
      </c>
      <c r="E4861">
        <v>7</v>
      </c>
      <c r="F4861">
        <v>0</v>
      </c>
      <c r="G4861">
        <v>384</v>
      </c>
      <c r="H4861" t="s">
        <v>160</v>
      </c>
      <c r="I4861" t="s">
        <v>54</v>
      </c>
      <c r="J4861" t="s">
        <v>5020</v>
      </c>
      <c r="T4861" t="str">
        <f t="shared" si="75"/>
        <v>TP</v>
      </c>
    </row>
    <row r="4862" spans="1:20" x14ac:dyDescent="0.25">
      <c r="A4862">
        <v>24262</v>
      </c>
      <c r="B4862">
        <v>-1.4654734490246699</v>
      </c>
      <c r="C4862">
        <v>0</v>
      </c>
      <c r="D4862">
        <v>0</v>
      </c>
      <c r="E4862">
        <v>7</v>
      </c>
      <c r="F4862">
        <v>0</v>
      </c>
      <c r="G4862">
        <v>385</v>
      </c>
      <c r="H4862" t="s">
        <v>160</v>
      </c>
      <c r="I4862" t="s">
        <v>54</v>
      </c>
      <c r="J4862" t="s">
        <v>5021</v>
      </c>
      <c r="T4862" t="str">
        <f t="shared" si="75"/>
        <v>TN</v>
      </c>
    </row>
    <row r="4863" spans="1:20" x14ac:dyDescent="0.25">
      <c r="A4863">
        <v>24263</v>
      </c>
      <c r="B4863">
        <v>-0.77644778023987104</v>
      </c>
      <c r="C4863">
        <v>0</v>
      </c>
      <c r="D4863">
        <v>0</v>
      </c>
      <c r="E4863">
        <v>7</v>
      </c>
      <c r="F4863">
        <v>0</v>
      </c>
      <c r="G4863">
        <v>386</v>
      </c>
      <c r="H4863" t="s">
        <v>160</v>
      </c>
      <c r="I4863" t="s">
        <v>54</v>
      </c>
      <c r="J4863" t="s">
        <v>5022</v>
      </c>
      <c r="T4863" t="str">
        <f t="shared" si="75"/>
        <v>TN</v>
      </c>
    </row>
    <row r="4864" spans="1:20" x14ac:dyDescent="0.25">
      <c r="A4864">
        <v>24264</v>
      </c>
      <c r="B4864">
        <v>-1.0589794303395399</v>
      </c>
      <c r="C4864">
        <v>0</v>
      </c>
      <c r="D4864">
        <v>0</v>
      </c>
      <c r="E4864">
        <v>7</v>
      </c>
      <c r="F4864">
        <v>0</v>
      </c>
      <c r="G4864">
        <v>387</v>
      </c>
      <c r="H4864" t="s">
        <v>160</v>
      </c>
      <c r="I4864" t="s">
        <v>54</v>
      </c>
      <c r="J4864" t="s">
        <v>5023</v>
      </c>
      <c r="T4864" t="str">
        <f t="shared" si="75"/>
        <v>TN</v>
      </c>
    </row>
    <row r="4865" spans="1:20" x14ac:dyDescent="0.25">
      <c r="A4865">
        <v>24265</v>
      </c>
      <c r="B4865">
        <v>3.2155851345608002</v>
      </c>
      <c r="C4865">
        <v>1</v>
      </c>
      <c r="D4865">
        <v>1</v>
      </c>
      <c r="E4865">
        <v>7</v>
      </c>
      <c r="F4865">
        <v>0</v>
      </c>
      <c r="G4865">
        <v>388</v>
      </c>
      <c r="H4865" t="s">
        <v>160</v>
      </c>
      <c r="I4865" t="s">
        <v>54</v>
      </c>
      <c r="J4865" t="s">
        <v>5024</v>
      </c>
      <c r="T4865" t="str">
        <f t="shared" si="75"/>
        <v>TP</v>
      </c>
    </row>
    <row r="4866" spans="1:20" x14ac:dyDescent="0.25">
      <c r="A4866">
        <v>24266</v>
      </c>
      <c r="B4866">
        <v>-1.53672867342115</v>
      </c>
      <c r="C4866">
        <v>0</v>
      </c>
      <c r="D4866">
        <v>0</v>
      </c>
      <c r="E4866">
        <v>7</v>
      </c>
      <c r="F4866">
        <v>0</v>
      </c>
      <c r="G4866">
        <v>389</v>
      </c>
      <c r="H4866" t="s">
        <v>160</v>
      </c>
      <c r="I4866" t="s">
        <v>54</v>
      </c>
      <c r="J4866" t="s">
        <v>5025</v>
      </c>
      <c r="T4866" t="str">
        <f t="shared" si="75"/>
        <v>TN</v>
      </c>
    </row>
    <row r="4867" spans="1:20" x14ac:dyDescent="0.25">
      <c r="A4867">
        <v>24267</v>
      </c>
      <c r="B4867">
        <v>1.5373822066850401E-2</v>
      </c>
      <c r="C4867">
        <v>1</v>
      </c>
      <c r="D4867">
        <v>0</v>
      </c>
      <c r="E4867">
        <v>7</v>
      </c>
      <c r="F4867">
        <v>0</v>
      </c>
      <c r="G4867">
        <v>390</v>
      </c>
      <c r="H4867" t="s">
        <v>160</v>
      </c>
      <c r="I4867" t="s">
        <v>54</v>
      </c>
      <c r="J4867" t="s">
        <v>5026</v>
      </c>
      <c r="T4867" t="str">
        <f t="shared" ref="T4867:T4930" si="76">IF(C4867=D4867,IF(C4867=1,"TP","TN"),IF(C4867=1,"FP","FN"))</f>
        <v>FP</v>
      </c>
    </row>
    <row r="4868" spans="1:20" x14ac:dyDescent="0.25">
      <c r="A4868">
        <v>24268</v>
      </c>
      <c r="B4868">
        <v>2.02012889870849</v>
      </c>
      <c r="C4868">
        <v>1</v>
      </c>
      <c r="D4868">
        <v>1</v>
      </c>
      <c r="E4868">
        <v>7</v>
      </c>
      <c r="F4868">
        <v>0</v>
      </c>
      <c r="G4868">
        <v>391</v>
      </c>
      <c r="H4868" t="s">
        <v>160</v>
      </c>
      <c r="I4868" t="s">
        <v>54</v>
      </c>
      <c r="J4868" t="s">
        <v>5027</v>
      </c>
      <c r="T4868" t="str">
        <f t="shared" si="76"/>
        <v>TP</v>
      </c>
    </row>
    <row r="4869" spans="1:20" x14ac:dyDescent="0.25">
      <c r="A4869">
        <v>24269</v>
      </c>
      <c r="B4869">
        <v>-0.78916921185968103</v>
      </c>
      <c r="C4869">
        <v>0</v>
      </c>
      <c r="D4869">
        <v>0</v>
      </c>
      <c r="E4869">
        <v>7</v>
      </c>
      <c r="F4869">
        <v>0</v>
      </c>
      <c r="G4869">
        <v>392</v>
      </c>
      <c r="H4869" t="s">
        <v>160</v>
      </c>
      <c r="I4869" t="s">
        <v>54</v>
      </c>
      <c r="J4869" t="s">
        <v>5028</v>
      </c>
      <c r="T4869" t="str">
        <f t="shared" si="76"/>
        <v>TN</v>
      </c>
    </row>
    <row r="4870" spans="1:20" x14ac:dyDescent="0.25">
      <c r="A4870">
        <v>24270</v>
      </c>
      <c r="B4870">
        <v>1.7083435196638701</v>
      </c>
      <c r="C4870">
        <v>1</v>
      </c>
      <c r="D4870">
        <v>1</v>
      </c>
      <c r="E4870">
        <v>7</v>
      </c>
      <c r="F4870">
        <v>0</v>
      </c>
      <c r="G4870">
        <v>393</v>
      </c>
      <c r="H4870" t="s">
        <v>160</v>
      </c>
      <c r="I4870" t="s">
        <v>54</v>
      </c>
      <c r="J4870" t="s">
        <v>5029</v>
      </c>
      <c r="T4870" t="str">
        <f t="shared" si="76"/>
        <v>TP</v>
      </c>
    </row>
    <row r="4871" spans="1:20" x14ac:dyDescent="0.25">
      <c r="A4871">
        <v>24271</v>
      </c>
      <c r="B4871">
        <v>7.5680916530984105E-2</v>
      </c>
      <c r="C4871">
        <v>1</v>
      </c>
      <c r="D4871">
        <v>1</v>
      </c>
      <c r="E4871">
        <v>7</v>
      </c>
      <c r="F4871">
        <v>0</v>
      </c>
      <c r="G4871">
        <v>394</v>
      </c>
      <c r="H4871" t="s">
        <v>160</v>
      </c>
      <c r="I4871" t="s">
        <v>54</v>
      </c>
      <c r="J4871" t="s">
        <v>5030</v>
      </c>
      <c r="T4871" t="str">
        <f t="shared" si="76"/>
        <v>TP</v>
      </c>
    </row>
    <row r="4872" spans="1:20" x14ac:dyDescent="0.25">
      <c r="A4872">
        <v>24272</v>
      </c>
      <c r="B4872">
        <v>-1.0852155573945199</v>
      </c>
      <c r="C4872">
        <v>0</v>
      </c>
      <c r="D4872">
        <v>0</v>
      </c>
      <c r="E4872">
        <v>7</v>
      </c>
      <c r="F4872">
        <v>0</v>
      </c>
      <c r="G4872">
        <v>395</v>
      </c>
      <c r="H4872" t="s">
        <v>160</v>
      </c>
      <c r="I4872" t="s">
        <v>54</v>
      </c>
      <c r="J4872" t="s">
        <v>5031</v>
      </c>
      <c r="T4872" t="str">
        <f t="shared" si="76"/>
        <v>TN</v>
      </c>
    </row>
    <row r="4873" spans="1:20" x14ac:dyDescent="0.25">
      <c r="A4873">
        <v>24273</v>
      </c>
      <c r="B4873">
        <v>-6.9105675846933307E-2</v>
      </c>
      <c r="C4873">
        <v>0</v>
      </c>
      <c r="D4873">
        <v>0</v>
      </c>
      <c r="E4873">
        <v>7</v>
      </c>
      <c r="F4873">
        <v>0</v>
      </c>
      <c r="G4873">
        <v>396</v>
      </c>
      <c r="H4873" t="s">
        <v>160</v>
      </c>
      <c r="I4873" t="s">
        <v>54</v>
      </c>
      <c r="J4873" t="s">
        <v>5032</v>
      </c>
      <c r="T4873" t="str">
        <f t="shared" si="76"/>
        <v>TN</v>
      </c>
    </row>
    <row r="4874" spans="1:20" x14ac:dyDescent="0.25">
      <c r="A4874">
        <v>24274</v>
      </c>
      <c r="B4874">
        <v>1.76789998889749</v>
      </c>
      <c r="C4874">
        <v>1</v>
      </c>
      <c r="D4874">
        <v>1</v>
      </c>
      <c r="E4874">
        <v>7</v>
      </c>
      <c r="F4874">
        <v>0</v>
      </c>
      <c r="G4874">
        <v>397</v>
      </c>
      <c r="H4874" t="s">
        <v>160</v>
      </c>
      <c r="I4874" t="s">
        <v>54</v>
      </c>
      <c r="J4874" t="s">
        <v>5033</v>
      </c>
      <c r="T4874" t="str">
        <f t="shared" si="76"/>
        <v>TP</v>
      </c>
    </row>
    <row r="4875" spans="1:20" x14ac:dyDescent="0.25">
      <c r="A4875">
        <v>24275</v>
      </c>
      <c r="B4875">
        <v>0.76788633846248899</v>
      </c>
      <c r="C4875">
        <v>1</v>
      </c>
      <c r="D4875">
        <v>1</v>
      </c>
      <c r="E4875">
        <v>7</v>
      </c>
      <c r="F4875">
        <v>0</v>
      </c>
      <c r="G4875">
        <v>398</v>
      </c>
      <c r="H4875" t="s">
        <v>160</v>
      </c>
      <c r="I4875" t="s">
        <v>54</v>
      </c>
      <c r="J4875" t="s">
        <v>5034</v>
      </c>
      <c r="T4875" t="str">
        <f t="shared" si="76"/>
        <v>TP</v>
      </c>
    </row>
    <row r="4876" spans="1:20" x14ac:dyDescent="0.25">
      <c r="A4876">
        <v>24276</v>
      </c>
      <c r="B4876">
        <v>0.577238589470774</v>
      </c>
      <c r="C4876">
        <v>1</v>
      </c>
      <c r="D4876">
        <v>0</v>
      </c>
      <c r="E4876">
        <v>7</v>
      </c>
      <c r="F4876">
        <v>0</v>
      </c>
      <c r="G4876">
        <v>399</v>
      </c>
      <c r="H4876" t="s">
        <v>160</v>
      </c>
      <c r="I4876" t="s">
        <v>54</v>
      </c>
      <c r="J4876" t="s">
        <v>5035</v>
      </c>
      <c r="T4876" t="str">
        <f t="shared" si="76"/>
        <v>FP</v>
      </c>
    </row>
    <row r="4877" spans="1:20" x14ac:dyDescent="0.25">
      <c r="A4877">
        <v>24277</v>
      </c>
      <c r="B4877">
        <v>5.5199381778894496</v>
      </c>
      <c r="C4877">
        <v>1</v>
      </c>
      <c r="D4877">
        <v>0</v>
      </c>
      <c r="E4877">
        <v>7</v>
      </c>
      <c r="F4877">
        <v>0</v>
      </c>
      <c r="G4877">
        <v>400</v>
      </c>
      <c r="H4877" t="s">
        <v>160</v>
      </c>
      <c r="I4877" t="s">
        <v>54</v>
      </c>
      <c r="J4877" t="s">
        <v>5036</v>
      </c>
      <c r="T4877" t="str">
        <f t="shared" si="76"/>
        <v>FP</v>
      </c>
    </row>
    <row r="4878" spans="1:20" x14ac:dyDescent="0.25">
      <c r="A4878">
        <v>24278</v>
      </c>
      <c r="B4878">
        <v>1.72671408408127</v>
      </c>
      <c r="C4878">
        <v>1</v>
      </c>
      <c r="D4878">
        <v>1</v>
      </c>
      <c r="E4878">
        <v>7</v>
      </c>
      <c r="F4878">
        <v>0</v>
      </c>
      <c r="G4878">
        <v>401</v>
      </c>
      <c r="H4878" t="s">
        <v>160</v>
      </c>
      <c r="I4878" t="s">
        <v>54</v>
      </c>
      <c r="J4878" t="s">
        <v>5037</v>
      </c>
      <c r="T4878" t="str">
        <f t="shared" si="76"/>
        <v>TP</v>
      </c>
    </row>
    <row r="4879" spans="1:20" x14ac:dyDescent="0.25">
      <c r="A4879">
        <v>24279</v>
      </c>
      <c r="B4879">
        <v>-1.4463066912307601</v>
      </c>
      <c r="C4879">
        <v>0</v>
      </c>
      <c r="D4879">
        <v>0</v>
      </c>
      <c r="E4879">
        <v>7</v>
      </c>
      <c r="F4879">
        <v>0</v>
      </c>
      <c r="G4879">
        <v>402</v>
      </c>
      <c r="H4879" t="s">
        <v>160</v>
      </c>
      <c r="I4879" t="s">
        <v>54</v>
      </c>
      <c r="J4879" t="s">
        <v>5038</v>
      </c>
      <c r="T4879" t="str">
        <f t="shared" si="76"/>
        <v>TN</v>
      </c>
    </row>
    <row r="4880" spans="1:20" x14ac:dyDescent="0.25">
      <c r="A4880">
        <v>24280</v>
      </c>
      <c r="B4880">
        <v>-0.82789590225739995</v>
      </c>
      <c r="C4880">
        <v>0</v>
      </c>
      <c r="D4880">
        <v>1</v>
      </c>
      <c r="E4880">
        <v>7</v>
      </c>
      <c r="F4880">
        <v>0</v>
      </c>
      <c r="G4880">
        <v>403</v>
      </c>
      <c r="H4880" t="s">
        <v>160</v>
      </c>
      <c r="I4880" t="s">
        <v>54</v>
      </c>
      <c r="J4880" t="s">
        <v>5039</v>
      </c>
      <c r="T4880" t="str">
        <f t="shared" si="76"/>
        <v>FN</v>
      </c>
    </row>
    <row r="4881" spans="1:20" x14ac:dyDescent="0.25">
      <c r="A4881">
        <v>24281</v>
      </c>
      <c r="B4881">
        <v>1.4079853331218599</v>
      </c>
      <c r="C4881">
        <v>1</v>
      </c>
      <c r="D4881">
        <v>1</v>
      </c>
      <c r="E4881">
        <v>7</v>
      </c>
      <c r="F4881">
        <v>0</v>
      </c>
      <c r="G4881">
        <v>404</v>
      </c>
      <c r="H4881" t="s">
        <v>160</v>
      </c>
      <c r="I4881" t="s">
        <v>54</v>
      </c>
      <c r="J4881" t="s">
        <v>5040</v>
      </c>
      <c r="T4881" t="str">
        <f t="shared" si="76"/>
        <v>TP</v>
      </c>
    </row>
    <row r="4882" spans="1:20" x14ac:dyDescent="0.25">
      <c r="A4882">
        <v>24282</v>
      </c>
      <c r="B4882">
        <v>0.26262783004377399</v>
      </c>
      <c r="C4882">
        <v>1</v>
      </c>
      <c r="D4882">
        <v>0</v>
      </c>
      <c r="E4882">
        <v>7</v>
      </c>
      <c r="F4882">
        <v>0</v>
      </c>
      <c r="G4882">
        <v>405</v>
      </c>
      <c r="H4882" t="s">
        <v>160</v>
      </c>
      <c r="I4882" t="s">
        <v>54</v>
      </c>
      <c r="J4882" t="s">
        <v>5041</v>
      </c>
      <c r="T4882" t="str">
        <f t="shared" si="76"/>
        <v>FP</v>
      </c>
    </row>
    <row r="4883" spans="1:20" x14ac:dyDescent="0.25">
      <c r="A4883">
        <v>24283</v>
      </c>
      <c r="B4883">
        <v>2.2064263023286101</v>
      </c>
      <c r="C4883">
        <v>1</v>
      </c>
      <c r="D4883">
        <v>1</v>
      </c>
      <c r="E4883">
        <v>7</v>
      </c>
      <c r="F4883">
        <v>0</v>
      </c>
      <c r="G4883">
        <v>406</v>
      </c>
      <c r="H4883" t="s">
        <v>160</v>
      </c>
      <c r="I4883" t="s">
        <v>54</v>
      </c>
      <c r="J4883" t="s">
        <v>5042</v>
      </c>
      <c r="T4883" t="str">
        <f t="shared" si="76"/>
        <v>TP</v>
      </c>
    </row>
    <row r="4884" spans="1:20" x14ac:dyDescent="0.25">
      <c r="A4884">
        <v>24284</v>
      </c>
      <c r="B4884">
        <v>0.73968659359001099</v>
      </c>
      <c r="C4884">
        <v>1</v>
      </c>
      <c r="D4884">
        <v>0</v>
      </c>
      <c r="E4884">
        <v>7</v>
      </c>
      <c r="F4884">
        <v>0</v>
      </c>
      <c r="G4884">
        <v>407</v>
      </c>
      <c r="H4884" t="s">
        <v>160</v>
      </c>
      <c r="I4884" t="s">
        <v>54</v>
      </c>
      <c r="J4884" t="s">
        <v>5043</v>
      </c>
      <c r="T4884" t="str">
        <f t="shared" si="76"/>
        <v>FP</v>
      </c>
    </row>
    <row r="4885" spans="1:20" x14ac:dyDescent="0.25">
      <c r="A4885">
        <v>24285</v>
      </c>
      <c r="B4885">
        <v>-3.7648465696907798</v>
      </c>
      <c r="C4885">
        <v>0</v>
      </c>
      <c r="D4885">
        <v>1</v>
      </c>
      <c r="E4885">
        <v>7</v>
      </c>
      <c r="F4885">
        <v>0</v>
      </c>
      <c r="G4885">
        <v>408</v>
      </c>
      <c r="H4885" t="s">
        <v>160</v>
      </c>
      <c r="I4885" t="s">
        <v>54</v>
      </c>
      <c r="J4885" t="s">
        <v>5044</v>
      </c>
      <c r="T4885" t="str">
        <f t="shared" si="76"/>
        <v>FN</v>
      </c>
    </row>
    <row r="4886" spans="1:20" x14ac:dyDescent="0.25">
      <c r="A4886">
        <v>24286</v>
      </c>
      <c r="B4886">
        <v>-0.95716362150909096</v>
      </c>
      <c r="C4886">
        <v>0</v>
      </c>
      <c r="D4886">
        <v>0</v>
      </c>
      <c r="E4886">
        <v>7</v>
      </c>
      <c r="F4886">
        <v>0</v>
      </c>
      <c r="G4886">
        <v>409</v>
      </c>
      <c r="H4886" t="s">
        <v>160</v>
      </c>
      <c r="I4886" t="s">
        <v>54</v>
      </c>
      <c r="J4886" t="s">
        <v>5045</v>
      </c>
      <c r="T4886" t="str">
        <f t="shared" si="76"/>
        <v>TN</v>
      </c>
    </row>
    <row r="4887" spans="1:20" x14ac:dyDescent="0.25">
      <c r="A4887">
        <v>24287</v>
      </c>
      <c r="B4887">
        <v>2.3093160652278502</v>
      </c>
      <c r="C4887">
        <v>1</v>
      </c>
      <c r="D4887">
        <v>1</v>
      </c>
      <c r="E4887">
        <v>7</v>
      </c>
      <c r="F4887">
        <v>0</v>
      </c>
      <c r="G4887">
        <v>410</v>
      </c>
      <c r="H4887" t="s">
        <v>160</v>
      </c>
      <c r="I4887" t="s">
        <v>54</v>
      </c>
      <c r="J4887" t="s">
        <v>5046</v>
      </c>
      <c r="T4887" t="str">
        <f t="shared" si="76"/>
        <v>TP</v>
      </c>
    </row>
    <row r="4888" spans="1:20" x14ac:dyDescent="0.25">
      <c r="A4888">
        <v>24288</v>
      </c>
      <c r="B4888">
        <v>-1.9634309540407899</v>
      </c>
      <c r="C4888">
        <v>0</v>
      </c>
      <c r="D4888">
        <v>0</v>
      </c>
      <c r="E4888">
        <v>7</v>
      </c>
      <c r="F4888">
        <v>0</v>
      </c>
      <c r="G4888">
        <v>411</v>
      </c>
      <c r="H4888" t="s">
        <v>160</v>
      </c>
      <c r="I4888" t="s">
        <v>54</v>
      </c>
      <c r="J4888" t="s">
        <v>5047</v>
      </c>
      <c r="T4888" t="str">
        <f t="shared" si="76"/>
        <v>TN</v>
      </c>
    </row>
    <row r="4889" spans="1:20" x14ac:dyDescent="0.25">
      <c r="A4889">
        <v>24289</v>
      </c>
      <c r="B4889">
        <v>3.1213586810371998</v>
      </c>
      <c r="C4889">
        <v>1</v>
      </c>
      <c r="D4889">
        <v>0</v>
      </c>
      <c r="E4889">
        <v>7</v>
      </c>
      <c r="F4889">
        <v>0</v>
      </c>
      <c r="G4889">
        <v>412</v>
      </c>
      <c r="H4889" t="s">
        <v>160</v>
      </c>
      <c r="I4889" t="s">
        <v>54</v>
      </c>
      <c r="J4889" t="s">
        <v>5048</v>
      </c>
      <c r="T4889" t="str">
        <f t="shared" si="76"/>
        <v>FP</v>
      </c>
    </row>
    <row r="4890" spans="1:20" x14ac:dyDescent="0.25">
      <c r="A4890">
        <v>24290</v>
      </c>
      <c r="B4890">
        <v>-8.2689244247361599E-2</v>
      </c>
      <c r="C4890">
        <v>0</v>
      </c>
      <c r="D4890">
        <v>1</v>
      </c>
      <c r="E4890">
        <v>7</v>
      </c>
      <c r="F4890">
        <v>0</v>
      </c>
      <c r="G4890">
        <v>413</v>
      </c>
      <c r="H4890" t="s">
        <v>160</v>
      </c>
      <c r="I4890" t="s">
        <v>54</v>
      </c>
      <c r="J4890" t="s">
        <v>5049</v>
      </c>
      <c r="T4890" t="str">
        <f t="shared" si="76"/>
        <v>FN</v>
      </c>
    </row>
    <row r="4891" spans="1:20" x14ac:dyDescent="0.25">
      <c r="A4891">
        <v>24291</v>
      </c>
      <c r="B4891">
        <v>3.4297278503439999</v>
      </c>
      <c r="C4891">
        <v>1</v>
      </c>
      <c r="D4891">
        <v>1</v>
      </c>
      <c r="E4891">
        <v>7</v>
      </c>
      <c r="F4891">
        <v>0</v>
      </c>
      <c r="G4891">
        <v>414</v>
      </c>
      <c r="H4891" t="s">
        <v>160</v>
      </c>
      <c r="I4891" t="s">
        <v>54</v>
      </c>
      <c r="J4891" t="s">
        <v>5050</v>
      </c>
      <c r="T4891" t="str">
        <f t="shared" si="76"/>
        <v>TP</v>
      </c>
    </row>
    <row r="4892" spans="1:20" x14ac:dyDescent="0.25">
      <c r="A4892">
        <v>24292</v>
      </c>
      <c r="B4892">
        <v>2.8744775399087401</v>
      </c>
      <c r="C4892">
        <v>1</v>
      </c>
      <c r="D4892">
        <v>1</v>
      </c>
      <c r="E4892">
        <v>7</v>
      </c>
      <c r="F4892">
        <v>0</v>
      </c>
      <c r="G4892">
        <v>415</v>
      </c>
      <c r="H4892" t="s">
        <v>160</v>
      </c>
      <c r="I4892" t="s">
        <v>54</v>
      </c>
      <c r="J4892" t="s">
        <v>5051</v>
      </c>
      <c r="T4892" t="str">
        <f t="shared" si="76"/>
        <v>TP</v>
      </c>
    </row>
    <row r="4893" spans="1:20" x14ac:dyDescent="0.25">
      <c r="A4893">
        <v>24293</v>
      </c>
      <c r="B4893">
        <v>0.463670412273961</v>
      </c>
      <c r="C4893">
        <v>1</v>
      </c>
      <c r="D4893">
        <v>1</v>
      </c>
      <c r="E4893">
        <v>7</v>
      </c>
      <c r="F4893">
        <v>0</v>
      </c>
      <c r="G4893">
        <v>416</v>
      </c>
      <c r="H4893" t="s">
        <v>160</v>
      </c>
      <c r="I4893" t="s">
        <v>54</v>
      </c>
      <c r="J4893" t="s">
        <v>5052</v>
      </c>
      <c r="T4893" t="str">
        <f t="shared" si="76"/>
        <v>TP</v>
      </c>
    </row>
    <row r="4894" spans="1:20" x14ac:dyDescent="0.25">
      <c r="A4894">
        <v>24294</v>
      </c>
      <c r="B4894">
        <v>-1.85614755395015</v>
      </c>
      <c r="C4894">
        <v>0</v>
      </c>
      <c r="D4894">
        <v>1</v>
      </c>
      <c r="E4894">
        <v>7</v>
      </c>
      <c r="F4894">
        <v>0</v>
      </c>
      <c r="G4894">
        <v>417</v>
      </c>
      <c r="H4894" t="s">
        <v>160</v>
      </c>
      <c r="I4894" t="s">
        <v>54</v>
      </c>
      <c r="J4894" t="s">
        <v>5053</v>
      </c>
      <c r="T4894" t="str">
        <f t="shared" si="76"/>
        <v>FN</v>
      </c>
    </row>
    <row r="4895" spans="1:20" x14ac:dyDescent="0.25">
      <c r="A4895">
        <v>24295</v>
      </c>
      <c r="B4895">
        <v>0.41667795614654501</v>
      </c>
      <c r="C4895">
        <v>1</v>
      </c>
      <c r="D4895">
        <v>1</v>
      </c>
      <c r="E4895">
        <v>7</v>
      </c>
      <c r="F4895">
        <v>0</v>
      </c>
      <c r="G4895">
        <v>418</v>
      </c>
      <c r="H4895" t="s">
        <v>160</v>
      </c>
      <c r="I4895" t="s">
        <v>54</v>
      </c>
      <c r="J4895" t="s">
        <v>5054</v>
      </c>
      <c r="T4895" t="str">
        <f t="shared" si="76"/>
        <v>TP</v>
      </c>
    </row>
    <row r="4896" spans="1:20" x14ac:dyDescent="0.25">
      <c r="A4896">
        <v>24296</v>
      </c>
      <c r="B4896">
        <v>7.89466891802445E-2</v>
      </c>
      <c r="C4896">
        <v>1</v>
      </c>
      <c r="D4896">
        <v>1</v>
      </c>
      <c r="E4896">
        <v>7</v>
      </c>
      <c r="F4896">
        <v>0</v>
      </c>
      <c r="G4896">
        <v>419</v>
      </c>
      <c r="H4896" t="s">
        <v>160</v>
      </c>
      <c r="I4896" t="s">
        <v>54</v>
      </c>
      <c r="J4896" t="s">
        <v>5055</v>
      </c>
      <c r="T4896" t="str">
        <f t="shared" si="76"/>
        <v>TP</v>
      </c>
    </row>
    <row r="4897" spans="1:20" x14ac:dyDescent="0.25">
      <c r="A4897">
        <v>24297</v>
      </c>
      <c r="B4897">
        <v>2.7894535616509701</v>
      </c>
      <c r="C4897">
        <v>1</v>
      </c>
      <c r="D4897">
        <v>1</v>
      </c>
      <c r="E4897">
        <v>7</v>
      </c>
      <c r="F4897">
        <v>0</v>
      </c>
      <c r="G4897">
        <v>420</v>
      </c>
      <c r="H4897" t="s">
        <v>160</v>
      </c>
      <c r="I4897" t="s">
        <v>54</v>
      </c>
      <c r="J4897" t="s">
        <v>5056</v>
      </c>
      <c r="T4897" t="str">
        <f t="shared" si="76"/>
        <v>TP</v>
      </c>
    </row>
    <row r="4898" spans="1:20" x14ac:dyDescent="0.25">
      <c r="A4898">
        <v>24298</v>
      </c>
      <c r="B4898">
        <v>0.72132317870460805</v>
      </c>
      <c r="C4898">
        <v>1</v>
      </c>
      <c r="D4898">
        <v>1</v>
      </c>
      <c r="E4898">
        <v>7</v>
      </c>
      <c r="F4898">
        <v>0</v>
      </c>
      <c r="G4898">
        <v>421</v>
      </c>
      <c r="H4898" t="s">
        <v>160</v>
      </c>
      <c r="I4898" t="s">
        <v>54</v>
      </c>
      <c r="J4898" t="s">
        <v>5057</v>
      </c>
      <c r="T4898" t="str">
        <f t="shared" si="76"/>
        <v>TP</v>
      </c>
    </row>
    <row r="4899" spans="1:20" x14ac:dyDescent="0.25">
      <c r="A4899">
        <v>24299</v>
      </c>
      <c r="B4899">
        <v>2.6534648999699701</v>
      </c>
      <c r="C4899">
        <v>1</v>
      </c>
      <c r="D4899">
        <v>1</v>
      </c>
      <c r="E4899">
        <v>7</v>
      </c>
      <c r="F4899">
        <v>0</v>
      </c>
      <c r="G4899">
        <v>422</v>
      </c>
      <c r="H4899" t="s">
        <v>160</v>
      </c>
      <c r="I4899" t="s">
        <v>54</v>
      </c>
      <c r="J4899" t="s">
        <v>5058</v>
      </c>
      <c r="T4899" t="str">
        <f t="shared" si="76"/>
        <v>TP</v>
      </c>
    </row>
    <row r="4900" spans="1:20" x14ac:dyDescent="0.25">
      <c r="A4900">
        <v>24300</v>
      </c>
      <c r="B4900">
        <v>7.6857249684571203</v>
      </c>
      <c r="C4900">
        <v>1</v>
      </c>
      <c r="D4900">
        <v>1</v>
      </c>
      <c r="E4900">
        <v>7</v>
      </c>
      <c r="F4900">
        <v>0</v>
      </c>
      <c r="G4900">
        <v>423</v>
      </c>
      <c r="H4900" t="s">
        <v>160</v>
      </c>
      <c r="I4900" t="s">
        <v>54</v>
      </c>
      <c r="J4900" t="s">
        <v>5059</v>
      </c>
      <c r="T4900" t="str">
        <f t="shared" si="76"/>
        <v>TP</v>
      </c>
    </row>
    <row r="4901" spans="1:20" x14ac:dyDescent="0.25">
      <c r="A4901">
        <v>24301</v>
      </c>
      <c r="B4901">
        <v>3.4990781398089199</v>
      </c>
      <c r="C4901">
        <v>1</v>
      </c>
      <c r="D4901">
        <v>0</v>
      </c>
      <c r="E4901">
        <v>7</v>
      </c>
      <c r="F4901">
        <v>0</v>
      </c>
      <c r="G4901">
        <v>424</v>
      </c>
      <c r="H4901" t="s">
        <v>160</v>
      </c>
      <c r="I4901" t="s">
        <v>54</v>
      </c>
      <c r="J4901" t="s">
        <v>5060</v>
      </c>
      <c r="T4901" t="str">
        <f t="shared" si="76"/>
        <v>FP</v>
      </c>
    </row>
    <row r="4902" spans="1:20" x14ac:dyDescent="0.25">
      <c r="A4902">
        <v>24302</v>
      </c>
      <c r="B4902">
        <v>7.3197105270819796</v>
      </c>
      <c r="C4902">
        <v>1</v>
      </c>
      <c r="D4902">
        <v>1</v>
      </c>
      <c r="E4902">
        <v>7</v>
      </c>
      <c r="F4902">
        <v>0</v>
      </c>
      <c r="G4902">
        <v>425</v>
      </c>
      <c r="H4902" t="s">
        <v>160</v>
      </c>
      <c r="I4902" t="s">
        <v>54</v>
      </c>
      <c r="J4902" t="s">
        <v>5061</v>
      </c>
      <c r="T4902" t="str">
        <f t="shared" si="76"/>
        <v>TP</v>
      </c>
    </row>
    <row r="4903" spans="1:20" x14ac:dyDescent="0.25">
      <c r="A4903">
        <v>24303</v>
      </c>
      <c r="B4903">
        <v>2.9257600317872599</v>
      </c>
      <c r="C4903">
        <v>1</v>
      </c>
      <c r="D4903">
        <v>1</v>
      </c>
      <c r="E4903">
        <v>7</v>
      </c>
      <c r="F4903">
        <v>0</v>
      </c>
      <c r="G4903">
        <v>426</v>
      </c>
      <c r="H4903" t="s">
        <v>160</v>
      </c>
      <c r="I4903" t="s">
        <v>54</v>
      </c>
      <c r="J4903" t="s">
        <v>5062</v>
      </c>
      <c r="T4903" t="str">
        <f t="shared" si="76"/>
        <v>TP</v>
      </c>
    </row>
    <row r="4904" spans="1:20" x14ac:dyDescent="0.25">
      <c r="A4904">
        <v>24304</v>
      </c>
      <c r="B4904">
        <v>-2.0705806878820399</v>
      </c>
      <c r="C4904">
        <v>0</v>
      </c>
      <c r="D4904">
        <v>0</v>
      </c>
      <c r="E4904">
        <v>7</v>
      </c>
      <c r="F4904">
        <v>0</v>
      </c>
      <c r="G4904">
        <v>427</v>
      </c>
      <c r="H4904" t="s">
        <v>160</v>
      </c>
      <c r="I4904" t="s">
        <v>54</v>
      </c>
      <c r="J4904" t="s">
        <v>5063</v>
      </c>
      <c r="T4904" t="str">
        <f t="shared" si="76"/>
        <v>TN</v>
      </c>
    </row>
    <row r="4905" spans="1:20" x14ac:dyDescent="0.25">
      <c r="A4905">
        <v>24305</v>
      </c>
      <c r="B4905">
        <v>0.75588758297033798</v>
      </c>
      <c r="C4905">
        <v>1</v>
      </c>
      <c r="D4905">
        <v>1</v>
      </c>
      <c r="E4905">
        <v>7</v>
      </c>
      <c r="F4905">
        <v>0</v>
      </c>
      <c r="G4905">
        <v>428</v>
      </c>
      <c r="H4905" t="s">
        <v>160</v>
      </c>
      <c r="I4905" t="s">
        <v>54</v>
      </c>
      <c r="J4905" t="s">
        <v>5064</v>
      </c>
      <c r="T4905" t="str">
        <f t="shared" si="76"/>
        <v>TP</v>
      </c>
    </row>
    <row r="4906" spans="1:20" x14ac:dyDescent="0.25">
      <c r="A4906">
        <v>24306</v>
      </c>
      <c r="B4906">
        <v>-0.13763886656233601</v>
      </c>
      <c r="C4906">
        <v>0</v>
      </c>
      <c r="D4906">
        <v>0</v>
      </c>
      <c r="E4906">
        <v>7</v>
      </c>
      <c r="F4906">
        <v>0</v>
      </c>
      <c r="G4906">
        <v>429</v>
      </c>
      <c r="H4906" t="s">
        <v>160</v>
      </c>
      <c r="I4906" t="s">
        <v>54</v>
      </c>
      <c r="J4906" t="s">
        <v>5065</v>
      </c>
      <c r="T4906" t="str">
        <f t="shared" si="76"/>
        <v>TN</v>
      </c>
    </row>
    <row r="4907" spans="1:20" x14ac:dyDescent="0.25">
      <c r="A4907">
        <v>24307</v>
      </c>
      <c r="B4907">
        <v>-1.9384228447940199</v>
      </c>
      <c r="C4907">
        <v>0</v>
      </c>
      <c r="D4907">
        <v>0</v>
      </c>
      <c r="E4907">
        <v>7</v>
      </c>
      <c r="F4907">
        <v>0</v>
      </c>
      <c r="G4907">
        <v>430</v>
      </c>
      <c r="H4907" t="s">
        <v>160</v>
      </c>
      <c r="I4907" t="s">
        <v>54</v>
      </c>
      <c r="J4907" t="s">
        <v>5066</v>
      </c>
      <c r="T4907" t="str">
        <f t="shared" si="76"/>
        <v>TN</v>
      </c>
    </row>
    <row r="4908" spans="1:20" x14ac:dyDescent="0.25">
      <c r="A4908">
        <v>24308</v>
      </c>
      <c r="B4908">
        <v>2.9635743012682099</v>
      </c>
      <c r="C4908">
        <v>1</v>
      </c>
      <c r="D4908">
        <v>1</v>
      </c>
      <c r="E4908">
        <v>7</v>
      </c>
      <c r="F4908">
        <v>0</v>
      </c>
      <c r="G4908">
        <v>431</v>
      </c>
      <c r="H4908" t="s">
        <v>160</v>
      </c>
      <c r="I4908" t="s">
        <v>54</v>
      </c>
      <c r="J4908" t="s">
        <v>5067</v>
      </c>
      <c r="T4908" t="str">
        <f t="shared" si="76"/>
        <v>TP</v>
      </c>
    </row>
    <row r="4909" spans="1:20" x14ac:dyDescent="0.25">
      <c r="A4909">
        <v>24309</v>
      </c>
      <c r="B4909">
        <v>2.15300463486001</v>
      </c>
      <c r="C4909">
        <v>1</v>
      </c>
      <c r="D4909">
        <v>1</v>
      </c>
      <c r="E4909">
        <v>7</v>
      </c>
      <c r="F4909">
        <v>0</v>
      </c>
      <c r="G4909">
        <v>432</v>
      </c>
      <c r="H4909" t="s">
        <v>160</v>
      </c>
      <c r="I4909" t="s">
        <v>54</v>
      </c>
      <c r="J4909" t="s">
        <v>5068</v>
      </c>
      <c r="T4909" t="str">
        <f t="shared" si="76"/>
        <v>TP</v>
      </c>
    </row>
    <row r="4910" spans="1:20" x14ac:dyDescent="0.25">
      <c r="A4910">
        <v>24310</v>
      </c>
      <c r="B4910">
        <v>2.1435560272950398</v>
      </c>
      <c r="C4910">
        <v>1</v>
      </c>
      <c r="D4910">
        <v>1</v>
      </c>
      <c r="E4910">
        <v>7</v>
      </c>
      <c r="F4910">
        <v>0</v>
      </c>
      <c r="G4910">
        <v>433</v>
      </c>
      <c r="H4910" t="s">
        <v>160</v>
      </c>
      <c r="I4910" t="s">
        <v>54</v>
      </c>
      <c r="J4910" t="s">
        <v>5069</v>
      </c>
      <c r="T4910" t="str">
        <f t="shared" si="76"/>
        <v>TP</v>
      </c>
    </row>
    <row r="4911" spans="1:20" x14ac:dyDescent="0.25">
      <c r="A4911">
        <v>24311</v>
      </c>
      <c r="B4911">
        <v>-0.49588737733621402</v>
      </c>
      <c r="C4911">
        <v>0</v>
      </c>
      <c r="D4911">
        <v>0</v>
      </c>
      <c r="E4911">
        <v>7</v>
      </c>
      <c r="F4911">
        <v>0</v>
      </c>
      <c r="G4911">
        <v>434</v>
      </c>
      <c r="H4911" t="s">
        <v>160</v>
      </c>
      <c r="I4911" t="s">
        <v>54</v>
      </c>
      <c r="J4911" t="s">
        <v>5070</v>
      </c>
      <c r="T4911" t="str">
        <f t="shared" si="76"/>
        <v>TN</v>
      </c>
    </row>
    <row r="4912" spans="1:20" x14ac:dyDescent="0.25">
      <c r="A4912">
        <v>24312</v>
      </c>
      <c r="B4912">
        <v>-0.75014384367203801</v>
      </c>
      <c r="C4912">
        <v>0</v>
      </c>
      <c r="D4912">
        <v>0</v>
      </c>
      <c r="E4912">
        <v>7</v>
      </c>
      <c r="F4912">
        <v>0</v>
      </c>
      <c r="G4912">
        <v>435</v>
      </c>
      <c r="H4912" t="s">
        <v>160</v>
      </c>
      <c r="I4912" t="s">
        <v>54</v>
      </c>
      <c r="J4912" t="s">
        <v>5071</v>
      </c>
      <c r="T4912" t="str">
        <f t="shared" si="76"/>
        <v>TN</v>
      </c>
    </row>
    <row r="4913" spans="1:20" x14ac:dyDescent="0.25">
      <c r="A4913">
        <v>24313</v>
      </c>
      <c r="B4913">
        <v>1.3730635188358999</v>
      </c>
      <c r="C4913">
        <v>1</v>
      </c>
      <c r="D4913">
        <v>0</v>
      </c>
      <c r="E4913">
        <v>7</v>
      </c>
      <c r="F4913">
        <v>0</v>
      </c>
      <c r="G4913">
        <v>436</v>
      </c>
      <c r="H4913" t="s">
        <v>160</v>
      </c>
      <c r="I4913" t="s">
        <v>54</v>
      </c>
      <c r="J4913" t="s">
        <v>5072</v>
      </c>
      <c r="T4913" t="str">
        <f t="shared" si="76"/>
        <v>FP</v>
      </c>
    </row>
    <row r="4914" spans="1:20" x14ac:dyDescent="0.25">
      <c r="A4914">
        <v>24314</v>
      </c>
      <c r="B4914">
        <v>2.3356800590054299</v>
      </c>
      <c r="C4914">
        <v>1</v>
      </c>
      <c r="D4914">
        <v>0</v>
      </c>
      <c r="E4914">
        <v>7</v>
      </c>
      <c r="F4914">
        <v>0</v>
      </c>
      <c r="G4914">
        <v>437</v>
      </c>
      <c r="H4914" t="s">
        <v>160</v>
      </c>
      <c r="I4914" t="s">
        <v>54</v>
      </c>
      <c r="J4914" t="s">
        <v>5073</v>
      </c>
      <c r="T4914" t="str">
        <f t="shared" si="76"/>
        <v>FP</v>
      </c>
    </row>
    <row r="4915" spans="1:20" x14ac:dyDescent="0.25">
      <c r="A4915">
        <v>24315</v>
      </c>
      <c r="B4915">
        <v>1.46799600218562</v>
      </c>
      <c r="C4915">
        <v>1</v>
      </c>
      <c r="D4915">
        <v>1</v>
      </c>
      <c r="E4915">
        <v>7</v>
      </c>
      <c r="F4915">
        <v>0</v>
      </c>
      <c r="G4915">
        <v>438</v>
      </c>
      <c r="H4915" t="s">
        <v>160</v>
      </c>
      <c r="I4915" t="s">
        <v>54</v>
      </c>
      <c r="J4915" t="s">
        <v>5074</v>
      </c>
      <c r="T4915" t="str">
        <f t="shared" si="76"/>
        <v>TP</v>
      </c>
    </row>
    <row r="4916" spans="1:20" x14ac:dyDescent="0.25">
      <c r="A4916">
        <v>24316</v>
      </c>
      <c r="B4916">
        <v>-9.1422450126619495E-2</v>
      </c>
      <c r="C4916">
        <v>0</v>
      </c>
      <c r="D4916">
        <v>1</v>
      </c>
      <c r="E4916">
        <v>7</v>
      </c>
      <c r="F4916">
        <v>0</v>
      </c>
      <c r="G4916">
        <v>439</v>
      </c>
      <c r="H4916" t="s">
        <v>160</v>
      </c>
      <c r="I4916" t="s">
        <v>54</v>
      </c>
      <c r="J4916" t="s">
        <v>5075</v>
      </c>
      <c r="T4916" t="str">
        <f t="shared" si="76"/>
        <v>FN</v>
      </c>
    </row>
    <row r="4917" spans="1:20" x14ac:dyDescent="0.25">
      <c r="A4917">
        <v>24317</v>
      </c>
      <c r="B4917">
        <v>1.3839475912930399</v>
      </c>
      <c r="C4917">
        <v>1</v>
      </c>
      <c r="D4917">
        <v>1</v>
      </c>
      <c r="E4917">
        <v>7</v>
      </c>
      <c r="F4917">
        <v>0</v>
      </c>
      <c r="G4917">
        <v>440</v>
      </c>
      <c r="H4917" t="s">
        <v>160</v>
      </c>
      <c r="I4917" t="s">
        <v>54</v>
      </c>
      <c r="J4917" t="s">
        <v>5076</v>
      </c>
      <c r="T4917" t="str">
        <f t="shared" si="76"/>
        <v>TP</v>
      </c>
    </row>
    <row r="4918" spans="1:20" x14ac:dyDescent="0.25">
      <c r="A4918">
        <v>24318</v>
      </c>
      <c r="B4918">
        <v>-2.91863580278565</v>
      </c>
      <c r="C4918">
        <v>0</v>
      </c>
      <c r="D4918">
        <v>0</v>
      </c>
      <c r="E4918">
        <v>7</v>
      </c>
      <c r="F4918">
        <v>0</v>
      </c>
      <c r="G4918">
        <v>441</v>
      </c>
      <c r="H4918" t="s">
        <v>160</v>
      </c>
      <c r="I4918" t="s">
        <v>54</v>
      </c>
      <c r="J4918" t="s">
        <v>5077</v>
      </c>
      <c r="T4918" t="str">
        <f t="shared" si="76"/>
        <v>TN</v>
      </c>
    </row>
    <row r="4919" spans="1:20" x14ac:dyDescent="0.25">
      <c r="A4919">
        <v>24319</v>
      </c>
      <c r="B4919">
        <v>3.8417982484517101</v>
      </c>
      <c r="C4919">
        <v>1</v>
      </c>
      <c r="D4919">
        <v>1</v>
      </c>
      <c r="E4919">
        <v>7</v>
      </c>
      <c r="F4919">
        <v>0</v>
      </c>
      <c r="G4919">
        <v>442</v>
      </c>
      <c r="H4919" t="s">
        <v>160</v>
      </c>
      <c r="I4919" t="s">
        <v>54</v>
      </c>
      <c r="J4919" t="s">
        <v>5078</v>
      </c>
      <c r="T4919" t="str">
        <f t="shared" si="76"/>
        <v>TP</v>
      </c>
    </row>
    <row r="4920" spans="1:20" x14ac:dyDescent="0.25">
      <c r="A4920">
        <v>24320</v>
      </c>
      <c r="B4920">
        <v>-0.44062190315946398</v>
      </c>
      <c r="C4920">
        <v>0</v>
      </c>
      <c r="D4920">
        <v>0</v>
      </c>
      <c r="E4920">
        <v>7</v>
      </c>
      <c r="F4920">
        <v>0</v>
      </c>
      <c r="G4920">
        <v>443</v>
      </c>
      <c r="H4920" t="s">
        <v>160</v>
      </c>
      <c r="I4920" t="s">
        <v>54</v>
      </c>
      <c r="J4920" t="s">
        <v>5079</v>
      </c>
      <c r="T4920" t="str">
        <f t="shared" si="76"/>
        <v>TN</v>
      </c>
    </row>
    <row r="4921" spans="1:20" x14ac:dyDescent="0.25">
      <c r="A4921">
        <v>24321</v>
      </c>
      <c r="B4921">
        <v>-0.74572993275195898</v>
      </c>
      <c r="C4921">
        <v>0</v>
      </c>
      <c r="D4921">
        <v>0</v>
      </c>
      <c r="E4921">
        <v>7</v>
      </c>
      <c r="F4921">
        <v>0</v>
      </c>
      <c r="G4921">
        <v>444</v>
      </c>
      <c r="H4921" t="s">
        <v>160</v>
      </c>
      <c r="I4921" t="s">
        <v>54</v>
      </c>
      <c r="J4921" t="s">
        <v>5080</v>
      </c>
      <c r="T4921" t="str">
        <f t="shared" si="76"/>
        <v>TN</v>
      </c>
    </row>
    <row r="4922" spans="1:20" x14ac:dyDescent="0.25">
      <c r="A4922">
        <v>24322</v>
      </c>
      <c r="B4922">
        <v>-1.7184776367069099</v>
      </c>
      <c r="C4922">
        <v>0</v>
      </c>
      <c r="D4922">
        <v>0</v>
      </c>
      <c r="E4922">
        <v>7</v>
      </c>
      <c r="F4922">
        <v>0</v>
      </c>
      <c r="G4922">
        <v>445</v>
      </c>
      <c r="H4922" t="s">
        <v>160</v>
      </c>
      <c r="I4922" t="s">
        <v>54</v>
      </c>
      <c r="J4922" t="s">
        <v>5081</v>
      </c>
      <c r="T4922" t="str">
        <f t="shared" si="76"/>
        <v>TN</v>
      </c>
    </row>
    <row r="4923" spans="1:20" x14ac:dyDescent="0.25">
      <c r="A4923">
        <v>24323</v>
      </c>
      <c r="B4923">
        <v>-1.2471982641253301</v>
      </c>
      <c r="C4923">
        <v>0</v>
      </c>
      <c r="D4923">
        <v>1</v>
      </c>
      <c r="E4923">
        <v>7</v>
      </c>
      <c r="F4923">
        <v>0</v>
      </c>
      <c r="G4923">
        <v>446</v>
      </c>
      <c r="H4923" t="s">
        <v>160</v>
      </c>
      <c r="I4923" t="s">
        <v>54</v>
      </c>
      <c r="J4923" t="s">
        <v>5082</v>
      </c>
      <c r="T4923" t="str">
        <f t="shared" si="76"/>
        <v>FN</v>
      </c>
    </row>
    <row r="4924" spans="1:20" x14ac:dyDescent="0.25">
      <c r="A4924">
        <v>24324</v>
      </c>
      <c r="B4924">
        <v>-1.1582908072740901</v>
      </c>
      <c r="C4924">
        <v>0</v>
      </c>
      <c r="D4924">
        <v>0</v>
      </c>
      <c r="E4924">
        <v>7</v>
      </c>
      <c r="F4924">
        <v>0</v>
      </c>
      <c r="G4924">
        <v>447</v>
      </c>
      <c r="H4924" t="s">
        <v>160</v>
      </c>
      <c r="I4924" t="s">
        <v>54</v>
      </c>
      <c r="J4924" t="s">
        <v>5083</v>
      </c>
      <c r="T4924" t="str">
        <f t="shared" si="76"/>
        <v>TN</v>
      </c>
    </row>
    <row r="4925" spans="1:20" x14ac:dyDescent="0.25">
      <c r="A4925">
        <v>24325</v>
      </c>
      <c r="B4925">
        <v>-9.2192923123639303E-2</v>
      </c>
      <c r="C4925">
        <v>0</v>
      </c>
      <c r="D4925">
        <v>1</v>
      </c>
      <c r="E4925">
        <v>7</v>
      </c>
      <c r="F4925">
        <v>0</v>
      </c>
      <c r="G4925">
        <v>448</v>
      </c>
      <c r="H4925" t="s">
        <v>160</v>
      </c>
      <c r="I4925" t="s">
        <v>54</v>
      </c>
      <c r="J4925" t="s">
        <v>5084</v>
      </c>
      <c r="T4925" t="str">
        <f t="shared" si="76"/>
        <v>FN</v>
      </c>
    </row>
    <row r="4926" spans="1:20" x14ac:dyDescent="0.25">
      <c r="A4926">
        <v>24326</v>
      </c>
      <c r="B4926">
        <v>-0.88729113105031099</v>
      </c>
      <c r="C4926">
        <v>0</v>
      </c>
      <c r="D4926">
        <v>0</v>
      </c>
      <c r="E4926">
        <v>7</v>
      </c>
      <c r="F4926">
        <v>0</v>
      </c>
      <c r="G4926">
        <v>449</v>
      </c>
      <c r="H4926" t="s">
        <v>160</v>
      </c>
      <c r="I4926" t="s">
        <v>54</v>
      </c>
      <c r="J4926" t="s">
        <v>5085</v>
      </c>
      <c r="T4926" t="str">
        <f t="shared" si="76"/>
        <v>TN</v>
      </c>
    </row>
    <row r="4927" spans="1:20" x14ac:dyDescent="0.25">
      <c r="A4927">
        <v>24327</v>
      </c>
      <c r="B4927">
        <v>-1.3530640252228201</v>
      </c>
      <c r="C4927">
        <v>0</v>
      </c>
      <c r="D4927">
        <v>0</v>
      </c>
      <c r="E4927">
        <v>7</v>
      </c>
      <c r="F4927">
        <v>0</v>
      </c>
      <c r="G4927">
        <v>450</v>
      </c>
      <c r="H4927" t="s">
        <v>160</v>
      </c>
      <c r="I4927" t="s">
        <v>54</v>
      </c>
      <c r="J4927" t="s">
        <v>5086</v>
      </c>
      <c r="T4927" t="str">
        <f t="shared" si="76"/>
        <v>TN</v>
      </c>
    </row>
    <row r="4928" spans="1:20" x14ac:dyDescent="0.25">
      <c r="A4928">
        <v>24328</v>
      </c>
      <c r="B4928">
        <v>-0.36930105810243002</v>
      </c>
      <c r="C4928">
        <v>0</v>
      </c>
      <c r="D4928">
        <v>0</v>
      </c>
      <c r="E4928">
        <v>7</v>
      </c>
      <c r="F4928">
        <v>0</v>
      </c>
      <c r="G4928">
        <v>451</v>
      </c>
      <c r="H4928" t="s">
        <v>160</v>
      </c>
      <c r="I4928" t="s">
        <v>54</v>
      </c>
      <c r="J4928" t="s">
        <v>5087</v>
      </c>
      <c r="T4928" t="str">
        <f t="shared" si="76"/>
        <v>TN</v>
      </c>
    </row>
    <row r="4929" spans="1:20" x14ac:dyDescent="0.25">
      <c r="A4929">
        <v>24329</v>
      </c>
      <c r="B4929">
        <v>2.36134071262537</v>
      </c>
      <c r="C4929">
        <v>1</v>
      </c>
      <c r="D4929">
        <v>1</v>
      </c>
      <c r="E4929">
        <v>7</v>
      </c>
      <c r="F4929">
        <v>0</v>
      </c>
      <c r="G4929">
        <v>452</v>
      </c>
      <c r="H4929" t="s">
        <v>160</v>
      </c>
      <c r="I4929" t="s">
        <v>54</v>
      </c>
      <c r="J4929" t="s">
        <v>5088</v>
      </c>
      <c r="T4929" t="str">
        <f t="shared" si="76"/>
        <v>TP</v>
      </c>
    </row>
    <row r="4930" spans="1:20" x14ac:dyDescent="0.25">
      <c r="A4930">
        <v>24330</v>
      </c>
      <c r="B4930">
        <v>-0.54244080100959802</v>
      </c>
      <c r="C4930">
        <v>0</v>
      </c>
      <c r="D4930">
        <v>1</v>
      </c>
      <c r="E4930">
        <v>7</v>
      </c>
      <c r="F4930">
        <v>0</v>
      </c>
      <c r="G4930">
        <v>453</v>
      </c>
      <c r="H4930" t="s">
        <v>160</v>
      </c>
      <c r="I4930" t="s">
        <v>54</v>
      </c>
      <c r="J4930" t="s">
        <v>5089</v>
      </c>
      <c r="T4930" t="str">
        <f t="shared" si="76"/>
        <v>FN</v>
      </c>
    </row>
    <row r="4931" spans="1:20" x14ac:dyDescent="0.25">
      <c r="A4931">
        <v>24331</v>
      </c>
      <c r="B4931">
        <v>0.89623969419544303</v>
      </c>
      <c r="C4931">
        <v>1</v>
      </c>
      <c r="D4931">
        <v>0</v>
      </c>
      <c r="E4931">
        <v>7</v>
      </c>
      <c r="F4931">
        <v>0</v>
      </c>
      <c r="G4931">
        <v>454</v>
      </c>
      <c r="H4931" t="s">
        <v>160</v>
      </c>
      <c r="I4931" t="s">
        <v>54</v>
      </c>
      <c r="J4931" t="s">
        <v>5090</v>
      </c>
      <c r="T4931" t="str">
        <f t="shared" ref="T4931:T4994" si="77">IF(C4931=D4931,IF(C4931=1,"TP","TN"),IF(C4931=1,"FP","FN"))</f>
        <v>FP</v>
      </c>
    </row>
    <row r="4932" spans="1:20" x14ac:dyDescent="0.25">
      <c r="A4932">
        <v>24332</v>
      </c>
      <c r="B4932">
        <v>-0.17160580204862499</v>
      </c>
      <c r="C4932">
        <v>0</v>
      </c>
      <c r="D4932">
        <v>1</v>
      </c>
      <c r="E4932">
        <v>7</v>
      </c>
      <c r="F4932">
        <v>0</v>
      </c>
      <c r="G4932">
        <v>455</v>
      </c>
      <c r="H4932" t="s">
        <v>160</v>
      </c>
      <c r="I4932" t="s">
        <v>54</v>
      </c>
      <c r="J4932" t="s">
        <v>5091</v>
      </c>
      <c r="T4932" t="str">
        <f t="shared" si="77"/>
        <v>FN</v>
      </c>
    </row>
    <row r="4933" spans="1:20" x14ac:dyDescent="0.25">
      <c r="A4933">
        <v>24333</v>
      </c>
      <c r="B4933">
        <v>0.31704610305000402</v>
      </c>
      <c r="C4933">
        <v>1</v>
      </c>
      <c r="D4933">
        <v>1</v>
      </c>
      <c r="E4933">
        <v>7</v>
      </c>
      <c r="F4933">
        <v>0</v>
      </c>
      <c r="G4933">
        <v>456</v>
      </c>
      <c r="H4933" t="s">
        <v>160</v>
      </c>
      <c r="I4933" t="s">
        <v>54</v>
      </c>
      <c r="J4933" t="s">
        <v>5092</v>
      </c>
      <c r="T4933" t="str">
        <f t="shared" si="77"/>
        <v>TP</v>
      </c>
    </row>
    <row r="4934" spans="1:20" x14ac:dyDescent="0.25">
      <c r="A4934">
        <v>24334</v>
      </c>
      <c r="B4934">
        <v>-1.07034309179593</v>
      </c>
      <c r="C4934">
        <v>0</v>
      </c>
      <c r="D4934">
        <v>0</v>
      </c>
      <c r="E4934">
        <v>7</v>
      </c>
      <c r="F4934">
        <v>0</v>
      </c>
      <c r="G4934">
        <v>457</v>
      </c>
      <c r="H4934" t="s">
        <v>160</v>
      </c>
      <c r="I4934" t="s">
        <v>54</v>
      </c>
      <c r="J4934" t="s">
        <v>5093</v>
      </c>
      <c r="T4934" t="str">
        <f t="shared" si="77"/>
        <v>TN</v>
      </c>
    </row>
    <row r="4935" spans="1:20" x14ac:dyDescent="0.25">
      <c r="A4935">
        <v>24335</v>
      </c>
      <c r="B4935">
        <v>-3.52303132215064</v>
      </c>
      <c r="C4935">
        <v>0</v>
      </c>
      <c r="D4935">
        <v>0</v>
      </c>
      <c r="E4935">
        <v>7</v>
      </c>
      <c r="F4935">
        <v>0</v>
      </c>
      <c r="G4935">
        <v>458</v>
      </c>
      <c r="H4935" t="s">
        <v>160</v>
      </c>
      <c r="I4935" t="s">
        <v>54</v>
      </c>
      <c r="J4935" t="s">
        <v>5094</v>
      </c>
      <c r="T4935" t="str">
        <f t="shared" si="77"/>
        <v>TN</v>
      </c>
    </row>
    <row r="4936" spans="1:20" x14ac:dyDescent="0.25">
      <c r="A4936">
        <v>24336</v>
      </c>
      <c r="B4936">
        <v>-1.7792586220572499</v>
      </c>
      <c r="C4936">
        <v>0</v>
      </c>
      <c r="D4936">
        <v>0</v>
      </c>
      <c r="E4936">
        <v>7</v>
      </c>
      <c r="F4936">
        <v>0</v>
      </c>
      <c r="G4936">
        <v>459</v>
      </c>
      <c r="H4936" t="s">
        <v>160</v>
      </c>
      <c r="I4936" t="s">
        <v>54</v>
      </c>
      <c r="J4936" t="s">
        <v>5095</v>
      </c>
      <c r="T4936" t="str">
        <f t="shared" si="77"/>
        <v>TN</v>
      </c>
    </row>
    <row r="4937" spans="1:20" x14ac:dyDescent="0.25">
      <c r="A4937">
        <v>24337</v>
      </c>
      <c r="B4937">
        <v>0.66933837859995005</v>
      </c>
      <c r="C4937">
        <v>1</v>
      </c>
      <c r="D4937">
        <v>0</v>
      </c>
      <c r="E4937">
        <v>7</v>
      </c>
      <c r="F4937">
        <v>0</v>
      </c>
      <c r="G4937">
        <v>460</v>
      </c>
      <c r="H4937" t="s">
        <v>160</v>
      </c>
      <c r="I4937" t="s">
        <v>54</v>
      </c>
      <c r="J4937" t="s">
        <v>5096</v>
      </c>
      <c r="T4937" t="str">
        <f t="shared" si="77"/>
        <v>FP</v>
      </c>
    </row>
    <row r="4938" spans="1:20" x14ac:dyDescent="0.25">
      <c r="A4938">
        <v>24338</v>
      </c>
      <c r="B4938">
        <v>-0.50465635270486497</v>
      </c>
      <c r="C4938">
        <v>0</v>
      </c>
      <c r="D4938">
        <v>0</v>
      </c>
      <c r="E4938">
        <v>7</v>
      </c>
      <c r="F4938">
        <v>0</v>
      </c>
      <c r="G4938">
        <v>461</v>
      </c>
      <c r="H4938" t="s">
        <v>160</v>
      </c>
      <c r="I4938" t="s">
        <v>54</v>
      </c>
      <c r="J4938" t="s">
        <v>5097</v>
      </c>
      <c r="T4938" t="str">
        <f t="shared" si="77"/>
        <v>TN</v>
      </c>
    </row>
    <row r="4939" spans="1:20" x14ac:dyDescent="0.25">
      <c r="A4939">
        <v>24339</v>
      </c>
      <c r="B4939">
        <v>1.17300591077578</v>
      </c>
      <c r="C4939">
        <v>1</v>
      </c>
      <c r="D4939">
        <v>1</v>
      </c>
      <c r="E4939">
        <v>7</v>
      </c>
      <c r="F4939">
        <v>0</v>
      </c>
      <c r="G4939">
        <v>462</v>
      </c>
      <c r="H4939" t="s">
        <v>160</v>
      </c>
      <c r="I4939" t="s">
        <v>54</v>
      </c>
      <c r="J4939" t="s">
        <v>5098</v>
      </c>
      <c r="T4939" t="str">
        <f t="shared" si="77"/>
        <v>TP</v>
      </c>
    </row>
    <row r="4940" spans="1:20" x14ac:dyDescent="0.25">
      <c r="A4940">
        <v>24340</v>
      </c>
      <c r="B4940">
        <v>2.94582352519424</v>
      </c>
      <c r="C4940">
        <v>1</v>
      </c>
      <c r="D4940">
        <v>1</v>
      </c>
      <c r="E4940">
        <v>7</v>
      </c>
      <c r="F4940">
        <v>0</v>
      </c>
      <c r="G4940">
        <v>463</v>
      </c>
      <c r="H4940" t="s">
        <v>160</v>
      </c>
      <c r="I4940" t="s">
        <v>54</v>
      </c>
      <c r="J4940" t="s">
        <v>5099</v>
      </c>
      <c r="T4940" t="str">
        <f t="shared" si="77"/>
        <v>TP</v>
      </c>
    </row>
    <row r="4941" spans="1:20" x14ac:dyDescent="0.25">
      <c r="A4941">
        <v>24341</v>
      </c>
      <c r="B4941">
        <v>1.5168342906403101</v>
      </c>
      <c r="C4941">
        <v>1</v>
      </c>
      <c r="D4941">
        <v>1</v>
      </c>
      <c r="E4941">
        <v>7</v>
      </c>
      <c r="F4941">
        <v>0</v>
      </c>
      <c r="G4941">
        <v>464</v>
      </c>
      <c r="H4941" t="s">
        <v>160</v>
      </c>
      <c r="I4941" t="s">
        <v>54</v>
      </c>
      <c r="J4941" t="s">
        <v>5100</v>
      </c>
      <c r="T4941" t="str">
        <f t="shared" si="77"/>
        <v>TP</v>
      </c>
    </row>
    <row r="4942" spans="1:20" x14ac:dyDescent="0.25">
      <c r="A4942">
        <v>24342</v>
      </c>
      <c r="B4942">
        <v>0.12949510907780701</v>
      </c>
      <c r="C4942">
        <v>1</v>
      </c>
      <c r="D4942">
        <v>1</v>
      </c>
      <c r="E4942">
        <v>7</v>
      </c>
      <c r="F4942">
        <v>0</v>
      </c>
      <c r="G4942">
        <v>465</v>
      </c>
      <c r="H4942" t="s">
        <v>160</v>
      </c>
      <c r="I4942" t="s">
        <v>54</v>
      </c>
      <c r="J4942" t="s">
        <v>5101</v>
      </c>
      <c r="T4942" t="str">
        <f t="shared" si="77"/>
        <v>TP</v>
      </c>
    </row>
    <row r="4943" spans="1:20" x14ac:dyDescent="0.25">
      <c r="A4943">
        <v>24343</v>
      </c>
      <c r="B4943">
        <v>-1.8984594097580501</v>
      </c>
      <c r="C4943">
        <v>0</v>
      </c>
      <c r="D4943">
        <v>0</v>
      </c>
      <c r="E4943">
        <v>7</v>
      </c>
      <c r="F4943">
        <v>0</v>
      </c>
      <c r="G4943">
        <v>466</v>
      </c>
      <c r="H4943" t="s">
        <v>160</v>
      </c>
      <c r="I4943" t="s">
        <v>54</v>
      </c>
      <c r="J4943" t="s">
        <v>5102</v>
      </c>
      <c r="T4943" t="str">
        <f t="shared" si="77"/>
        <v>TN</v>
      </c>
    </row>
    <row r="4944" spans="1:20" x14ac:dyDescent="0.25">
      <c r="A4944">
        <v>24344</v>
      </c>
      <c r="B4944">
        <v>1.04716818457586</v>
      </c>
      <c r="C4944">
        <v>1</v>
      </c>
      <c r="D4944">
        <v>1</v>
      </c>
      <c r="E4944">
        <v>7</v>
      </c>
      <c r="F4944">
        <v>0</v>
      </c>
      <c r="G4944">
        <v>467</v>
      </c>
      <c r="H4944" t="s">
        <v>160</v>
      </c>
      <c r="I4944" t="s">
        <v>54</v>
      </c>
      <c r="J4944" t="s">
        <v>5103</v>
      </c>
      <c r="T4944" t="str">
        <f t="shared" si="77"/>
        <v>TP</v>
      </c>
    </row>
    <row r="4945" spans="1:20" x14ac:dyDescent="0.25">
      <c r="A4945">
        <v>24345</v>
      </c>
      <c r="B4945">
        <v>-1.14700672984128</v>
      </c>
      <c r="C4945">
        <v>0</v>
      </c>
      <c r="D4945">
        <v>0</v>
      </c>
      <c r="E4945">
        <v>7</v>
      </c>
      <c r="F4945">
        <v>0</v>
      </c>
      <c r="G4945">
        <v>468</v>
      </c>
      <c r="H4945" t="s">
        <v>160</v>
      </c>
      <c r="I4945" t="s">
        <v>54</v>
      </c>
      <c r="J4945" t="s">
        <v>5104</v>
      </c>
      <c r="T4945" t="str">
        <f t="shared" si="77"/>
        <v>TN</v>
      </c>
    </row>
    <row r="4946" spans="1:20" x14ac:dyDescent="0.25">
      <c r="A4946">
        <v>24346</v>
      </c>
      <c r="B4946">
        <v>1.57497594360494</v>
      </c>
      <c r="C4946">
        <v>1</v>
      </c>
      <c r="D4946">
        <v>1</v>
      </c>
      <c r="E4946">
        <v>7</v>
      </c>
      <c r="F4946">
        <v>0</v>
      </c>
      <c r="G4946">
        <v>469</v>
      </c>
      <c r="H4946" t="s">
        <v>160</v>
      </c>
      <c r="I4946" t="s">
        <v>54</v>
      </c>
      <c r="J4946" t="s">
        <v>5105</v>
      </c>
      <c r="T4946" t="str">
        <f t="shared" si="77"/>
        <v>TP</v>
      </c>
    </row>
    <row r="4947" spans="1:20" x14ac:dyDescent="0.25">
      <c r="A4947">
        <v>24347</v>
      </c>
      <c r="B4947">
        <v>1.37745023312648</v>
      </c>
      <c r="C4947">
        <v>1</v>
      </c>
      <c r="D4947">
        <v>1</v>
      </c>
      <c r="E4947">
        <v>7</v>
      </c>
      <c r="F4947">
        <v>0</v>
      </c>
      <c r="G4947">
        <v>470</v>
      </c>
      <c r="H4947" t="s">
        <v>160</v>
      </c>
      <c r="I4947" t="s">
        <v>54</v>
      </c>
      <c r="J4947" t="s">
        <v>5106</v>
      </c>
      <c r="T4947" t="str">
        <f t="shared" si="77"/>
        <v>TP</v>
      </c>
    </row>
    <row r="4948" spans="1:20" x14ac:dyDescent="0.25">
      <c r="A4948">
        <v>24348</v>
      </c>
      <c r="B4948">
        <v>-0.78672637206299101</v>
      </c>
      <c r="C4948">
        <v>0</v>
      </c>
      <c r="D4948">
        <v>1</v>
      </c>
      <c r="E4948">
        <v>7</v>
      </c>
      <c r="F4948">
        <v>0</v>
      </c>
      <c r="G4948">
        <v>471</v>
      </c>
      <c r="H4948" t="s">
        <v>160</v>
      </c>
      <c r="I4948" t="s">
        <v>54</v>
      </c>
      <c r="J4948" t="s">
        <v>5107</v>
      </c>
      <c r="T4948" t="str">
        <f t="shared" si="77"/>
        <v>FN</v>
      </c>
    </row>
    <row r="4949" spans="1:20" x14ac:dyDescent="0.25">
      <c r="A4949">
        <v>24349</v>
      </c>
      <c r="B4949">
        <v>1.4057524982421701</v>
      </c>
      <c r="C4949">
        <v>1</v>
      </c>
      <c r="D4949">
        <v>1</v>
      </c>
      <c r="E4949">
        <v>7</v>
      </c>
      <c r="F4949">
        <v>0</v>
      </c>
      <c r="G4949">
        <v>472</v>
      </c>
      <c r="H4949" t="s">
        <v>160</v>
      </c>
      <c r="I4949" t="s">
        <v>54</v>
      </c>
      <c r="J4949" t="s">
        <v>5108</v>
      </c>
      <c r="T4949" t="str">
        <f t="shared" si="77"/>
        <v>TP</v>
      </c>
    </row>
    <row r="4950" spans="1:20" x14ac:dyDescent="0.25">
      <c r="A4950">
        <v>24350</v>
      </c>
      <c r="B4950">
        <v>1.35327532168189</v>
      </c>
      <c r="C4950">
        <v>1</v>
      </c>
      <c r="D4950">
        <v>1</v>
      </c>
      <c r="E4950">
        <v>7</v>
      </c>
      <c r="F4950">
        <v>0</v>
      </c>
      <c r="G4950">
        <v>473</v>
      </c>
      <c r="H4950" t="s">
        <v>160</v>
      </c>
      <c r="I4950" t="s">
        <v>54</v>
      </c>
      <c r="J4950" t="s">
        <v>5109</v>
      </c>
      <c r="T4950" t="str">
        <f t="shared" si="77"/>
        <v>TP</v>
      </c>
    </row>
    <row r="4951" spans="1:20" x14ac:dyDescent="0.25">
      <c r="A4951">
        <v>24351</v>
      </c>
      <c r="B4951">
        <v>-0.62889125605892804</v>
      </c>
      <c r="C4951">
        <v>0</v>
      </c>
      <c r="D4951">
        <v>0</v>
      </c>
      <c r="E4951">
        <v>7</v>
      </c>
      <c r="F4951">
        <v>0</v>
      </c>
      <c r="G4951">
        <v>474</v>
      </c>
      <c r="H4951" t="s">
        <v>160</v>
      </c>
      <c r="I4951" t="s">
        <v>54</v>
      </c>
      <c r="J4951" t="s">
        <v>5110</v>
      </c>
      <c r="T4951" t="str">
        <f t="shared" si="77"/>
        <v>TN</v>
      </c>
    </row>
    <row r="4952" spans="1:20" x14ac:dyDescent="0.25">
      <c r="A4952">
        <v>24352</v>
      </c>
      <c r="B4952">
        <v>-1.11930092487237</v>
      </c>
      <c r="C4952">
        <v>0</v>
      </c>
      <c r="D4952">
        <v>0</v>
      </c>
      <c r="E4952">
        <v>7</v>
      </c>
      <c r="F4952">
        <v>0</v>
      </c>
      <c r="G4952">
        <v>475</v>
      </c>
      <c r="H4952" t="s">
        <v>160</v>
      </c>
      <c r="I4952" t="s">
        <v>54</v>
      </c>
      <c r="J4952" t="s">
        <v>5111</v>
      </c>
      <c r="T4952" t="str">
        <f t="shared" si="77"/>
        <v>TN</v>
      </c>
    </row>
    <row r="4953" spans="1:20" x14ac:dyDescent="0.25">
      <c r="A4953">
        <v>24353</v>
      </c>
      <c r="B4953">
        <v>3.7885230471188098</v>
      </c>
      <c r="C4953">
        <v>1</v>
      </c>
      <c r="D4953">
        <v>1</v>
      </c>
      <c r="E4953">
        <v>7</v>
      </c>
      <c r="F4953">
        <v>0</v>
      </c>
      <c r="G4953">
        <v>476</v>
      </c>
      <c r="H4953" t="s">
        <v>160</v>
      </c>
      <c r="I4953" t="s">
        <v>54</v>
      </c>
      <c r="J4953" t="s">
        <v>5112</v>
      </c>
      <c r="T4953" t="str">
        <f t="shared" si="77"/>
        <v>TP</v>
      </c>
    </row>
    <row r="4954" spans="1:20" x14ac:dyDescent="0.25">
      <c r="A4954">
        <v>24354</v>
      </c>
      <c r="B4954">
        <v>0.50604028234885601</v>
      </c>
      <c r="C4954">
        <v>1</v>
      </c>
      <c r="D4954">
        <v>0</v>
      </c>
      <c r="E4954">
        <v>7</v>
      </c>
      <c r="F4954">
        <v>0</v>
      </c>
      <c r="G4954">
        <v>477</v>
      </c>
      <c r="H4954" t="s">
        <v>160</v>
      </c>
      <c r="I4954" t="s">
        <v>54</v>
      </c>
      <c r="J4954" t="s">
        <v>5113</v>
      </c>
      <c r="T4954" t="str">
        <f t="shared" si="77"/>
        <v>FP</v>
      </c>
    </row>
    <row r="4955" spans="1:20" x14ac:dyDescent="0.25">
      <c r="A4955">
        <v>24355</v>
      </c>
      <c r="B4955">
        <v>-0.19380542175544799</v>
      </c>
      <c r="C4955">
        <v>0</v>
      </c>
      <c r="D4955">
        <v>0</v>
      </c>
      <c r="E4955">
        <v>7</v>
      </c>
      <c r="F4955">
        <v>0</v>
      </c>
      <c r="G4955">
        <v>478</v>
      </c>
      <c r="H4955" t="s">
        <v>160</v>
      </c>
      <c r="I4955" t="s">
        <v>54</v>
      </c>
      <c r="J4955" t="s">
        <v>5114</v>
      </c>
      <c r="T4955" t="str">
        <f t="shared" si="77"/>
        <v>TN</v>
      </c>
    </row>
    <row r="4956" spans="1:20" x14ac:dyDescent="0.25">
      <c r="A4956">
        <v>24356</v>
      </c>
      <c r="B4956">
        <v>2.0450196091044401</v>
      </c>
      <c r="C4956">
        <v>1</v>
      </c>
      <c r="D4956">
        <v>0</v>
      </c>
      <c r="E4956">
        <v>7</v>
      </c>
      <c r="F4956">
        <v>0</v>
      </c>
      <c r="G4956">
        <v>479</v>
      </c>
      <c r="H4956" t="s">
        <v>160</v>
      </c>
      <c r="I4956" t="s">
        <v>54</v>
      </c>
      <c r="J4956" t="s">
        <v>5115</v>
      </c>
      <c r="T4956" t="str">
        <f t="shared" si="77"/>
        <v>FP</v>
      </c>
    </row>
    <row r="4957" spans="1:20" x14ac:dyDescent="0.25">
      <c r="A4957">
        <v>24357</v>
      </c>
      <c r="B4957">
        <v>0.84738927849807699</v>
      </c>
      <c r="C4957">
        <v>1</v>
      </c>
      <c r="D4957">
        <v>0</v>
      </c>
      <c r="E4957">
        <v>7</v>
      </c>
      <c r="F4957">
        <v>0</v>
      </c>
      <c r="G4957">
        <v>480</v>
      </c>
      <c r="H4957" t="s">
        <v>160</v>
      </c>
      <c r="I4957" t="s">
        <v>54</v>
      </c>
      <c r="J4957" t="s">
        <v>5116</v>
      </c>
      <c r="T4957" t="str">
        <f t="shared" si="77"/>
        <v>FP</v>
      </c>
    </row>
    <row r="4958" spans="1:20" x14ac:dyDescent="0.25">
      <c r="A4958">
        <v>24358</v>
      </c>
      <c r="B4958">
        <v>-0.73686159285158503</v>
      </c>
      <c r="C4958">
        <v>0</v>
      </c>
      <c r="D4958">
        <v>0</v>
      </c>
      <c r="E4958">
        <v>7</v>
      </c>
      <c r="F4958">
        <v>0</v>
      </c>
      <c r="G4958">
        <v>481</v>
      </c>
      <c r="H4958" t="s">
        <v>160</v>
      </c>
      <c r="I4958" t="s">
        <v>54</v>
      </c>
      <c r="J4958" t="s">
        <v>5117</v>
      </c>
      <c r="T4958" t="str">
        <f t="shared" si="77"/>
        <v>TN</v>
      </c>
    </row>
    <row r="4959" spans="1:20" x14ac:dyDescent="0.25">
      <c r="A4959">
        <v>24359</v>
      </c>
      <c r="B4959">
        <v>4.0225837801939397</v>
      </c>
      <c r="C4959">
        <v>1</v>
      </c>
      <c r="D4959">
        <v>1</v>
      </c>
      <c r="E4959">
        <v>7</v>
      </c>
      <c r="F4959">
        <v>0</v>
      </c>
      <c r="G4959">
        <v>482</v>
      </c>
      <c r="H4959" t="s">
        <v>160</v>
      </c>
      <c r="I4959" t="s">
        <v>54</v>
      </c>
      <c r="J4959" t="s">
        <v>5118</v>
      </c>
      <c r="T4959" t="str">
        <f t="shared" si="77"/>
        <v>TP</v>
      </c>
    </row>
    <row r="4960" spans="1:20" x14ac:dyDescent="0.25">
      <c r="A4960">
        <v>24360</v>
      </c>
      <c r="B4960">
        <v>1.54132117273395</v>
      </c>
      <c r="C4960">
        <v>1</v>
      </c>
      <c r="D4960">
        <v>1</v>
      </c>
      <c r="E4960">
        <v>7</v>
      </c>
      <c r="F4960">
        <v>0</v>
      </c>
      <c r="G4960">
        <v>483</v>
      </c>
      <c r="H4960" t="s">
        <v>160</v>
      </c>
      <c r="I4960" t="s">
        <v>54</v>
      </c>
      <c r="J4960" t="s">
        <v>5119</v>
      </c>
      <c r="T4960" t="str">
        <f t="shared" si="77"/>
        <v>TP</v>
      </c>
    </row>
    <row r="4961" spans="1:20" x14ac:dyDescent="0.25">
      <c r="A4961">
        <v>24361</v>
      </c>
      <c r="B4961">
        <v>-0.285063014744662</v>
      </c>
      <c r="C4961">
        <v>0</v>
      </c>
      <c r="D4961">
        <v>1</v>
      </c>
      <c r="E4961">
        <v>7</v>
      </c>
      <c r="F4961">
        <v>0</v>
      </c>
      <c r="G4961">
        <v>484</v>
      </c>
      <c r="H4961" t="s">
        <v>160</v>
      </c>
      <c r="I4961" t="s">
        <v>54</v>
      </c>
      <c r="J4961" t="s">
        <v>5120</v>
      </c>
      <c r="T4961" t="str">
        <f t="shared" si="77"/>
        <v>FN</v>
      </c>
    </row>
    <row r="4962" spans="1:20" x14ac:dyDescent="0.25">
      <c r="A4962">
        <v>24362</v>
      </c>
      <c r="B4962">
        <v>-0.49301870682072901</v>
      </c>
      <c r="C4962">
        <v>0</v>
      </c>
      <c r="D4962">
        <v>0</v>
      </c>
      <c r="E4962">
        <v>7</v>
      </c>
      <c r="F4962">
        <v>0</v>
      </c>
      <c r="G4962">
        <v>485</v>
      </c>
      <c r="H4962" t="s">
        <v>160</v>
      </c>
      <c r="I4962" t="s">
        <v>54</v>
      </c>
      <c r="J4962" t="s">
        <v>5121</v>
      </c>
      <c r="T4962" t="str">
        <f t="shared" si="77"/>
        <v>TN</v>
      </c>
    </row>
    <row r="4963" spans="1:20" x14ac:dyDescent="0.25">
      <c r="A4963">
        <v>24363</v>
      </c>
      <c r="B4963">
        <v>-2.16920957195833</v>
      </c>
      <c r="C4963">
        <v>0</v>
      </c>
      <c r="D4963">
        <v>0</v>
      </c>
      <c r="E4963">
        <v>7</v>
      </c>
      <c r="F4963">
        <v>0</v>
      </c>
      <c r="G4963">
        <v>486</v>
      </c>
      <c r="H4963" t="s">
        <v>160</v>
      </c>
      <c r="I4963" t="s">
        <v>54</v>
      </c>
      <c r="J4963" t="s">
        <v>5122</v>
      </c>
      <c r="T4963" t="str">
        <f t="shared" si="77"/>
        <v>TN</v>
      </c>
    </row>
    <row r="4964" spans="1:20" x14ac:dyDescent="0.25">
      <c r="A4964">
        <v>24364</v>
      </c>
      <c r="B4964">
        <v>3.1798473567269698</v>
      </c>
      <c r="C4964">
        <v>1</v>
      </c>
      <c r="D4964">
        <v>1</v>
      </c>
      <c r="E4964">
        <v>7</v>
      </c>
      <c r="F4964">
        <v>0</v>
      </c>
      <c r="G4964">
        <v>487</v>
      </c>
      <c r="H4964" t="s">
        <v>160</v>
      </c>
      <c r="I4964" t="s">
        <v>54</v>
      </c>
      <c r="J4964" t="s">
        <v>5123</v>
      </c>
      <c r="T4964" t="str">
        <f t="shared" si="77"/>
        <v>TP</v>
      </c>
    </row>
    <row r="4965" spans="1:20" x14ac:dyDescent="0.25">
      <c r="A4965">
        <v>24365</v>
      </c>
      <c r="B4965">
        <v>-1.6106022196393199</v>
      </c>
      <c r="C4965">
        <v>0</v>
      </c>
      <c r="D4965">
        <v>0</v>
      </c>
      <c r="E4965">
        <v>7</v>
      </c>
      <c r="F4965">
        <v>0</v>
      </c>
      <c r="G4965">
        <v>488</v>
      </c>
      <c r="H4965" t="s">
        <v>160</v>
      </c>
      <c r="I4965" t="s">
        <v>54</v>
      </c>
      <c r="J4965" t="s">
        <v>5124</v>
      </c>
      <c r="T4965" t="str">
        <f t="shared" si="77"/>
        <v>TN</v>
      </c>
    </row>
    <row r="4966" spans="1:20" x14ac:dyDescent="0.25">
      <c r="A4966">
        <v>24366</v>
      </c>
      <c r="B4966">
        <v>1.77483874315679</v>
      </c>
      <c r="C4966">
        <v>1</v>
      </c>
      <c r="D4966">
        <v>1</v>
      </c>
      <c r="E4966">
        <v>7</v>
      </c>
      <c r="F4966">
        <v>0</v>
      </c>
      <c r="G4966">
        <v>489</v>
      </c>
      <c r="H4966" t="s">
        <v>160</v>
      </c>
      <c r="I4966" t="s">
        <v>54</v>
      </c>
      <c r="J4966" t="s">
        <v>5125</v>
      </c>
      <c r="T4966" t="str">
        <f t="shared" si="77"/>
        <v>TP</v>
      </c>
    </row>
    <row r="4967" spans="1:20" x14ac:dyDescent="0.25">
      <c r="A4967">
        <v>24367</v>
      </c>
      <c r="B4967">
        <v>-4.4227741331231897E-2</v>
      </c>
      <c r="C4967">
        <v>0</v>
      </c>
      <c r="D4967">
        <v>0</v>
      </c>
      <c r="E4967">
        <v>7</v>
      </c>
      <c r="F4967">
        <v>0</v>
      </c>
      <c r="G4967">
        <v>490</v>
      </c>
      <c r="H4967" t="s">
        <v>160</v>
      </c>
      <c r="I4967" t="s">
        <v>54</v>
      </c>
      <c r="J4967" t="s">
        <v>5126</v>
      </c>
      <c r="T4967" t="str">
        <f t="shared" si="77"/>
        <v>TN</v>
      </c>
    </row>
    <row r="4968" spans="1:20" x14ac:dyDescent="0.25">
      <c r="A4968">
        <v>24368</v>
      </c>
      <c r="B4968">
        <v>1.53906678825661</v>
      </c>
      <c r="C4968">
        <v>1</v>
      </c>
      <c r="D4968">
        <v>1</v>
      </c>
      <c r="E4968">
        <v>7</v>
      </c>
      <c r="F4968">
        <v>0</v>
      </c>
      <c r="G4968">
        <v>491</v>
      </c>
      <c r="H4968" t="s">
        <v>160</v>
      </c>
      <c r="I4968" t="s">
        <v>54</v>
      </c>
      <c r="J4968" t="s">
        <v>5127</v>
      </c>
      <c r="T4968" t="str">
        <f t="shared" si="77"/>
        <v>TP</v>
      </c>
    </row>
    <row r="4969" spans="1:20" x14ac:dyDescent="0.25">
      <c r="A4969">
        <v>24369</v>
      </c>
      <c r="B4969">
        <v>2.8189335425733</v>
      </c>
      <c r="C4969">
        <v>1</v>
      </c>
      <c r="D4969">
        <v>1</v>
      </c>
      <c r="E4969">
        <v>7</v>
      </c>
      <c r="F4969">
        <v>0</v>
      </c>
      <c r="G4969">
        <v>492</v>
      </c>
      <c r="H4969" t="s">
        <v>160</v>
      </c>
      <c r="I4969" t="s">
        <v>54</v>
      </c>
      <c r="J4969" t="s">
        <v>5128</v>
      </c>
      <c r="T4969" t="str">
        <f t="shared" si="77"/>
        <v>TP</v>
      </c>
    </row>
    <row r="4970" spans="1:20" x14ac:dyDescent="0.25">
      <c r="A4970">
        <v>24370</v>
      </c>
      <c r="B4970">
        <v>1.84536098999624</v>
      </c>
      <c r="C4970">
        <v>1</v>
      </c>
      <c r="D4970">
        <v>1</v>
      </c>
      <c r="E4970">
        <v>7</v>
      </c>
      <c r="F4970">
        <v>0</v>
      </c>
      <c r="G4970">
        <v>493</v>
      </c>
      <c r="H4970" t="s">
        <v>160</v>
      </c>
      <c r="I4970" t="s">
        <v>54</v>
      </c>
      <c r="J4970" t="s">
        <v>5129</v>
      </c>
      <c r="T4970" t="str">
        <f t="shared" si="77"/>
        <v>TP</v>
      </c>
    </row>
    <row r="4971" spans="1:20" x14ac:dyDescent="0.25">
      <c r="A4971">
        <v>24371</v>
      </c>
      <c r="B4971">
        <v>0.174629725842638</v>
      </c>
      <c r="C4971">
        <v>1</v>
      </c>
      <c r="D4971">
        <v>0</v>
      </c>
      <c r="E4971">
        <v>7</v>
      </c>
      <c r="F4971">
        <v>0</v>
      </c>
      <c r="G4971">
        <v>494</v>
      </c>
      <c r="H4971" t="s">
        <v>160</v>
      </c>
      <c r="I4971" t="s">
        <v>54</v>
      </c>
      <c r="J4971" t="s">
        <v>5130</v>
      </c>
      <c r="T4971" t="str">
        <f t="shared" si="77"/>
        <v>FP</v>
      </c>
    </row>
    <row r="4972" spans="1:20" x14ac:dyDescent="0.25">
      <c r="A4972">
        <v>24372</v>
      </c>
      <c r="B4972">
        <v>-0.60588660422212604</v>
      </c>
      <c r="C4972">
        <v>0</v>
      </c>
      <c r="D4972">
        <v>1</v>
      </c>
      <c r="E4972">
        <v>7</v>
      </c>
      <c r="F4972">
        <v>0</v>
      </c>
      <c r="G4972">
        <v>495</v>
      </c>
      <c r="H4972" t="s">
        <v>160</v>
      </c>
      <c r="I4972" t="s">
        <v>54</v>
      </c>
      <c r="J4972" t="s">
        <v>5131</v>
      </c>
      <c r="T4972" t="str">
        <f t="shared" si="77"/>
        <v>FN</v>
      </c>
    </row>
    <row r="4973" spans="1:20" x14ac:dyDescent="0.25">
      <c r="A4973">
        <v>24373</v>
      </c>
      <c r="B4973">
        <v>9.9598297179210801E-2</v>
      </c>
      <c r="C4973">
        <v>1</v>
      </c>
      <c r="D4973">
        <v>1</v>
      </c>
      <c r="E4973">
        <v>7</v>
      </c>
      <c r="F4973">
        <v>0</v>
      </c>
      <c r="G4973">
        <v>496</v>
      </c>
      <c r="H4973" t="s">
        <v>160</v>
      </c>
      <c r="I4973" t="s">
        <v>54</v>
      </c>
      <c r="J4973" t="s">
        <v>5132</v>
      </c>
      <c r="T4973" t="str">
        <f t="shared" si="77"/>
        <v>TP</v>
      </c>
    </row>
    <row r="4974" spans="1:20" x14ac:dyDescent="0.25">
      <c r="A4974">
        <v>24374</v>
      </c>
      <c r="B4974">
        <v>0.68490360253995897</v>
      </c>
      <c r="C4974">
        <v>1</v>
      </c>
      <c r="D4974">
        <v>0</v>
      </c>
      <c r="E4974">
        <v>7</v>
      </c>
      <c r="F4974">
        <v>0</v>
      </c>
      <c r="G4974">
        <v>497</v>
      </c>
      <c r="H4974" t="s">
        <v>160</v>
      </c>
      <c r="I4974" t="s">
        <v>54</v>
      </c>
      <c r="J4974" t="s">
        <v>5133</v>
      </c>
      <c r="T4974" t="str">
        <f t="shared" si="77"/>
        <v>FP</v>
      </c>
    </row>
    <row r="4975" spans="1:20" x14ac:dyDescent="0.25">
      <c r="A4975">
        <v>24375</v>
      </c>
      <c r="B4975">
        <v>3.8086731972780501</v>
      </c>
      <c r="C4975">
        <v>1</v>
      </c>
      <c r="D4975">
        <v>1</v>
      </c>
      <c r="E4975">
        <v>7</v>
      </c>
      <c r="F4975">
        <v>0</v>
      </c>
      <c r="G4975">
        <v>498</v>
      </c>
      <c r="H4975" t="s">
        <v>160</v>
      </c>
      <c r="I4975" t="s">
        <v>54</v>
      </c>
      <c r="J4975" t="s">
        <v>5134</v>
      </c>
      <c r="T4975" t="str">
        <f t="shared" si="77"/>
        <v>TP</v>
      </c>
    </row>
    <row r="4976" spans="1:20" x14ac:dyDescent="0.25">
      <c r="A4976">
        <v>24376</v>
      </c>
      <c r="B4976">
        <v>-0.195628288356469</v>
      </c>
      <c r="C4976">
        <v>0</v>
      </c>
      <c r="D4976">
        <v>1</v>
      </c>
      <c r="E4976">
        <v>7</v>
      </c>
      <c r="F4976">
        <v>0</v>
      </c>
      <c r="G4976">
        <v>499</v>
      </c>
      <c r="H4976" t="s">
        <v>160</v>
      </c>
      <c r="I4976" t="s">
        <v>54</v>
      </c>
      <c r="J4976" t="s">
        <v>5135</v>
      </c>
      <c r="T4976" t="str">
        <f t="shared" si="77"/>
        <v>FN</v>
      </c>
    </row>
    <row r="4977" spans="1:20" x14ac:dyDescent="0.25">
      <c r="A4977">
        <v>24377</v>
      </c>
      <c r="B4977">
        <v>-0.54639563820389803</v>
      </c>
      <c r="C4977">
        <v>0</v>
      </c>
      <c r="D4977">
        <v>1</v>
      </c>
      <c r="E4977">
        <v>7</v>
      </c>
      <c r="F4977">
        <v>0</v>
      </c>
      <c r="G4977">
        <v>500</v>
      </c>
      <c r="H4977" t="s">
        <v>160</v>
      </c>
      <c r="I4977" t="s">
        <v>54</v>
      </c>
      <c r="J4977" t="s">
        <v>5136</v>
      </c>
      <c r="T4977" t="str">
        <f t="shared" si="77"/>
        <v>FN</v>
      </c>
    </row>
    <row r="4978" spans="1:20" x14ac:dyDescent="0.25">
      <c r="A4978">
        <v>24378</v>
      </c>
      <c r="B4978">
        <v>3.3950724175295099</v>
      </c>
      <c r="C4978">
        <v>1</v>
      </c>
      <c r="D4978">
        <v>1</v>
      </c>
      <c r="E4978">
        <v>7</v>
      </c>
      <c r="F4978">
        <v>0</v>
      </c>
      <c r="G4978">
        <v>501</v>
      </c>
      <c r="H4978" t="s">
        <v>160</v>
      </c>
      <c r="I4978" t="s">
        <v>54</v>
      </c>
      <c r="J4978" t="s">
        <v>5137</v>
      </c>
      <c r="T4978" t="str">
        <f t="shared" si="77"/>
        <v>TP</v>
      </c>
    </row>
    <row r="4979" spans="1:20" x14ac:dyDescent="0.25">
      <c r="A4979">
        <v>24379</v>
      </c>
      <c r="B4979">
        <v>0.122294703007542</v>
      </c>
      <c r="C4979">
        <v>1</v>
      </c>
      <c r="D4979">
        <v>1</v>
      </c>
      <c r="E4979">
        <v>7</v>
      </c>
      <c r="F4979">
        <v>0</v>
      </c>
      <c r="G4979">
        <v>502</v>
      </c>
      <c r="H4979" t="s">
        <v>160</v>
      </c>
      <c r="I4979" t="s">
        <v>54</v>
      </c>
      <c r="J4979" t="s">
        <v>5138</v>
      </c>
      <c r="T4979" t="str">
        <f t="shared" si="77"/>
        <v>TP</v>
      </c>
    </row>
    <row r="4980" spans="1:20" x14ac:dyDescent="0.25">
      <c r="A4980">
        <v>24380</v>
      </c>
      <c r="B4980">
        <v>-0.84909902587371899</v>
      </c>
      <c r="C4980">
        <v>0</v>
      </c>
      <c r="D4980">
        <v>0</v>
      </c>
      <c r="E4980">
        <v>7</v>
      </c>
      <c r="F4980">
        <v>0</v>
      </c>
      <c r="G4980">
        <v>503</v>
      </c>
      <c r="H4980" t="s">
        <v>160</v>
      </c>
      <c r="I4980" t="s">
        <v>54</v>
      </c>
      <c r="J4980" t="s">
        <v>5139</v>
      </c>
      <c r="T4980" t="str">
        <f t="shared" si="77"/>
        <v>TN</v>
      </c>
    </row>
    <row r="4981" spans="1:20" x14ac:dyDescent="0.25">
      <c r="A4981">
        <v>24381</v>
      </c>
      <c r="B4981">
        <v>1.4246097221813701</v>
      </c>
      <c r="C4981">
        <v>1</v>
      </c>
      <c r="D4981">
        <v>1</v>
      </c>
      <c r="E4981">
        <v>7</v>
      </c>
      <c r="F4981">
        <v>0</v>
      </c>
      <c r="G4981">
        <v>504</v>
      </c>
      <c r="H4981" t="s">
        <v>160</v>
      </c>
      <c r="I4981" t="s">
        <v>54</v>
      </c>
      <c r="J4981" t="s">
        <v>5140</v>
      </c>
      <c r="T4981" t="str">
        <f t="shared" si="77"/>
        <v>TP</v>
      </c>
    </row>
    <row r="4982" spans="1:20" x14ac:dyDescent="0.25">
      <c r="A4982">
        <v>24382</v>
      </c>
      <c r="B4982">
        <v>-1.5976761967775599</v>
      </c>
      <c r="C4982">
        <v>0</v>
      </c>
      <c r="D4982">
        <v>0</v>
      </c>
      <c r="E4982">
        <v>7</v>
      </c>
      <c r="F4982">
        <v>0</v>
      </c>
      <c r="G4982">
        <v>505</v>
      </c>
      <c r="H4982" t="s">
        <v>160</v>
      </c>
      <c r="I4982" t="s">
        <v>54</v>
      </c>
      <c r="J4982" t="s">
        <v>5141</v>
      </c>
      <c r="T4982" t="str">
        <f t="shared" si="77"/>
        <v>TN</v>
      </c>
    </row>
    <row r="4983" spans="1:20" x14ac:dyDescent="0.25">
      <c r="A4983">
        <v>24383</v>
      </c>
      <c r="B4983">
        <v>2.5726309002019101</v>
      </c>
      <c r="C4983">
        <v>1</v>
      </c>
      <c r="D4983">
        <v>1</v>
      </c>
      <c r="E4983">
        <v>7</v>
      </c>
      <c r="F4983">
        <v>0</v>
      </c>
      <c r="G4983">
        <v>506</v>
      </c>
      <c r="H4983" t="s">
        <v>160</v>
      </c>
      <c r="I4983" t="s">
        <v>54</v>
      </c>
      <c r="J4983" t="s">
        <v>5142</v>
      </c>
      <c r="T4983" t="str">
        <f t="shared" si="77"/>
        <v>TP</v>
      </c>
    </row>
    <row r="4984" spans="1:20" x14ac:dyDescent="0.25">
      <c r="A4984">
        <v>24384</v>
      </c>
      <c r="B4984">
        <v>0.95921363356202205</v>
      </c>
      <c r="C4984">
        <v>1</v>
      </c>
      <c r="D4984">
        <v>0</v>
      </c>
      <c r="E4984">
        <v>7</v>
      </c>
      <c r="F4984">
        <v>0</v>
      </c>
      <c r="G4984">
        <v>507</v>
      </c>
      <c r="H4984" t="s">
        <v>160</v>
      </c>
      <c r="I4984" t="s">
        <v>54</v>
      </c>
      <c r="J4984" t="s">
        <v>5143</v>
      </c>
      <c r="T4984" t="str">
        <f t="shared" si="77"/>
        <v>FP</v>
      </c>
    </row>
    <row r="4985" spans="1:20" x14ac:dyDescent="0.25">
      <c r="A4985">
        <v>24385</v>
      </c>
      <c r="B4985">
        <v>1.4445015401433301</v>
      </c>
      <c r="C4985">
        <v>1</v>
      </c>
      <c r="D4985">
        <v>1</v>
      </c>
      <c r="E4985">
        <v>7</v>
      </c>
      <c r="F4985">
        <v>0</v>
      </c>
      <c r="G4985">
        <v>508</v>
      </c>
      <c r="H4985" t="s">
        <v>160</v>
      </c>
      <c r="I4985" t="s">
        <v>54</v>
      </c>
      <c r="J4985" t="s">
        <v>5144</v>
      </c>
      <c r="T4985" t="str">
        <f t="shared" si="77"/>
        <v>TP</v>
      </c>
    </row>
    <row r="4986" spans="1:20" x14ac:dyDescent="0.25">
      <c r="A4986">
        <v>24386</v>
      </c>
      <c r="B4986">
        <v>1.2703030916986799</v>
      </c>
      <c r="C4986">
        <v>1</v>
      </c>
      <c r="D4986">
        <v>1</v>
      </c>
      <c r="E4986">
        <v>7</v>
      </c>
      <c r="F4986">
        <v>0</v>
      </c>
      <c r="G4986">
        <v>509</v>
      </c>
      <c r="H4986" t="s">
        <v>160</v>
      </c>
      <c r="I4986" t="s">
        <v>54</v>
      </c>
      <c r="J4986" t="s">
        <v>5145</v>
      </c>
      <c r="T4986" t="str">
        <f t="shared" si="77"/>
        <v>TP</v>
      </c>
    </row>
    <row r="4987" spans="1:20" x14ac:dyDescent="0.25">
      <c r="A4987">
        <v>24387</v>
      </c>
      <c r="B4987">
        <v>-0.69507879429110697</v>
      </c>
      <c r="C4987">
        <v>0</v>
      </c>
      <c r="D4987">
        <v>0</v>
      </c>
      <c r="E4987">
        <v>7</v>
      </c>
      <c r="F4987">
        <v>0</v>
      </c>
      <c r="G4987">
        <v>510</v>
      </c>
      <c r="H4987" t="s">
        <v>160</v>
      </c>
      <c r="I4987" t="s">
        <v>54</v>
      </c>
      <c r="J4987" t="s">
        <v>5146</v>
      </c>
      <c r="T4987" t="str">
        <f t="shared" si="77"/>
        <v>TN</v>
      </c>
    </row>
    <row r="4988" spans="1:20" x14ac:dyDescent="0.25">
      <c r="A4988">
        <v>24388</v>
      </c>
      <c r="B4988">
        <v>-0.22199820973273199</v>
      </c>
      <c r="C4988">
        <v>0</v>
      </c>
      <c r="D4988">
        <v>0</v>
      </c>
      <c r="E4988">
        <v>7</v>
      </c>
      <c r="F4988">
        <v>0</v>
      </c>
      <c r="G4988">
        <v>511</v>
      </c>
      <c r="H4988" t="s">
        <v>160</v>
      </c>
      <c r="I4988" t="s">
        <v>54</v>
      </c>
      <c r="J4988" t="s">
        <v>5147</v>
      </c>
      <c r="T4988" t="str">
        <f t="shared" si="77"/>
        <v>TN</v>
      </c>
    </row>
    <row r="4989" spans="1:20" x14ac:dyDescent="0.25">
      <c r="A4989">
        <v>24389</v>
      </c>
      <c r="B4989">
        <v>-0.836522186063961</v>
      </c>
      <c r="C4989">
        <v>0</v>
      </c>
      <c r="D4989">
        <v>0</v>
      </c>
      <c r="E4989">
        <v>7</v>
      </c>
      <c r="F4989">
        <v>0</v>
      </c>
      <c r="G4989">
        <v>512</v>
      </c>
      <c r="H4989" t="s">
        <v>160</v>
      </c>
      <c r="I4989" t="s">
        <v>54</v>
      </c>
      <c r="J4989" t="s">
        <v>5148</v>
      </c>
      <c r="T4989" t="str">
        <f t="shared" si="77"/>
        <v>TN</v>
      </c>
    </row>
    <row r="4990" spans="1:20" x14ac:dyDescent="0.25">
      <c r="A4990">
        <v>24390</v>
      </c>
      <c r="B4990">
        <v>2.0433519236778199</v>
      </c>
      <c r="C4990">
        <v>1</v>
      </c>
      <c r="D4990">
        <v>1</v>
      </c>
      <c r="E4990">
        <v>7</v>
      </c>
      <c r="F4990">
        <v>0</v>
      </c>
      <c r="G4990">
        <v>513</v>
      </c>
      <c r="H4990" t="s">
        <v>160</v>
      </c>
      <c r="I4990" t="s">
        <v>54</v>
      </c>
      <c r="J4990" t="s">
        <v>5149</v>
      </c>
      <c r="T4990" t="str">
        <f t="shared" si="77"/>
        <v>TP</v>
      </c>
    </row>
    <row r="4991" spans="1:20" x14ac:dyDescent="0.25">
      <c r="A4991">
        <v>24391</v>
      </c>
      <c r="B4991">
        <v>-2.3037599905167698</v>
      </c>
      <c r="C4991">
        <v>0</v>
      </c>
      <c r="D4991">
        <v>0</v>
      </c>
      <c r="E4991">
        <v>7</v>
      </c>
      <c r="F4991">
        <v>0</v>
      </c>
      <c r="G4991">
        <v>514</v>
      </c>
      <c r="H4991" t="s">
        <v>160</v>
      </c>
      <c r="I4991" t="s">
        <v>54</v>
      </c>
      <c r="J4991" t="s">
        <v>5150</v>
      </c>
      <c r="T4991" t="str">
        <f t="shared" si="77"/>
        <v>TN</v>
      </c>
    </row>
    <row r="4992" spans="1:20" x14ac:dyDescent="0.25">
      <c r="A4992">
        <v>24392</v>
      </c>
      <c r="B4992">
        <v>-0.71119174227831505</v>
      </c>
      <c r="C4992">
        <v>0</v>
      </c>
      <c r="D4992">
        <v>0</v>
      </c>
      <c r="E4992">
        <v>7</v>
      </c>
      <c r="F4992">
        <v>0</v>
      </c>
      <c r="G4992">
        <v>515</v>
      </c>
      <c r="H4992" t="s">
        <v>160</v>
      </c>
      <c r="I4992" t="s">
        <v>54</v>
      </c>
      <c r="J4992" t="s">
        <v>5151</v>
      </c>
      <c r="T4992" t="str">
        <f t="shared" si="77"/>
        <v>TN</v>
      </c>
    </row>
    <row r="4993" spans="1:20" x14ac:dyDescent="0.25">
      <c r="A4993">
        <v>24393</v>
      </c>
      <c r="B4993">
        <v>-0.67785365265925901</v>
      </c>
      <c r="C4993">
        <v>0</v>
      </c>
      <c r="D4993">
        <v>0</v>
      </c>
      <c r="E4993">
        <v>7</v>
      </c>
      <c r="F4993">
        <v>0</v>
      </c>
      <c r="G4993">
        <v>516</v>
      </c>
      <c r="H4993" t="s">
        <v>160</v>
      </c>
      <c r="I4993" t="s">
        <v>54</v>
      </c>
      <c r="J4993" t="s">
        <v>5152</v>
      </c>
      <c r="T4993" t="str">
        <f t="shared" si="77"/>
        <v>TN</v>
      </c>
    </row>
    <row r="4994" spans="1:20" x14ac:dyDescent="0.25">
      <c r="A4994">
        <v>24394</v>
      </c>
      <c r="B4994">
        <v>0.57684426754676998</v>
      </c>
      <c r="C4994">
        <v>1</v>
      </c>
      <c r="D4994">
        <v>1</v>
      </c>
      <c r="E4994">
        <v>7</v>
      </c>
      <c r="F4994">
        <v>0</v>
      </c>
      <c r="G4994">
        <v>517</v>
      </c>
      <c r="H4994" t="s">
        <v>160</v>
      </c>
      <c r="I4994" t="s">
        <v>54</v>
      </c>
      <c r="J4994" t="s">
        <v>5153</v>
      </c>
      <c r="T4994" t="str">
        <f t="shared" si="77"/>
        <v>TP</v>
      </c>
    </row>
    <row r="4995" spans="1:20" x14ac:dyDescent="0.25">
      <c r="A4995">
        <v>24395</v>
      </c>
      <c r="B4995">
        <v>-0.60803680754575296</v>
      </c>
      <c r="C4995">
        <v>0</v>
      </c>
      <c r="D4995">
        <v>1</v>
      </c>
      <c r="E4995">
        <v>7</v>
      </c>
      <c r="F4995">
        <v>0</v>
      </c>
      <c r="G4995">
        <v>518</v>
      </c>
      <c r="H4995" t="s">
        <v>160</v>
      </c>
      <c r="I4995" t="s">
        <v>54</v>
      </c>
      <c r="J4995" t="s">
        <v>5154</v>
      </c>
      <c r="T4995" t="str">
        <f t="shared" ref="T4995:T5058" si="78">IF(C4995=D4995,IF(C4995=1,"TP","TN"),IF(C4995=1,"FP","FN"))</f>
        <v>FN</v>
      </c>
    </row>
    <row r="4996" spans="1:20" x14ac:dyDescent="0.25">
      <c r="A4996">
        <v>24396</v>
      </c>
      <c r="B4996">
        <v>4.1424348813681302</v>
      </c>
      <c r="C4996">
        <v>1</v>
      </c>
      <c r="D4996">
        <v>0</v>
      </c>
      <c r="E4996">
        <v>7</v>
      </c>
      <c r="F4996">
        <v>0</v>
      </c>
      <c r="G4996">
        <v>519</v>
      </c>
      <c r="H4996" t="s">
        <v>160</v>
      </c>
      <c r="I4996" t="s">
        <v>54</v>
      </c>
      <c r="J4996" t="s">
        <v>5155</v>
      </c>
      <c r="T4996" t="str">
        <f t="shared" si="78"/>
        <v>FP</v>
      </c>
    </row>
    <row r="4997" spans="1:20" x14ac:dyDescent="0.25">
      <c r="A4997">
        <v>24397</v>
      </c>
      <c r="B4997">
        <v>-0.26647318643613799</v>
      </c>
      <c r="C4997">
        <v>0</v>
      </c>
      <c r="D4997">
        <v>0</v>
      </c>
      <c r="E4997">
        <v>7</v>
      </c>
      <c r="F4997">
        <v>0</v>
      </c>
      <c r="G4997">
        <v>520</v>
      </c>
      <c r="H4997" t="s">
        <v>160</v>
      </c>
      <c r="I4997" t="s">
        <v>54</v>
      </c>
      <c r="J4997" t="s">
        <v>5156</v>
      </c>
      <c r="T4997" t="str">
        <f t="shared" si="78"/>
        <v>TN</v>
      </c>
    </row>
    <row r="4998" spans="1:20" x14ac:dyDescent="0.25">
      <c r="A4998">
        <v>24398</v>
      </c>
      <c r="B4998">
        <v>-5.9821287739241003E-2</v>
      </c>
      <c r="C4998">
        <v>0</v>
      </c>
      <c r="D4998">
        <v>0</v>
      </c>
      <c r="E4998">
        <v>7</v>
      </c>
      <c r="F4998">
        <v>0</v>
      </c>
      <c r="G4998">
        <v>521</v>
      </c>
      <c r="H4998" t="s">
        <v>160</v>
      </c>
      <c r="I4998" t="s">
        <v>54</v>
      </c>
      <c r="J4998" t="s">
        <v>5157</v>
      </c>
      <c r="T4998" t="str">
        <f t="shared" si="78"/>
        <v>TN</v>
      </c>
    </row>
    <row r="4999" spans="1:20" x14ac:dyDescent="0.25">
      <c r="A4999">
        <v>24399</v>
      </c>
      <c r="B4999">
        <v>-0.22451912702448301</v>
      </c>
      <c r="C4999">
        <v>0</v>
      </c>
      <c r="D4999">
        <v>0</v>
      </c>
      <c r="E4999">
        <v>7</v>
      </c>
      <c r="F4999">
        <v>0</v>
      </c>
      <c r="G4999">
        <v>522</v>
      </c>
      <c r="H4999" t="s">
        <v>160</v>
      </c>
      <c r="I4999" t="s">
        <v>54</v>
      </c>
      <c r="J4999" t="s">
        <v>5158</v>
      </c>
      <c r="T4999" t="str">
        <f t="shared" si="78"/>
        <v>TN</v>
      </c>
    </row>
    <row r="5000" spans="1:20" x14ac:dyDescent="0.25">
      <c r="A5000">
        <v>24400</v>
      </c>
      <c r="B5000">
        <v>-1.4907384322619199</v>
      </c>
      <c r="C5000">
        <v>0</v>
      </c>
      <c r="D5000">
        <v>0</v>
      </c>
      <c r="E5000">
        <v>7</v>
      </c>
      <c r="F5000">
        <v>0</v>
      </c>
      <c r="G5000">
        <v>523</v>
      </c>
      <c r="H5000" t="s">
        <v>160</v>
      </c>
      <c r="I5000" t="s">
        <v>54</v>
      </c>
      <c r="J5000" t="s">
        <v>5159</v>
      </c>
      <c r="T5000" t="str">
        <f t="shared" si="78"/>
        <v>TN</v>
      </c>
    </row>
    <row r="5001" spans="1:20" x14ac:dyDescent="0.25">
      <c r="A5001">
        <v>24401</v>
      </c>
      <c r="B5001">
        <v>6.4980064123077401</v>
      </c>
      <c r="C5001">
        <v>1</v>
      </c>
      <c r="D5001">
        <v>1</v>
      </c>
      <c r="E5001">
        <v>7</v>
      </c>
      <c r="F5001">
        <v>0</v>
      </c>
      <c r="G5001">
        <v>524</v>
      </c>
      <c r="H5001" t="s">
        <v>160</v>
      </c>
      <c r="I5001" t="s">
        <v>54</v>
      </c>
      <c r="J5001" t="s">
        <v>5160</v>
      </c>
      <c r="T5001" t="str">
        <f t="shared" si="78"/>
        <v>TP</v>
      </c>
    </row>
    <row r="5002" spans="1:20" x14ac:dyDescent="0.25">
      <c r="A5002">
        <v>24402</v>
      </c>
      <c r="B5002">
        <v>3.01518459707225</v>
      </c>
      <c r="C5002">
        <v>1</v>
      </c>
      <c r="D5002">
        <v>1</v>
      </c>
      <c r="E5002">
        <v>7</v>
      </c>
      <c r="F5002">
        <v>0</v>
      </c>
      <c r="G5002">
        <v>525</v>
      </c>
      <c r="H5002" t="s">
        <v>160</v>
      </c>
      <c r="I5002" t="s">
        <v>54</v>
      </c>
      <c r="J5002" t="s">
        <v>5161</v>
      </c>
      <c r="T5002" t="str">
        <f t="shared" si="78"/>
        <v>TP</v>
      </c>
    </row>
    <row r="5003" spans="1:20" x14ac:dyDescent="0.25">
      <c r="A5003">
        <v>24403</v>
      </c>
      <c r="B5003">
        <v>-1.8874439593994501</v>
      </c>
      <c r="C5003">
        <v>0</v>
      </c>
      <c r="D5003">
        <v>0</v>
      </c>
      <c r="E5003">
        <v>7</v>
      </c>
      <c r="F5003">
        <v>0</v>
      </c>
      <c r="G5003">
        <v>526</v>
      </c>
      <c r="H5003" t="s">
        <v>160</v>
      </c>
      <c r="I5003" t="s">
        <v>54</v>
      </c>
      <c r="J5003" t="s">
        <v>5162</v>
      </c>
      <c r="T5003" t="str">
        <f t="shared" si="78"/>
        <v>TN</v>
      </c>
    </row>
    <row r="5004" spans="1:20" x14ac:dyDescent="0.25">
      <c r="A5004">
        <v>24404</v>
      </c>
      <c r="B5004">
        <v>-0.26491735893299101</v>
      </c>
      <c r="C5004">
        <v>0</v>
      </c>
      <c r="D5004">
        <v>0</v>
      </c>
      <c r="E5004">
        <v>7</v>
      </c>
      <c r="F5004">
        <v>0</v>
      </c>
      <c r="G5004">
        <v>527</v>
      </c>
      <c r="H5004" t="s">
        <v>160</v>
      </c>
      <c r="I5004" t="s">
        <v>54</v>
      </c>
      <c r="J5004" t="s">
        <v>5163</v>
      </c>
      <c r="T5004" t="str">
        <f t="shared" si="78"/>
        <v>TN</v>
      </c>
    </row>
    <row r="5005" spans="1:20" x14ac:dyDescent="0.25">
      <c r="A5005">
        <v>24405</v>
      </c>
      <c r="B5005">
        <v>1.32861689296993</v>
      </c>
      <c r="C5005">
        <v>1</v>
      </c>
      <c r="D5005">
        <v>1</v>
      </c>
      <c r="E5005">
        <v>7</v>
      </c>
      <c r="F5005">
        <v>0</v>
      </c>
      <c r="G5005">
        <v>528</v>
      </c>
      <c r="H5005" t="s">
        <v>160</v>
      </c>
      <c r="I5005" t="s">
        <v>54</v>
      </c>
      <c r="J5005" t="s">
        <v>5164</v>
      </c>
      <c r="T5005" t="str">
        <f t="shared" si="78"/>
        <v>TP</v>
      </c>
    </row>
    <row r="5006" spans="1:20" x14ac:dyDescent="0.25">
      <c r="A5006">
        <v>24406</v>
      </c>
      <c r="B5006">
        <v>1.0232453403727799</v>
      </c>
      <c r="C5006">
        <v>1</v>
      </c>
      <c r="D5006">
        <v>0</v>
      </c>
      <c r="E5006">
        <v>7</v>
      </c>
      <c r="F5006">
        <v>0</v>
      </c>
      <c r="G5006">
        <v>529</v>
      </c>
      <c r="H5006" t="s">
        <v>160</v>
      </c>
      <c r="I5006" t="s">
        <v>54</v>
      </c>
      <c r="J5006" t="s">
        <v>5165</v>
      </c>
      <c r="T5006" t="str">
        <f t="shared" si="78"/>
        <v>FP</v>
      </c>
    </row>
    <row r="5007" spans="1:20" x14ac:dyDescent="0.25">
      <c r="A5007">
        <v>24407</v>
      </c>
      <c r="B5007">
        <v>0.49747837689487401</v>
      </c>
      <c r="C5007">
        <v>1</v>
      </c>
      <c r="D5007">
        <v>1</v>
      </c>
      <c r="E5007">
        <v>7</v>
      </c>
      <c r="F5007">
        <v>0</v>
      </c>
      <c r="G5007">
        <v>530</v>
      </c>
      <c r="H5007" t="s">
        <v>160</v>
      </c>
      <c r="I5007" t="s">
        <v>54</v>
      </c>
      <c r="J5007" t="s">
        <v>5166</v>
      </c>
      <c r="T5007" t="str">
        <f t="shared" si="78"/>
        <v>TP</v>
      </c>
    </row>
    <row r="5008" spans="1:20" x14ac:dyDescent="0.25">
      <c r="A5008">
        <v>24408</v>
      </c>
      <c r="B5008">
        <v>2.0163382203113298</v>
      </c>
      <c r="C5008">
        <v>1</v>
      </c>
      <c r="D5008">
        <v>1</v>
      </c>
      <c r="E5008">
        <v>7</v>
      </c>
      <c r="F5008">
        <v>0</v>
      </c>
      <c r="G5008">
        <v>531</v>
      </c>
      <c r="H5008" t="s">
        <v>160</v>
      </c>
      <c r="I5008" t="s">
        <v>54</v>
      </c>
      <c r="J5008" t="s">
        <v>5167</v>
      </c>
      <c r="T5008" t="str">
        <f t="shared" si="78"/>
        <v>TP</v>
      </c>
    </row>
    <row r="5009" spans="1:20" x14ac:dyDescent="0.25">
      <c r="A5009">
        <v>24409</v>
      </c>
      <c r="B5009">
        <v>3.3584928971967898</v>
      </c>
      <c r="C5009">
        <v>1</v>
      </c>
      <c r="D5009">
        <v>1</v>
      </c>
      <c r="E5009">
        <v>7</v>
      </c>
      <c r="F5009">
        <v>0</v>
      </c>
      <c r="G5009">
        <v>532</v>
      </c>
      <c r="H5009" t="s">
        <v>160</v>
      </c>
      <c r="I5009" t="s">
        <v>54</v>
      </c>
      <c r="J5009" t="s">
        <v>5168</v>
      </c>
      <c r="T5009" t="str">
        <f t="shared" si="78"/>
        <v>TP</v>
      </c>
    </row>
    <row r="5010" spans="1:20" x14ac:dyDescent="0.25">
      <c r="A5010">
        <v>24410</v>
      </c>
      <c r="B5010">
        <v>0.34881340636501801</v>
      </c>
      <c r="C5010">
        <v>1</v>
      </c>
      <c r="D5010">
        <v>0</v>
      </c>
      <c r="E5010">
        <v>7</v>
      </c>
      <c r="F5010">
        <v>0</v>
      </c>
      <c r="G5010">
        <v>533</v>
      </c>
      <c r="H5010" t="s">
        <v>160</v>
      </c>
      <c r="I5010" t="s">
        <v>54</v>
      </c>
      <c r="J5010" t="s">
        <v>5169</v>
      </c>
      <c r="T5010" t="str">
        <f t="shared" si="78"/>
        <v>FP</v>
      </c>
    </row>
    <row r="5011" spans="1:20" x14ac:dyDescent="0.25">
      <c r="A5011">
        <v>24411</v>
      </c>
      <c r="B5011">
        <v>-0.58685534352806101</v>
      </c>
      <c r="C5011">
        <v>0</v>
      </c>
      <c r="D5011">
        <v>0</v>
      </c>
      <c r="E5011">
        <v>7</v>
      </c>
      <c r="F5011">
        <v>0</v>
      </c>
      <c r="G5011">
        <v>534</v>
      </c>
      <c r="H5011" t="s">
        <v>160</v>
      </c>
      <c r="I5011" t="s">
        <v>54</v>
      </c>
      <c r="J5011" t="s">
        <v>5170</v>
      </c>
      <c r="T5011" t="str">
        <f t="shared" si="78"/>
        <v>TN</v>
      </c>
    </row>
    <row r="5012" spans="1:20" x14ac:dyDescent="0.25">
      <c r="A5012">
        <v>24412</v>
      </c>
      <c r="B5012">
        <v>0.31565035627452498</v>
      </c>
      <c r="C5012">
        <v>1</v>
      </c>
      <c r="D5012">
        <v>1</v>
      </c>
      <c r="E5012">
        <v>7</v>
      </c>
      <c r="F5012">
        <v>0</v>
      </c>
      <c r="G5012">
        <v>535</v>
      </c>
      <c r="H5012" t="s">
        <v>160</v>
      </c>
      <c r="I5012" t="s">
        <v>54</v>
      </c>
      <c r="J5012" t="s">
        <v>5171</v>
      </c>
      <c r="T5012" t="str">
        <f t="shared" si="78"/>
        <v>TP</v>
      </c>
    </row>
    <row r="5013" spans="1:20" x14ac:dyDescent="0.25">
      <c r="A5013">
        <v>24413</v>
      </c>
      <c r="B5013">
        <v>0.189553614725639</v>
      </c>
      <c r="C5013">
        <v>1</v>
      </c>
      <c r="D5013">
        <v>0</v>
      </c>
      <c r="E5013">
        <v>7</v>
      </c>
      <c r="F5013">
        <v>0</v>
      </c>
      <c r="G5013">
        <v>536</v>
      </c>
      <c r="H5013" t="s">
        <v>160</v>
      </c>
      <c r="I5013" t="s">
        <v>54</v>
      </c>
      <c r="J5013" t="s">
        <v>5172</v>
      </c>
      <c r="T5013" t="str">
        <f t="shared" si="78"/>
        <v>FP</v>
      </c>
    </row>
    <row r="5014" spans="1:20" x14ac:dyDescent="0.25">
      <c r="A5014">
        <v>24414</v>
      </c>
      <c r="B5014">
        <v>-0.19262964868385901</v>
      </c>
      <c r="C5014">
        <v>0</v>
      </c>
      <c r="D5014">
        <v>1</v>
      </c>
      <c r="E5014">
        <v>7</v>
      </c>
      <c r="F5014">
        <v>0</v>
      </c>
      <c r="G5014">
        <v>537</v>
      </c>
      <c r="H5014" t="s">
        <v>160</v>
      </c>
      <c r="I5014" t="s">
        <v>54</v>
      </c>
      <c r="J5014" t="s">
        <v>5173</v>
      </c>
      <c r="T5014" t="str">
        <f t="shared" si="78"/>
        <v>FN</v>
      </c>
    </row>
    <row r="5015" spans="1:20" x14ac:dyDescent="0.25">
      <c r="A5015">
        <v>24415</v>
      </c>
      <c r="B5015">
        <v>-1.4185159412102</v>
      </c>
      <c r="C5015">
        <v>0</v>
      </c>
      <c r="D5015">
        <v>0</v>
      </c>
      <c r="E5015">
        <v>7</v>
      </c>
      <c r="F5015">
        <v>0</v>
      </c>
      <c r="G5015">
        <v>538</v>
      </c>
      <c r="H5015" t="s">
        <v>160</v>
      </c>
      <c r="I5015" t="s">
        <v>54</v>
      </c>
      <c r="J5015" t="s">
        <v>5174</v>
      </c>
      <c r="T5015" t="str">
        <f t="shared" si="78"/>
        <v>TN</v>
      </c>
    </row>
    <row r="5016" spans="1:20" x14ac:dyDescent="0.25">
      <c r="A5016">
        <v>24416</v>
      </c>
      <c r="B5016">
        <v>-0.45753891890451498</v>
      </c>
      <c r="C5016">
        <v>0</v>
      </c>
      <c r="D5016">
        <v>0</v>
      </c>
      <c r="E5016">
        <v>7</v>
      </c>
      <c r="F5016">
        <v>0</v>
      </c>
      <c r="G5016">
        <v>539</v>
      </c>
      <c r="H5016" t="s">
        <v>160</v>
      </c>
      <c r="I5016" t="s">
        <v>54</v>
      </c>
      <c r="J5016" t="s">
        <v>5175</v>
      </c>
      <c r="T5016" t="str">
        <f t="shared" si="78"/>
        <v>TN</v>
      </c>
    </row>
    <row r="5017" spans="1:20" x14ac:dyDescent="0.25">
      <c r="A5017">
        <v>24417</v>
      </c>
      <c r="B5017">
        <v>-1.3029756127763299</v>
      </c>
      <c r="C5017">
        <v>0</v>
      </c>
      <c r="D5017">
        <v>0</v>
      </c>
      <c r="E5017">
        <v>7</v>
      </c>
      <c r="F5017">
        <v>0</v>
      </c>
      <c r="G5017">
        <v>540</v>
      </c>
      <c r="H5017" t="s">
        <v>160</v>
      </c>
      <c r="I5017" t="s">
        <v>54</v>
      </c>
      <c r="J5017" t="s">
        <v>5176</v>
      </c>
      <c r="T5017" t="str">
        <f t="shared" si="78"/>
        <v>TN</v>
      </c>
    </row>
    <row r="5018" spans="1:20" x14ac:dyDescent="0.25">
      <c r="A5018">
        <v>24418</v>
      </c>
      <c r="B5018">
        <v>0.99286525870398401</v>
      </c>
      <c r="C5018">
        <v>1</v>
      </c>
      <c r="D5018">
        <v>1</v>
      </c>
      <c r="E5018">
        <v>7</v>
      </c>
      <c r="F5018">
        <v>0</v>
      </c>
      <c r="G5018">
        <v>541</v>
      </c>
      <c r="H5018" t="s">
        <v>160</v>
      </c>
      <c r="I5018" t="s">
        <v>54</v>
      </c>
      <c r="J5018" t="s">
        <v>5177</v>
      </c>
      <c r="T5018" t="str">
        <f t="shared" si="78"/>
        <v>TP</v>
      </c>
    </row>
    <row r="5019" spans="1:20" x14ac:dyDescent="0.25">
      <c r="A5019">
        <v>24419</v>
      </c>
      <c r="B5019">
        <v>2.1412954571888101E-2</v>
      </c>
      <c r="C5019">
        <v>1</v>
      </c>
      <c r="D5019">
        <v>0</v>
      </c>
      <c r="E5019">
        <v>7</v>
      </c>
      <c r="F5019">
        <v>0</v>
      </c>
      <c r="G5019">
        <v>542</v>
      </c>
      <c r="H5019" t="s">
        <v>160</v>
      </c>
      <c r="I5019" t="s">
        <v>54</v>
      </c>
      <c r="J5019" t="s">
        <v>5178</v>
      </c>
      <c r="T5019" t="str">
        <f t="shared" si="78"/>
        <v>FP</v>
      </c>
    </row>
    <row r="5020" spans="1:20" x14ac:dyDescent="0.25">
      <c r="A5020">
        <v>24420</v>
      </c>
      <c r="B5020">
        <v>-0.58390643973832801</v>
      </c>
      <c r="C5020">
        <v>0</v>
      </c>
      <c r="D5020">
        <v>0</v>
      </c>
      <c r="E5020">
        <v>7</v>
      </c>
      <c r="F5020">
        <v>0</v>
      </c>
      <c r="G5020">
        <v>543</v>
      </c>
      <c r="H5020" t="s">
        <v>160</v>
      </c>
      <c r="I5020" t="s">
        <v>54</v>
      </c>
      <c r="J5020" t="s">
        <v>5179</v>
      </c>
      <c r="T5020" t="str">
        <f t="shared" si="78"/>
        <v>TN</v>
      </c>
    </row>
    <row r="5021" spans="1:20" x14ac:dyDescent="0.25">
      <c r="A5021">
        <v>24421</v>
      </c>
      <c r="B5021">
        <v>-0.68954151458643398</v>
      </c>
      <c r="C5021">
        <v>0</v>
      </c>
      <c r="D5021">
        <v>1</v>
      </c>
      <c r="E5021">
        <v>7</v>
      </c>
      <c r="F5021">
        <v>0</v>
      </c>
      <c r="G5021">
        <v>544</v>
      </c>
      <c r="H5021" t="s">
        <v>160</v>
      </c>
      <c r="I5021" t="s">
        <v>54</v>
      </c>
      <c r="J5021" t="s">
        <v>5180</v>
      </c>
      <c r="T5021" t="str">
        <f t="shared" si="78"/>
        <v>FN</v>
      </c>
    </row>
    <row r="5022" spans="1:20" x14ac:dyDescent="0.25">
      <c r="A5022">
        <v>24422</v>
      </c>
      <c r="B5022">
        <v>-0.79904033952089704</v>
      </c>
      <c r="C5022">
        <v>0</v>
      </c>
      <c r="D5022">
        <v>0</v>
      </c>
      <c r="E5022">
        <v>7</v>
      </c>
      <c r="F5022">
        <v>0</v>
      </c>
      <c r="G5022">
        <v>545</v>
      </c>
      <c r="H5022" t="s">
        <v>160</v>
      </c>
      <c r="I5022" t="s">
        <v>54</v>
      </c>
      <c r="J5022" t="s">
        <v>5181</v>
      </c>
      <c r="T5022" t="str">
        <f t="shared" si="78"/>
        <v>TN</v>
      </c>
    </row>
    <row r="5023" spans="1:20" x14ac:dyDescent="0.25">
      <c r="A5023">
        <v>24423</v>
      </c>
      <c r="B5023">
        <v>-0.78958294125277695</v>
      </c>
      <c r="C5023">
        <v>0</v>
      </c>
      <c r="D5023">
        <v>0</v>
      </c>
      <c r="E5023">
        <v>7</v>
      </c>
      <c r="F5023">
        <v>0</v>
      </c>
      <c r="G5023">
        <v>546</v>
      </c>
      <c r="H5023" t="s">
        <v>160</v>
      </c>
      <c r="I5023" t="s">
        <v>54</v>
      </c>
      <c r="J5023" t="s">
        <v>5182</v>
      </c>
      <c r="T5023" t="str">
        <f t="shared" si="78"/>
        <v>TN</v>
      </c>
    </row>
    <row r="5024" spans="1:20" x14ac:dyDescent="0.25">
      <c r="A5024">
        <v>24424</v>
      </c>
      <c r="B5024">
        <v>-0.76257864242085105</v>
      </c>
      <c r="C5024">
        <v>0</v>
      </c>
      <c r="D5024">
        <v>0</v>
      </c>
      <c r="E5024">
        <v>7</v>
      </c>
      <c r="F5024">
        <v>0</v>
      </c>
      <c r="G5024">
        <v>547</v>
      </c>
      <c r="H5024" t="s">
        <v>160</v>
      </c>
      <c r="I5024" t="s">
        <v>54</v>
      </c>
      <c r="J5024" t="s">
        <v>5183</v>
      </c>
      <c r="T5024" t="str">
        <f t="shared" si="78"/>
        <v>TN</v>
      </c>
    </row>
    <row r="5025" spans="1:20" x14ac:dyDescent="0.25">
      <c r="A5025">
        <v>24425</v>
      </c>
      <c r="B5025">
        <v>0.23087138158489001</v>
      </c>
      <c r="C5025">
        <v>1</v>
      </c>
      <c r="D5025">
        <v>0</v>
      </c>
      <c r="E5025">
        <v>7</v>
      </c>
      <c r="F5025">
        <v>0</v>
      </c>
      <c r="G5025">
        <v>548</v>
      </c>
      <c r="H5025" t="s">
        <v>160</v>
      </c>
      <c r="I5025" t="s">
        <v>54</v>
      </c>
      <c r="J5025" t="s">
        <v>5184</v>
      </c>
      <c r="T5025" t="str">
        <f t="shared" si="78"/>
        <v>FP</v>
      </c>
    </row>
    <row r="5026" spans="1:20" x14ac:dyDescent="0.25">
      <c r="A5026">
        <v>24426</v>
      </c>
      <c r="B5026">
        <v>-0.44042704630860602</v>
      </c>
      <c r="C5026">
        <v>0</v>
      </c>
      <c r="D5026">
        <v>0</v>
      </c>
      <c r="E5026">
        <v>7</v>
      </c>
      <c r="F5026">
        <v>0</v>
      </c>
      <c r="G5026">
        <v>549</v>
      </c>
      <c r="H5026" t="s">
        <v>160</v>
      </c>
      <c r="I5026" t="s">
        <v>54</v>
      </c>
      <c r="J5026" t="s">
        <v>5185</v>
      </c>
      <c r="T5026" t="str">
        <f t="shared" si="78"/>
        <v>TN</v>
      </c>
    </row>
    <row r="5027" spans="1:20" x14ac:dyDescent="0.25">
      <c r="A5027">
        <v>24427</v>
      </c>
      <c r="B5027">
        <v>-0.63343699059797898</v>
      </c>
      <c r="C5027">
        <v>0</v>
      </c>
      <c r="D5027">
        <v>1</v>
      </c>
      <c r="E5027">
        <v>7</v>
      </c>
      <c r="F5027">
        <v>0</v>
      </c>
      <c r="G5027">
        <v>550</v>
      </c>
      <c r="H5027" t="s">
        <v>160</v>
      </c>
      <c r="I5027" t="s">
        <v>54</v>
      </c>
      <c r="J5027" t="s">
        <v>5186</v>
      </c>
      <c r="T5027" t="str">
        <f t="shared" si="78"/>
        <v>FN</v>
      </c>
    </row>
    <row r="5028" spans="1:20" x14ac:dyDescent="0.25">
      <c r="A5028">
        <v>24428</v>
      </c>
      <c r="B5028">
        <v>-1.10673379662292</v>
      </c>
      <c r="C5028">
        <v>0</v>
      </c>
      <c r="D5028">
        <v>0</v>
      </c>
      <c r="E5028">
        <v>7</v>
      </c>
      <c r="F5028">
        <v>0</v>
      </c>
      <c r="G5028">
        <v>551</v>
      </c>
      <c r="H5028" t="s">
        <v>160</v>
      </c>
      <c r="I5028" t="s">
        <v>54</v>
      </c>
      <c r="J5028" t="s">
        <v>5187</v>
      </c>
      <c r="T5028" t="str">
        <f t="shared" si="78"/>
        <v>TN</v>
      </c>
    </row>
    <row r="5029" spans="1:20" x14ac:dyDescent="0.25">
      <c r="A5029">
        <v>24429</v>
      </c>
      <c r="B5029">
        <v>-1.1251184921041699</v>
      </c>
      <c r="C5029">
        <v>0</v>
      </c>
      <c r="D5029">
        <v>0</v>
      </c>
      <c r="E5029">
        <v>7</v>
      </c>
      <c r="F5029">
        <v>0</v>
      </c>
      <c r="G5029">
        <v>552</v>
      </c>
      <c r="H5029" t="s">
        <v>160</v>
      </c>
      <c r="I5029" t="s">
        <v>54</v>
      </c>
      <c r="J5029" t="s">
        <v>5188</v>
      </c>
      <c r="T5029" t="str">
        <f t="shared" si="78"/>
        <v>TN</v>
      </c>
    </row>
    <row r="5030" spans="1:20" x14ac:dyDescent="0.25">
      <c r="A5030">
        <v>24430</v>
      </c>
      <c r="B5030">
        <v>-1.18603343599836</v>
      </c>
      <c r="C5030">
        <v>0</v>
      </c>
      <c r="D5030">
        <v>0</v>
      </c>
      <c r="E5030">
        <v>7</v>
      </c>
      <c r="F5030">
        <v>0</v>
      </c>
      <c r="G5030">
        <v>553</v>
      </c>
      <c r="H5030" t="s">
        <v>160</v>
      </c>
      <c r="I5030" t="s">
        <v>54</v>
      </c>
      <c r="J5030" t="s">
        <v>5189</v>
      </c>
      <c r="T5030" t="str">
        <f t="shared" si="78"/>
        <v>TN</v>
      </c>
    </row>
    <row r="5031" spans="1:20" x14ac:dyDescent="0.25">
      <c r="A5031">
        <v>24431</v>
      </c>
      <c r="B5031">
        <v>5.9783954541946196</v>
      </c>
      <c r="C5031">
        <v>1</v>
      </c>
      <c r="D5031">
        <v>1</v>
      </c>
      <c r="E5031">
        <v>7</v>
      </c>
      <c r="F5031">
        <v>0</v>
      </c>
      <c r="G5031">
        <v>554</v>
      </c>
      <c r="H5031" t="s">
        <v>160</v>
      </c>
      <c r="I5031" t="s">
        <v>54</v>
      </c>
      <c r="J5031" t="s">
        <v>5190</v>
      </c>
      <c r="T5031" t="str">
        <f t="shared" si="78"/>
        <v>TP</v>
      </c>
    </row>
    <row r="5032" spans="1:20" x14ac:dyDescent="0.25">
      <c r="A5032">
        <v>24432</v>
      </c>
      <c r="B5032">
        <v>-0.67452613341830403</v>
      </c>
      <c r="C5032">
        <v>0</v>
      </c>
      <c r="D5032">
        <v>0</v>
      </c>
      <c r="E5032">
        <v>7</v>
      </c>
      <c r="F5032">
        <v>0</v>
      </c>
      <c r="G5032">
        <v>555</v>
      </c>
      <c r="H5032" t="s">
        <v>160</v>
      </c>
      <c r="I5032" t="s">
        <v>54</v>
      </c>
      <c r="J5032" t="s">
        <v>5191</v>
      </c>
      <c r="T5032" t="str">
        <f t="shared" si="78"/>
        <v>TN</v>
      </c>
    </row>
    <row r="5033" spans="1:20" x14ac:dyDescent="0.25">
      <c r="A5033">
        <v>24433</v>
      </c>
      <c r="B5033">
        <v>-1.02196526999208</v>
      </c>
      <c r="C5033">
        <v>0</v>
      </c>
      <c r="D5033">
        <v>0</v>
      </c>
      <c r="E5033">
        <v>7</v>
      </c>
      <c r="F5033">
        <v>0</v>
      </c>
      <c r="G5033">
        <v>556</v>
      </c>
      <c r="H5033" t="s">
        <v>160</v>
      </c>
      <c r="I5033" t="s">
        <v>54</v>
      </c>
      <c r="J5033" t="s">
        <v>5192</v>
      </c>
      <c r="T5033" t="str">
        <f t="shared" si="78"/>
        <v>TN</v>
      </c>
    </row>
    <row r="5034" spans="1:20" x14ac:dyDescent="0.25">
      <c r="A5034">
        <v>24434</v>
      </c>
      <c r="B5034">
        <v>3.11136669649217</v>
      </c>
      <c r="C5034">
        <v>1</v>
      </c>
      <c r="D5034">
        <v>1</v>
      </c>
      <c r="E5034">
        <v>7</v>
      </c>
      <c r="F5034">
        <v>0</v>
      </c>
      <c r="G5034">
        <v>557</v>
      </c>
      <c r="H5034" t="s">
        <v>160</v>
      </c>
      <c r="I5034" t="s">
        <v>54</v>
      </c>
      <c r="J5034" t="s">
        <v>5193</v>
      </c>
      <c r="T5034" t="str">
        <f t="shared" si="78"/>
        <v>TP</v>
      </c>
    </row>
    <row r="5035" spans="1:20" x14ac:dyDescent="0.25">
      <c r="A5035">
        <v>24435</v>
      </c>
      <c r="B5035">
        <v>3.23604860799432</v>
      </c>
      <c r="C5035">
        <v>1</v>
      </c>
      <c r="D5035">
        <v>0</v>
      </c>
      <c r="E5035">
        <v>7</v>
      </c>
      <c r="F5035">
        <v>0</v>
      </c>
      <c r="G5035">
        <v>558</v>
      </c>
      <c r="H5035" t="s">
        <v>160</v>
      </c>
      <c r="I5035" t="s">
        <v>54</v>
      </c>
      <c r="J5035" t="s">
        <v>5194</v>
      </c>
      <c r="T5035" t="str">
        <f t="shared" si="78"/>
        <v>FP</v>
      </c>
    </row>
    <row r="5036" spans="1:20" x14ac:dyDescent="0.25">
      <c r="A5036">
        <v>24436</v>
      </c>
      <c r="B5036">
        <v>4.54110561473366E-2</v>
      </c>
      <c r="C5036">
        <v>1</v>
      </c>
      <c r="D5036">
        <v>0</v>
      </c>
      <c r="E5036">
        <v>7</v>
      </c>
      <c r="F5036">
        <v>0</v>
      </c>
      <c r="G5036">
        <v>559</v>
      </c>
      <c r="H5036" t="s">
        <v>160</v>
      </c>
      <c r="I5036" t="s">
        <v>54</v>
      </c>
      <c r="J5036" t="s">
        <v>5195</v>
      </c>
      <c r="T5036" t="str">
        <f t="shared" si="78"/>
        <v>FP</v>
      </c>
    </row>
    <row r="5037" spans="1:20" x14ac:dyDescent="0.25">
      <c r="A5037">
        <v>24437</v>
      </c>
      <c r="B5037">
        <v>0.16110859247748999</v>
      </c>
      <c r="C5037">
        <v>1</v>
      </c>
      <c r="D5037">
        <v>1</v>
      </c>
      <c r="E5037">
        <v>7</v>
      </c>
      <c r="F5037">
        <v>0</v>
      </c>
      <c r="G5037">
        <v>560</v>
      </c>
      <c r="H5037" t="s">
        <v>160</v>
      </c>
      <c r="I5037" t="s">
        <v>54</v>
      </c>
      <c r="J5037" t="s">
        <v>5196</v>
      </c>
      <c r="T5037" t="str">
        <f t="shared" si="78"/>
        <v>TP</v>
      </c>
    </row>
    <row r="5038" spans="1:20" x14ac:dyDescent="0.25">
      <c r="A5038">
        <v>24438</v>
      </c>
      <c r="B5038">
        <v>0.34543220545162501</v>
      </c>
      <c r="C5038">
        <v>1</v>
      </c>
      <c r="D5038">
        <v>1</v>
      </c>
      <c r="E5038">
        <v>7</v>
      </c>
      <c r="F5038">
        <v>0</v>
      </c>
      <c r="G5038">
        <v>561</v>
      </c>
      <c r="H5038" t="s">
        <v>160</v>
      </c>
      <c r="I5038" t="s">
        <v>54</v>
      </c>
      <c r="J5038" t="s">
        <v>5197</v>
      </c>
      <c r="T5038" t="str">
        <f t="shared" si="78"/>
        <v>TP</v>
      </c>
    </row>
    <row r="5039" spans="1:20" x14ac:dyDescent="0.25">
      <c r="A5039">
        <v>24439</v>
      </c>
      <c r="B5039">
        <v>-0.96185606662673895</v>
      </c>
      <c r="C5039">
        <v>0</v>
      </c>
      <c r="D5039">
        <v>0</v>
      </c>
      <c r="E5039">
        <v>7</v>
      </c>
      <c r="F5039">
        <v>0</v>
      </c>
      <c r="G5039">
        <v>562</v>
      </c>
      <c r="H5039" t="s">
        <v>160</v>
      </c>
      <c r="I5039" t="s">
        <v>54</v>
      </c>
      <c r="J5039" t="s">
        <v>5198</v>
      </c>
      <c r="T5039" t="str">
        <f t="shared" si="78"/>
        <v>TN</v>
      </c>
    </row>
    <row r="5040" spans="1:20" x14ac:dyDescent="0.25">
      <c r="A5040">
        <v>24440</v>
      </c>
      <c r="B5040">
        <v>-0.673456983826621</v>
      </c>
      <c r="C5040">
        <v>0</v>
      </c>
      <c r="D5040">
        <v>1</v>
      </c>
      <c r="E5040">
        <v>7</v>
      </c>
      <c r="F5040">
        <v>0</v>
      </c>
      <c r="G5040">
        <v>563</v>
      </c>
      <c r="H5040" t="s">
        <v>160</v>
      </c>
      <c r="I5040" t="s">
        <v>54</v>
      </c>
      <c r="J5040" t="s">
        <v>5199</v>
      </c>
      <c r="T5040" t="str">
        <f t="shared" si="78"/>
        <v>FN</v>
      </c>
    </row>
    <row r="5041" spans="1:20" x14ac:dyDescent="0.25">
      <c r="A5041">
        <v>24441</v>
      </c>
      <c r="B5041">
        <v>-0.65056097853586003</v>
      </c>
      <c r="C5041">
        <v>0</v>
      </c>
      <c r="D5041">
        <v>0</v>
      </c>
      <c r="E5041">
        <v>7</v>
      </c>
      <c r="F5041">
        <v>0</v>
      </c>
      <c r="G5041">
        <v>564</v>
      </c>
      <c r="H5041" t="s">
        <v>160</v>
      </c>
      <c r="I5041" t="s">
        <v>54</v>
      </c>
      <c r="J5041" t="s">
        <v>5200</v>
      </c>
      <c r="T5041" t="str">
        <f t="shared" si="78"/>
        <v>TN</v>
      </c>
    </row>
    <row r="5042" spans="1:20" x14ac:dyDescent="0.25">
      <c r="A5042">
        <v>24442</v>
      </c>
      <c r="B5042">
        <v>-1.0214930931000299</v>
      </c>
      <c r="C5042">
        <v>0</v>
      </c>
      <c r="D5042">
        <v>0</v>
      </c>
      <c r="E5042">
        <v>7</v>
      </c>
      <c r="F5042">
        <v>0</v>
      </c>
      <c r="G5042">
        <v>565</v>
      </c>
      <c r="H5042" t="s">
        <v>160</v>
      </c>
      <c r="I5042" t="s">
        <v>54</v>
      </c>
      <c r="J5042" t="s">
        <v>5201</v>
      </c>
      <c r="T5042" t="str">
        <f t="shared" si="78"/>
        <v>TN</v>
      </c>
    </row>
    <row r="5043" spans="1:20" x14ac:dyDescent="0.25">
      <c r="A5043">
        <v>24443</v>
      </c>
      <c r="B5043">
        <v>-1.4700998813750199</v>
      </c>
      <c r="C5043">
        <v>0</v>
      </c>
      <c r="D5043">
        <v>0</v>
      </c>
      <c r="E5043">
        <v>7</v>
      </c>
      <c r="F5043">
        <v>0</v>
      </c>
      <c r="G5043">
        <v>566</v>
      </c>
      <c r="H5043" t="s">
        <v>160</v>
      </c>
      <c r="I5043" t="s">
        <v>54</v>
      </c>
      <c r="J5043" t="s">
        <v>5202</v>
      </c>
      <c r="T5043" t="str">
        <f t="shared" si="78"/>
        <v>TN</v>
      </c>
    </row>
    <row r="5044" spans="1:20" x14ac:dyDescent="0.25">
      <c r="A5044">
        <v>24444</v>
      </c>
      <c r="B5044">
        <v>5.5349294587943696</v>
      </c>
      <c r="C5044">
        <v>1</v>
      </c>
      <c r="D5044">
        <v>1</v>
      </c>
      <c r="E5044">
        <v>7</v>
      </c>
      <c r="F5044">
        <v>0</v>
      </c>
      <c r="G5044">
        <v>567</v>
      </c>
      <c r="H5044" t="s">
        <v>160</v>
      </c>
      <c r="I5044" t="s">
        <v>54</v>
      </c>
      <c r="J5044" t="s">
        <v>5203</v>
      </c>
      <c r="T5044" t="str">
        <f t="shared" si="78"/>
        <v>TP</v>
      </c>
    </row>
    <row r="5045" spans="1:20" x14ac:dyDescent="0.25">
      <c r="A5045">
        <v>24445</v>
      </c>
      <c r="B5045">
        <v>-2.83294551789758</v>
      </c>
      <c r="C5045">
        <v>0</v>
      </c>
      <c r="D5045">
        <v>0</v>
      </c>
      <c r="E5045">
        <v>7</v>
      </c>
      <c r="F5045">
        <v>0</v>
      </c>
      <c r="G5045">
        <v>568</v>
      </c>
      <c r="H5045" t="s">
        <v>160</v>
      </c>
      <c r="I5045" t="s">
        <v>54</v>
      </c>
      <c r="J5045" t="s">
        <v>5204</v>
      </c>
      <c r="T5045" t="str">
        <f t="shared" si="78"/>
        <v>TN</v>
      </c>
    </row>
    <row r="5046" spans="1:20" x14ac:dyDescent="0.25">
      <c r="A5046">
        <v>24446</v>
      </c>
      <c r="B5046">
        <v>1.1061874332539601</v>
      </c>
      <c r="C5046">
        <v>1</v>
      </c>
      <c r="D5046">
        <v>1</v>
      </c>
      <c r="E5046">
        <v>7</v>
      </c>
      <c r="F5046">
        <v>0</v>
      </c>
      <c r="G5046">
        <v>569</v>
      </c>
      <c r="H5046" t="s">
        <v>160</v>
      </c>
      <c r="I5046" t="s">
        <v>54</v>
      </c>
      <c r="J5046" t="s">
        <v>5205</v>
      </c>
      <c r="T5046" t="str">
        <f t="shared" si="78"/>
        <v>TP</v>
      </c>
    </row>
    <row r="5047" spans="1:20" x14ac:dyDescent="0.25">
      <c r="A5047">
        <v>24447</v>
      </c>
      <c r="B5047">
        <v>4.4776249714316796</v>
      </c>
      <c r="C5047">
        <v>1</v>
      </c>
      <c r="D5047">
        <v>1</v>
      </c>
      <c r="E5047">
        <v>7</v>
      </c>
      <c r="F5047">
        <v>0</v>
      </c>
      <c r="G5047">
        <v>570</v>
      </c>
      <c r="H5047" t="s">
        <v>160</v>
      </c>
      <c r="I5047" t="s">
        <v>54</v>
      </c>
      <c r="J5047" t="s">
        <v>5206</v>
      </c>
      <c r="T5047" t="str">
        <f t="shared" si="78"/>
        <v>TP</v>
      </c>
    </row>
    <row r="5048" spans="1:20" x14ac:dyDescent="0.25">
      <c r="A5048">
        <v>24448</v>
      </c>
      <c r="B5048">
        <v>0.69011071464561702</v>
      </c>
      <c r="C5048">
        <v>1</v>
      </c>
      <c r="D5048">
        <v>1</v>
      </c>
      <c r="E5048">
        <v>7</v>
      </c>
      <c r="F5048">
        <v>0</v>
      </c>
      <c r="G5048">
        <v>571</v>
      </c>
      <c r="H5048" t="s">
        <v>160</v>
      </c>
      <c r="I5048" t="s">
        <v>54</v>
      </c>
      <c r="J5048" t="s">
        <v>5207</v>
      </c>
      <c r="T5048" t="str">
        <f t="shared" si="78"/>
        <v>TP</v>
      </c>
    </row>
    <row r="5049" spans="1:20" x14ac:dyDescent="0.25">
      <c r="A5049">
        <v>24449</v>
      </c>
      <c r="B5049">
        <v>-0.73706666233323204</v>
      </c>
      <c r="C5049">
        <v>0</v>
      </c>
      <c r="D5049">
        <v>0</v>
      </c>
      <c r="E5049">
        <v>7</v>
      </c>
      <c r="F5049">
        <v>0</v>
      </c>
      <c r="G5049">
        <v>572</v>
      </c>
      <c r="H5049" t="s">
        <v>160</v>
      </c>
      <c r="I5049" t="s">
        <v>54</v>
      </c>
      <c r="J5049" t="s">
        <v>5208</v>
      </c>
      <c r="T5049" t="str">
        <f t="shared" si="78"/>
        <v>TN</v>
      </c>
    </row>
    <row r="5050" spans="1:20" x14ac:dyDescent="0.25">
      <c r="A5050">
        <v>24450</v>
      </c>
      <c r="B5050">
        <v>-5.7887913038774697</v>
      </c>
      <c r="C5050">
        <v>0</v>
      </c>
      <c r="D5050">
        <v>0</v>
      </c>
      <c r="E5050">
        <v>7</v>
      </c>
      <c r="F5050">
        <v>0</v>
      </c>
      <c r="G5050">
        <v>573</v>
      </c>
      <c r="H5050" t="s">
        <v>160</v>
      </c>
      <c r="I5050" t="s">
        <v>54</v>
      </c>
      <c r="J5050" t="s">
        <v>5209</v>
      </c>
      <c r="T5050" t="str">
        <f t="shared" si="78"/>
        <v>TN</v>
      </c>
    </row>
    <row r="5051" spans="1:20" x14ac:dyDescent="0.25">
      <c r="A5051">
        <v>24451</v>
      </c>
      <c r="B5051">
        <v>-0.84268076060808295</v>
      </c>
      <c r="C5051">
        <v>0</v>
      </c>
      <c r="D5051">
        <v>0</v>
      </c>
      <c r="E5051">
        <v>7</v>
      </c>
      <c r="F5051">
        <v>0</v>
      </c>
      <c r="G5051">
        <v>574</v>
      </c>
      <c r="H5051" t="s">
        <v>160</v>
      </c>
      <c r="I5051" t="s">
        <v>54</v>
      </c>
      <c r="J5051" t="s">
        <v>5210</v>
      </c>
      <c r="T5051" t="str">
        <f t="shared" si="78"/>
        <v>TN</v>
      </c>
    </row>
    <row r="5052" spans="1:20" x14ac:dyDescent="0.25">
      <c r="A5052">
        <v>24452</v>
      </c>
      <c r="B5052">
        <v>0.50371354317579897</v>
      </c>
      <c r="C5052">
        <v>1</v>
      </c>
      <c r="D5052">
        <v>0</v>
      </c>
      <c r="E5052">
        <v>7</v>
      </c>
      <c r="F5052">
        <v>0</v>
      </c>
      <c r="G5052">
        <v>575</v>
      </c>
      <c r="H5052" t="s">
        <v>160</v>
      </c>
      <c r="I5052" t="s">
        <v>54</v>
      </c>
      <c r="J5052" t="s">
        <v>5211</v>
      </c>
      <c r="T5052" t="str">
        <f t="shared" si="78"/>
        <v>FP</v>
      </c>
    </row>
    <row r="5053" spans="1:20" x14ac:dyDescent="0.25">
      <c r="A5053">
        <v>24453</v>
      </c>
      <c r="B5053">
        <v>-0.27628461349197803</v>
      </c>
      <c r="C5053">
        <v>0</v>
      </c>
      <c r="D5053">
        <v>0</v>
      </c>
      <c r="E5053">
        <v>7</v>
      </c>
      <c r="F5053">
        <v>0</v>
      </c>
      <c r="G5053">
        <v>576</v>
      </c>
      <c r="H5053" t="s">
        <v>160</v>
      </c>
      <c r="I5053" t="s">
        <v>54</v>
      </c>
      <c r="J5053" t="s">
        <v>5212</v>
      </c>
      <c r="T5053" t="str">
        <f t="shared" si="78"/>
        <v>TN</v>
      </c>
    </row>
    <row r="5054" spans="1:20" x14ac:dyDescent="0.25">
      <c r="A5054">
        <v>24454</v>
      </c>
      <c r="B5054">
        <v>4.8055497791800397</v>
      </c>
      <c r="C5054">
        <v>1</v>
      </c>
      <c r="D5054">
        <v>1</v>
      </c>
      <c r="E5054">
        <v>7</v>
      </c>
      <c r="F5054">
        <v>0</v>
      </c>
      <c r="G5054">
        <v>577</v>
      </c>
      <c r="H5054" t="s">
        <v>160</v>
      </c>
      <c r="I5054" t="s">
        <v>54</v>
      </c>
      <c r="J5054" t="s">
        <v>5213</v>
      </c>
      <c r="T5054" t="str">
        <f t="shared" si="78"/>
        <v>TP</v>
      </c>
    </row>
    <row r="5055" spans="1:20" x14ac:dyDescent="0.25">
      <c r="A5055">
        <v>24455</v>
      </c>
      <c r="B5055">
        <v>1.1418585875618701</v>
      </c>
      <c r="C5055">
        <v>1</v>
      </c>
      <c r="D5055">
        <v>1</v>
      </c>
      <c r="E5055">
        <v>7</v>
      </c>
      <c r="F5055">
        <v>0</v>
      </c>
      <c r="G5055">
        <v>578</v>
      </c>
      <c r="H5055" t="s">
        <v>160</v>
      </c>
      <c r="I5055" t="s">
        <v>54</v>
      </c>
      <c r="J5055" t="s">
        <v>5214</v>
      </c>
      <c r="T5055" t="str">
        <f t="shared" si="78"/>
        <v>TP</v>
      </c>
    </row>
    <row r="5056" spans="1:20" x14ac:dyDescent="0.25">
      <c r="A5056">
        <v>24456</v>
      </c>
      <c r="B5056">
        <v>-4.3289790004559001E-2</v>
      </c>
      <c r="C5056">
        <v>0</v>
      </c>
      <c r="D5056">
        <v>0</v>
      </c>
      <c r="E5056">
        <v>7</v>
      </c>
      <c r="F5056">
        <v>0</v>
      </c>
      <c r="G5056">
        <v>579</v>
      </c>
      <c r="H5056" t="s">
        <v>160</v>
      </c>
      <c r="I5056" t="s">
        <v>54</v>
      </c>
      <c r="J5056" t="s">
        <v>5215</v>
      </c>
      <c r="T5056" t="str">
        <f t="shared" si="78"/>
        <v>TN</v>
      </c>
    </row>
    <row r="5057" spans="1:20" x14ac:dyDescent="0.25">
      <c r="A5057">
        <v>24457</v>
      </c>
      <c r="B5057">
        <v>-0.83502811038138802</v>
      </c>
      <c r="C5057">
        <v>0</v>
      </c>
      <c r="D5057">
        <v>0</v>
      </c>
      <c r="E5057">
        <v>7</v>
      </c>
      <c r="F5057">
        <v>0</v>
      </c>
      <c r="G5057">
        <v>580</v>
      </c>
      <c r="H5057" t="s">
        <v>160</v>
      </c>
      <c r="I5057" t="s">
        <v>54</v>
      </c>
      <c r="J5057" t="s">
        <v>5216</v>
      </c>
      <c r="T5057" t="str">
        <f t="shared" si="78"/>
        <v>TN</v>
      </c>
    </row>
    <row r="5058" spans="1:20" x14ac:dyDescent="0.25">
      <c r="A5058">
        <v>24458</v>
      </c>
      <c r="B5058">
        <v>-6.3826696447591896E-2</v>
      </c>
      <c r="C5058">
        <v>0</v>
      </c>
      <c r="D5058">
        <v>0</v>
      </c>
      <c r="E5058">
        <v>7</v>
      </c>
      <c r="F5058">
        <v>0</v>
      </c>
      <c r="G5058">
        <v>581</v>
      </c>
      <c r="H5058" t="s">
        <v>160</v>
      </c>
      <c r="I5058" t="s">
        <v>54</v>
      </c>
      <c r="J5058" t="s">
        <v>5217</v>
      </c>
      <c r="T5058" t="str">
        <f t="shared" si="78"/>
        <v>TN</v>
      </c>
    </row>
    <row r="5059" spans="1:20" x14ac:dyDescent="0.25">
      <c r="A5059">
        <v>24459</v>
      </c>
      <c r="B5059">
        <v>-0.64520030653129201</v>
      </c>
      <c r="C5059">
        <v>0</v>
      </c>
      <c r="D5059">
        <v>0</v>
      </c>
      <c r="E5059">
        <v>7</v>
      </c>
      <c r="F5059">
        <v>0</v>
      </c>
      <c r="G5059">
        <v>582</v>
      </c>
      <c r="H5059" t="s">
        <v>160</v>
      </c>
      <c r="I5059" t="s">
        <v>54</v>
      </c>
      <c r="J5059" t="s">
        <v>5218</v>
      </c>
      <c r="T5059" t="str">
        <f t="shared" ref="T5059:T5122" si="79">IF(C5059=D5059,IF(C5059=1,"TP","TN"),IF(C5059=1,"FP","FN"))</f>
        <v>TN</v>
      </c>
    </row>
    <row r="5060" spans="1:20" x14ac:dyDescent="0.25">
      <c r="A5060">
        <v>24460</v>
      </c>
      <c r="B5060">
        <v>1.6752950404063199E-2</v>
      </c>
      <c r="C5060">
        <v>1</v>
      </c>
      <c r="D5060">
        <v>1</v>
      </c>
      <c r="E5060">
        <v>7</v>
      </c>
      <c r="F5060">
        <v>0</v>
      </c>
      <c r="G5060">
        <v>583</v>
      </c>
      <c r="H5060" t="s">
        <v>160</v>
      </c>
      <c r="I5060" t="s">
        <v>54</v>
      </c>
      <c r="J5060" t="s">
        <v>5219</v>
      </c>
      <c r="T5060" t="str">
        <f t="shared" si="79"/>
        <v>TP</v>
      </c>
    </row>
    <row r="5061" spans="1:20" x14ac:dyDescent="0.25">
      <c r="A5061">
        <v>24461</v>
      </c>
      <c r="B5061">
        <v>9.7118994094776603E-2</v>
      </c>
      <c r="C5061">
        <v>1</v>
      </c>
      <c r="D5061">
        <v>0</v>
      </c>
      <c r="E5061">
        <v>7</v>
      </c>
      <c r="F5061">
        <v>0</v>
      </c>
      <c r="G5061">
        <v>584</v>
      </c>
      <c r="H5061" t="s">
        <v>160</v>
      </c>
      <c r="I5061" t="s">
        <v>54</v>
      </c>
      <c r="J5061" t="s">
        <v>5220</v>
      </c>
      <c r="T5061" t="str">
        <f t="shared" si="79"/>
        <v>FP</v>
      </c>
    </row>
    <row r="5062" spans="1:20" x14ac:dyDescent="0.25">
      <c r="A5062">
        <v>24462</v>
      </c>
      <c r="B5062">
        <v>-1.21829580060142</v>
      </c>
      <c r="C5062">
        <v>0</v>
      </c>
      <c r="D5062">
        <v>1</v>
      </c>
      <c r="E5062">
        <v>7</v>
      </c>
      <c r="F5062">
        <v>0</v>
      </c>
      <c r="G5062">
        <v>585</v>
      </c>
      <c r="H5062" t="s">
        <v>160</v>
      </c>
      <c r="I5062" t="s">
        <v>54</v>
      </c>
      <c r="J5062" t="s">
        <v>5221</v>
      </c>
      <c r="T5062" t="str">
        <f t="shared" si="79"/>
        <v>FN</v>
      </c>
    </row>
    <row r="5063" spans="1:20" x14ac:dyDescent="0.25">
      <c r="A5063">
        <v>24463</v>
      </c>
      <c r="B5063">
        <v>-0.58866240285003502</v>
      </c>
      <c r="C5063">
        <v>0</v>
      </c>
      <c r="D5063">
        <v>1</v>
      </c>
      <c r="E5063">
        <v>7</v>
      </c>
      <c r="F5063">
        <v>0</v>
      </c>
      <c r="G5063">
        <v>586</v>
      </c>
      <c r="H5063" t="s">
        <v>160</v>
      </c>
      <c r="I5063" t="s">
        <v>54</v>
      </c>
      <c r="J5063" t="s">
        <v>5222</v>
      </c>
      <c r="T5063" t="str">
        <f t="shared" si="79"/>
        <v>FN</v>
      </c>
    </row>
    <row r="5064" spans="1:20" x14ac:dyDescent="0.25">
      <c r="A5064">
        <v>24464</v>
      </c>
      <c r="B5064">
        <v>-1.05527540480853</v>
      </c>
      <c r="C5064">
        <v>0</v>
      </c>
      <c r="D5064">
        <v>0</v>
      </c>
      <c r="E5064">
        <v>7</v>
      </c>
      <c r="F5064">
        <v>0</v>
      </c>
      <c r="G5064">
        <v>587</v>
      </c>
      <c r="H5064" t="s">
        <v>160</v>
      </c>
      <c r="I5064" t="s">
        <v>54</v>
      </c>
      <c r="J5064" t="s">
        <v>5223</v>
      </c>
      <c r="T5064" t="str">
        <f t="shared" si="79"/>
        <v>TN</v>
      </c>
    </row>
    <row r="5065" spans="1:20" x14ac:dyDescent="0.25">
      <c r="A5065">
        <v>24465</v>
      </c>
      <c r="B5065">
        <v>2.8460569837276299</v>
      </c>
      <c r="C5065">
        <v>1</v>
      </c>
      <c r="D5065">
        <v>1</v>
      </c>
      <c r="E5065">
        <v>7</v>
      </c>
      <c r="F5065">
        <v>0</v>
      </c>
      <c r="G5065">
        <v>588</v>
      </c>
      <c r="H5065" t="s">
        <v>160</v>
      </c>
      <c r="I5065" t="s">
        <v>54</v>
      </c>
      <c r="J5065" t="s">
        <v>5224</v>
      </c>
      <c r="T5065" t="str">
        <f t="shared" si="79"/>
        <v>TP</v>
      </c>
    </row>
    <row r="5066" spans="1:20" x14ac:dyDescent="0.25">
      <c r="A5066">
        <v>24466</v>
      </c>
      <c r="B5066">
        <v>2.8060820161515201</v>
      </c>
      <c r="C5066">
        <v>1</v>
      </c>
      <c r="D5066">
        <v>1</v>
      </c>
      <c r="E5066">
        <v>7</v>
      </c>
      <c r="F5066">
        <v>0</v>
      </c>
      <c r="G5066">
        <v>589</v>
      </c>
      <c r="H5066" t="s">
        <v>160</v>
      </c>
      <c r="I5066" t="s">
        <v>54</v>
      </c>
      <c r="J5066" t="s">
        <v>5225</v>
      </c>
      <c r="T5066" t="str">
        <f t="shared" si="79"/>
        <v>TP</v>
      </c>
    </row>
    <row r="5067" spans="1:20" x14ac:dyDescent="0.25">
      <c r="A5067">
        <v>24467</v>
      </c>
      <c r="B5067">
        <v>0.93010487099763595</v>
      </c>
      <c r="C5067">
        <v>1</v>
      </c>
      <c r="D5067">
        <v>0</v>
      </c>
      <c r="E5067">
        <v>7</v>
      </c>
      <c r="F5067">
        <v>0</v>
      </c>
      <c r="G5067">
        <v>590</v>
      </c>
      <c r="H5067" t="s">
        <v>160</v>
      </c>
      <c r="I5067" t="s">
        <v>54</v>
      </c>
      <c r="J5067" t="s">
        <v>5226</v>
      </c>
      <c r="T5067" t="str">
        <f t="shared" si="79"/>
        <v>FP</v>
      </c>
    </row>
    <row r="5068" spans="1:20" x14ac:dyDescent="0.25">
      <c r="A5068">
        <v>24468</v>
      </c>
      <c r="B5068">
        <v>-0.64001914268655702</v>
      </c>
      <c r="C5068">
        <v>0</v>
      </c>
      <c r="D5068">
        <v>0</v>
      </c>
      <c r="E5068">
        <v>7</v>
      </c>
      <c r="F5068">
        <v>0</v>
      </c>
      <c r="G5068">
        <v>591</v>
      </c>
      <c r="H5068" t="s">
        <v>160</v>
      </c>
      <c r="I5068" t="s">
        <v>54</v>
      </c>
      <c r="J5068" t="s">
        <v>5227</v>
      </c>
      <c r="T5068" t="str">
        <f t="shared" si="79"/>
        <v>TN</v>
      </c>
    </row>
    <row r="5069" spans="1:20" x14ac:dyDescent="0.25">
      <c r="A5069">
        <v>24469</v>
      </c>
      <c r="B5069">
        <v>8.0409425846210407</v>
      </c>
      <c r="C5069">
        <v>1</v>
      </c>
      <c r="D5069">
        <v>1</v>
      </c>
      <c r="E5069">
        <v>7</v>
      </c>
      <c r="F5069">
        <v>0</v>
      </c>
      <c r="G5069">
        <v>592</v>
      </c>
      <c r="H5069" t="s">
        <v>160</v>
      </c>
      <c r="I5069" t="s">
        <v>54</v>
      </c>
      <c r="J5069" t="s">
        <v>5228</v>
      </c>
      <c r="T5069" t="str">
        <f t="shared" si="79"/>
        <v>TP</v>
      </c>
    </row>
    <row r="5070" spans="1:20" x14ac:dyDescent="0.25">
      <c r="A5070">
        <v>24470</v>
      </c>
      <c r="B5070">
        <v>-0.11312818834560399</v>
      </c>
      <c r="C5070">
        <v>0</v>
      </c>
      <c r="D5070">
        <v>1</v>
      </c>
      <c r="E5070">
        <v>7</v>
      </c>
      <c r="F5070">
        <v>0</v>
      </c>
      <c r="G5070">
        <v>593</v>
      </c>
      <c r="H5070" t="s">
        <v>160</v>
      </c>
      <c r="I5070" t="s">
        <v>54</v>
      </c>
      <c r="J5070" t="s">
        <v>5229</v>
      </c>
      <c r="T5070" t="str">
        <f t="shared" si="79"/>
        <v>FN</v>
      </c>
    </row>
    <row r="5071" spans="1:20" x14ac:dyDescent="0.25">
      <c r="A5071">
        <v>24471</v>
      </c>
      <c r="B5071">
        <v>-1.0736630285155599</v>
      </c>
      <c r="C5071">
        <v>0</v>
      </c>
      <c r="D5071">
        <v>0</v>
      </c>
      <c r="E5071">
        <v>7</v>
      </c>
      <c r="F5071">
        <v>0</v>
      </c>
      <c r="G5071">
        <v>594</v>
      </c>
      <c r="H5071" t="s">
        <v>160</v>
      </c>
      <c r="I5071" t="s">
        <v>54</v>
      </c>
      <c r="J5071" t="s">
        <v>5230</v>
      </c>
      <c r="T5071" t="str">
        <f t="shared" si="79"/>
        <v>TN</v>
      </c>
    </row>
    <row r="5072" spans="1:20" x14ac:dyDescent="0.25">
      <c r="A5072">
        <v>24472</v>
      </c>
      <c r="B5072">
        <v>0.16336561256351401</v>
      </c>
      <c r="C5072">
        <v>1</v>
      </c>
      <c r="D5072">
        <v>0</v>
      </c>
      <c r="E5072">
        <v>7</v>
      </c>
      <c r="F5072">
        <v>0</v>
      </c>
      <c r="G5072">
        <v>595</v>
      </c>
      <c r="H5072" t="s">
        <v>160</v>
      </c>
      <c r="I5072" t="s">
        <v>54</v>
      </c>
      <c r="J5072" t="s">
        <v>5231</v>
      </c>
      <c r="T5072" t="str">
        <f t="shared" si="79"/>
        <v>FP</v>
      </c>
    </row>
    <row r="5073" spans="1:20" x14ac:dyDescent="0.25">
      <c r="A5073">
        <v>24473</v>
      </c>
      <c r="B5073">
        <v>2.4780826538246798</v>
      </c>
      <c r="C5073">
        <v>1</v>
      </c>
      <c r="D5073">
        <v>0</v>
      </c>
      <c r="E5073">
        <v>7</v>
      </c>
      <c r="F5073">
        <v>0</v>
      </c>
      <c r="G5073">
        <v>596</v>
      </c>
      <c r="H5073" t="s">
        <v>160</v>
      </c>
      <c r="I5073" t="s">
        <v>54</v>
      </c>
      <c r="J5073" t="s">
        <v>5232</v>
      </c>
      <c r="T5073" t="str">
        <f t="shared" si="79"/>
        <v>FP</v>
      </c>
    </row>
    <row r="5074" spans="1:20" x14ac:dyDescent="0.25">
      <c r="A5074">
        <v>24474</v>
      </c>
      <c r="B5074">
        <v>-0.16606778383245599</v>
      </c>
      <c r="C5074">
        <v>0</v>
      </c>
      <c r="D5074">
        <v>1</v>
      </c>
      <c r="E5074">
        <v>7</v>
      </c>
      <c r="F5074">
        <v>0</v>
      </c>
      <c r="G5074">
        <v>597</v>
      </c>
      <c r="H5074" t="s">
        <v>160</v>
      </c>
      <c r="I5074" t="s">
        <v>54</v>
      </c>
      <c r="J5074" t="s">
        <v>5233</v>
      </c>
      <c r="T5074" t="str">
        <f t="shared" si="79"/>
        <v>FN</v>
      </c>
    </row>
    <row r="5075" spans="1:20" x14ac:dyDescent="0.25">
      <c r="A5075">
        <v>24475</v>
      </c>
      <c r="B5075">
        <v>0.54228201911556795</v>
      </c>
      <c r="C5075">
        <v>1</v>
      </c>
      <c r="D5075">
        <v>1</v>
      </c>
      <c r="E5075">
        <v>7</v>
      </c>
      <c r="F5075">
        <v>0</v>
      </c>
      <c r="G5075">
        <v>598</v>
      </c>
      <c r="H5075" t="s">
        <v>160</v>
      </c>
      <c r="I5075" t="s">
        <v>54</v>
      </c>
      <c r="J5075" t="s">
        <v>5234</v>
      </c>
      <c r="T5075" t="str">
        <f t="shared" si="79"/>
        <v>TP</v>
      </c>
    </row>
    <row r="5076" spans="1:20" x14ac:dyDescent="0.25">
      <c r="A5076">
        <v>24476</v>
      </c>
      <c r="B5076">
        <v>1.28235643108216</v>
      </c>
      <c r="C5076">
        <v>1</v>
      </c>
      <c r="D5076">
        <v>1</v>
      </c>
      <c r="E5076">
        <v>7</v>
      </c>
      <c r="F5076">
        <v>0</v>
      </c>
      <c r="G5076">
        <v>599</v>
      </c>
      <c r="H5076" t="s">
        <v>160</v>
      </c>
      <c r="I5076" t="s">
        <v>54</v>
      </c>
      <c r="J5076" t="s">
        <v>5235</v>
      </c>
      <c r="T5076" t="str">
        <f t="shared" si="79"/>
        <v>TP</v>
      </c>
    </row>
    <row r="5077" spans="1:20" x14ac:dyDescent="0.25">
      <c r="A5077">
        <v>24477</v>
      </c>
      <c r="B5077">
        <v>-1.2429984196341599</v>
      </c>
      <c r="C5077">
        <v>0</v>
      </c>
      <c r="D5077">
        <v>0</v>
      </c>
      <c r="E5077">
        <v>7</v>
      </c>
      <c r="F5077">
        <v>0</v>
      </c>
      <c r="G5077">
        <v>600</v>
      </c>
      <c r="H5077" t="s">
        <v>160</v>
      </c>
      <c r="I5077" t="s">
        <v>54</v>
      </c>
      <c r="J5077" t="s">
        <v>5236</v>
      </c>
      <c r="T5077" t="str">
        <f t="shared" si="79"/>
        <v>TN</v>
      </c>
    </row>
    <row r="5078" spans="1:20" x14ac:dyDescent="0.25">
      <c r="A5078">
        <v>24478</v>
      </c>
      <c r="B5078">
        <v>1.3847782368446599</v>
      </c>
      <c r="C5078">
        <v>1</v>
      </c>
      <c r="D5078">
        <v>0</v>
      </c>
      <c r="E5078">
        <v>7</v>
      </c>
      <c r="F5078">
        <v>0</v>
      </c>
      <c r="G5078">
        <v>601</v>
      </c>
      <c r="H5078" t="s">
        <v>160</v>
      </c>
      <c r="I5078" t="s">
        <v>54</v>
      </c>
      <c r="J5078" t="s">
        <v>5237</v>
      </c>
      <c r="T5078" t="str">
        <f t="shared" si="79"/>
        <v>FP</v>
      </c>
    </row>
    <row r="5079" spans="1:20" x14ac:dyDescent="0.25">
      <c r="A5079">
        <v>24479</v>
      </c>
      <c r="B5079">
        <v>-0.62020703245543796</v>
      </c>
      <c r="C5079">
        <v>0</v>
      </c>
      <c r="D5079">
        <v>0</v>
      </c>
      <c r="E5079">
        <v>7</v>
      </c>
      <c r="F5079">
        <v>0</v>
      </c>
      <c r="G5079">
        <v>602</v>
      </c>
      <c r="H5079" t="s">
        <v>160</v>
      </c>
      <c r="I5079" t="s">
        <v>54</v>
      </c>
      <c r="J5079" t="s">
        <v>5238</v>
      </c>
      <c r="T5079" t="str">
        <f t="shared" si="79"/>
        <v>TN</v>
      </c>
    </row>
    <row r="5080" spans="1:20" x14ac:dyDescent="0.25">
      <c r="A5080">
        <v>24480</v>
      </c>
      <c r="B5080">
        <v>-0.87465601258112402</v>
      </c>
      <c r="C5080">
        <v>0</v>
      </c>
      <c r="D5080">
        <v>1</v>
      </c>
      <c r="E5080">
        <v>7</v>
      </c>
      <c r="F5080">
        <v>0</v>
      </c>
      <c r="G5080">
        <v>603</v>
      </c>
      <c r="H5080" t="s">
        <v>160</v>
      </c>
      <c r="I5080" t="s">
        <v>54</v>
      </c>
      <c r="J5080" t="s">
        <v>5239</v>
      </c>
      <c r="T5080" t="str">
        <f t="shared" si="79"/>
        <v>FN</v>
      </c>
    </row>
    <row r="5081" spans="1:20" x14ac:dyDescent="0.25">
      <c r="A5081">
        <v>24481</v>
      </c>
      <c r="B5081">
        <v>-0.76686877466842795</v>
      </c>
      <c r="C5081">
        <v>0</v>
      </c>
      <c r="D5081">
        <v>0</v>
      </c>
      <c r="E5081">
        <v>7</v>
      </c>
      <c r="F5081">
        <v>0</v>
      </c>
      <c r="G5081">
        <v>604</v>
      </c>
      <c r="H5081" t="s">
        <v>160</v>
      </c>
      <c r="I5081" t="s">
        <v>54</v>
      </c>
      <c r="J5081" t="s">
        <v>5240</v>
      </c>
      <c r="T5081" t="str">
        <f t="shared" si="79"/>
        <v>TN</v>
      </c>
    </row>
    <row r="5082" spans="1:20" x14ac:dyDescent="0.25">
      <c r="A5082">
        <v>24482</v>
      </c>
      <c r="B5082">
        <v>5.7961469684094702</v>
      </c>
      <c r="C5082">
        <v>1</v>
      </c>
      <c r="D5082">
        <v>1</v>
      </c>
      <c r="E5082">
        <v>7</v>
      </c>
      <c r="F5082">
        <v>0</v>
      </c>
      <c r="G5082">
        <v>605</v>
      </c>
      <c r="H5082" t="s">
        <v>160</v>
      </c>
      <c r="I5082" t="s">
        <v>54</v>
      </c>
      <c r="J5082" t="s">
        <v>5241</v>
      </c>
      <c r="T5082" t="str">
        <f t="shared" si="79"/>
        <v>TP</v>
      </c>
    </row>
    <row r="5083" spans="1:20" x14ac:dyDescent="0.25">
      <c r="A5083">
        <v>24483</v>
      </c>
      <c r="B5083">
        <v>1.13424363294232</v>
      </c>
      <c r="C5083">
        <v>1</v>
      </c>
      <c r="D5083">
        <v>1</v>
      </c>
      <c r="E5083">
        <v>7</v>
      </c>
      <c r="F5083">
        <v>0</v>
      </c>
      <c r="G5083">
        <v>606</v>
      </c>
      <c r="H5083" t="s">
        <v>160</v>
      </c>
      <c r="I5083" t="s">
        <v>54</v>
      </c>
      <c r="J5083" t="s">
        <v>5242</v>
      </c>
      <c r="T5083" t="str">
        <f t="shared" si="79"/>
        <v>TP</v>
      </c>
    </row>
    <row r="5084" spans="1:20" x14ac:dyDescent="0.25">
      <c r="A5084">
        <v>24484</v>
      </c>
      <c r="B5084">
        <v>-0.674332681079857</v>
      </c>
      <c r="C5084">
        <v>0</v>
      </c>
      <c r="D5084">
        <v>0</v>
      </c>
      <c r="E5084">
        <v>7</v>
      </c>
      <c r="F5084">
        <v>0</v>
      </c>
      <c r="G5084">
        <v>607</v>
      </c>
      <c r="H5084" t="s">
        <v>160</v>
      </c>
      <c r="I5084" t="s">
        <v>54</v>
      </c>
      <c r="J5084" t="s">
        <v>5243</v>
      </c>
      <c r="T5084" t="str">
        <f t="shared" si="79"/>
        <v>TN</v>
      </c>
    </row>
    <row r="5085" spans="1:20" x14ac:dyDescent="0.25">
      <c r="A5085">
        <v>24485</v>
      </c>
      <c r="B5085">
        <v>0.30947918969977201</v>
      </c>
      <c r="C5085">
        <v>1</v>
      </c>
      <c r="D5085">
        <v>1</v>
      </c>
      <c r="E5085">
        <v>7</v>
      </c>
      <c r="F5085">
        <v>0</v>
      </c>
      <c r="G5085">
        <v>608</v>
      </c>
      <c r="H5085" t="s">
        <v>160</v>
      </c>
      <c r="I5085" t="s">
        <v>54</v>
      </c>
      <c r="J5085" t="s">
        <v>5244</v>
      </c>
      <c r="T5085" t="str">
        <f t="shared" si="79"/>
        <v>TP</v>
      </c>
    </row>
    <row r="5086" spans="1:20" x14ac:dyDescent="0.25">
      <c r="A5086">
        <v>24486</v>
      </c>
      <c r="B5086">
        <v>1.2617675305831499</v>
      </c>
      <c r="C5086">
        <v>1</v>
      </c>
      <c r="D5086">
        <v>1</v>
      </c>
      <c r="E5086">
        <v>7</v>
      </c>
      <c r="F5086">
        <v>0</v>
      </c>
      <c r="G5086">
        <v>609</v>
      </c>
      <c r="H5086" t="s">
        <v>160</v>
      </c>
      <c r="I5086" t="s">
        <v>54</v>
      </c>
      <c r="J5086" t="s">
        <v>5245</v>
      </c>
      <c r="T5086" t="str">
        <f t="shared" si="79"/>
        <v>TP</v>
      </c>
    </row>
    <row r="5087" spans="1:20" x14ac:dyDescent="0.25">
      <c r="A5087">
        <v>24487</v>
      </c>
      <c r="B5087">
        <v>4.4462545566047398</v>
      </c>
      <c r="C5087">
        <v>1</v>
      </c>
      <c r="D5087">
        <v>1</v>
      </c>
      <c r="E5087">
        <v>7</v>
      </c>
      <c r="F5087">
        <v>0</v>
      </c>
      <c r="G5087">
        <v>610</v>
      </c>
      <c r="H5087" t="s">
        <v>160</v>
      </c>
      <c r="I5087" t="s">
        <v>54</v>
      </c>
      <c r="J5087" t="s">
        <v>5246</v>
      </c>
      <c r="T5087" t="str">
        <f t="shared" si="79"/>
        <v>TP</v>
      </c>
    </row>
    <row r="5088" spans="1:20" x14ac:dyDescent="0.25">
      <c r="A5088">
        <v>24488</v>
      </c>
      <c r="B5088">
        <v>1.67540399693345</v>
      </c>
      <c r="C5088">
        <v>1</v>
      </c>
      <c r="D5088">
        <v>1</v>
      </c>
      <c r="E5088">
        <v>7</v>
      </c>
      <c r="F5088">
        <v>0</v>
      </c>
      <c r="G5088">
        <v>611</v>
      </c>
      <c r="H5088" t="s">
        <v>160</v>
      </c>
      <c r="I5088" t="s">
        <v>54</v>
      </c>
      <c r="J5088" t="s">
        <v>5247</v>
      </c>
      <c r="T5088" t="str">
        <f t="shared" si="79"/>
        <v>TP</v>
      </c>
    </row>
    <row r="5089" spans="1:20" x14ac:dyDescent="0.25">
      <c r="A5089">
        <v>24489</v>
      </c>
      <c r="B5089">
        <v>-1.09207321942721</v>
      </c>
      <c r="C5089">
        <v>0</v>
      </c>
      <c r="D5089">
        <v>1</v>
      </c>
      <c r="E5089">
        <v>7</v>
      </c>
      <c r="F5089">
        <v>0</v>
      </c>
      <c r="G5089">
        <v>612</v>
      </c>
      <c r="H5089" t="s">
        <v>160</v>
      </c>
      <c r="I5089" t="s">
        <v>54</v>
      </c>
      <c r="J5089" t="s">
        <v>5248</v>
      </c>
      <c r="T5089" t="str">
        <f t="shared" si="79"/>
        <v>FN</v>
      </c>
    </row>
    <row r="5090" spans="1:20" x14ac:dyDescent="0.25">
      <c r="A5090">
        <v>24490</v>
      </c>
      <c r="B5090">
        <v>0.77188829964995198</v>
      </c>
      <c r="C5090">
        <v>1</v>
      </c>
      <c r="D5090">
        <v>0</v>
      </c>
      <c r="E5090">
        <v>7</v>
      </c>
      <c r="F5090">
        <v>0</v>
      </c>
      <c r="G5090">
        <v>613</v>
      </c>
      <c r="H5090" t="s">
        <v>160</v>
      </c>
      <c r="I5090" t="s">
        <v>54</v>
      </c>
      <c r="J5090" t="s">
        <v>5249</v>
      </c>
      <c r="T5090" t="str">
        <f t="shared" si="79"/>
        <v>FP</v>
      </c>
    </row>
    <row r="5091" spans="1:20" x14ac:dyDescent="0.25">
      <c r="A5091">
        <v>24491</v>
      </c>
      <c r="B5091">
        <v>0.70282068303627199</v>
      </c>
      <c r="C5091">
        <v>1</v>
      </c>
      <c r="D5091">
        <v>1</v>
      </c>
      <c r="E5091">
        <v>7</v>
      </c>
      <c r="F5091">
        <v>0</v>
      </c>
      <c r="G5091">
        <v>614</v>
      </c>
      <c r="H5091" t="s">
        <v>160</v>
      </c>
      <c r="I5091" t="s">
        <v>54</v>
      </c>
      <c r="J5091" t="s">
        <v>5250</v>
      </c>
      <c r="T5091" t="str">
        <f t="shared" si="79"/>
        <v>TP</v>
      </c>
    </row>
    <row r="5092" spans="1:20" x14ac:dyDescent="0.25">
      <c r="A5092">
        <v>24492</v>
      </c>
      <c r="B5092">
        <v>1.9951069250928899</v>
      </c>
      <c r="C5092">
        <v>1</v>
      </c>
      <c r="D5092">
        <v>1</v>
      </c>
      <c r="E5092">
        <v>7</v>
      </c>
      <c r="F5092">
        <v>0</v>
      </c>
      <c r="G5092">
        <v>615</v>
      </c>
      <c r="H5092" t="s">
        <v>160</v>
      </c>
      <c r="I5092" t="s">
        <v>54</v>
      </c>
      <c r="J5092" t="s">
        <v>5251</v>
      </c>
      <c r="T5092" t="str">
        <f t="shared" si="79"/>
        <v>TP</v>
      </c>
    </row>
    <row r="5093" spans="1:20" x14ac:dyDescent="0.25">
      <c r="A5093">
        <v>24493</v>
      </c>
      <c r="B5093">
        <v>2.4945731839662502</v>
      </c>
      <c r="C5093">
        <v>1</v>
      </c>
      <c r="D5093">
        <v>1</v>
      </c>
      <c r="E5093">
        <v>7</v>
      </c>
      <c r="F5093">
        <v>0</v>
      </c>
      <c r="G5093">
        <v>616</v>
      </c>
      <c r="H5093" t="s">
        <v>160</v>
      </c>
      <c r="I5093" t="s">
        <v>54</v>
      </c>
      <c r="J5093" t="s">
        <v>5252</v>
      </c>
      <c r="T5093" t="str">
        <f t="shared" si="79"/>
        <v>TP</v>
      </c>
    </row>
    <row r="5094" spans="1:20" x14ac:dyDescent="0.25">
      <c r="A5094">
        <v>24494</v>
      </c>
      <c r="B5094">
        <v>-1.5442548261242599</v>
      </c>
      <c r="C5094">
        <v>0</v>
      </c>
      <c r="D5094">
        <v>1</v>
      </c>
      <c r="E5094">
        <v>7</v>
      </c>
      <c r="F5094">
        <v>0</v>
      </c>
      <c r="G5094">
        <v>617</v>
      </c>
      <c r="H5094" t="s">
        <v>160</v>
      </c>
      <c r="I5094" t="s">
        <v>54</v>
      </c>
      <c r="J5094" t="s">
        <v>5253</v>
      </c>
      <c r="T5094" t="str">
        <f t="shared" si="79"/>
        <v>FN</v>
      </c>
    </row>
    <row r="5095" spans="1:20" x14ac:dyDescent="0.25">
      <c r="A5095">
        <v>24495</v>
      </c>
      <c r="B5095">
        <v>-0.60280902091100896</v>
      </c>
      <c r="C5095">
        <v>0</v>
      </c>
      <c r="D5095">
        <v>0</v>
      </c>
      <c r="E5095">
        <v>7</v>
      </c>
      <c r="F5095">
        <v>0</v>
      </c>
      <c r="G5095">
        <v>618</v>
      </c>
      <c r="H5095" t="s">
        <v>160</v>
      </c>
      <c r="I5095" t="s">
        <v>54</v>
      </c>
      <c r="J5095" t="s">
        <v>5254</v>
      </c>
      <c r="T5095" t="str">
        <f t="shared" si="79"/>
        <v>TN</v>
      </c>
    </row>
    <row r="5096" spans="1:20" x14ac:dyDescent="0.25">
      <c r="A5096">
        <v>24496</v>
      </c>
      <c r="B5096">
        <v>-2.24400090111916</v>
      </c>
      <c r="C5096">
        <v>0</v>
      </c>
      <c r="D5096">
        <v>0</v>
      </c>
      <c r="E5096">
        <v>7</v>
      </c>
      <c r="F5096">
        <v>0</v>
      </c>
      <c r="G5096">
        <v>619</v>
      </c>
      <c r="H5096" t="s">
        <v>160</v>
      </c>
      <c r="I5096" t="s">
        <v>54</v>
      </c>
      <c r="J5096" t="s">
        <v>5255</v>
      </c>
      <c r="T5096" t="str">
        <f t="shared" si="79"/>
        <v>TN</v>
      </c>
    </row>
    <row r="5097" spans="1:20" x14ac:dyDescent="0.25">
      <c r="A5097">
        <v>24497</v>
      </c>
      <c r="B5097">
        <v>3.3292028067508799</v>
      </c>
      <c r="C5097">
        <v>1</v>
      </c>
      <c r="D5097">
        <v>1</v>
      </c>
      <c r="E5097">
        <v>7</v>
      </c>
      <c r="F5097">
        <v>0</v>
      </c>
      <c r="G5097">
        <v>620</v>
      </c>
      <c r="H5097" t="s">
        <v>160</v>
      </c>
      <c r="I5097" t="s">
        <v>54</v>
      </c>
      <c r="J5097" t="s">
        <v>5256</v>
      </c>
      <c r="T5097" t="str">
        <f t="shared" si="79"/>
        <v>TP</v>
      </c>
    </row>
    <row r="5098" spans="1:20" x14ac:dyDescent="0.25">
      <c r="A5098">
        <v>24498</v>
      </c>
      <c r="B5098">
        <v>-3.4347332560876402E-2</v>
      </c>
      <c r="C5098">
        <v>0</v>
      </c>
      <c r="D5098">
        <v>1</v>
      </c>
      <c r="E5098">
        <v>7</v>
      </c>
      <c r="F5098">
        <v>0</v>
      </c>
      <c r="G5098">
        <v>621</v>
      </c>
      <c r="H5098" t="s">
        <v>160</v>
      </c>
      <c r="I5098" t="s">
        <v>54</v>
      </c>
      <c r="J5098" t="s">
        <v>5257</v>
      </c>
      <c r="T5098" t="str">
        <f t="shared" si="79"/>
        <v>FN</v>
      </c>
    </row>
    <row r="5099" spans="1:20" x14ac:dyDescent="0.25">
      <c r="A5099">
        <v>24499</v>
      </c>
      <c r="B5099">
        <v>0.46493229346548998</v>
      </c>
      <c r="C5099">
        <v>1</v>
      </c>
      <c r="D5099">
        <v>1</v>
      </c>
      <c r="E5099">
        <v>7</v>
      </c>
      <c r="F5099">
        <v>0</v>
      </c>
      <c r="G5099">
        <v>622</v>
      </c>
      <c r="H5099" t="s">
        <v>160</v>
      </c>
      <c r="I5099" t="s">
        <v>54</v>
      </c>
      <c r="J5099" t="s">
        <v>5258</v>
      </c>
      <c r="T5099" t="str">
        <f t="shared" si="79"/>
        <v>TP</v>
      </c>
    </row>
    <row r="5100" spans="1:20" x14ac:dyDescent="0.25">
      <c r="A5100">
        <v>24500</v>
      </c>
      <c r="B5100">
        <v>1.96285213948721</v>
      </c>
      <c r="C5100">
        <v>1</v>
      </c>
      <c r="D5100">
        <v>1</v>
      </c>
      <c r="E5100">
        <v>7</v>
      </c>
      <c r="F5100">
        <v>0</v>
      </c>
      <c r="G5100">
        <v>623</v>
      </c>
      <c r="H5100" t="s">
        <v>160</v>
      </c>
      <c r="I5100" t="s">
        <v>54</v>
      </c>
      <c r="J5100" t="s">
        <v>5259</v>
      </c>
      <c r="T5100" t="str">
        <f t="shared" si="79"/>
        <v>TP</v>
      </c>
    </row>
    <row r="5101" spans="1:20" x14ac:dyDescent="0.25">
      <c r="A5101">
        <v>24501</v>
      </c>
      <c r="B5101">
        <v>-0.233632431988333</v>
      </c>
      <c r="C5101">
        <v>0</v>
      </c>
      <c r="D5101">
        <v>0</v>
      </c>
      <c r="E5101">
        <v>7</v>
      </c>
      <c r="F5101">
        <v>0</v>
      </c>
      <c r="G5101">
        <v>624</v>
      </c>
      <c r="H5101" t="s">
        <v>160</v>
      </c>
      <c r="I5101" t="s">
        <v>54</v>
      </c>
      <c r="J5101" t="s">
        <v>5260</v>
      </c>
      <c r="T5101" t="str">
        <f t="shared" si="79"/>
        <v>TN</v>
      </c>
    </row>
    <row r="5102" spans="1:20" x14ac:dyDescent="0.25">
      <c r="A5102">
        <v>24502</v>
      </c>
      <c r="B5102">
        <v>1.2166517015341101</v>
      </c>
      <c r="C5102">
        <v>1</v>
      </c>
      <c r="D5102">
        <v>1</v>
      </c>
      <c r="E5102">
        <v>7</v>
      </c>
      <c r="F5102">
        <v>0</v>
      </c>
      <c r="G5102">
        <v>625</v>
      </c>
      <c r="H5102" t="s">
        <v>160</v>
      </c>
      <c r="I5102" t="s">
        <v>54</v>
      </c>
      <c r="J5102" t="s">
        <v>5261</v>
      </c>
      <c r="T5102" t="str">
        <f t="shared" si="79"/>
        <v>TP</v>
      </c>
    </row>
    <row r="5103" spans="1:20" x14ac:dyDescent="0.25">
      <c r="A5103">
        <v>24503</v>
      </c>
      <c r="B5103">
        <v>0.19791601408026499</v>
      </c>
      <c r="C5103">
        <v>1</v>
      </c>
      <c r="D5103">
        <v>0</v>
      </c>
      <c r="E5103">
        <v>7</v>
      </c>
      <c r="F5103">
        <v>0</v>
      </c>
      <c r="G5103">
        <v>626</v>
      </c>
      <c r="H5103" t="s">
        <v>160</v>
      </c>
      <c r="I5103" t="s">
        <v>54</v>
      </c>
      <c r="J5103" t="s">
        <v>5262</v>
      </c>
      <c r="T5103" t="str">
        <f t="shared" si="79"/>
        <v>FP</v>
      </c>
    </row>
    <row r="5104" spans="1:20" x14ac:dyDescent="0.25">
      <c r="A5104">
        <v>24504</v>
      </c>
      <c r="B5104">
        <v>-1.8450226263215099</v>
      </c>
      <c r="C5104">
        <v>0</v>
      </c>
      <c r="D5104">
        <v>1</v>
      </c>
      <c r="E5104">
        <v>7</v>
      </c>
      <c r="F5104">
        <v>0</v>
      </c>
      <c r="G5104">
        <v>627</v>
      </c>
      <c r="H5104" t="s">
        <v>160</v>
      </c>
      <c r="I5104" t="s">
        <v>54</v>
      </c>
      <c r="J5104" t="s">
        <v>5263</v>
      </c>
      <c r="T5104" t="str">
        <f t="shared" si="79"/>
        <v>FN</v>
      </c>
    </row>
    <row r="5105" spans="1:20" x14ac:dyDescent="0.25">
      <c r="A5105">
        <v>24505</v>
      </c>
      <c r="B5105">
        <v>-0.74427087256965196</v>
      </c>
      <c r="C5105">
        <v>0</v>
      </c>
      <c r="D5105">
        <v>1</v>
      </c>
      <c r="E5105">
        <v>7</v>
      </c>
      <c r="F5105">
        <v>0</v>
      </c>
      <c r="G5105">
        <v>628</v>
      </c>
      <c r="H5105" t="s">
        <v>160</v>
      </c>
      <c r="I5105" t="s">
        <v>54</v>
      </c>
      <c r="J5105" t="s">
        <v>5264</v>
      </c>
      <c r="T5105" t="str">
        <f t="shared" si="79"/>
        <v>FN</v>
      </c>
    </row>
    <row r="5106" spans="1:20" x14ac:dyDescent="0.25">
      <c r="A5106">
        <v>24506</v>
      </c>
      <c r="B5106">
        <v>1.4922968100848599</v>
      </c>
      <c r="C5106">
        <v>1</v>
      </c>
      <c r="D5106">
        <v>1</v>
      </c>
      <c r="E5106">
        <v>7</v>
      </c>
      <c r="F5106">
        <v>0</v>
      </c>
      <c r="G5106">
        <v>629</v>
      </c>
      <c r="H5106" t="s">
        <v>160</v>
      </c>
      <c r="I5106" t="s">
        <v>54</v>
      </c>
      <c r="J5106" t="s">
        <v>5265</v>
      </c>
      <c r="T5106" t="str">
        <f t="shared" si="79"/>
        <v>TP</v>
      </c>
    </row>
    <row r="5107" spans="1:20" x14ac:dyDescent="0.25">
      <c r="A5107">
        <v>24507</v>
      </c>
      <c r="B5107">
        <v>-1.0560714472259001</v>
      </c>
      <c r="C5107">
        <v>0</v>
      </c>
      <c r="D5107">
        <v>1</v>
      </c>
      <c r="E5107">
        <v>7</v>
      </c>
      <c r="F5107">
        <v>0</v>
      </c>
      <c r="G5107">
        <v>630</v>
      </c>
      <c r="H5107" t="s">
        <v>160</v>
      </c>
      <c r="I5107" t="s">
        <v>54</v>
      </c>
      <c r="J5107" t="s">
        <v>5266</v>
      </c>
      <c r="T5107" t="str">
        <f t="shared" si="79"/>
        <v>FN</v>
      </c>
    </row>
    <row r="5108" spans="1:20" x14ac:dyDescent="0.25">
      <c r="A5108">
        <v>24508</v>
      </c>
      <c r="B5108">
        <v>-5.4353949242866904</v>
      </c>
      <c r="C5108">
        <v>0</v>
      </c>
      <c r="D5108">
        <v>0</v>
      </c>
      <c r="E5108">
        <v>7</v>
      </c>
      <c r="F5108">
        <v>0</v>
      </c>
      <c r="G5108">
        <v>631</v>
      </c>
      <c r="H5108" t="s">
        <v>160</v>
      </c>
      <c r="I5108" t="s">
        <v>54</v>
      </c>
      <c r="J5108" t="s">
        <v>5267</v>
      </c>
      <c r="T5108" t="str">
        <f t="shared" si="79"/>
        <v>TN</v>
      </c>
    </row>
    <row r="5109" spans="1:20" x14ac:dyDescent="0.25">
      <c r="A5109">
        <v>24509</v>
      </c>
      <c r="B5109">
        <v>-3.02250011678422</v>
      </c>
      <c r="C5109">
        <v>0</v>
      </c>
      <c r="D5109">
        <v>0</v>
      </c>
      <c r="E5109">
        <v>7</v>
      </c>
      <c r="F5109">
        <v>0</v>
      </c>
      <c r="G5109">
        <v>632</v>
      </c>
      <c r="H5109" t="s">
        <v>160</v>
      </c>
      <c r="I5109" t="s">
        <v>54</v>
      </c>
      <c r="J5109" t="s">
        <v>5268</v>
      </c>
      <c r="T5109" t="str">
        <f t="shared" si="79"/>
        <v>TN</v>
      </c>
    </row>
    <row r="5110" spans="1:20" x14ac:dyDescent="0.25">
      <c r="A5110">
        <v>24510</v>
      </c>
      <c r="B5110">
        <v>0.30694290415464698</v>
      </c>
      <c r="C5110">
        <v>1</v>
      </c>
      <c r="D5110">
        <v>0</v>
      </c>
      <c r="E5110">
        <v>7</v>
      </c>
      <c r="F5110">
        <v>0</v>
      </c>
      <c r="G5110">
        <v>633</v>
      </c>
      <c r="H5110" t="s">
        <v>160</v>
      </c>
      <c r="I5110" t="s">
        <v>54</v>
      </c>
      <c r="J5110" t="s">
        <v>5269</v>
      </c>
      <c r="T5110" t="str">
        <f t="shared" si="79"/>
        <v>FP</v>
      </c>
    </row>
    <row r="5111" spans="1:20" x14ac:dyDescent="0.25">
      <c r="A5111">
        <v>24511</v>
      </c>
      <c r="B5111">
        <v>-0.55545604319902397</v>
      </c>
      <c r="C5111">
        <v>0</v>
      </c>
      <c r="D5111">
        <v>1</v>
      </c>
      <c r="E5111">
        <v>7</v>
      </c>
      <c r="F5111">
        <v>0</v>
      </c>
      <c r="G5111">
        <v>634</v>
      </c>
      <c r="H5111" t="s">
        <v>160</v>
      </c>
      <c r="I5111" t="s">
        <v>54</v>
      </c>
      <c r="J5111" t="s">
        <v>5270</v>
      </c>
      <c r="T5111" t="str">
        <f t="shared" si="79"/>
        <v>FN</v>
      </c>
    </row>
    <row r="5112" spans="1:20" x14ac:dyDescent="0.25">
      <c r="A5112">
        <v>24512</v>
      </c>
      <c r="B5112">
        <v>1.26549122009297</v>
      </c>
      <c r="C5112">
        <v>1</v>
      </c>
      <c r="D5112">
        <v>1</v>
      </c>
      <c r="E5112">
        <v>7</v>
      </c>
      <c r="F5112">
        <v>0</v>
      </c>
      <c r="G5112">
        <v>635</v>
      </c>
      <c r="H5112" t="s">
        <v>160</v>
      </c>
      <c r="I5112" t="s">
        <v>54</v>
      </c>
      <c r="J5112" t="s">
        <v>5271</v>
      </c>
      <c r="T5112" t="str">
        <f t="shared" si="79"/>
        <v>TP</v>
      </c>
    </row>
    <row r="5113" spans="1:20" x14ac:dyDescent="0.25">
      <c r="A5113">
        <v>24513</v>
      </c>
      <c r="B5113">
        <v>4.6720883164920703</v>
      </c>
      <c r="C5113">
        <v>1</v>
      </c>
      <c r="D5113">
        <v>1</v>
      </c>
      <c r="E5113">
        <v>7</v>
      </c>
      <c r="F5113">
        <v>0</v>
      </c>
      <c r="G5113">
        <v>636</v>
      </c>
      <c r="H5113" t="s">
        <v>160</v>
      </c>
      <c r="I5113" t="s">
        <v>54</v>
      </c>
      <c r="J5113" t="s">
        <v>5272</v>
      </c>
      <c r="T5113" t="str">
        <f t="shared" si="79"/>
        <v>TP</v>
      </c>
    </row>
    <row r="5114" spans="1:20" x14ac:dyDescent="0.25">
      <c r="A5114">
        <v>24514</v>
      </c>
      <c r="B5114">
        <v>0.44259654457431202</v>
      </c>
      <c r="C5114">
        <v>1</v>
      </c>
      <c r="D5114">
        <v>1</v>
      </c>
      <c r="E5114">
        <v>7</v>
      </c>
      <c r="F5114">
        <v>0</v>
      </c>
      <c r="G5114">
        <v>637</v>
      </c>
      <c r="H5114" t="s">
        <v>160</v>
      </c>
      <c r="I5114" t="s">
        <v>54</v>
      </c>
      <c r="J5114" t="s">
        <v>5273</v>
      </c>
      <c r="T5114" t="str">
        <f t="shared" si="79"/>
        <v>TP</v>
      </c>
    </row>
    <row r="5115" spans="1:20" x14ac:dyDescent="0.25">
      <c r="A5115">
        <v>24515</v>
      </c>
      <c r="B5115">
        <v>0.78758263896944403</v>
      </c>
      <c r="C5115">
        <v>1</v>
      </c>
      <c r="D5115">
        <v>1</v>
      </c>
      <c r="E5115">
        <v>7</v>
      </c>
      <c r="F5115">
        <v>0</v>
      </c>
      <c r="G5115">
        <v>638</v>
      </c>
      <c r="H5115" t="s">
        <v>160</v>
      </c>
      <c r="I5115" t="s">
        <v>54</v>
      </c>
      <c r="J5115" t="s">
        <v>5274</v>
      </c>
      <c r="T5115" t="str">
        <f t="shared" si="79"/>
        <v>TP</v>
      </c>
    </row>
    <row r="5116" spans="1:20" x14ac:dyDescent="0.25">
      <c r="A5116">
        <v>24516</v>
      </c>
      <c r="B5116">
        <v>0.13805151807420499</v>
      </c>
      <c r="C5116">
        <v>1</v>
      </c>
      <c r="D5116">
        <v>0</v>
      </c>
      <c r="E5116">
        <v>8</v>
      </c>
      <c r="F5116">
        <v>0</v>
      </c>
      <c r="G5116">
        <v>0</v>
      </c>
      <c r="H5116" t="s">
        <v>160</v>
      </c>
      <c r="I5116" t="s">
        <v>54</v>
      </c>
      <c r="J5116" t="s">
        <v>5275</v>
      </c>
      <c r="T5116" t="str">
        <f t="shared" si="79"/>
        <v>FP</v>
      </c>
    </row>
    <row r="5117" spans="1:20" x14ac:dyDescent="0.25">
      <c r="A5117">
        <v>24517</v>
      </c>
      <c r="B5117">
        <v>-1.55193033094095</v>
      </c>
      <c r="C5117">
        <v>0</v>
      </c>
      <c r="D5117">
        <v>1</v>
      </c>
      <c r="E5117">
        <v>8</v>
      </c>
      <c r="F5117">
        <v>0</v>
      </c>
      <c r="G5117">
        <v>1</v>
      </c>
      <c r="H5117" t="s">
        <v>160</v>
      </c>
      <c r="I5117" t="s">
        <v>54</v>
      </c>
      <c r="J5117" t="s">
        <v>5276</v>
      </c>
      <c r="T5117" t="str">
        <f t="shared" si="79"/>
        <v>FN</v>
      </c>
    </row>
    <row r="5118" spans="1:20" x14ac:dyDescent="0.25">
      <c r="A5118">
        <v>24518</v>
      </c>
      <c r="B5118">
        <v>-1.1452434913376099</v>
      </c>
      <c r="C5118">
        <v>0</v>
      </c>
      <c r="D5118">
        <v>1</v>
      </c>
      <c r="E5118">
        <v>8</v>
      </c>
      <c r="F5118">
        <v>0</v>
      </c>
      <c r="G5118">
        <v>2</v>
      </c>
      <c r="H5118" t="s">
        <v>160</v>
      </c>
      <c r="I5118" t="s">
        <v>54</v>
      </c>
      <c r="J5118" t="s">
        <v>5277</v>
      </c>
      <c r="T5118" t="str">
        <f t="shared" si="79"/>
        <v>FN</v>
      </c>
    </row>
    <row r="5119" spans="1:20" x14ac:dyDescent="0.25">
      <c r="A5119">
        <v>24519</v>
      </c>
      <c r="B5119">
        <v>-2.9806639963135302</v>
      </c>
      <c r="C5119">
        <v>0</v>
      </c>
      <c r="D5119">
        <v>1</v>
      </c>
      <c r="E5119">
        <v>8</v>
      </c>
      <c r="F5119">
        <v>0</v>
      </c>
      <c r="G5119">
        <v>3</v>
      </c>
      <c r="H5119" t="s">
        <v>160</v>
      </c>
      <c r="I5119" t="s">
        <v>54</v>
      </c>
      <c r="J5119" t="s">
        <v>5278</v>
      </c>
      <c r="T5119" t="str">
        <f t="shared" si="79"/>
        <v>FN</v>
      </c>
    </row>
    <row r="5120" spans="1:20" x14ac:dyDescent="0.25">
      <c r="A5120">
        <v>24520</v>
      </c>
      <c r="B5120">
        <v>0.102871633867809</v>
      </c>
      <c r="C5120">
        <v>1</v>
      </c>
      <c r="D5120">
        <v>0</v>
      </c>
      <c r="E5120">
        <v>8</v>
      </c>
      <c r="F5120">
        <v>0</v>
      </c>
      <c r="G5120">
        <v>4</v>
      </c>
      <c r="H5120" t="s">
        <v>160</v>
      </c>
      <c r="I5120" t="s">
        <v>54</v>
      </c>
      <c r="J5120" t="s">
        <v>5279</v>
      </c>
      <c r="T5120" t="str">
        <f t="shared" si="79"/>
        <v>FP</v>
      </c>
    </row>
    <row r="5121" spans="1:20" x14ac:dyDescent="0.25">
      <c r="A5121">
        <v>24521</v>
      </c>
      <c r="B5121">
        <v>-0.88910372030114004</v>
      </c>
      <c r="C5121">
        <v>0</v>
      </c>
      <c r="D5121">
        <v>0</v>
      </c>
      <c r="E5121">
        <v>8</v>
      </c>
      <c r="F5121">
        <v>0</v>
      </c>
      <c r="G5121">
        <v>5</v>
      </c>
      <c r="H5121" t="s">
        <v>160</v>
      </c>
      <c r="I5121" t="s">
        <v>54</v>
      </c>
      <c r="J5121" t="s">
        <v>5280</v>
      </c>
      <c r="T5121" t="str">
        <f t="shared" si="79"/>
        <v>TN</v>
      </c>
    </row>
    <row r="5122" spans="1:20" x14ac:dyDescent="0.25">
      <c r="A5122">
        <v>24522</v>
      </c>
      <c r="B5122">
        <v>2.2997028651540901</v>
      </c>
      <c r="C5122">
        <v>1</v>
      </c>
      <c r="D5122">
        <v>1</v>
      </c>
      <c r="E5122">
        <v>8</v>
      </c>
      <c r="F5122">
        <v>0</v>
      </c>
      <c r="G5122">
        <v>6</v>
      </c>
      <c r="H5122" t="s">
        <v>160</v>
      </c>
      <c r="I5122" t="s">
        <v>54</v>
      </c>
      <c r="J5122" t="s">
        <v>5281</v>
      </c>
      <c r="T5122" t="str">
        <f t="shared" si="79"/>
        <v>TP</v>
      </c>
    </row>
    <row r="5123" spans="1:20" x14ac:dyDescent="0.25">
      <c r="A5123">
        <v>24523</v>
      </c>
      <c r="B5123">
        <v>0.244951247301225</v>
      </c>
      <c r="C5123">
        <v>1</v>
      </c>
      <c r="D5123">
        <v>1</v>
      </c>
      <c r="E5123">
        <v>8</v>
      </c>
      <c r="F5123">
        <v>0</v>
      </c>
      <c r="G5123">
        <v>7</v>
      </c>
      <c r="H5123" t="s">
        <v>160</v>
      </c>
      <c r="I5123" t="s">
        <v>54</v>
      </c>
      <c r="J5123" t="s">
        <v>5282</v>
      </c>
      <c r="T5123" t="str">
        <f t="shared" ref="T5123:T5186" si="80">IF(C5123=D5123,IF(C5123=1,"TP","TN"),IF(C5123=1,"FP","FN"))</f>
        <v>TP</v>
      </c>
    </row>
    <row r="5124" spans="1:20" x14ac:dyDescent="0.25">
      <c r="A5124">
        <v>24524</v>
      </c>
      <c r="B5124">
        <v>-2.3474271782821301</v>
      </c>
      <c r="C5124">
        <v>0</v>
      </c>
      <c r="D5124">
        <v>0</v>
      </c>
      <c r="E5124">
        <v>8</v>
      </c>
      <c r="F5124">
        <v>0</v>
      </c>
      <c r="G5124">
        <v>8</v>
      </c>
      <c r="H5124" t="s">
        <v>160</v>
      </c>
      <c r="I5124" t="s">
        <v>54</v>
      </c>
      <c r="J5124" t="s">
        <v>5283</v>
      </c>
      <c r="T5124" t="str">
        <f t="shared" si="80"/>
        <v>TN</v>
      </c>
    </row>
    <row r="5125" spans="1:20" x14ac:dyDescent="0.25">
      <c r="A5125">
        <v>24525</v>
      </c>
      <c r="B5125">
        <v>-0.19088999975922299</v>
      </c>
      <c r="C5125">
        <v>0</v>
      </c>
      <c r="D5125">
        <v>1</v>
      </c>
      <c r="E5125">
        <v>8</v>
      </c>
      <c r="F5125">
        <v>0</v>
      </c>
      <c r="G5125">
        <v>9</v>
      </c>
      <c r="H5125" t="s">
        <v>160</v>
      </c>
      <c r="I5125" t="s">
        <v>54</v>
      </c>
      <c r="J5125" t="s">
        <v>5284</v>
      </c>
      <c r="T5125" t="str">
        <f t="shared" si="80"/>
        <v>FN</v>
      </c>
    </row>
    <row r="5126" spans="1:20" x14ac:dyDescent="0.25">
      <c r="A5126">
        <v>24526</v>
      </c>
      <c r="B5126">
        <v>-1.1538581935432199</v>
      </c>
      <c r="C5126">
        <v>0</v>
      </c>
      <c r="D5126">
        <v>0</v>
      </c>
      <c r="E5126">
        <v>8</v>
      </c>
      <c r="F5126">
        <v>0</v>
      </c>
      <c r="G5126">
        <v>10</v>
      </c>
      <c r="H5126" t="s">
        <v>160</v>
      </c>
      <c r="I5126" t="s">
        <v>54</v>
      </c>
      <c r="J5126" t="s">
        <v>5285</v>
      </c>
      <c r="T5126" t="str">
        <f t="shared" si="80"/>
        <v>TN</v>
      </c>
    </row>
    <row r="5127" spans="1:20" x14ac:dyDescent="0.25">
      <c r="A5127">
        <v>24527</v>
      </c>
      <c r="B5127">
        <v>-0.81945250160683303</v>
      </c>
      <c r="C5127">
        <v>0</v>
      </c>
      <c r="D5127">
        <v>0</v>
      </c>
      <c r="E5127">
        <v>8</v>
      </c>
      <c r="F5127">
        <v>0</v>
      </c>
      <c r="G5127">
        <v>11</v>
      </c>
      <c r="H5127" t="s">
        <v>160</v>
      </c>
      <c r="I5127" t="s">
        <v>54</v>
      </c>
      <c r="J5127" t="s">
        <v>5286</v>
      </c>
      <c r="T5127" t="str">
        <f t="shared" si="80"/>
        <v>TN</v>
      </c>
    </row>
    <row r="5128" spans="1:20" x14ac:dyDescent="0.25">
      <c r="A5128">
        <v>24528</v>
      </c>
      <c r="B5128">
        <v>1.8785199506333801</v>
      </c>
      <c r="C5128">
        <v>1</v>
      </c>
      <c r="D5128">
        <v>1</v>
      </c>
      <c r="E5128">
        <v>8</v>
      </c>
      <c r="F5128">
        <v>0</v>
      </c>
      <c r="G5128">
        <v>12</v>
      </c>
      <c r="H5128" t="s">
        <v>160</v>
      </c>
      <c r="I5128" t="s">
        <v>54</v>
      </c>
      <c r="J5128" t="s">
        <v>5287</v>
      </c>
      <c r="T5128" t="str">
        <f t="shared" si="80"/>
        <v>TP</v>
      </c>
    </row>
    <row r="5129" spans="1:20" x14ac:dyDescent="0.25">
      <c r="A5129">
        <v>24529</v>
      </c>
      <c r="B5129">
        <v>3.50249553689985</v>
      </c>
      <c r="C5129">
        <v>1</v>
      </c>
      <c r="D5129">
        <v>1</v>
      </c>
      <c r="E5129">
        <v>8</v>
      </c>
      <c r="F5129">
        <v>0</v>
      </c>
      <c r="G5129">
        <v>13</v>
      </c>
      <c r="H5129" t="s">
        <v>160</v>
      </c>
      <c r="I5129" t="s">
        <v>54</v>
      </c>
      <c r="J5129" t="s">
        <v>5288</v>
      </c>
      <c r="T5129" t="str">
        <f t="shared" si="80"/>
        <v>TP</v>
      </c>
    </row>
    <row r="5130" spans="1:20" x14ac:dyDescent="0.25">
      <c r="A5130">
        <v>24530</v>
      </c>
      <c r="B5130">
        <v>3.8556831437997898</v>
      </c>
      <c r="C5130">
        <v>1</v>
      </c>
      <c r="D5130">
        <v>1</v>
      </c>
      <c r="E5130">
        <v>8</v>
      </c>
      <c r="F5130">
        <v>0</v>
      </c>
      <c r="G5130">
        <v>14</v>
      </c>
      <c r="H5130" t="s">
        <v>160</v>
      </c>
      <c r="I5130" t="s">
        <v>54</v>
      </c>
      <c r="J5130" t="s">
        <v>5289</v>
      </c>
      <c r="T5130" t="str">
        <f t="shared" si="80"/>
        <v>TP</v>
      </c>
    </row>
    <row r="5131" spans="1:20" x14ac:dyDescent="0.25">
      <c r="A5131">
        <v>24531</v>
      </c>
      <c r="B5131">
        <v>0.90730011964068802</v>
      </c>
      <c r="C5131">
        <v>1</v>
      </c>
      <c r="D5131">
        <v>1</v>
      </c>
      <c r="E5131">
        <v>8</v>
      </c>
      <c r="F5131">
        <v>0</v>
      </c>
      <c r="G5131">
        <v>15</v>
      </c>
      <c r="H5131" t="s">
        <v>160</v>
      </c>
      <c r="I5131" t="s">
        <v>54</v>
      </c>
      <c r="J5131" t="s">
        <v>5290</v>
      </c>
      <c r="T5131" t="str">
        <f t="shared" si="80"/>
        <v>TP</v>
      </c>
    </row>
    <row r="5132" spans="1:20" x14ac:dyDescent="0.25">
      <c r="A5132">
        <v>24532</v>
      </c>
      <c r="B5132">
        <v>-0.10100900916048799</v>
      </c>
      <c r="C5132">
        <v>0</v>
      </c>
      <c r="D5132">
        <v>0</v>
      </c>
      <c r="E5132">
        <v>8</v>
      </c>
      <c r="F5132">
        <v>0</v>
      </c>
      <c r="G5132">
        <v>16</v>
      </c>
      <c r="H5132" t="s">
        <v>160</v>
      </c>
      <c r="I5132" t="s">
        <v>54</v>
      </c>
      <c r="J5132" t="s">
        <v>5291</v>
      </c>
      <c r="T5132" t="str">
        <f t="shared" si="80"/>
        <v>TN</v>
      </c>
    </row>
    <row r="5133" spans="1:20" x14ac:dyDescent="0.25">
      <c r="A5133">
        <v>24533</v>
      </c>
      <c r="B5133">
        <v>0.29568456530748299</v>
      </c>
      <c r="C5133">
        <v>1</v>
      </c>
      <c r="D5133">
        <v>1</v>
      </c>
      <c r="E5133">
        <v>8</v>
      </c>
      <c r="F5133">
        <v>0</v>
      </c>
      <c r="G5133">
        <v>17</v>
      </c>
      <c r="H5133" t="s">
        <v>160</v>
      </c>
      <c r="I5133" t="s">
        <v>54</v>
      </c>
      <c r="J5133" t="s">
        <v>5292</v>
      </c>
      <c r="T5133" t="str">
        <f t="shared" si="80"/>
        <v>TP</v>
      </c>
    </row>
    <row r="5134" spans="1:20" x14ac:dyDescent="0.25">
      <c r="A5134">
        <v>24534</v>
      </c>
      <c r="B5134">
        <v>-0.84462330061415103</v>
      </c>
      <c r="C5134">
        <v>0</v>
      </c>
      <c r="D5134">
        <v>1</v>
      </c>
      <c r="E5134">
        <v>8</v>
      </c>
      <c r="F5134">
        <v>0</v>
      </c>
      <c r="G5134">
        <v>18</v>
      </c>
      <c r="H5134" t="s">
        <v>160</v>
      </c>
      <c r="I5134" t="s">
        <v>54</v>
      </c>
      <c r="J5134" t="s">
        <v>5293</v>
      </c>
      <c r="T5134" t="str">
        <f t="shared" si="80"/>
        <v>FN</v>
      </c>
    </row>
    <row r="5135" spans="1:20" x14ac:dyDescent="0.25">
      <c r="A5135">
        <v>24535</v>
      </c>
      <c r="B5135">
        <v>0.19497123383980799</v>
      </c>
      <c r="C5135">
        <v>1</v>
      </c>
      <c r="D5135">
        <v>0</v>
      </c>
      <c r="E5135">
        <v>8</v>
      </c>
      <c r="F5135">
        <v>0</v>
      </c>
      <c r="G5135">
        <v>19</v>
      </c>
      <c r="H5135" t="s">
        <v>160</v>
      </c>
      <c r="I5135" t="s">
        <v>54</v>
      </c>
      <c r="J5135" t="s">
        <v>5294</v>
      </c>
      <c r="T5135" t="str">
        <f t="shared" si="80"/>
        <v>FP</v>
      </c>
    </row>
    <row r="5136" spans="1:20" x14ac:dyDescent="0.25">
      <c r="A5136">
        <v>24536</v>
      </c>
      <c r="B5136">
        <v>-0.99440280962543603</v>
      </c>
      <c r="C5136">
        <v>0</v>
      </c>
      <c r="D5136">
        <v>0</v>
      </c>
      <c r="E5136">
        <v>8</v>
      </c>
      <c r="F5136">
        <v>0</v>
      </c>
      <c r="G5136">
        <v>20</v>
      </c>
      <c r="H5136" t="s">
        <v>160</v>
      </c>
      <c r="I5136" t="s">
        <v>54</v>
      </c>
      <c r="J5136" t="s">
        <v>5295</v>
      </c>
      <c r="T5136" t="str">
        <f t="shared" si="80"/>
        <v>TN</v>
      </c>
    </row>
    <row r="5137" spans="1:20" x14ac:dyDescent="0.25">
      <c r="A5137">
        <v>24537</v>
      </c>
      <c r="B5137">
        <v>1.07543981750325</v>
      </c>
      <c r="C5137">
        <v>1</v>
      </c>
      <c r="D5137">
        <v>1</v>
      </c>
      <c r="E5137">
        <v>8</v>
      </c>
      <c r="F5137">
        <v>0</v>
      </c>
      <c r="G5137">
        <v>21</v>
      </c>
      <c r="H5137" t="s">
        <v>160</v>
      </c>
      <c r="I5137" t="s">
        <v>54</v>
      </c>
      <c r="J5137" t="s">
        <v>5296</v>
      </c>
      <c r="T5137" t="str">
        <f t="shared" si="80"/>
        <v>TP</v>
      </c>
    </row>
    <row r="5138" spans="1:20" x14ac:dyDescent="0.25">
      <c r="A5138">
        <v>24538</v>
      </c>
      <c r="B5138">
        <v>-0.58638807818955097</v>
      </c>
      <c r="C5138">
        <v>0</v>
      </c>
      <c r="D5138">
        <v>0</v>
      </c>
      <c r="E5138">
        <v>8</v>
      </c>
      <c r="F5138">
        <v>0</v>
      </c>
      <c r="G5138">
        <v>22</v>
      </c>
      <c r="H5138" t="s">
        <v>160</v>
      </c>
      <c r="I5138" t="s">
        <v>54</v>
      </c>
      <c r="J5138" t="s">
        <v>5297</v>
      </c>
      <c r="T5138" t="str">
        <f t="shared" si="80"/>
        <v>TN</v>
      </c>
    </row>
    <row r="5139" spans="1:20" x14ac:dyDescent="0.25">
      <c r="A5139">
        <v>24539</v>
      </c>
      <c r="B5139">
        <v>-0.34891349624537199</v>
      </c>
      <c r="C5139">
        <v>0</v>
      </c>
      <c r="D5139">
        <v>0</v>
      </c>
      <c r="E5139">
        <v>8</v>
      </c>
      <c r="F5139">
        <v>0</v>
      </c>
      <c r="G5139">
        <v>23</v>
      </c>
      <c r="H5139" t="s">
        <v>160</v>
      </c>
      <c r="I5139" t="s">
        <v>54</v>
      </c>
      <c r="J5139" t="s">
        <v>5298</v>
      </c>
      <c r="T5139" t="str">
        <f t="shared" si="80"/>
        <v>TN</v>
      </c>
    </row>
    <row r="5140" spans="1:20" x14ac:dyDescent="0.25">
      <c r="A5140">
        <v>24540</v>
      </c>
      <c r="B5140">
        <v>-0.68023705539921298</v>
      </c>
      <c r="C5140">
        <v>0</v>
      </c>
      <c r="D5140">
        <v>0</v>
      </c>
      <c r="E5140">
        <v>8</v>
      </c>
      <c r="F5140">
        <v>0</v>
      </c>
      <c r="G5140">
        <v>24</v>
      </c>
      <c r="H5140" t="s">
        <v>160</v>
      </c>
      <c r="I5140" t="s">
        <v>54</v>
      </c>
      <c r="J5140" t="s">
        <v>5299</v>
      </c>
      <c r="T5140" t="str">
        <f t="shared" si="80"/>
        <v>TN</v>
      </c>
    </row>
    <row r="5141" spans="1:20" x14ac:dyDescent="0.25">
      <c r="A5141">
        <v>24541</v>
      </c>
      <c r="B5141">
        <v>-1.3895538179745199</v>
      </c>
      <c r="C5141">
        <v>0</v>
      </c>
      <c r="D5141">
        <v>0</v>
      </c>
      <c r="E5141">
        <v>8</v>
      </c>
      <c r="F5141">
        <v>0</v>
      </c>
      <c r="G5141">
        <v>25</v>
      </c>
      <c r="H5141" t="s">
        <v>160</v>
      </c>
      <c r="I5141" t="s">
        <v>54</v>
      </c>
      <c r="J5141" t="s">
        <v>5300</v>
      </c>
      <c r="T5141" t="str">
        <f t="shared" si="80"/>
        <v>TN</v>
      </c>
    </row>
    <row r="5142" spans="1:20" x14ac:dyDescent="0.25">
      <c r="A5142">
        <v>24542</v>
      </c>
      <c r="B5142">
        <v>-0.98896787578624401</v>
      </c>
      <c r="C5142">
        <v>0</v>
      </c>
      <c r="D5142">
        <v>0</v>
      </c>
      <c r="E5142">
        <v>8</v>
      </c>
      <c r="F5142">
        <v>0</v>
      </c>
      <c r="G5142">
        <v>26</v>
      </c>
      <c r="H5142" t="s">
        <v>160</v>
      </c>
      <c r="I5142" t="s">
        <v>54</v>
      </c>
      <c r="J5142" t="s">
        <v>5301</v>
      </c>
      <c r="T5142" t="str">
        <f t="shared" si="80"/>
        <v>TN</v>
      </c>
    </row>
    <row r="5143" spans="1:20" x14ac:dyDescent="0.25">
      <c r="A5143">
        <v>24543</v>
      </c>
      <c r="B5143">
        <v>-0.67125763854946396</v>
      </c>
      <c r="C5143">
        <v>0</v>
      </c>
      <c r="D5143">
        <v>0</v>
      </c>
      <c r="E5143">
        <v>8</v>
      </c>
      <c r="F5143">
        <v>0</v>
      </c>
      <c r="G5143">
        <v>27</v>
      </c>
      <c r="H5143" t="s">
        <v>160</v>
      </c>
      <c r="I5143" t="s">
        <v>54</v>
      </c>
      <c r="J5143" t="s">
        <v>5302</v>
      </c>
      <c r="T5143" t="str">
        <f t="shared" si="80"/>
        <v>TN</v>
      </c>
    </row>
    <row r="5144" spans="1:20" x14ac:dyDescent="0.25">
      <c r="A5144">
        <v>24544</v>
      </c>
      <c r="B5144">
        <v>4.9859793046067002</v>
      </c>
      <c r="C5144">
        <v>1</v>
      </c>
      <c r="D5144">
        <v>1</v>
      </c>
      <c r="E5144">
        <v>8</v>
      </c>
      <c r="F5144">
        <v>0</v>
      </c>
      <c r="G5144">
        <v>28</v>
      </c>
      <c r="H5144" t="s">
        <v>160</v>
      </c>
      <c r="I5144" t="s">
        <v>54</v>
      </c>
      <c r="J5144" t="s">
        <v>5303</v>
      </c>
      <c r="T5144" t="str">
        <f t="shared" si="80"/>
        <v>TP</v>
      </c>
    </row>
    <row r="5145" spans="1:20" x14ac:dyDescent="0.25">
      <c r="A5145">
        <v>24545</v>
      </c>
      <c r="B5145">
        <v>1.0438219592406699</v>
      </c>
      <c r="C5145">
        <v>1</v>
      </c>
      <c r="D5145">
        <v>1</v>
      </c>
      <c r="E5145">
        <v>8</v>
      </c>
      <c r="F5145">
        <v>0</v>
      </c>
      <c r="G5145">
        <v>29</v>
      </c>
      <c r="H5145" t="s">
        <v>160</v>
      </c>
      <c r="I5145" t="s">
        <v>54</v>
      </c>
      <c r="J5145" t="s">
        <v>5304</v>
      </c>
      <c r="T5145" t="str">
        <f t="shared" si="80"/>
        <v>TP</v>
      </c>
    </row>
    <row r="5146" spans="1:20" x14ac:dyDescent="0.25">
      <c r="A5146">
        <v>24546</v>
      </c>
      <c r="B5146">
        <v>0.34287540705179698</v>
      </c>
      <c r="C5146">
        <v>1</v>
      </c>
      <c r="D5146">
        <v>1</v>
      </c>
      <c r="E5146">
        <v>8</v>
      </c>
      <c r="F5146">
        <v>0</v>
      </c>
      <c r="G5146">
        <v>30</v>
      </c>
      <c r="H5146" t="s">
        <v>160</v>
      </c>
      <c r="I5146" t="s">
        <v>54</v>
      </c>
      <c r="J5146" t="s">
        <v>5305</v>
      </c>
      <c r="T5146" t="str">
        <f t="shared" si="80"/>
        <v>TP</v>
      </c>
    </row>
    <row r="5147" spans="1:20" x14ac:dyDescent="0.25">
      <c r="A5147">
        <v>24547</v>
      </c>
      <c r="B5147">
        <v>-0.69555709278577205</v>
      </c>
      <c r="C5147">
        <v>0</v>
      </c>
      <c r="D5147">
        <v>1</v>
      </c>
      <c r="E5147">
        <v>8</v>
      </c>
      <c r="F5147">
        <v>0</v>
      </c>
      <c r="G5147">
        <v>31</v>
      </c>
      <c r="H5147" t="s">
        <v>160</v>
      </c>
      <c r="I5147" t="s">
        <v>54</v>
      </c>
      <c r="J5147" t="s">
        <v>5306</v>
      </c>
      <c r="T5147" t="str">
        <f t="shared" si="80"/>
        <v>FN</v>
      </c>
    </row>
    <row r="5148" spans="1:20" x14ac:dyDescent="0.25">
      <c r="A5148">
        <v>24548</v>
      </c>
      <c r="B5148">
        <v>0.97320179228299397</v>
      </c>
      <c r="C5148">
        <v>1</v>
      </c>
      <c r="D5148">
        <v>1</v>
      </c>
      <c r="E5148">
        <v>8</v>
      </c>
      <c r="F5148">
        <v>0</v>
      </c>
      <c r="G5148">
        <v>32</v>
      </c>
      <c r="H5148" t="s">
        <v>160</v>
      </c>
      <c r="I5148" t="s">
        <v>54</v>
      </c>
      <c r="J5148" t="s">
        <v>5307</v>
      </c>
      <c r="T5148" t="str">
        <f t="shared" si="80"/>
        <v>TP</v>
      </c>
    </row>
    <row r="5149" spans="1:20" x14ac:dyDescent="0.25">
      <c r="A5149">
        <v>24549</v>
      </c>
      <c r="B5149">
        <v>0.28606394262742801</v>
      </c>
      <c r="C5149">
        <v>1</v>
      </c>
      <c r="D5149">
        <v>0</v>
      </c>
      <c r="E5149">
        <v>8</v>
      </c>
      <c r="F5149">
        <v>0</v>
      </c>
      <c r="G5149">
        <v>33</v>
      </c>
      <c r="H5149" t="s">
        <v>160</v>
      </c>
      <c r="I5149" t="s">
        <v>54</v>
      </c>
      <c r="J5149" t="s">
        <v>5308</v>
      </c>
      <c r="T5149" t="str">
        <f t="shared" si="80"/>
        <v>FP</v>
      </c>
    </row>
    <row r="5150" spans="1:20" x14ac:dyDescent="0.25">
      <c r="A5150">
        <v>24550</v>
      </c>
      <c r="B5150">
        <v>-1.16698039003552</v>
      </c>
      <c r="C5150">
        <v>0</v>
      </c>
      <c r="D5150">
        <v>0</v>
      </c>
      <c r="E5150">
        <v>8</v>
      </c>
      <c r="F5150">
        <v>0</v>
      </c>
      <c r="G5150">
        <v>34</v>
      </c>
      <c r="H5150" t="s">
        <v>160</v>
      </c>
      <c r="I5150" t="s">
        <v>54</v>
      </c>
      <c r="J5150" t="s">
        <v>5309</v>
      </c>
      <c r="T5150" t="str">
        <f t="shared" si="80"/>
        <v>TN</v>
      </c>
    </row>
    <row r="5151" spans="1:20" x14ac:dyDescent="0.25">
      <c r="A5151">
        <v>24551</v>
      </c>
      <c r="B5151">
        <v>5.82804417693138</v>
      </c>
      <c r="C5151">
        <v>1</v>
      </c>
      <c r="D5151">
        <v>1</v>
      </c>
      <c r="E5151">
        <v>8</v>
      </c>
      <c r="F5151">
        <v>0</v>
      </c>
      <c r="G5151">
        <v>35</v>
      </c>
      <c r="H5151" t="s">
        <v>160</v>
      </c>
      <c r="I5151" t="s">
        <v>54</v>
      </c>
      <c r="J5151" t="s">
        <v>5310</v>
      </c>
      <c r="T5151" t="str">
        <f t="shared" si="80"/>
        <v>TP</v>
      </c>
    </row>
    <row r="5152" spans="1:20" x14ac:dyDescent="0.25">
      <c r="A5152">
        <v>24552</v>
      </c>
      <c r="B5152">
        <v>-0.65247052841901698</v>
      </c>
      <c r="C5152">
        <v>0</v>
      </c>
      <c r="D5152">
        <v>1</v>
      </c>
      <c r="E5152">
        <v>8</v>
      </c>
      <c r="F5152">
        <v>0</v>
      </c>
      <c r="G5152">
        <v>36</v>
      </c>
      <c r="H5152" t="s">
        <v>160</v>
      </c>
      <c r="I5152" t="s">
        <v>54</v>
      </c>
      <c r="J5152" t="s">
        <v>5311</v>
      </c>
      <c r="T5152" t="str">
        <f t="shared" si="80"/>
        <v>FN</v>
      </c>
    </row>
    <row r="5153" spans="1:20" x14ac:dyDescent="0.25">
      <c r="A5153">
        <v>24553</v>
      </c>
      <c r="B5153">
        <v>0.56404223372183504</v>
      </c>
      <c r="C5153">
        <v>1</v>
      </c>
      <c r="D5153">
        <v>0</v>
      </c>
      <c r="E5153">
        <v>8</v>
      </c>
      <c r="F5153">
        <v>0</v>
      </c>
      <c r="G5153">
        <v>37</v>
      </c>
      <c r="H5153" t="s">
        <v>160</v>
      </c>
      <c r="I5153" t="s">
        <v>54</v>
      </c>
      <c r="J5153" t="s">
        <v>5312</v>
      </c>
      <c r="T5153" t="str">
        <f t="shared" si="80"/>
        <v>FP</v>
      </c>
    </row>
    <row r="5154" spans="1:20" x14ac:dyDescent="0.25">
      <c r="A5154">
        <v>24554</v>
      </c>
      <c r="B5154">
        <v>-0.210274620955785</v>
      </c>
      <c r="C5154">
        <v>0</v>
      </c>
      <c r="D5154">
        <v>0</v>
      </c>
      <c r="E5154">
        <v>8</v>
      </c>
      <c r="F5154">
        <v>0</v>
      </c>
      <c r="G5154">
        <v>38</v>
      </c>
      <c r="H5154" t="s">
        <v>160</v>
      </c>
      <c r="I5154" t="s">
        <v>54</v>
      </c>
      <c r="J5154" t="s">
        <v>5313</v>
      </c>
      <c r="T5154" t="str">
        <f t="shared" si="80"/>
        <v>TN</v>
      </c>
    </row>
    <row r="5155" spans="1:20" x14ac:dyDescent="0.25">
      <c r="A5155">
        <v>24555</v>
      </c>
      <c r="B5155">
        <v>-0.22988880019705599</v>
      </c>
      <c r="C5155">
        <v>0</v>
      </c>
      <c r="D5155">
        <v>0</v>
      </c>
      <c r="E5155">
        <v>8</v>
      </c>
      <c r="F5155">
        <v>0</v>
      </c>
      <c r="G5155">
        <v>39</v>
      </c>
      <c r="H5155" t="s">
        <v>160</v>
      </c>
      <c r="I5155" t="s">
        <v>54</v>
      </c>
      <c r="J5155" t="s">
        <v>5314</v>
      </c>
      <c r="T5155" t="str">
        <f t="shared" si="80"/>
        <v>TN</v>
      </c>
    </row>
    <row r="5156" spans="1:20" x14ac:dyDescent="0.25">
      <c r="A5156">
        <v>24556</v>
      </c>
      <c r="B5156">
        <v>0.579875694954745</v>
      </c>
      <c r="C5156">
        <v>1</v>
      </c>
      <c r="D5156">
        <v>0</v>
      </c>
      <c r="E5156">
        <v>8</v>
      </c>
      <c r="F5156">
        <v>0</v>
      </c>
      <c r="G5156">
        <v>40</v>
      </c>
      <c r="H5156" t="s">
        <v>160</v>
      </c>
      <c r="I5156" t="s">
        <v>54</v>
      </c>
      <c r="J5156" t="s">
        <v>5315</v>
      </c>
      <c r="T5156" t="str">
        <f t="shared" si="80"/>
        <v>FP</v>
      </c>
    </row>
    <row r="5157" spans="1:20" x14ac:dyDescent="0.25">
      <c r="A5157">
        <v>24557</v>
      </c>
      <c r="B5157">
        <v>-1.6877912521465099</v>
      </c>
      <c r="C5157">
        <v>0</v>
      </c>
      <c r="D5157">
        <v>0</v>
      </c>
      <c r="E5157">
        <v>8</v>
      </c>
      <c r="F5157">
        <v>0</v>
      </c>
      <c r="G5157">
        <v>41</v>
      </c>
      <c r="H5157" t="s">
        <v>160</v>
      </c>
      <c r="I5157" t="s">
        <v>54</v>
      </c>
      <c r="J5157" t="s">
        <v>5316</v>
      </c>
      <c r="T5157" t="str">
        <f t="shared" si="80"/>
        <v>TN</v>
      </c>
    </row>
    <row r="5158" spans="1:20" x14ac:dyDescent="0.25">
      <c r="A5158">
        <v>24558</v>
      </c>
      <c r="B5158">
        <v>-1.1815662629983901</v>
      </c>
      <c r="C5158">
        <v>0</v>
      </c>
      <c r="D5158">
        <v>0</v>
      </c>
      <c r="E5158">
        <v>8</v>
      </c>
      <c r="F5158">
        <v>0</v>
      </c>
      <c r="G5158">
        <v>42</v>
      </c>
      <c r="H5158" t="s">
        <v>160</v>
      </c>
      <c r="I5158" t="s">
        <v>54</v>
      </c>
      <c r="J5158" t="s">
        <v>5317</v>
      </c>
      <c r="T5158" t="str">
        <f t="shared" si="80"/>
        <v>TN</v>
      </c>
    </row>
    <row r="5159" spans="1:20" x14ac:dyDescent="0.25">
      <c r="A5159">
        <v>24559</v>
      </c>
      <c r="B5159">
        <v>-0.295331510173717</v>
      </c>
      <c r="C5159">
        <v>0</v>
      </c>
      <c r="D5159">
        <v>0</v>
      </c>
      <c r="E5159">
        <v>8</v>
      </c>
      <c r="F5159">
        <v>0</v>
      </c>
      <c r="G5159">
        <v>43</v>
      </c>
      <c r="H5159" t="s">
        <v>160</v>
      </c>
      <c r="I5159" t="s">
        <v>54</v>
      </c>
      <c r="J5159" t="s">
        <v>5318</v>
      </c>
      <c r="T5159" t="str">
        <f t="shared" si="80"/>
        <v>TN</v>
      </c>
    </row>
    <row r="5160" spans="1:20" x14ac:dyDescent="0.25">
      <c r="A5160">
        <v>24560</v>
      </c>
      <c r="B5160">
        <v>-0.62953721957535402</v>
      </c>
      <c r="C5160">
        <v>0</v>
      </c>
      <c r="D5160">
        <v>0</v>
      </c>
      <c r="E5160">
        <v>8</v>
      </c>
      <c r="F5160">
        <v>0</v>
      </c>
      <c r="G5160">
        <v>44</v>
      </c>
      <c r="H5160" t="s">
        <v>160</v>
      </c>
      <c r="I5160" t="s">
        <v>54</v>
      </c>
      <c r="J5160" t="s">
        <v>5319</v>
      </c>
      <c r="T5160" t="str">
        <f t="shared" si="80"/>
        <v>TN</v>
      </c>
    </row>
    <row r="5161" spans="1:20" x14ac:dyDescent="0.25">
      <c r="A5161">
        <v>24561</v>
      </c>
      <c r="B5161">
        <v>1.86805743350354</v>
      </c>
      <c r="C5161">
        <v>1</v>
      </c>
      <c r="D5161">
        <v>1</v>
      </c>
      <c r="E5161">
        <v>8</v>
      </c>
      <c r="F5161">
        <v>0</v>
      </c>
      <c r="G5161">
        <v>45</v>
      </c>
      <c r="H5161" t="s">
        <v>160</v>
      </c>
      <c r="I5161" t="s">
        <v>54</v>
      </c>
      <c r="J5161" t="s">
        <v>5320</v>
      </c>
      <c r="T5161" t="str">
        <f t="shared" si="80"/>
        <v>TP</v>
      </c>
    </row>
    <row r="5162" spans="1:20" x14ac:dyDescent="0.25">
      <c r="A5162">
        <v>24562</v>
      </c>
      <c r="B5162">
        <v>1.0259146818146201</v>
      </c>
      <c r="C5162">
        <v>1</v>
      </c>
      <c r="D5162">
        <v>0</v>
      </c>
      <c r="E5162">
        <v>8</v>
      </c>
      <c r="F5162">
        <v>0</v>
      </c>
      <c r="G5162">
        <v>46</v>
      </c>
      <c r="H5162" t="s">
        <v>160</v>
      </c>
      <c r="I5162" t="s">
        <v>54</v>
      </c>
      <c r="J5162" t="s">
        <v>5321</v>
      </c>
      <c r="T5162" t="str">
        <f t="shared" si="80"/>
        <v>FP</v>
      </c>
    </row>
    <row r="5163" spans="1:20" x14ac:dyDescent="0.25">
      <c r="A5163">
        <v>24563</v>
      </c>
      <c r="B5163">
        <v>-0.98100691677206397</v>
      </c>
      <c r="C5163">
        <v>0</v>
      </c>
      <c r="D5163">
        <v>0</v>
      </c>
      <c r="E5163">
        <v>8</v>
      </c>
      <c r="F5163">
        <v>0</v>
      </c>
      <c r="G5163">
        <v>47</v>
      </c>
      <c r="H5163" t="s">
        <v>160</v>
      </c>
      <c r="I5163" t="s">
        <v>54</v>
      </c>
      <c r="J5163" t="s">
        <v>5322</v>
      </c>
      <c r="T5163" t="str">
        <f t="shared" si="80"/>
        <v>TN</v>
      </c>
    </row>
    <row r="5164" spans="1:20" x14ac:dyDescent="0.25">
      <c r="A5164">
        <v>24564</v>
      </c>
      <c r="B5164">
        <v>-0.70354617190767998</v>
      </c>
      <c r="C5164">
        <v>0</v>
      </c>
      <c r="D5164">
        <v>0</v>
      </c>
      <c r="E5164">
        <v>8</v>
      </c>
      <c r="F5164">
        <v>0</v>
      </c>
      <c r="G5164">
        <v>48</v>
      </c>
      <c r="H5164" t="s">
        <v>160</v>
      </c>
      <c r="I5164" t="s">
        <v>54</v>
      </c>
      <c r="J5164" t="s">
        <v>5323</v>
      </c>
      <c r="T5164" t="str">
        <f t="shared" si="80"/>
        <v>TN</v>
      </c>
    </row>
    <row r="5165" spans="1:20" x14ac:dyDescent="0.25">
      <c r="A5165">
        <v>24565</v>
      </c>
      <c r="B5165">
        <v>3.3544372567413401</v>
      </c>
      <c r="C5165">
        <v>1</v>
      </c>
      <c r="D5165">
        <v>1</v>
      </c>
      <c r="E5165">
        <v>8</v>
      </c>
      <c r="F5165">
        <v>0</v>
      </c>
      <c r="G5165">
        <v>49</v>
      </c>
      <c r="H5165" t="s">
        <v>160</v>
      </c>
      <c r="I5165" t="s">
        <v>54</v>
      </c>
      <c r="J5165" t="s">
        <v>5324</v>
      </c>
      <c r="T5165" t="str">
        <f t="shared" si="80"/>
        <v>TP</v>
      </c>
    </row>
    <row r="5166" spans="1:20" x14ac:dyDescent="0.25">
      <c r="A5166">
        <v>24566</v>
      </c>
      <c r="B5166">
        <v>2.8480398888000402</v>
      </c>
      <c r="C5166">
        <v>1</v>
      </c>
      <c r="D5166">
        <v>0</v>
      </c>
      <c r="E5166">
        <v>8</v>
      </c>
      <c r="F5166">
        <v>0</v>
      </c>
      <c r="G5166">
        <v>50</v>
      </c>
      <c r="H5166" t="s">
        <v>160</v>
      </c>
      <c r="I5166" t="s">
        <v>54</v>
      </c>
      <c r="J5166" t="s">
        <v>5325</v>
      </c>
      <c r="T5166" t="str">
        <f t="shared" si="80"/>
        <v>FP</v>
      </c>
    </row>
    <row r="5167" spans="1:20" x14ac:dyDescent="0.25">
      <c r="A5167">
        <v>24567</v>
      </c>
      <c r="B5167">
        <v>4.1348585717661601</v>
      </c>
      <c r="C5167">
        <v>1</v>
      </c>
      <c r="D5167">
        <v>1</v>
      </c>
      <c r="E5167">
        <v>8</v>
      </c>
      <c r="F5167">
        <v>0</v>
      </c>
      <c r="G5167">
        <v>51</v>
      </c>
      <c r="H5167" t="s">
        <v>160</v>
      </c>
      <c r="I5167" t="s">
        <v>54</v>
      </c>
      <c r="J5167" t="s">
        <v>5326</v>
      </c>
      <c r="T5167" t="str">
        <f t="shared" si="80"/>
        <v>TP</v>
      </c>
    </row>
    <row r="5168" spans="1:20" x14ac:dyDescent="0.25">
      <c r="A5168">
        <v>24568</v>
      </c>
      <c r="B5168">
        <v>-1.3309065503537101</v>
      </c>
      <c r="C5168">
        <v>0</v>
      </c>
      <c r="D5168">
        <v>0</v>
      </c>
      <c r="E5168">
        <v>8</v>
      </c>
      <c r="F5168">
        <v>0</v>
      </c>
      <c r="G5168">
        <v>52</v>
      </c>
      <c r="H5168" t="s">
        <v>160</v>
      </c>
      <c r="I5168" t="s">
        <v>54</v>
      </c>
      <c r="J5168" t="s">
        <v>5327</v>
      </c>
      <c r="T5168" t="str">
        <f t="shared" si="80"/>
        <v>TN</v>
      </c>
    </row>
    <row r="5169" spans="1:20" x14ac:dyDescent="0.25">
      <c r="A5169">
        <v>24569</v>
      </c>
      <c r="B5169">
        <v>1.30612165950312</v>
      </c>
      <c r="C5169">
        <v>1</v>
      </c>
      <c r="D5169">
        <v>1</v>
      </c>
      <c r="E5169">
        <v>8</v>
      </c>
      <c r="F5169">
        <v>0</v>
      </c>
      <c r="G5169">
        <v>53</v>
      </c>
      <c r="H5169" t="s">
        <v>160</v>
      </c>
      <c r="I5169" t="s">
        <v>54</v>
      </c>
      <c r="J5169" t="s">
        <v>5328</v>
      </c>
      <c r="T5169" t="str">
        <f t="shared" si="80"/>
        <v>TP</v>
      </c>
    </row>
    <row r="5170" spans="1:20" x14ac:dyDescent="0.25">
      <c r="A5170">
        <v>24570</v>
      </c>
      <c r="B5170">
        <v>0.19323647204823899</v>
      </c>
      <c r="C5170">
        <v>1</v>
      </c>
      <c r="D5170">
        <v>1</v>
      </c>
      <c r="E5170">
        <v>8</v>
      </c>
      <c r="F5170">
        <v>0</v>
      </c>
      <c r="G5170">
        <v>54</v>
      </c>
      <c r="H5170" t="s">
        <v>160</v>
      </c>
      <c r="I5170" t="s">
        <v>54</v>
      </c>
      <c r="J5170" t="s">
        <v>5329</v>
      </c>
      <c r="T5170" t="str">
        <f t="shared" si="80"/>
        <v>TP</v>
      </c>
    </row>
    <row r="5171" spans="1:20" x14ac:dyDescent="0.25">
      <c r="A5171">
        <v>24571</v>
      </c>
      <c r="B5171">
        <v>-1.0840642969771099</v>
      </c>
      <c r="C5171">
        <v>0</v>
      </c>
      <c r="D5171">
        <v>0</v>
      </c>
      <c r="E5171">
        <v>8</v>
      </c>
      <c r="F5171">
        <v>0</v>
      </c>
      <c r="G5171">
        <v>55</v>
      </c>
      <c r="H5171" t="s">
        <v>160</v>
      </c>
      <c r="I5171" t="s">
        <v>54</v>
      </c>
      <c r="J5171" t="s">
        <v>5330</v>
      </c>
      <c r="T5171" t="str">
        <f t="shared" si="80"/>
        <v>TN</v>
      </c>
    </row>
    <row r="5172" spans="1:20" x14ac:dyDescent="0.25">
      <c r="A5172">
        <v>24572</v>
      </c>
      <c r="B5172">
        <v>1.5371433289184799</v>
      </c>
      <c r="C5172">
        <v>1</v>
      </c>
      <c r="D5172">
        <v>1</v>
      </c>
      <c r="E5172">
        <v>8</v>
      </c>
      <c r="F5172">
        <v>0</v>
      </c>
      <c r="G5172">
        <v>56</v>
      </c>
      <c r="H5172" t="s">
        <v>160</v>
      </c>
      <c r="I5172" t="s">
        <v>54</v>
      </c>
      <c r="J5172" t="s">
        <v>5331</v>
      </c>
      <c r="T5172" t="str">
        <f t="shared" si="80"/>
        <v>TP</v>
      </c>
    </row>
    <row r="5173" spans="1:20" x14ac:dyDescent="0.25">
      <c r="A5173">
        <v>24573</v>
      </c>
      <c r="B5173">
        <v>0.141740259838043</v>
      </c>
      <c r="C5173">
        <v>1</v>
      </c>
      <c r="D5173">
        <v>0</v>
      </c>
      <c r="E5173">
        <v>8</v>
      </c>
      <c r="F5173">
        <v>0</v>
      </c>
      <c r="G5173">
        <v>57</v>
      </c>
      <c r="H5173" t="s">
        <v>160</v>
      </c>
      <c r="I5173" t="s">
        <v>54</v>
      </c>
      <c r="J5173" t="s">
        <v>5332</v>
      </c>
      <c r="T5173" t="str">
        <f t="shared" si="80"/>
        <v>FP</v>
      </c>
    </row>
    <row r="5174" spans="1:20" x14ac:dyDescent="0.25">
      <c r="A5174">
        <v>24574</v>
      </c>
      <c r="B5174">
        <v>2.7094182476987601</v>
      </c>
      <c r="C5174">
        <v>1</v>
      </c>
      <c r="D5174">
        <v>1</v>
      </c>
      <c r="E5174">
        <v>8</v>
      </c>
      <c r="F5174">
        <v>0</v>
      </c>
      <c r="G5174">
        <v>58</v>
      </c>
      <c r="H5174" t="s">
        <v>160</v>
      </c>
      <c r="I5174" t="s">
        <v>54</v>
      </c>
      <c r="J5174" t="s">
        <v>5333</v>
      </c>
      <c r="T5174" t="str">
        <f t="shared" si="80"/>
        <v>TP</v>
      </c>
    </row>
    <row r="5175" spans="1:20" x14ac:dyDescent="0.25">
      <c r="A5175">
        <v>24575</v>
      </c>
      <c r="B5175">
        <v>-0.39057199786475799</v>
      </c>
      <c r="C5175">
        <v>0</v>
      </c>
      <c r="D5175">
        <v>0</v>
      </c>
      <c r="E5175">
        <v>8</v>
      </c>
      <c r="F5175">
        <v>0</v>
      </c>
      <c r="G5175">
        <v>59</v>
      </c>
      <c r="H5175" t="s">
        <v>160</v>
      </c>
      <c r="I5175" t="s">
        <v>54</v>
      </c>
      <c r="J5175" t="s">
        <v>5334</v>
      </c>
      <c r="T5175" t="str">
        <f t="shared" si="80"/>
        <v>TN</v>
      </c>
    </row>
    <row r="5176" spans="1:20" x14ac:dyDescent="0.25">
      <c r="A5176">
        <v>24576</v>
      </c>
      <c r="B5176">
        <v>-3.5766689469559201</v>
      </c>
      <c r="C5176">
        <v>0</v>
      </c>
      <c r="D5176">
        <v>0</v>
      </c>
      <c r="E5176">
        <v>8</v>
      </c>
      <c r="F5176">
        <v>0</v>
      </c>
      <c r="G5176">
        <v>60</v>
      </c>
      <c r="H5176" t="s">
        <v>160</v>
      </c>
      <c r="I5176" t="s">
        <v>54</v>
      </c>
      <c r="J5176" t="s">
        <v>5335</v>
      </c>
      <c r="T5176" t="str">
        <f t="shared" si="80"/>
        <v>TN</v>
      </c>
    </row>
    <row r="5177" spans="1:20" x14ac:dyDescent="0.25">
      <c r="A5177">
        <v>24577</v>
      </c>
      <c r="B5177">
        <v>-0.37160639828066999</v>
      </c>
      <c r="C5177">
        <v>0</v>
      </c>
      <c r="D5177">
        <v>1</v>
      </c>
      <c r="E5177">
        <v>8</v>
      </c>
      <c r="F5177">
        <v>0</v>
      </c>
      <c r="G5177">
        <v>61</v>
      </c>
      <c r="H5177" t="s">
        <v>160</v>
      </c>
      <c r="I5177" t="s">
        <v>54</v>
      </c>
      <c r="J5177" t="s">
        <v>5336</v>
      </c>
      <c r="T5177" t="str">
        <f t="shared" si="80"/>
        <v>FN</v>
      </c>
    </row>
    <row r="5178" spans="1:20" x14ac:dyDescent="0.25">
      <c r="A5178">
        <v>24578</v>
      </c>
      <c r="B5178">
        <v>1.0914144235279899</v>
      </c>
      <c r="C5178">
        <v>1</v>
      </c>
      <c r="D5178">
        <v>1</v>
      </c>
      <c r="E5178">
        <v>8</v>
      </c>
      <c r="F5178">
        <v>0</v>
      </c>
      <c r="G5178">
        <v>62</v>
      </c>
      <c r="H5178" t="s">
        <v>160</v>
      </c>
      <c r="I5178" t="s">
        <v>54</v>
      </c>
      <c r="J5178" t="s">
        <v>5337</v>
      </c>
      <c r="T5178" t="str">
        <f t="shared" si="80"/>
        <v>TP</v>
      </c>
    </row>
    <row r="5179" spans="1:20" x14ac:dyDescent="0.25">
      <c r="A5179">
        <v>24579</v>
      </c>
      <c r="B5179">
        <v>-1.6718580319693701</v>
      </c>
      <c r="C5179">
        <v>0</v>
      </c>
      <c r="D5179">
        <v>0</v>
      </c>
      <c r="E5179">
        <v>8</v>
      </c>
      <c r="F5179">
        <v>0</v>
      </c>
      <c r="G5179">
        <v>63</v>
      </c>
      <c r="H5179" t="s">
        <v>160</v>
      </c>
      <c r="I5179" t="s">
        <v>54</v>
      </c>
      <c r="J5179" t="s">
        <v>5338</v>
      </c>
      <c r="T5179" t="str">
        <f t="shared" si="80"/>
        <v>TN</v>
      </c>
    </row>
    <row r="5180" spans="1:20" x14ac:dyDescent="0.25">
      <c r="A5180">
        <v>24580</v>
      </c>
      <c r="B5180">
        <v>2.8861935428979</v>
      </c>
      <c r="C5180">
        <v>1</v>
      </c>
      <c r="D5180">
        <v>0</v>
      </c>
      <c r="E5180">
        <v>8</v>
      </c>
      <c r="F5180">
        <v>0</v>
      </c>
      <c r="G5180">
        <v>64</v>
      </c>
      <c r="H5180" t="s">
        <v>160</v>
      </c>
      <c r="I5180" t="s">
        <v>54</v>
      </c>
      <c r="J5180" t="s">
        <v>5339</v>
      </c>
      <c r="T5180" t="str">
        <f t="shared" si="80"/>
        <v>FP</v>
      </c>
    </row>
    <row r="5181" spans="1:20" x14ac:dyDescent="0.25">
      <c r="A5181">
        <v>24581</v>
      </c>
      <c r="B5181">
        <v>-2.1349344737024101</v>
      </c>
      <c r="C5181">
        <v>0</v>
      </c>
      <c r="D5181">
        <v>0</v>
      </c>
      <c r="E5181">
        <v>8</v>
      </c>
      <c r="F5181">
        <v>0</v>
      </c>
      <c r="G5181">
        <v>65</v>
      </c>
      <c r="H5181" t="s">
        <v>160</v>
      </c>
      <c r="I5181" t="s">
        <v>54</v>
      </c>
      <c r="J5181" t="s">
        <v>5340</v>
      </c>
      <c r="T5181" t="str">
        <f t="shared" si="80"/>
        <v>TN</v>
      </c>
    </row>
    <row r="5182" spans="1:20" x14ac:dyDescent="0.25">
      <c r="A5182">
        <v>24582</v>
      </c>
      <c r="B5182">
        <v>0.17602724003258899</v>
      </c>
      <c r="C5182">
        <v>1</v>
      </c>
      <c r="D5182">
        <v>1</v>
      </c>
      <c r="E5182">
        <v>8</v>
      </c>
      <c r="F5182">
        <v>0</v>
      </c>
      <c r="G5182">
        <v>66</v>
      </c>
      <c r="H5182" t="s">
        <v>160</v>
      </c>
      <c r="I5182" t="s">
        <v>54</v>
      </c>
      <c r="J5182" t="s">
        <v>5341</v>
      </c>
      <c r="T5182" t="str">
        <f t="shared" si="80"/>
        <v>TP</v>
      </c>
    </row>
    <row r="5183" spans="1:20" x14ac:dyDescent="0.25">
      <c r="A5183">
        <v>24583</v>
      </c>
      <c r="B5183">
        <v>-1.1300020369294399</v>
      </c>
      <c r="C5183">
        <v>0</v>
      </c>
      <c r="D5183">
        <v>0</v>
      </c>
      <c r="E5183">
        <v>8</v>
      </c>
      <c r="F5183">
        <v>0</v>
      </c>
      <c r="G5183">
        <v>67</v>
      </c>
      <c r="H5183" t="s">
        <v>160</v>
      </c>
      <c r="I5183" t="s">
        <v>54</v>
      </c>
      <c r="J5183" t="s">
        <v>5342</v>
      </c>
      <c r="T5183" t="str">
        <f t="shared" si="80"/>
        <v>TN</v>
      </c>
    </row>
    <row r="5184" spans="1:20" x14ac:dyDescent="0.25">
      <c r="A5184">
        <v>24584</v>
      </c>
      <c r="B5184">
        <v>-0.98642508393172801</v>
      </c>
      <c r="C5184">
        <v>0</v>
      </c>
      <c r="D5184">
        <v>0</v>
      </c>
      <c r="E5184">
        <v>8</v>
      </c>
      <c r="F5184">
        <v>0</v>
      </c>
      <c r="G5184">
        <v>68</v>
      </c>
      <c r="H5184" t="s">
        <v>160</v>
      </c>
      <c r="I5184" t="s">
        <v>54</v>
      </c>
      <c r="J5184" t="s">
        <v>5343</v>
      </c>
      <c r="T5184" t="str">
        <f t="shared" si="80"/>
        <v>TN</v>
      </c>
    </row>
    <row r="5185" spans="1:20" x14ac:dyDescent="0.25">
      <c r="A5185">
        <v>24585</v>
      </c>
      <c r="B5185">
        <v>0.62770187852132797</v>
      </c>
      <c r="C5185">
        <v>1</v>
      </c>
      <c r="D5185">
        <v>0</v>
      </c>
      <c r="E5185">
        <v>8</v>
      </c>
      <c r="F5185">
        <v>0</v>
      </c>
      <c r="G5185">
        <v>69</v>
      </c>
      <c r="H5185" t="s">
        <v>160</v>
      </c>
      <c r="I5185" t="s">
        <v>54</v>
      </c>
      <c r="J5185" t="s">
        <v>5344</v>
      </c>
      <c r="T5185" t="str">
        <f t="shared" si="80"/>
        <v>FP</v>
      </c>
    </row>
    <row r="5186" spans="1:20" x14ac:dyDescent="0.25">
      <c r="A5186">
        <v>24586</v>
      </c>
      <c r="B5186">
        <v>-2.0486132942845399</v>
      </c>
      <c r="C5186">
        <v>0</v>
      </c>
      <c r="D5186">
        <v>0</v>
      </c>
      <c r="E5186">
        <v>8</v>
      </c>
      <c r="F5186">
        <v>0</v>
      </c>
      <c r="G5186">
        <v>70</v>
      </c>
      <c r="H5186" t="s">
        <v>160</v>
      </c>
      <c r="I5186" t="s">
        <v>54</v>
      </c>
      <c r="J5186" t="s">
        <v>5345</v>
      </c>
      <c r="T5186" t="str">
        <f t="shared" si="80"/>
        <v>TN</v>
      </c>
    </row>
    <row r="5187" spans="1:20" x14ac:dyDescent="0.25">
      <c r="A5187">
        <v>24587</v>
      </c>
      <c r="B5187">
        <v>0.87542408165942898</v>
      </c>
      <c r="C5187">
        <v>1</v>
      </c>
      <c r="D5187">
        <v>1</v>
      </c>
      <c r="E5187">
        <v>8</v>
      </c>
      <c r="F5187">
        <v>0</v>
      </c>
      <c r="G5187">
        <v>71</v>
      </c>
      <c r="H5187" t="s">
        <v>160</v>
      </c>
      <c r="I5187" t="s">
        <v>54</v>
      </c>
      <c r="J5187" t="s">
        <v>5346</v>
      </c>
      <c r="T5187" t="str">
        <f t="shared" ref="T5187:T5250" si="81">IF(C5187=D5187,IF(C5187=1,"TP","TN"),IF(C5187=1,"FP","FN"))</f>
        <v>TP</v>
      </c>
    </row>
    <row r="5188" spans="1:20" x14ac:dyDescent="0.25">
      <c r="A5188">
        <v>24588</v>
      </c>
      <c r="B5188">
        <v>0.63431663430198404</v>
      </c>
      <c r="C5188">
        <v>1</v>
      </c>
      <c r="D5188">
        <v>1</v>
      </c>
      <c r="E5188">
        <v>8</v>
      </c>
      <c r="F5188">
        <v>0</v>
      </c>
      <c r="G5188">
        <v>72</v>
      </c>
      <c r="H5188" t="s">
        <v>160</v>
      </c>
      <c r="I5188" t="s">
        <v>54</v>
      </c>
      <c r="J5188" t="s">
        <v>5347</v>
      </c>
      <c r="T5188" t="str">
        <f t="shared" si="81"/>
        <v>TP</v>
      </c>
    </row>
    <row r="5189" spans="1:20" x14ac:dyDescent="0.25">
      <c r="A5189">
        <v>24589</v>
      </c>
      <c r="B5189">
        <v>1.27845511263097</v>
      </c>
      <c r="C5189">
        <v>1</v>
      </c>
      <c r="D5189">
        <v>1</v>
      </c>
      <c r="E5189">
        <v>8</v>
      </c>
      <c r="F5189">
        <v>0</v>
      </c>
      <c r="G5189">
        <v>73</v>
      </c>
      <c r="H5189" t="s">
        <v>160</v>
      </c>
      <c r="I5189" t="s">
        <v>54</v>
      </c>
      <c r="J5189" t="s">
        <v>5348</v>
      </c>
      <c r="T5189" t="str">
        <f t="shared" si="81"/>
        <v>TP</v>
      </c>
    </row>
    <row r="5190" spans="1:20" x14ac:dyDescent="0.25">
      <c r="A5190">
        <v>24590</v>
      </c>
      <c r="B5190">
        <v>1.96974666691706</v>
      </c>
      <c r="C5190">
        <v>1</v>
      </c>
      <c r="D5190">
        <v>1</v>
      </c>
      <c r="E5190">
        <v>8</v>
      </c>
      <c r="F5190">
        <v>0</v>
      </c>
      <c r="G5190">
        <v>74</v>
      </c>
      <c r="H5190" t="s">
        <v>160</v>
      </c>
      <c r="I5190" t="s">
        <v>54</v>
      </c>
      <c r="J5190" t="s">
        <v>5349</v>
      </c>
      <c r="T5190" t="str">
        <f t="shared" si="81"/>
        <v>TP</v>
      </c>
    </row>
    <row r="5191" spans="1:20" x14ac:dyDescent="0.25">
      <c r="A5191">
        <v>24591</v>
      </c>
      <c r="B5191">
        <v>-0.24026928179709101</v>
      </c>
      <c r="C5191">
        <v>0</v>
      </c>
      <c r="D5191">
        <v>0</v>
      </c>
      <c r="E5191">
        <v>8</v>
      </c>
      <c r="F5191">
        <v>0</v>
      </c>
      <c r="G5191">
        <v>75</v>
      </c>
      <c r="H5191" t="s">
        <v>160</v>
      </c>
      <c r="I5191" t="s">
        <v>54</v>
      </c>
      <c r="J5191" t="s">
        <v>5350</v>
      </c>
      <c r="T5191" t="str">
        <f t="shared" si="81"/>
        <v>TN</v>
      </c>
    </row>
    <row r="5192" spans="1:20" x14ac:dyDescent="0.25">
      <c r="A5192">
        <v>24592</v>
      </c>
      <c r="B5192">
        <v>-4.4689830670569503E-2</v>
      </c>
      <c r="C5192">
        <v>0</v>
      </c>
      <c r="D5192">
        <v>1</v>
      </c>
      <c r="E5192">
        <v>8</v>
      </c>
      <c r="F5192">
        <v>0</v>
      </c>
      <c r="G5192">
        <v>76</v>
      </c>
      <c r="H5192" t="s">
        <v>160</v>
      </c>
      <c r="I5192" t="s">
        <v>54</v>
      </c>
      <c r="J5192" t="s">
        <v>5351</v>
      </c>
      <c r="T5192" t="str">
        <f t="shared" si="81"/>
        <v>FN</v>
      </c>
    </row>
    <row r="5193" spans="1:20" x14ac:dyDescent="0.25">
      <c r="A5193">
        <v>24593</v>
      </c>
      <c r="B5193">
        <v>1.2409250841405901</v>
      </c>
      <c r="C5193">
        <v>1</v>
      </c>
      <c r="D5193">
        <v>1</v>
      </c>
      <c r="E5193">
        <v>8</v>
      </c>
      <c r="F5193">
        <v>0</v>
      </c>
      <c r="G5193">
        <v>77</v>
      </c>
      <c r="H5193" t="s">
        <v>160</v>
      </c>
      <c r="I5193" t="s">
        <v>54</v>
      </c>
      <c r="J5193" t="s">
        <v>5352</v>
      </c>
      <c r="T5193" t="str">
        <f t="shared" si="81"/>
        <v>TP</v>
      </c>
    </row>
    <row r="5194" spans="1:20" x14ac:dyDescent="0.25">
      <c r="A5194">
        <v>24594</v>
      </c>
      <c r="B5194">
        <v>1.62113164653487</v>
      </c>
      <c r="C5194">
        <v>1</v>
      </c>
      <c r="D5194">
        <v>1</v>
      </c>
      <c r="E5194">
        <v>8</v>
      </c>
      <c r="F5194">
        <v>0</v>
      </c>
      <c r="G5194">
        <v>78</v>
      </c>
      <c r="H5194" t="s">
        <v>160</v>
      </c>
      <c r="I5194" t="s">
        <v>54</v>
      </c>
      <c r="J5194" t="s">
        <v>5353</v>
      </c>
      <c r="T5194" t="str">
        <f t="shared" si="81"/>
        <v>TP</v>
      </c>
    </row>
    <row r="5195" spans="1:20" x14ac:dyDescent="0.25">
      <c r="A5195">
        <v>24595</v>
      </c>
      <c r="B5195">
        <v>0.23587340053933001</v>
      </c>
      <c r="C5195">
        <v>1</v>
      </c>
      <c r="D5195">
        <v>1</v>
      </c>
      <c r="E5195">
        <v>8</v>
      </c>
      <c r="F5195">
        <v>0</v>
      </c>
      <c r="G5195">
        <v>79</v>
      </c>
      <c r="H5195" t="s">
        <v>160</v>
      </c>
      <c r="I5195" t="s">
        <v>54</v>
      </c>
      <c r="J5195" t="s">
        <v>5354</v>
      </c>
      <c r="T5195" t="str">
        <f t="shared" si="81"/>
        <v>TP</v>
      </c>
    </row>
    <row r="5196" spans="1:20" x14ac:dyDescent="0.25">
      <c r="A5196">
        <v>24596</v>
      </c>
      <c r="B5196">
        <v>-0.859713570052696</v>
      </c>
      <c r="C5196">
        <v>0</v>
      </c>
      <c r="D5196">
        <v>0</v>
      </c>
      <c r="E5196">
        <v>8</v>
      </c>
      <c r="F5196">
        <v>0</v>
      </c>
      <c r="G5196">
        <v>80</v>
      </c>
      <c r="H5196" t="s">
        <v>160</v>
      </c>
      <c r="I5196" t="s">
        <v>54</v>
      </c>
      <c r="J5196" t="s">
        <v>5355</v>
      </c>
      <c r="T5196" t="str">
        <f t="shared" si="81"/>
        <v>TN</v>
      </c>
    </row>
    <row r="5197" spans="1:20" x14ac:dyDescent="0.25">
      <c r="A5197">
        <v>24597</v>
      </c>
      <c r="B5197">
        <v>0.91864252841591498</v>
      </c>
      <c r="C5197">
        <v>1</v>
      </c>
      <c r="D5197">
        <v>1</v>
      </c>
      <c r="E5197">
        <v>8</v>
      </c>
      <c r="F5197">
        <v>0</v>
      </c>
      <c r="G5197">
        <v>81</v>
      </c>
      <c r="H5197" t="s">
        <v>160</v>
      </c>
      <c r="I5197" t="s">
        <v>54</v>
      </c>
      <c r="J5197" t="s">
        <v>5356</v>
      </c>
      <c r="T5197" t="str">
        <f t="shared" si="81"/>
        <v>TP</v>
      </c>
    </row>
    <row r="5198" spans="1:20" x14ac:dyDescent="0.25">
      <c r="A5198">
        <v>24598</v>
      </c>
      <c r="B5198">
        <v>5.6742813042877502</v>
      </c>
      <c r="C5198">
        <v>1</v>
      </c>
      <c r="D5198">
        <v>1</v>
      </c>
      <c r="E5198">
        <v>8</v>
      </c>
      <c r="F5198">
        <v>0</v>
      </c>
      <c r="G5198">
        <v>82</v>
      </c>
      <c r="H5198" t="s">
        <v>160</v>
      </c>
      <c r="I5198" t="s">
        <v>54</v>
      </c>
      <c r="J5198" t="s">
        <v>5357</v>
      </c>
      <c r="T5198" t="str">
        <f t="shared" si="81"/>
        <v>TP</v>
      </c>
    </row>
    <row r="5199" spans="1:20" x14ac:dyDescent="0.25">
      <c r="A5199">
        <v>24599</v>
      </c>
      <c r="B5199">
        <v>1.6209794920841201</v>
      </c>
      <c r="C5199">
        <v>1</v>
      </c>
      <c r="D5199">
        <v>1</v>
      </c>
      <c r="E5199">
        <v>8</v>
      </c>
      <c r="F5199">
        <v>0</v>
      </c>
      <c r="G5199">
        <v>83</v>
      </c>
      <c r="H5199" t="s">
        <v>160</v>
      </c>
      <c r="I5199" t="s">
        <v>54</v>
      </c>
      <c r="J5199" t="s">
        <v>5358</v>
      </c>
      <c r="T5199" t="str">
        <f t="shared" si="81"/>
        <v>TP</v>
      </c>
    </row>
    <row r="5200" spans="1:20" x14ac:dyDescent="0.25">
      <c r="A5200">
        <v>24600</v>
      </c>
      <c r="B5200">
        <v>-1.50806816678105</v>
      </c>
      <c r="C5200">
        <v>0</v>
      </c>
      <c r="D5200">
        <v>0</v>
      </c>
      <c r="E5200">
        <v>8</v>
      </c>
      <c r="F5200">
        <v>0</v>
      </c>
      <c r="G5200">
        <v>84</v>
      </c>
      <c r="H5200" t="s">
        <v>160</v>
      </c>
      <c r="I5200" t="s">
        <v>54</v>
      </c>
      <c r="J5200" t="s">
        <v>5359</v>
      </c>
      <c r="T5200" t="str">
        <f t="shared" si="81"/>
        <v>TN</v>
      </c>
    </row>
    <row r="5201" spans="1:20" x14ac:dyDescent="0.25">
      <c r="A5201">
        <v>24601</v>
      </c>
      <c r="B5201">
        <v>-2.5682863938632998</v>
      </c>
      <c r="C5201">
        <v>0</v>
      </c>
      <c r="D5201">
        <v>0</v>
      </c>
      <c r="E5201">
        <v>8</v>
      </c>
      <c r="F5201">
        <v>0</v>
      </c>
      <c r="G5201">
        <v>85</v>
      </c>
      <c r="H5201" t="s">
        <v>160</v>
      </c>
      <c r="I5201" t="s">
        <v>54</v>
      </c>
      <c r="J5201" t="s">
        <v>5360</v>
      </c>
      <c r="T5201" t="str">
        <f t="shared" si="81"/>
        <v>TN</v>
      </c>
    </row>
    <row r="5202" spans="1:20" x14ac:dyDescent="0.25">
      <c r="A5202">
        <v>24602</v>
      </c>
      <c r="B5202">
        <v>-1.83197720236846</v>
      </c>
      <c r="C5202">
        <v>0</v>
      </c>
      <c r="D5202">
        <v>0</v>
      </c>
      <c r="E5202">
        <v>8</v>
      </c>
      <c r="F5202">
        <v>0</v>
      </c>
      <c r="G5202">
        <v>86</v>
      </c>
      <c r="H5202" t="s">
        <v>160</v>
      </c>
      <c r="I5202" t="s">
        <v>54</v>
      </c>
      <c r="J5202" t="s">
        <v>5361</v>
      </c>
      <c r="T5202" t="str">
        <f t="shared" si="81"/>
        <v>TN</v>
      </c>
    </row>
    <row r="5203" spans="1:20" x14ac:dyDescent="0.25">
      <c r="A5203">
        <v>24603</v>
      </c>
      <c r="B5203">
        <v>-4.7986907615007297</v>
      </c>
      <c r="C5203">
        <v>0</v>
      </c>
      <c r="D5203">
        <v>0</v>
      </c>
      <c r="E5203">
        <v>8</v>
      </c>
      <c r="F5203">
        <v>0</v>
      </c>
      <c r="G5203">
        <v>87</v>
      </c>
      <c r="H5203" t="s">
        <v>160</v>
      </c>
      <c r="I5203" t="s">
        <v>54</v>
      </c>
      <c r="J5203" t="s">
        <v>5362</v>
      </c>
      <c r="T5203" t="str">
        <f t="shared" si="81"/>
        <v>TN</v>
      </c>
    </row>
    <row r="5204" spans="1:20" x14ac:dyDescent="0.25">
      <c r="A5204">
        <v>24604</v>
      </c>
      <c r="B5204">
        <v>0.12821097580295099</v>
      </c>
      <c r="C5204">
        <v>1</v>
      </c>
      <c r="D5204">
        <v>0</v>
      </c>
      <c r="E5204">
        <v>8</v>
      </c>
      <c r="F5204">
        <v>0</v>
      </c>
      <c r="G5204">
        <v>88</v>
      </c>
      <c r="H5204" t="s">
        <v>160</v>
      </c>
      <c r="I5204" t="s">
        <v>54</v>
      </c>
      <c r="J5204" t="s">
        <v>5363</v>
      </c>
      <c r="T5204" t="str">
        <f t="shared" si="81"/>
        <v>FP</v>
      </c>
    </row>
    <row r="5205" spans="1:20" x14ac:dyDescent="0.25">
      <c r="A5205">
        <v>24605</v>
      </c>
      <c r="B5205">
        <v>2.1521386140559602</v>
      </c>
      <c r="C5205">
        <v>1</v>
      </c>
      <c r="D5205">
        <v>1</v>
      </c>
      <c r="E5205">
        <v>8</v>
      </c>
      <c r="F5205">
        <v>0</v>
      </c>
      <c r="G5205">
        <v>89</v>
      </c>
      <c r="H5205" t="s">
        <v>160</v>
      </c>
      <c r="I5205" t="s">
        <v>54</v>
      </c>
      <c r="J5205" t="s">
        <v>5364</v>
      </c>
      <c r="T5205" t="str">
        <f t="shared" si="81"/>
        <v>TP</v>
      </c>
    </row>
    <row r="5206" spans="1:20" x14ac:dyDescent="0.25">
      <c r="A5206">
        <v>24606</v>
      </c>
      <c r="B5206">
        <v>-1.8498018894111601</v>
      </c>
      <c r="C5206">
        <v>0</v>
      </c>
      <c r="D5206">
        <v>0</v>
      </c>
      <c r="E5206">
        <v>8</v>
      </c>
      <c r="F5206">
        <v>0</v>
      </c>
      <c r="G5206">
        <v>90</v>
      </c>
      <c r="H5206" t="s">
        <v>160</v>
      </c>
      <c r="I5206" t="s">
        <v>54</v>
      </c>
      <c r="J5206" t="s">
        <v>5365</v>
      </c>
      <c r="T5206" t="str">
        <f t="shared" si="81"/>
        <v>TN</v>
      </c>
    </row>
    <row r="5207" spans="1:20" x14ac:dyDescent="0.25">
      <c r="A5207">
        <v>24607</v>
      </c>
      <c r="B5207">
        <v>2.79866135022244</v>
      </c>
      <c r="C5207">
        <v>1</v>
      </c>
      <c r="D5207">
        <v>1</v>
      </c>
      <c r="E5207">
        <v>8</v>
      </c>
      <c r="F5207">
        <v>0</v>
      </c>
      <c r="G5207">
        <v>91</v>
      </c>
      <c r="H5207" t="s">
        <v>160</v>
      </c>
      <c r="I5207" t="s">
        <v>54</v>
      </c>
      <c r="J5207" t="s">
        <v>5366</v>
      </c>
      <c r="T5207" t="str">
        <f t="shared" si="81"/>
        <v>TP</v>
      </c>
    </row>
    <row r="5208" spans="1:20" x14ac:dyDescent="0.25">
      <c r="A5208">
        <v>24608</v>
      </c>
      <c r="B5208">
        <v>0.17941864743278599</v>
      </c>
      <c r="C5208">
        <v>1</v>
      </c>
      <c r="D5208">
        <v>1</v>
      </c>
      <c r="E5208">
        <v>8</v>
      </c>
      <c r="F5208">
        <v>0</v>
      </c>
      <c r="G5208">
        <v>92</v>
      </c>
      <c r="H5208" t="s">
        <v>160</v>
      </c>
      <c r="I5208" t="s">
        <v>54</v>
      </c>
      <c r="J5208" t="s">
        <v>5367</v>
      </c>
      <c r="T5208" t="str">
        <f t="shared" si="81"/>
        <v>TP</v>
      </c>
    </row>
    <row r="5209" spans="1:20" x14ac:dyDescent="0.25">
      <c r="A5209">
        <v>24609</v>
      </c>
      <c r="B5209">
        <v>0.39147275126418801</v>
      </c>
      <c r="C5209">
        <v>1</v>
      </c>
      <c r="D5209">
        <v>1</v>
      </c>
      <c r="E5209">
        <v>8</v>
      </c>
      <c r="F5209">
        <v>0</v>
      </c>
      <c r="G5209">
        <v>93</v>
      </c>
      <c r="H5209" t="s">
        <v>160</v>
      </c>
      <c r="I5209" t="s">
        <v>54</v>
      </c>
      <c r="J5209" t="s">
        <v>5368</v>
      </c>
      <c r="T5209" t="str">
        <f t="shared" si="81"/>
        <v>TP</v>
      </c>
    </row>
    <row r="5210" spans="1:20" x14ac:dyDescent="0.25">
      <c r="A5210">
        <v>24610</v>
      </c>
      <c r="B5210">
        <v>0.40950386332684702</v>
      </c>
      <c r="C5210">
        <v>1</v>
      </c>
      <c r="D5210">
        <v>0</v>
      </c>
      <c r="E5210">
        <v>8</v>
      </c>
      <c r="F5210">
        <v>0</v>
      </c>
      <c r="G5210">
        <v>94</v>
      </c>
      <c r="H5210" t="s">
        <v>160</v>
      </c>
      <c r="I5210" t="s">
        <v>54</v>
      </c>
      <c r="J5210" t="s">
        <v>5369</v>
      </c>
      <c r="T5210" t="str">
        <f t="shared" si="81"/>
        <v>FP</v>
      </c>
    </row>
    <row r="5211" spans="1:20" x14ac:dyDescent="0.25">
      <c r="A5211">
        <v>24611</v>
      </c>
      <c r="B5211">
        <v>0.912684075512884</v>
      </c>
      <c r="C5211">
        <v>1</v>
      </c>
      <c r="D5211">
        <v>0</v>
      </c>
      <c r="E5211">
        <v>8</v>
      </c>
      <c r="F5211">
        <v>0</v>
      </c>
      <c r="G5211">
        <v>95</v>
      </c>
      <c r="H5211" t="s">
        <v>160</v>
      </c>
      <c r="I5211" t="s">
        <v>54</v>
      </c>
      <c r="J5211" t="s">
        <v>5370</v>
      </c>
      <c r="T5211" t="str">
        <f t="shared" si="81"/>
        <v>FP</v>
      </c>
    </row>
    <row r="5212" spans="1:20" x14ac:dyDescent="0.25">
      <c r="A5212">
        <v>24612</v>
      </c>
      <c r="B5212">
        <v>2.9789507867888601</v>
      </c>
      <c r="C5212">
        <v>1</v>
      </c>
      <c r="D5212">
        <v>1</v>
      </c>
      <c r="E5212">
        <v>8</v>
      </c>
      <c r="F5212">
        <v>0</v>
      </c>
      <c r="G5212">
        <v>96</v>
      </c>
      <c r="H5212" t="s">
        <v>160</v>
      </c>
      <c r="I5212" t="s">
        <v>54</v>
      </c>
      <c r="J5212" t="s">
        <v>5371</v>
      </c>
      <c r="T5212" t="str">
        <f t="shared" si="81"/>
        <v>TP</v>
      </c>
    </row>
    <row r="5213" spans="1:20" x14ac:dyDescent="0.25">
      <c r="A5213">
        <v>24613</v>
      </c>
      <c r="B5213">
        <v>2.6019216201508502</v>
      </c>
      <c r="C5213">
        <v>1</v>
      </c>
      <c r="D5213">
        <v>1</v>
      </c>
      <c r="E5213">
        <v>8</v>
      </c>
      <c r="F5213">
        <v>0</v>
      </c>
      <c r="G5213">
        <v>97</v>
      </c>
      <c r="H5213" t="s">
        <v>160</v>
      </c>
      <c r="I5213" t="s">
        <v>54</v>
      </c>
      <c r="J5213" t="s">
        <v>5372</v>
      </c>
      <c r="T5213" t="str">
        <f t="shared" si="81"/>
        <v>TP</v>
      </c>
    </row>
    <row r="5214" spans="1:20" x14ac:dyDescent="0.25">
      <c r="A5214">
        <v>24614</v>
      </c>
      <c r="B5214">
        <v>-0.74329944041463203</v>
      </c>
      <c r="C5214">
        <v>0</v>
      </c>
      <c r="D5214">
        <v>0</v>
      </c>
      <c r="E5214">
        <v>8</v>
      </c>
      <c r="F5214">
        <v>0</v>
      </c>
      <c r="G5214">
        <v>98</v>
      </c>
      <c r="H5214" t="s">
        <v>160</v>
      </c>
      <c r="I5214" t="s">
        <v>54</v>
      </c>
      <c r="J5214" t="s">
        <v>5373</v>
      </c>
      <c r="T5214" t="str">
        <f t="shared" si="81"/>
        <v>TN</v>
      </c>
    </row>
    <row r="5215" spans="1:20" x14ac:dyDescent="0.25">
      <c r="A5215">
        <v>24615</v>
      </c>
      <c r="B5215">
        <v>1.19013745054529</v>
      </c>
      <c r="C5215">
        <v>1</v>
      </c>
      <c r="D5215">
        <v>1</v>
      </c>
      <c r="E5215">
        <v>8</v>
      </c>
      <c r="F5215">
        <v>0</v>
      </c>
      <c r="G5215">
        <v>99</v>
      </c>
      <c r="H5215" t="s">
        <v>160</v>
      </c>
      <c r="I5215" t="s">
        <v>54</v>
      </c>
      <c r="J5215" t="s">
        <v>5374</v>
      </c>
      <c r="T5215" t="str">
        <f t="shared" si="81"/>
        <v>TP</v>
      </c>
    </row>
    <row r="5216" spans="1:20" x14ac:dyDescent="0.25">
      <c r="A5216">
        <v>24616</v>
      </c>
      <c r="B5216">
        <v>-0.12010874287258801</v>
      </c>
      <c r="C5216">
        <v>0</v>
      </c>
      <c r="D5216">
        <v>1</v>
      </c>
      <c r="E5216">
        <v>8</v>
      </c>
      <c r="F5216">
        <v>0</v>
      </c>
      <c r="G5216">
        <v>100</v>
      </c>
      <c r="H5216" t="s">
        <v>160</v>
      </c>
      <c r="I5216" t="s">
        <v>54</v>
      </c>
      <c r="J5216" t="s">
        <v>5375</v>
      </c>
      <c r="T5216" t="str">
        <f t="shared" si="81"/>
        <v>FN</v>
      </c>
    </row>
    <row r="5217" spans="1:20" x14ac:dyDescent="0.25">
      <c r="A5217">
        <v>24617</v>
      </c>
      <c r="B5217">
        <v>2.2602102413596801</v>
      </c>
      <c r="C5217">
        <v>1</v>
      </c>
      <c r="D5217">
        <v>0</v>
      </c>
      <c r="E5217">
        <v>8</v>
      </c>
      <c r="F5217">
        <v>0</v>
      </c>
      <c r="G5217">
        <v>101</v>
      </c>
      <c r="H5217" t="s">
        <v>160</v>
      </c>
      <c r="I5217" t="s">
        <v>54</v>
      </c>
      <c r="J5217" t="s">
        <v>5376</v>
      </c>
      <c r="T5217" t="str">
        <f t="shared" si="81"/>
        <v>FP</v>
      </c>
    </row>
    <row r="5218" spans="1:20" x14ac:dyDescent="0.25">
      <c r="A5218">
        <v>24618</v>
      </c>
      <c r="B5218">
        <v>1.31946706901351</v>
      </c>
      <c r="C5218">
        <v>1</v>
      </c>
      <c r="D5218">
        <v>1</v>
      </c>
      <c r="E5218">
        <v>8</v>
      </c>
      <c r="F5218">
        <v>0</v>
      </c>
      <c r="G5218">
        <v>102</v>
      </c>
      <c r="H5218" t="s">
        <v>160</v>
      </c>
      <c r="I5218" t="s">
        <v>54</v>
      </c>
      <c r="J5218" t="s">
        <v>5377</v>
      </c>
      <c r="T5218" t="str">
        <f t="shared" si="81"/>
        <v>TP</v>
      </c>
    </row>
    <row r="5219" spans="1:20" x14ac:dyDescent="0.25">
      <c r="A5219">
        <v>24619</v>
      </c>
      <c r="B5219">
        <v>-0.407366144538368</v>
      </c>
      <c r="C5219">
        <v>0</v>
      </c>
      <c r="D5219">
        <v>1</v>
      </c>
      <c r="E5219">
        <v>8</v>
      </c>
      <c r="F5219">
        <v>0</v>
      </c>
      <c r="G5219">
        <v>103</v>
      </c>
      <c r="H5219" t="s">
        <v>160</v>
      </c>
      <c r="I5219" t="s">
        <v>54</v>
      </c>
      <c r="J5219" t="s">
        <v>5378</v>
      </c>
      <c r="T5219" t="str">
        <f t="shared" si="81"/>
        <v>FN</v>
      </c>
    </row>
    <row r="5220" spans="1:20" x14ac:dyDescent="0.25">
      <c r="A5220">
        <v>24620</v>
      </c>
      <c r="B5220">
        <v>0.38375255578581902</v>
      </c>
      <c r="C5220">
        <v>1</v>
      </c>
      <c r="D5220">
        <v>1</v>
      </c>
      <c r="E5220">
        <v>8</v>
      </c>
      <c r="F5220">
        <v>0</v>
      </c>
      <c r="G5220">
        <v>104</v>
      </c>
      <c r="H5220" t="s">
        <v>160</v>
      </c>
      <c r="I5220" t="s">
        <v>54</v>
      </c>
      <c r="J5220" t="s">
        <v>5379</v>
      </c>
      <c r="T5220" t="str">
        <f t="shared" si="81"/>
        <v>TP</v>
      </c>
    </row>
    <row r="5221" spans="1:20" x14ac:dyDescent="0.25">
      <c r="A5221">
        <v>24621</v>
      </c>
      <c r="B5221">
        <v>1.9706036384122501</v>
      </c>
      <c r="C5221">
        <v>1</v>
      </c>
      <c r="D5221">
        <v>1</v>
      </c>
      <c r="E5221">
        <v>8</v>
      </c>
      <c r="F5221">
        <v>0</v>
      </c>
      <c r="G5221">
        <v>105</v>
      </c>
      <c r="H5221" t="s">
        <v>160</v>
      </c>
      <c r="I5221" t="s">
        <v>54</v>
      </c>
      <c r="J5221" t="s">
        <v>5380</v>
      </c>
      <c r="T5221" t="str">
        <f t="shared" si="81"/>
        <v>TP</v>
      </c>
    </row>
    <row r="5222" spans="1:20" x14ac:dyDescent="0.25">
      <c r="A5222">
        <v>24622</v>
      </c>
      <c r="B5222">
        <v>-1.8114986782343401</v>
      </c>
      <c r="C5222">
        <v>0</v>
      </c>
      <c r="D5222">
        <v>0</v>
      </c>
      <c r="E5222">
        <v>8</v>
      </c>
      <c r="F5222">
        <v>0</v>
      </c>
      <c r="G5222">
        <v>106</v>
      </c>
      <c r="H5222" t="s">
        <v>160</v>
      </c>
      <c r="I5222" t="s">
        <v>54</v>
      </c>
      <c r="J5222" t="s">
        <v>5381</v>
      </c>
      <c r="T5222" t="str">
        <f t="shared" si="81"/>
        <v>TN</v>
      </c>
    </row>
    <row r="5223" spans="1:20" x14ac:dyDescent="0.25">
      <c r="A5223">
        <v>24623</v>
      </c>
      <c r="B5223">
        <v>1.08559492882306</v>
      </c>
      <c r="C5223">
        <v>1</v>
      </c>
      <c r="D5223">
        <v>1</v>
      </c>
      <c r="E5223">
        <v>8</v>
      </c>
      <c r="F5223">
        <v>0</v>
      </c>
      <c r="G5223">
        <v>107</v>
      </c>
      <c r="H5223" t="s">
        <v>160</v>
      </c>
      <c r="I5223" t="s">
        <v>54</v>
      </c>
      <c r="J5223" t="s">
        <v>5382</v>
      </c>
      <c r="T5223" t="str">
        <f t="shared" si="81"/>
        <v>TP</v>
      </c>
    </row>
    <row r="5224" spans="1:20" x14ac:dyDescent="0.25">
      <c r="A5224">
        <v>24624</v>
      </c>
      <c r="B5224">
        <v>-0.47224372061541098</v>
      </c>
      <c r="C5224">
        <v>0</v>
      </c>
      <c r="D5224">
        <v>1</v>
      </c>
      <c r="E5224">
        <v>8</v>
      </c>
      <c r="F5224">
        <v>0</v>
      </c>
      <c r="G5224">
        <v>108</v>
      </c>
      <c r="H5224" t="s">
        <v>160</v>
      </c>
      <c r="I5224" t="s">
        <v>54</v>
      </c>
      <c r="J5224" t="s">
        <v>5383</v>
      </c>
      <c r="T5224" t="str">
        <f t="shared" si="81"/>
        <v>FN</v>
      </c>
    </row>
    <row r="5225" spans="1:20" x14ac:dyDescent="0.25">
      <c r="A5225">
        <v>24625</v>
      </c>
      <c r="B5225">
        <v>1.30010283753019</v>
      </c>
      <c r="C5225">
        <v>1</v>
      </c>
      <c r="D5225">
        <v>1</v>
      </c>
      <c r="E5225">
        <v>8</v>
      </c>
      <c r="F5225">
        <v>0</v>
      </c>
      <c r="G5225">
        <v>109</v>
      </c>
      <c r="H5225" t="s">
        <v>160</v>
      </c>
      <c r="I5225" t="s">
        <v>54</v>
      </c>
      <c r="J5225" t="s">
        <v>5384</v>
      </c>
      <c r="T5225" t="str">
        <f t="shared" si="81"/>
        <v>TP</v>
      </c>
    </row>
    <row r="5226" spans="1:20" x14ac:dyDescent="0.25">
      <c r="A5226">
        <v>24626</v>
      </c>
      <c r="B5226">
        <v>-5.7509380402716803E-2</v>
      </c>
      <c r="C5226">
        <v>0</v>
      </c>
      <c r="D5226">
        <v>0</v>
      </c>
      <c r="E5226">
        <v>8</v>
      </c>
      <c r="F5226">
        <v>0</v>
      </c>
      <c r="G5226">
        <v>110</v>
      </c>
      <c r="H5226" t="s">
        <v>160</v>
      </c>
      <c r="I5226" t="s">
        <v>54</v>
      </c>
      <c r="J5226" t="s">
        <v>5385</v>
      </c>
      <c r="T5226" t="str">
        <f t="shared" si="81"/>
        <v>TN</v>
      </c>
    </row>
    <row r="5227" spans="1:20" x14ac:dyDescent="0.25">
      <c r="A5227">
        <v>24627</v>
      </c>
      <c r="B5227">
        <v>-0.35521056041493498</v>
      </c>
      <c r="C5227">
        <v>0</v>
      </c>
      <c r="D5227">
        <v>0</v>
      </c>
      <c r="E5227">
        <v>8</v>
      </c>
      <c r="F5227">
        <v>0</v>
      </c>
      <c r="G5227">
        <v>111</v>
      </c>
      <c r="H5227" t="s">
        <v>160</v>
      </c>
      <c r="I5227" t="s">
        <v>54</v>
      </c>
      <c r="J5227" t="s">
        <v>5386</v>
      </c>
      <c r="T5227" t="str">
        <f t="shared" si="81"/>
        <v>TN</v>
      </c>
    </row>
    <row r="5228" spans="1:20" x14ac:dyDescent="0.25">
      <c r="A5228">
        <v>24628</v>
      </c>
      <c r="B5228">
        <v>-1.2917308998722901</v>
      </c>
      <c r="C5228">
        <v>0</v>
      </c>
      <c r="D5228">
        <v>0</v>
      </c>
      <c r="E5228">
        <v>8</v>
      </c>
      <c r="F5228">
        <v>0</v>
      </c>
      <c r="G5228">
        <v>112</v>
      </c>
      <c r="H5228" t="s">
        <v>160</v>
      </c>
      <c r="I5228" t="s">
        <v>54</v>
      </c>
      <c r="J5228" t="s">
        <v>5387</v>
      </c>
      <c r="T5228" t="str">
        <f t="shared" si="81"/>
        <v>TN</v>
      </c>
    </row>
    <row r="5229" spans="1:20" x14ac:dyDescent="0.25">
      <c r="A5229">
        <v>24629</v>
      </c>
      <c r="B5229">
        <v>0.79375441091793197</v>
      </c>
      <c r="C5229">
        <v>1</v>
      </c>
      <c r="D5229">
        <v>0</v>
      </c>
      <c r="E5229">
        <v>8</v>
      </c>
      <c r="F5229">
        <v>0</v>
      </c>
      <c r="G5229">
        <v>113</v>
      </c>
      <c r="H5229" t="s">
        <v>160</v>
      </c>
      <c r="I5229" t="s">
        <v>54</v>
      </c>
      <c r="J5229" t="s">
        <v>5388</v>
      </c>
      <c r="T5229" t="str">
        <f t="shared" si="81"/>
        <v>FP</v>
      </c>
    </row>
    <row r="5230" spans="1:20" x14ac:dyDescent="0.25">
      <c r="A5230">
        <v>24630</v>
      </c>
      <c r="B5230">
        <v>-0.18475359619131801</v>
      </c>
      <c r="C5230">
        <v>0</v>
      </c>
      <c r="D5230">
        <v>1</v>
      </c>
      <c r="E5230">
        <v>8</v>
      </c>
      <c r="F5230">
        <v>0</v>
      </c>
      <c r="G5230">
        <v>114</v>
      </c>
      <c r="H5230" t="s">
        <v>160</v>
      </c>
      <c r="I5230" t="s">
        <v>54</v>
      </c>
      <c r="J5230" t="s">
        <v>5389</v>
      </c>
      <c r="T5230" t="str">
        <f t="shared" si="81"/>
        <v>FN</v>
      </c>
    </row>
    <row r="5231" spans="1:20" x14ac:dyDescent="0.25">
      <c r="A5231">
        <v>24631</v>
      </c>
      <c r="B5231">
        <v>2.2709221537833901</v>
      </c>
      <c r="C5231">
        <v>1</v>
      </c>
      <c r="D5231">
        <v>1</v>
      </c>
      <c r="E5231">
        <v>8</v>
      </c>
      <c r="F5231">
        <v>0</v>
      </c>
      <c r="G5231">
        <v>115</v>
      </c>
      <c r="H5231" t="s">
        <v>160</v>
      </c>
      <c r="I5231" t="s">
        <v>54</v>
      </c>
      <c r="J5231" t="s">
        <v>5390</v>
      </c>
      <c r="T5231" t="str">
        <f t="shared" si="81"/>
        <v>TP</v>
      </c>
    </row>
    <row r="5232" spans="1:20" x14ac:dyDescent="0.25">
      <c r="A5232">
        <v>24632</v>
      </c>
      <c r="B5232">
        <v>-0.54573534818383596</v>
      </c>
      <c r="C5232">
        <v>0</v>
      </c>
      <c r="D5232">
        <v>0</v>
      </c>
      <c r="E5232">
        <v>8</v>
      </c>
      <c r="F5232">
        <v>0</v>
      </c>
      <c r="G5232">
        <v>116</v>
      </c>
      <c r="H5232" t="s">
        <v>160</v>
      </c>
      <c r="I5232" t="s">
        <v>54</v>
      </c>
      <c r="J5232" t="s">
        <v>5391</v>
      </c>
      <c r="T5232" t="str">
        <f t="shared" si="81"/>
        <v>TN</v>
      </c>
    </row>
    <row r="5233" spans="1:20" x14ac:dyDescent="0.25">
      <c r="A5233">
        <v>24633</v>
      </c>
      <c r="B5233">
        <v>-0.929118261924615</v>
      </c>
      <c r="C5233">
        <v>0</v>
      </c>
      <c r="D5233">
        <v>0</v>
      </c>
      <c r="E5233">
        <v>8</v>
      </c>
      <c r="F5233">
        <v>0</v>
      </c>
      <c r="G5233">
        <v>117</v>
      </c>
      <c r="H5233" t="s">
        <v>160</v>
      </c>
      <c r="I5233" t="s">
        <v>54</v>
      </c>
      <c r="J5233" t="s">
        <v>5392</v>
      </c>
      <c r="T5233" t="str">
        <f t="shared" si="81"/>
        <v>TN</v>
      </c>
    </row>
    <row r="5234" spans="1:20" x14ac:dyDescent="0.25">
      <c r="A5234">
        <v>24634</v>
      </c>
      <c r="B5234">
        <v>3.4037247706524498</v>
      </c>
      <c r="C5234">
        <v>1</v>
      </c>
      <c r="D5234">
        <v>1</v>
      </c>
      <c r="E5234">
        <v>8</v>
      </c>
      <c r="F5234">
        <v>0</v>
      </c>
      <c r="G5234">
        <v>118</v>
      </c>
      <c r="H5234" t="s">
        <v>160</v>
      </c>
      <c r="I5234" t="s">
        <v>54</v>
      </c>
      <c r="J5234" t="s">
        <v>5393</v>
      </c>
      <c r="T5234" t="str">
        <f t="shared" si="81"/>
        <v>TP</v>
      </c>
    </row>
    <row r="5235" spans="1:20" x14ac:dyDescent="0.25">
      <c r="A5235">
        <v>24635</v>
      </c>
      <c r="B5235">
        <v>-2.5006206236140999E-2</v>
      </c>
      <c r="C5235">
        <v>0</v>
      </c>
      <c r="D5235">
        <v>0</v>
      </c>
      <c r="E5235">
        <v>8</v>
      </c>
      <c r="F5235">
        <v>0</v>
      </c>
      <c r="G5235">
        <v>119</v>
      </c>
      <c r="H5235" t="s">
        <v>160</v>
      </c>
      <c r="I5235" t="s">
        <v>54</v>
      </c>
      <c r="J5235" t="s">
        <v>5394</v>
      </c>
      <c r="T5235" t="str">
        <f t="shared" si="81"/>
        <v>TN</v>
      </c>
    </row>
    <row r="5236" spans="1:20" x14ac:dyDescent="0.25">
      <c r="A5236">
        <v>24636</v>
      </c>
      <c r="B5236">
        <v>0.42863460248389501</v>
      </c>
      <c r="C5236">
        <v>1</v>
      </c>
      <c r="D5236">
        <v>0</v>
      </c>
      <c r="E5236">
        <v>8</v>
      </c>
      <c r="F5236">
        <v>0</v>
      </c>
      <c r="G5236">
        <v>120</v>
      </c>
      <c r="H5236" t="s">
        <v>160</v>
      </c>
      <c r="I5236" t="s">
        <v>54</v>
      </c>
      <c r="J5236" t="s">
        <v>5395</v>
      </c>
      <c r="T5236" t="str">
        <f t="shared" si="81"/>
        <v>FP</v>
      </c>
    </row>
    <row r="5237" spans="1:20" x14ac:dyDescent="0.25">
      <c r="A5237">
        <v>24637</v>
      </c>
      <c r="B5237">
        <v>1.62514405200865</v>
      </c>
      <c r="C5237">
        <v>1</v>
      </c>
      <c r="D5237">
        <v>1</v>
      </c>
      <c r="E5237">
        <v>8</v>
      </c>
      <c r="F5237">
        <v>0</v>
      </c>
      <c r="G5237">
        <v>121</v>
      </c>
      <c r="H5237" t="s">
        <v>160</v>
      </c>
      <c r="I5237" t="s">
        <v>54</v>
      </c>
      <c r="J5237" t="s">
        <v>5396</v>
      </c>
      <c r="T5237" t="str">
        <f t="shared" si="81"/>
        <v>TP</v>
      </c>
    </row>
    <row r="5238" spans="1:20" x14ac:dyDescent="0.25">
      <c r="A5238">
        <v>24638</v>
      </c>
      <c r="B5238">
        <v>0.118722692709178</v>
      </c>
      <c r="C5238">
        <v>1</v>
      </c>
      <c r="D5238">
        <v>1</v>
      </c>
      <c r="E5238">
        <v>8</v>
      </c>
      <c r="F5238">
        <v>0</v>
      </c>
      <c r="G5238">
        <v>122</v>
      </c>
      <c r="H5238" t="s">
        <v>160</v>
      </c>
      <c r="I5238" t="s">
        <v>54</v>
      </c>
      <c r="J5238" t="s">
        <v>5397</v>
      </c>
      <c r="T5238" t="str">
        <f t="shared" si="81"/>
        <v>TP</v>
      </c>
    </row>
    <row r="5239" spans="1:20" x14ac:dyDescent="0.25">
      <c r="A5239">
        <v>24639</v>
      </c>
      <c r="B5239">
        <v>0.884315358221753</v>
      </c>
      <c r="C5239">
        <v>1</v>
      </c>
      <c r="D5239">
        <v>1</v>
      </c>
      <c r="E5239">
        <v>8</v>
      </c>
      <c r="F5239">
        <v>0</v>
      </c>
      <c r="G5239">
        <v>123</v>
      </c>
      <c r="H5239" t="s">
        <v>160</v>
      </c>
      <c r="I5239" t="s">
        <v>54</v>
      </c>
      <c r="J5239" t="s">
        <v>5398</v>
      </c>
      <c r="T5239" t="str">
        <f t="shared" si="81"/>
        <v>TP</v>
      </c>
    </row>
    <row r="5240" spans="1:20" x14ac:dyDescent="0.25">
      <c r="A5240">
        <v>24640</v>
      </c>
      <c r="B5240">
        <v>-2.2017600041033001</v>
      </c>
      <c r="C5240">
        <v>0</v>
      </c>
      <c r="D5240">
        <v>1</v>
      </c>
      <c r="E5240">
        <v>8</v>
      </c>
      <c r="F5240">
        <v>0</v>
      </c>
      <c r="G5240">
        <v>124</v>
      </c>
      <c r="H5240" t="s">
        <v>160</v>
      </c>
      <c r="I5240" t="s">
        <v>54</v>
      </c>
      <c r="J5240" t="s">
        <v>5399</v>
      </c>
      <c r="T5240" t="str">
        <f t="shared" si="81"/>
        <v>FN</v>
      </c>
    </row>
    <row r="5241" spans="1:20" x14ac:dyDescent="0.25">
      <c r="A5241">
        <v>24641</v>
      </c>
      <c r="B5241">
        <v>-0.34607187417090601</v>
      </c>
      <c r="C5241">
        <v>0</v>
      </c>
      <c r="D5241">
        <v>0</v>
      </c>
      <c r="E5241">
        <v>8</v>
      </c>
      <c r="F5241">
        <v>0</v>
      </c>
      <c r="G5241">
        <v>125</v>
      </c>
      <c r="H5241" t="s">
        <v>160</v>
      </c>
      <c r="I5241" t="s">
        <v>54</v>
      </c>
      <c r="J5241" t="s">
        <v>5400</v>
      </c>
      <c r="T5241" t="str">
        <f t="shared" si="81"/>
        <v>TN</v>
      </c>
    </row>
    <row r="5242" spans="1:20" x14ac:dyDescent="0.25">
      <c r="A5242">
        <v>24642</v>
      </c>
      <c r="B5242">
        <v>0.195879633233803</v>
      </c>
      <c r="C5242">
        <v>1</v>
      </c>
      <c r="D5242">
        <v>1</v>
      </c>
      <c r="E5242">
        <v>8</v>
      </c>
      <c r="F5242">
        <v>0</v>
      </c>
      <c r="G5242">
        <v>126</v>
      </c>
      <c r="H5242" t="s">
        <v>160</v>
      </c>
      <c r="I5242" t="s">
        <v>54</v>
      </c>
      <c r="J5242" t="s">
        <v>5401</v>
      </c>
      <c r="T5242" t="str">
        <f t="shared" si="81"/>
        <v>TP</v>
      </c>
    </row>
    <row r="5243" spans="1:20" x14ac:dyDescent="0.25">
      <c r="A5243">
        <v>24643</v>
      </c>
      <c r="B5243">
        <v>-0.151108191018692</v>
      </c>
      <c r="C5243">
        <v>0</v>
      </c>
      <c r="D5243">
        <v>0</v>
      </c>
      <c r="E5243">
        <v>8</v>
      </c>
      <c r="F5243">
        <v>0</v>
      </c>
      <c r="G5243">
        <v>127</v>
      </c>
      <c r="H5243" t="s">
        <v>160</v>
      </c>
      <c r="I5243" t="s">
        <v>54</v>
      </c>
      <c r="J5243" t="s">
        <v>5402</v>
      </c>
      <c r="T5243" t="str">
        <f t="shared" si="81"/>
        <v>TN</v>
      </c>
    </row>
    <row r="5244" spans="1:20" x14ac:dyDescent="0.25">
      <c r="A5244">
        <v>24644</v>
      </c>
      <c r="B5244">
        <v>-0.55745842593734896</v>
      </c>
      <c r="C5244">
        <v>0</v>
      </c>
      <c r="D5244">
        <v>0</v>
      </c>
      <c r="E5244">
        <v>8</v>
      </c>
      <c r="F5244">
        <v>0</v>
      </c>
      <c r="G5244">
        <v>128</v>
      </c>
      <c r="H5244" t="s">
        <v>160</v>
      </c>
      <c r="I5244" t="s">
        <v>54</v>
      </c>
      <c r="J5244" t="s">
        <v>5403</v>
      </c>
      <c r="T5244" t="str">
        <f t="shared" si="81"/>
        <v>TN</v>
      </c>
    </row>
    <row r="5245" spans="1:20" x14ac:dyDescent="0.25">
      <c r="A5245">
        <v>24645</v>
      </c>
      <c r="B5245">
        <v>-1.2313721897924299</v>
      </c>
      <c r="C5245">
        <v>0</v>
      </c>
      <c r="D5245">
        <v>0</v>
      </c>
      <c r="E5245">
        <v>8</v>
      </c>
      <c r="F5245">
        <v>0</v>
      </c>
      <c r="G5245">
        <v>129</v>
      </c>
      <c r="H5245" t="s">
        <v>160</v>
      </c>
      <c r="I5245" t="s">
        <v>54</v>
      </c>
      <c r="J5245" t="s">
        <v>5404</v>
      </c>
      <c r="T5245" t="str">
        <f t="shared" si="81"/>
        <v>TN</v>
      </c>
    </row>
    <row r="5246" spans="1:20" x14ac:dyDescent="0.25">
      <c r="A5246">
        <v>24646</v>
      </c>
      <c r="B5246">
        <v>-1.5996158657778199</v>
      </c>
      <c r="C5246">
        <v>0</v>
      </c>
      <c r="D5246">
        <v>0</v>
      </c>
      <c r="E5246">
        <v>8</v>
      </c>
      <c r="F5246">
        <v>0</v>
      </c>
      <c r="G5246">
        <v>130</v>
      </c>
      <c r="H5246" t="s">
        <v>160</v>
      </c>
      <c r="I5246" t="s">
        <v>54</v>
      </c>
      <c r="J5246" t="s">
        <v>5405</v>
      </c>
      <c r="T5246" t="str">
        <f t="shared" si="81"/>
        <v>TN</v>
      </c>
    </row>
    <row r="5247" spans="1:20" x14ac:dyDescent="0.25">
      <c r="A5247">
        <v>24647</v>
      </c>
      <c r="B5247">
        <v>1.08826230922849</v>
      </c>
      <c r="C5247">
        <v>1</v>
      </c>
      <c r="D5247">
        <v>1</v>
      </c>
      <c r="E5247">
        <v>8</v>
      </c>
      <c r="F5247">
        <v>0</v>
      </c>
      <c r="G5247">
        <v>131</v>
      </c>
      <c r="H5247" t="s">
        <v>160</v>
      </c>
      <c r="I5247" t="s">
        <v>54</v>
      </c>
      <c r="J5247" t="s">
        <v>5406</v>
      </c>
      <c r="T5247" t="str">
        <f t="shared" si="81"/>
        <v>TP</v>
      </c>
    </row>
    <row r="5248" spans="1:20" x14ac:dyDescent="0.25">
      <c r="A5248">
        <v>24648</v>
      </c>
      <c r="B5248">
        <v>0.57632921243282997</v>
      </c>
      <c r="C5248">
        <v>1</v>
      </c>
      <c r="D5248">
        <v>1</v>
      </c>
      <c r="E5248">
        <v>8</v>
      </c>
      <c r="F5248">
        <v>0</v>
      </c>
      <c r="G5248">
        <v>132</v>
      </c>
      <c r="H5248" t="s">
        <v>160</v>
      </c>
      <c r="I5248" t="s">
        <v>54</v>
      </c>
      <c r="J5248" t="s">
        <v>5407</v>
      </c>
      <c r="T5248" t="str">
        <f t="shared" si="81"/>
        <v>TP</v>
      </c>
    </row>
    <row r="5249" spans="1:20" x14ac:dyDescent="0.25">
      <c r="A5249">
        <v>24649</v>
      </c>
      <c r="B5249">
        <v>0.97063496487308898</v>
      </c>
      <c r="C5249">
        <v>1</v>
      </c>
      <c r="D5249">
        <v>1</v>
      </c>
      <c r="E5249">
        <v>8</v>
      </c>
      <c r="F5249">
        <v>0</v>
      </c>
      <c r="G5249">
        <v>133</v>
      </c>
      <c r="H5249" t="s">
        <v>160</v>
      </c>
      <c r="I5249" t="s">
        <v>54</v>
      </c>
      <c r="J5249" t="s">
        <v>5408</v>
      </c>
      <c r="T5249" t="str">
        <f t="shared" si="81"/>
        <v>TP</v>
      </c>
    </row>
    <row r="5250" spans="1:20" x14ac:dyDescent="0.25">
      <c r="A5250">
        <v>24650</v>
      </c>
      <c r="B5250">
        <v>-2.5776700294792501</v>
      </c>
      <c r="C5250">
        <v>0</v>
      </c>
      <c r="D5250">
        <v>1</v>
      </c>
      <c r="E5250">
        <v>8</v>
      </c>
      <c r="F5250">
        <v>0</v>
      </c>
      <c r="G5250">
        <v>134</v>
      </c>
      <c r="H5250" t="s">
        <v>160</v>
      </c>
      <c r="I5250" t="s">
        <v>54</v>
      </c>
      <c r="J5250" t="s">
        <v>5409</v>
      </c>
      <c r="T5250" t="str">
        <f t="shared" si="81"/>
        <v>FN</v>
      </c>
    </row>
    <row r="5251" spans="1:20" x14ac:dyDescent="0.25">
      <c r="A5251">
        <v>24651</v>
      </c>
      <c r="B5251">
        <v>1.06986510974231</v>
      </c>
      <c r="C5251">
        <v>1</v>
      </c>
      <c r="D5251">
        <v>1</v>
      </c>
      <c r="E5251">
        <v>8</v>
      </c>
      <c r="F5251">
        <v>0</v>
      </c>
      <c r="G5251">
        <v>135</v>
      </c>
      <c r="H5251" t="s">
        <v>160</v>
      </c>
      <c r="I5251" t="s">
        <v>54</v>
      </c>
      <c r="J5251" t="s">
        <v>5410</v>
      </c>
      <c r="T5251" t="str">
        <f t="shared" ref="T5251:T5314" si="82">IF(C5251=D5251,IF(C5251=1,"TP","TN"),IF(C5251=1,"FP","FN"))</f>
        <v>TP</v>
      </c>
    </row>
    <row r="5252" spans="1:20" x14ac:dyDescent="0.25">
      <c r="A5252">
        <v>24652</v>
      </c>
      <c r="B5252">
        <v>-0.38607950825733101</v>
      </c>
      <c r="C5252">
        <v>0</v>
      </c>
      <c r="D5252">
        <v>0</v>
      </c>
      <c r="E5252">
        <v>8</v>
      </c>
      <c r="F5252">
        <v>0</v>
      </c>
      <c r="G5252">
        <v>136</v>
      </c>
      <c r="H5252" t="s">
        <v>160</v>
      </c>
      <c r="I5252" t="s">
        <v>54</v>
      </c>
      <c r="J5252" t="s">
        <v>5411</v>
      </c>
      <c r="T5252" t="str">
        <f t="shared" si="82"/>
        <v>TN</v>
      </c>
    </row>
    <row r="5253" spans="1:20" x14ac:dyDescent="0.25">
      <c r="A5253">
        <v>24653</v>
      </c>
      <c r="B5253">
        <v>2.3048027676721499</v>
      </c>
      <c r="C5253">
        <v>1</v>
      </c>
      <c r="D5253">
        <v>1</v>
      </c>
      <c r="E5253">
        <v>8</v>
      </c>
      <c r="F5253">
        <v>0</v>
      </c>
      <c r="G5253">
        <v>137</v>
      </c>
      <c r="H5253" t="s">
        <v>160</v>
      </c>
      <c r="I5253" t="s">
        <v>54</v>
      </c>
      <c r="J5253" t="s">
        <v>5412</v>
      </c>
      <c r="T5253" t="str">
        <f t="shared" si="82"/>
        <v>TP</v>
      </c>
    </row>
    <row r="5254" spans="1:20" x14ac:dyDescent="0.25">
      <c r="A5254">
        <v>24654</v>
      </c>
      <c r="B5254">
        <v>-0.938201021655092</v>
      </c>
      <c r="C5254">
        <v>0</v>
      </c>
      <c r="D5254">
        <v>0</v>
      </c>
      <c r="E5254">
        <v>8</v>
      </c>
      <c r="F5254">
        <v>0</v>
      </c>
      <c r="G5254">
        <v>138</v>
      </c>
      <c r="H5254" t="s">
        <v>160</v>
      </c>
      <c r="I5254" t="s">
        <v>54</v>
      </c>
      <c r="J5254" t="s">
        <v>5413</v>
      </c>
      <c r="T5254" t="str">
        <f t="shared" si="82"/>
        <v>TN</v>
      </c>
    </row>
    <row r="5255" spans="1:20" x14ac:dyDescent="0.25">
      <c r="A5255">
        <v>24655</v>
      </c>
      <c r="B5255">
        <v>-0.85778994939521302</v>
      </c>
      <c r="C5255">
        <v>0</v>
      </c>
      <c r="D5255">
        <v>0</v>
      </c>
      <c r="E5255">
        <v>8</v>
      </c>
      <c r="F5255">
        <v>0</v>
      </c>
      <c r="G5255">
        <v>139</v>
      </c>
      <c r="H5255" t="s">
        <v>160</v>
      </c>
      <c r="I5255" t="s">
        <v>54</v>
      </c>
      <c r="J5255" t="s">
        <v>5414</v>
      </c>
      <c r="T5255" t="str">
        <f t="shared" si="82"/>
        <v>TN</v>
      </c>
    </row>
    <row r="5256" spans="1:20" x14ac:dyDescent="0.25">
      <c r="A5256">
        <v>24656</v>
      </c>
      <c r="B5256">
        <v>3.5499246465329</v>
      </c>
      <c r="C5256">
        <v>1</v>
      </c>
      <c r="D5256">
        <v>1</v>
      </c>
      <c r="E5256">
        <v>8</v>
      </c>
      <c r="F5256">
        <v>0</v>
      </c>
      <c r="G5256">
        <v>140</v>
      </c>
      <c r="H5256" t="s">
        <v>160</v>
      </c>
      <c r="I5256" t="s">
        <v>54</v>
      </c>
      <c r="J5256" t="s">
        <v>5415</v>
      </c>
      <c r="T5256" t="str">
        <f t="shared" si="82"/>
        <v>TP</v>
      </c>
    </row>
    <row r="5257" spans="1:20" x14ac:dyDescent="0.25">
      <c r="A5257">
        <v>24657</v>
      </c>
      <c r="B5257">
        <v>-1.4022506171306099</v>
      </c>
      <c r="C5257">
        <v>0</v>
      </c>
      <c r="D5257">
        <v>0</v>
      </c>
      <c r="E5257">
        <v>8</v>
      </c>
      <c r="F5257">
        <v>0</v>
      </c>
      <c r="G5257">
        <v>141</v>
      </c>
      <c r="H5257" t="s">
        <v>160</v>
      </c>
      <c r="I5257" t="s">
        <v>54</v>
      </c>
      <c r="J5257" t="s">
        <v>5416</v>
      </c>
      <c r="T5257" t="str">
        <f t="shared" si="82"/>
        <v>TN</v>
      </c>
    </row>
    <row r="5258" spans="1:20" x14ac:dyDescent="0.25">
      <c r="A5258">
        <v>24658</v>
      </c>
      <c r="B5258">
        <v>1.12779657238373</v>
      </c>
      <c r="C5258">
        <v>1</v>
      </c>
      <c r="D5258">
        <v>1</v>
      </c>
      <c r="E5258">
        <v>8</v>
      </c>
      <c r="F5258">
        <v>0</v>
      </c>
      <c r="G5258">
        <v>142</v>
      </c>
      <c r="H5258" t="s">
        <v>160</v>
      </c>
      <c r="I5258" t="s">
        <v>54</v>
      </c>
      <c r="J5258" t="s">
        <v>5417</v>
      </c>
      <c r="T5258" t="str">
        <f t="shared" si="82"/>
        <v>TP</v>
      </c>
    </row>
    <row r="5259" spans="1:20" x14ac:dyDescent="0.25">
      <c r="A5259">
        <v>24659</v>
      </c>
      <c r="B5259">
        <v>-0.83595644253234602</v>
      </c>
      <c r="C5259">
        <v>0</v>
      </c>
      <c r="D5259">
        <v>0</v>
      </c>
      <c r="E5259">
        <v>8</v>
      </c>
      <c r="F5259">
        <v>0</v>
      </c>
      <c r="G5259">
        <v>143</v>
      </c>
      <c r="H5259" t="s">
        <v>160</v>
      </c>
      <c r="I5259" t="s">
        <v>54</v>
      </c>
      <c r="J5259" t="s">
        <v>5418</v>
      </c>
      <c r="T5259" t="str">
        <f t="shared" si="82"/>
        <v>TN</v>
      </c>
    </row>
    <row r="5260" spans="1:20" x14ac:dyDescent="0.25">
      <c r="A5260">
        <v>24660</v>
      </c>
      <c r="B5260">
        <v>-1.0745813531489301</v>
      </c>
      <c r="C5260">
        <v>0</v>
      </c>
      <c r="D5260">
        <v>1</v>
      </c>
      <c r="E5260">
        <v>8</v>
      </c>
      <c r="F5260">
        <v>0</v>
      </c>
      <c r="G5260">
        <v>144</v>
      </c>
      <c r="H5260" t="s">
        <v>160</v>
      </c>
      <c r="I5260" t="s">
        <v>54</v>
      </c>
      <c r="J5260" t="s">
        <v>5419</v>
      </c>
      <c r="T5260" t="str">
        <f t="shared" si="82"/>
        <v>FN</v>
      </c>
    </row>
    <row r="5261" spans="1:20" x14ac:dyDescent="0.25">
      <c r="A5261">
        <v>24661</v>
      </c>
      <c r="B5261">
        <v>6.3176359331746097</v>
      </c>
      <c r="C5261">
        <v>1</v>
      </c>
      <c r="D5261">
        <v>1</v>
      </c>
      <c r="E5261">
        <v>8</v>
      </c>
      <c r="F5261">
        <v>0</v>
      </c>
      <c r="G5261">
        <v>145</v>
      </c>
      <c r="H5261" t="s">
        <v>160</v>
      </c>
      <c r="I5261" t="s">
        <v>54</v>
      </c>
      <c r="J5261" t="s">
        <v>5420</v>
      </c>
      <c r="T5261" t="str">
        <f t="shared" si="82"/>
        <v>TP</v>
      </c>
    </row>
    <row r="5262" spans="1:20" x14ac:dyDescent="0.25">
      <c r="A5262">
        <v>24662</v>
      </c>
      <c r="B5262">
        <v>-0.49234649013471998</v>
      </c>
      <c r="C5262">
        <v>0</v>
      </c>
      <c r="D5262">
        <v>0</v>
      </c>
      <c r="E5262">
        <v>8</v>
      </c>
      <c r="F5262">
        <v>0</v>
      </c>
      <c r="G5262">
        <v>146</v>
      </c>
      <c r="H5262" t="s">
        <v>160</v>
      </c>
      <c r="I5262" t="s">
        <v>54</v>
      </c>
      <c r="J5262" t="s">
        <v>5421</v>
      </c>
      <c r="T5262" t="str">
        <f t="shared" si="82"/>
        <v>TN</v>
      </c>
    </row>
    <row r="5263" spans="1:20" x14ac:dyDescent="0.25">
      <c r="A5263">
        <v>24663</v>
      </c>
      <c r="B5263">
        <v>-0.668142755224443</v>
      </c>
      <c r="C5263">
        <v>0</v>
      </c>
      <c r="D5263">
        <v>0</v>
      </c>
      <c r="E5263">
        <v>8</v>
      </c>
      <c r="F5263">
        <v>0</v>
      </c>
      <c r="G5263">
        <v>147</v>
      </c>
      <c r="H5263" t="s">
        <v>160</v>
      </c>
      <c r="I5263" t="s">
        <v>54</v>
      </c>
      <c r="J5263" t="s">
        <v>5422</v>
      </c>
      <c r="T5263" t="str">
        <f t="shared" si="82"/>
        <v>TN</v>
      </c>
    </row>
    <row r="5264" spans="1:20" x14ac:dyDescent="0.25">
      <c r="A5264">
        <v>24664</v>
      </c>
      <c r="B5264">
        <v>-0.75277068380870304</v>
      </c>
      <c r="C5264">
        <v>0</v>
      </c>
      <c r="D5264">
        <v>1</v>
      </c>
      <c r="E5264">
        <v>8</v>
      </c>
      <c r="F5264">
        <v>0</v>
      </c>
      <c r="G5264">
        <v>148</v>
      </c>
      <c r="H5264" t="s">
        <v>160</v>
      </c>
      <c r="I5264" t="s">
        <v>54</v>
      </c>
      <c r="J5264" t="s">
        <v>5423</v>
      </c>
      <c r="T5264" t="str">
        <f t="shared" si="82"/>
        <v>FN</v>
      </c>
    </row>
    <row r="5265" spans="1:20" x14ac:dyDescent="0.25">
      <c r="A5265">
        <v>24665</v>
      </c>
      <c r="B5265">
        <v>4.1577048209538603</v>
      </c>
      <c r="C5265">
        <v>1</v>
      </c>
      <c r="D5265">
        <v>1</v>
      </c>
      <c r="E5265">
        <v>8</v>
      </c>
      <c r="F5265">
        <v>0</v>
      </c>
      <c r="G5265">
        <v>149</v>
      </c>
      <c r="H5265" t="s">
        <v>160</v>
      </c>
      <c r="I5265" t="s">
        <v>54</v>
      </c>
      <c r="J5265" t="s">
        <v>5424</v>
      </c>
      <c r="T5265" t="str">
        <f t="shared" si="82"/>
        <v>TP</v>
      </c>
    </row>
    <row r="5266" spans="1:20" x14ac:dyDescent="0.25">
      <c r="A5266">
        <v>24666</v>
      </c>
      <c r="B5266">
        <v>0.64908511918351097</v>
      </c>
      <c r="C5266">
        <v>1</v>
      </c>
      <c r="D5266">
        <v>1</v>
      </c>
      <c r="E5266">
        <v>8</v>
      </c>
      <c r="F5266">
        <v>0</v>
      </c>
      <c r="G5266">
        <v>150</v>
      </c>
      <c r="H5266" t="s">
        <v>160</v>
      </c>
      <c r="I5266" t="s">
        <v>54</v>
      </c>
      <c r="J5266" t="s">
        <v>5425</v>
      </c>
      <c r="T5266" t="str">
        <f t="shared" si="82"/>
        <v>TP</v>
      </c>
    </row>
    <row r="5267" spans="1:20" x14ac:dyDescent="0.25">
      <c r="A5267">
        <v>24667</v>
      </c>
      <c r="B5267">
        <v>-1.54707413617509E-2</v>
      </c>
      <c r="C5267">
        <v>0</v>
      </c>
      <c r="D5267">
        <v>0</v>
      </c>
      <c r="E5267">
        <v>8</v>
      </c>
      <c r="F5267">
        <v>0</v>
      </c>
      <c r="G5267">
        <v>151</v>
      </c>
      <c r="H5267" t="s">
        <v>160</v>
      </c>
      <c r="I5267" t="s">
        <v>54</v>
      </c>
      <c r="J5267" t="s">
        <v>5426</v>
      </c>
      <c r="T5267" t="str">
        <f t="shared" si="82"/>
        <v>TN</v>
      </c>
    </row>
    <row r="5268" spans="1:20" x14ac:dyDescent="0.25">
      <c r="A5268">
        <v>24668</v>
      </c>
      <c r="B5268">
        <v>-0.66817276990789098</v>
      </c>
      <c r="C5268">
        <v>0</v>
      </c>
      <c r="D5268">
        <v>0</v>
      </c>
      <c r="E5268">
        <v>8</v>
      </c>
      <c r="F5268">
        <v>0</v>
      </c>
      <c r="G5268">
        <v>152</v>
      </c>
      <c r="H5268" t="s">
        <v>160</v>
      </c>
      <c r="I5268" t="s">
        <v>54</v>
      </c>
      <c r="J5268" t="s">
        <v>5427</v>
      </c>
      <c r="T5268" t="str">
        <f t="shared" si="82"/>
        <v>TN</v>
      </c>
    </row>
    <row r="5269" spans="1:20" x14ac:dyDescent="0.25">
      <c r="A5269">
        <v>24669</v>
      </c>
      <c r="B5269">
        <v>3.0249665185467598</v>
      </c>
      <c r="C5269">
        <v>1</v>
      </c>
      <c r="D5269">
        <v>1</v>
      </c>
      <c r="E5269">
        <v>8</v>
      </c>
      <c r="F5269">
        <v>0</v>
      </c>
      <c r="G5269">
        <v>153</v>
      </c>
      <c r="H5269" t="s">
        <v>160</v>
      </c>
      <c r="I5269" t="s">
        <v>54</v>
      </c>
      <c r="J5269" t="s">
        <v>5428</v>
      </c>
      <c r="T5269" t="str">
        <f t="shared" si="82"/>
        <v>TP</v>
      </c>
    </row>
    <row r="5270" spans="1:20" x14ac:dyDescent="0.25">
      <c r="A5270">
        <v>24670</v>
      </c>
      <c r="B5270">
        <v>-0.63249222146984996</v>
      </c>
      <c r="C5270">
        <v>0</v>
      </c>
      <c r="D5270">
        <v>0</v>
      </c>
      <c r="E5270">
        <v>8</v>
      </c>
      <c r="F5270">
        <v>0</v>
      </c>
      <c r="G5270">
        <v>154</v>
      </c>
      <c r="H5270" t="s">
        <v>160</v>
      </c>
      <c r="I5270" t="s">
        <v>54</v>
      </c>
      <c r="J5270" t="s">
        <v>5429</v>
      </c>
      <c r="T5270" t="str">
        <f t="shared" si="82"/>
        <v>TN</v>
      </c>
    </row>
    <row r="5271" spans="1:20" x14ac:dyDescent="0.25">
      <c r="A5271">
        <v>24671</v>
      </c>
      <c r="B5271">
        <v>1.0520035641440399</v>
      </c>
      <c r="C5271">
        <v>1</v>
      </c>
      <c r="D5271">
        <v>1</v>
      </c>
      <c r="E5271">
        <v>8</v>
      </c>
      <c r="F5271">
        <v>0</v>
      </c>
      <c r="G5271">
        <v>155</v>
      </c>
      <c r="H5271" t="s">
        <v>160</v>
      </c>
      <c r="I5271" t="s">
        <v>54</v>
      </c>
      <c r="J5271" t="s">
        <v>5430</v>
      </c>
      <c r="T5271" t="str">
        <f t="shared" si="82"/>
        <v>TP</v>
      </c>
    </row>
    <row r="5272" spans="1:20" x14ac:dyDescent="0.25">
      <c r="A5272">
        <v>24672</v>
      </c>
      <c r="B5272">
        <v>0.691661505777039</v>
      </c>
      <c r="C5272">
        <v>1</v>
      </c>
      <c r="D5272">
        <v>1</v>
      </c>
      <c r="E5272">
        <v>8</v>
      </c>
      <c r="F5272">
        <v>0</v>
      </c>
      <c r="G5272">
        <v>156</v>
      </c>
      <c r="H5272" t="s">
        <v>160</v>
      </c>
      <c r="I5272" t="s">
        <v>54</v>
      </c>
      <c r="J5272" t="s">
        <v>5431</v>
      </c>
      <c r="T5272" t="str">
        <f t="shared" si="82"/>
        <v>TP</v>
      </c>
    </row>
    <row r="5273" spans="1:20" x14ac:dyDescent="0.25">
      <c r="A5273">
        <v>24673</v>
      </c>
      <c r="B5273">
        <v>-1.81811717174326</v>
      </c>
      <c r="C5273">
        <v>0</v>
      </c>
      <c r="D5273">
        <v>0</v>
      </c>
      <c r="E5273">
        <v>8</v>
      </c>
      <c r="F5273">
        <v>0</v>
      </c>
      <c r="G5273">
        <v>157</v>
      </c>
      <c r="H5273" t="s">
        <v>160</v>
      </c>
      <c r="I5273" t="s">
        <v>54</v>
      </c>
      <c r="J5273" t="s">
        <v>5432</v>
      </c>
      <c r="T5273" t="str">
        <f t="shared" si="82"/>
        <v>TN</v>
      </c>
    </row>
    <row r="5274" spans="1:20" x14ac:dyDescent="0.25">
      <c r="A5274">
        <v>24674</v>
      </c>
      <c r="B5274">
        <v>0.964661497801377</v>
      </c>
      <c r="C5274">
        <v>1</v>
      </c>
      <c r="D5274">
        <v>1</v>
      </c>
      <c r="E5274">
        <v>8</v>
      </c>
      <c r="F5274">
        <v>0</v>
      </c>
      <c r="G5274">
        <v>158</v>
      </c>
      <c r="H5274" t="s">
        <v>160</v>
      </c>
      <c r="I5274" t="s">
        <v>54</v>
      </c>
      <c r="J5274" t="s">
        <v>5433</v>
      </c>
      <c r="T5274" t="str">
        <f t="shared" si="82"/>
        <v>TP</v>
      </c>
    </row>
    <row r="5275" spans="1:20" x14ac:dyDescent="0.25">
      <c r="A5275">
        <v>24675</v>
      </c>
      <c r="B5275">
        <v>-6.8954732495872098E-2</v>
      </c>
      <c r="C5275">
        <v>0</v>
      </c>
      <c r="D5275">
        <v>0</v>
      </c>
      <c r="E5275">
        <v>8</v>
      </c>
      <c r="F5275">
        <v>0</v>
      </c>
      <c r="G5275">
        <v>159</v>
      </c>
      <c r="H5275" t="s">
        <v>160</v>
      </c>
      <c r="I5275" t="s">
        <v>54</v>
      </c>
      <c r="J5275" t="s">
        <v>5434</v>
      </c>
      <c r="T5275" t="str">
        <f t="shared" si="82"/>
        <v>TN</v>
      </c>
    </row>
    <row r="5276" spans="1:20" x14ac:dyDescent="0.25">
      <c r="A5276">
        <v>24676</v>
      </c>
      <c r="B5276">
        <v>2.4475778145255598</v>
      </c>
      <c r="C5276">
        <v>1</v>
      </c>
      <c r="D5276">
        <v>1</v>
      </c>
      <c r="E5276">
        <v>8</v>
      </c>
      <c r="F5276">
        <v>0</v>
      </c>
      <c r="G5276">
        <v>160</v>
      </c>
      <c r="H5276" t="s">
        <v>160</v>
      </c>
      <c r="I5276" t="s">
        <v>54</v>
      </c>
      <c r="J5276" t="s">
        <v>5435</v>
      </c>
      <c r="T5276" t="str">
        <f t="shared" si="82"/>
        <v>TP</v>
      </c>
    </row>
    <row r="5277" spans="1:20" x14ac:dyDescent="0.25">
      <c r="A5277">
        <v>24677</v>
      </c>
      <c r="B5277">
        <v>3.1520301619414202</v>
      </c>
      <c r="C5277">
        <v>1</v>
      </c>
      <c r="D5277">
        <v>1</v>
      </c>
      <c r="E5277">
        <v>8</v>
      </c>
      <c r="F5277">
        <v>0</v>
      </c>
      <c r="G5277">
        <v>161</v>
      </c>
      <c r="H5277" t="s">
        <v>160</v>
      </c>
      <c r="I5277" t="s">
        <v>54</v>
      </c>
      <c r="J5277" t="s">
        <v>5436</v>
      </c>
      <c r="T5277" t="str">
        <f t="shared" si="82"/>
        <v>TP</v>
      </c>
    </row>
    <row r="5278" spans="1:20" x14ac:dyDescent="0.25">
      <c r="A5278">
        <v>24678</v>
      </c>
      <c r="B5278">
        <v>3.19222089012663</v>
      </c>
      <c r="C5278">
        <v>1</v>
      </c>
      <c r="D5278">
        <v>1</v>
      </c>
      <c r="E5278">
        <v>8</v>
      </c>
      <c r="F5278">
        <v>0</v>
      </c>
      <c r="G5278">
        <v>162</v>
      </c>
      <c r="H5278" t="s">
        <v>160</v>
      </c>
      <c r="I5278" t="s">
        <v>54</v>
      </c>
      <c r="J5278" t="s">
        <v>5437</v>
      </c>
      <c r="T5278" t="str">
        <f t="shared" si="82"/>
        <v>TP</v>
      </c>
    </row>
    <row r="5279" spans="1:20" x14ac:dyDescent="0.25">
      <c r="A5279">
        <v>24679</v>
      </c>
      <c r="B5279">
        <v>0.63606843916867895</v>
      </c>
      <c r="C5279">
        <v>1</v>
      </c>
      <c r="D5279">
        <v>0</v>
      </c>
      <c r="E5279">
        <v>8</v>
      </c>
      <c r="F5279">
        <v>0</v>
      </c>
      <c r="G5279">
        <v>163</v>
      </c>
      <c r="H5279" t="s">
        <v>160</v>
      </c>
      <c r="I5279" t="s">
        <v>54</v>
      </c>
      <c r="J5279" t="s">
        <v>5438</v>
      </c>
      <c r="T5279" t="str">
        <f t="shared" si="82"/>
        <v>FP</v>
      </c>
    </row>
    <row r="5280" spans="1:20" x14ac:dyDescent="0.25">
      <c r="A5280">
        <v>24680</v>
      </c>
      <c r="B5280">
        <v>0.40040176524841498</v>
      </c>
      <c r="C5280">
        <v>1</v>
      </c>
      <c r="D5280">
        <v>1</v>
      </c>
      <c r="E5280">
        <v>8</v>
      </c>
      <c r="F5280">
        <v>0</v>
      </c>
      <c r="G5280">
        <v>164</v>
      </c>
      <c r="H5280" t="s">
        <v>160</v>
      </c>
      <c r="I5280" t="s">
        <v>54</v>
      </c>
      <c r="J5280" t="s">
        <v>5439</v>
      </c>
      <c r="T5280" t="str">
        <f t="shared" si="82"/>
        <v>TP</v>
      </c>
    </row>
    <row r="5281" spans="1:20" x14ac:dyDescent="0.25">
      <c r="A5281">
        <v>24681</v>
      </c>
      <c r="B5281">
        <v>-1.21276298858744</v>
      </c>
      <c r="C5281">
        <v>0</v>
      </c>
      <c r="D5281">
        <v>0</v>
      </c>
      <c r="E5281">
        <v>8</v>
      </c>
      <c r="F5281">
        <v>0</v>
      </c>
      <c r="G5281">
        <v>165</v>
      </c>
      <c r="H5281" t="s">
        <v>160</v>
      </c>
      <c r="I5281" t="s">
        <v>54</v>
      </c>
      <c r="J5281" t="s">
        <v>5440</v>
      </c>
      <c r="T5281" t="str">
        <f t="shared" si="82"/>
        <v>TN</v>
      </c>
    </row>
    <row r="5282" spans="1:20" x14ac:dyDescent="0.25">
      <c r="A5282">
        <v>24682</v>
      </c>
      <c r="B5282">
        <v>17.009307375968302</v>
      </c>
      <c r="C5282">
        <v>1</v>
      </c>
      <c r="D5282">
        <v>0</v>
      </c>
      <c r="E5282">
        <v>8</v>
      </c>
      <c r="F5282">
        <v>0</v>
      </c>
      <c r="G5282">
        <v>166</v>
      </c>
      <c r="H5282" t="s">
        <v>160</v>
      </c>
      <c r="I5282" t="s">
        <v>54</v>
      </c>
      <c r="J5282" t="s">
        <v>5441</v>
      </c>
      <c r="T5282" t="str">
        <f t="shared" si="82"/>
        <v>FP</v>
      </c>
    </row>
    <row r="5283" spans="1:20" x14ac:dyDescent="0.25">
      <c r="A5283">
        <v>24683</v>
      </c>
      <c r="B5283">
        <v>2.1332403000177198</v>
      </c>
      <c r="C5283">
        <v>1</v>
      </c>
      <c r="D5283">
        <v>1</v>
      </c>
      <c r="E5283">
        <v>8</v>
      </c>
      <c r="F5283">
        <v>0</v>
      </c>
      <c r="G5283">
        <v>167</v>
      </c>
      <c r="H5283" t="s">
        <v>160</v>
      </c>
      <c r="I5283" t="s">
        <v>54</v>
      </c>
      <c r="J5283" t="s">
        <v>5442</v>
      </c>
      <c r="T5283" t="str">
        <f t="shared" si="82"/>
        <v>TP</v>
      </c>
    </row>
    <row r="5284" spans="1:20" x14ac:dyDescent="0.25">
      <c r="A5284">
        <v>24684</v>
      </c>
      <c r="B5284">
        <v>0.275115205122202</v>
      </c>
      <c r="C5284">
        <v>1</v>
      </c>
      <c r="D5284">
        <v>1</v>
      </c>
      <c r="E5284">
        <v>8</v>
      </c>
      <c r="F5284">
        <v>0</v>
      </c>
      <c r="G5284">
        <v>168</v>
      </c>
      <c r="H5284" t="s">
        <v>160</v>
      </c>
      <c r="I5284" t="s">
        <v>54</v>
      </c>
      <c r="J5284" t="s">
        <v>5443</v>
      </c>
      <c r="T5284" t="str">
        <f t="shared" si="82"/>
        <v>TP</v>
      </c>
    </row>
    <row r="5285" spans="1:20" x14ac:dyDescent="0.25">
      <c r="A5285">
        <v>24685</v>
      </c>
      <c r="B5285">
        <v>-6.6423829121029399E-2</v>
      </c>
      <c r="C5285">
        <v>0</v>
      </c>
      <c r="D5285">
        <v>1</v>
      </c>
      <c r="E5285">
        <v>8</v>
      </c>
      <c r="F5285">
        <v>0</v>
      </c>
      <c r="G5285">
        <v>169</v>
      </c>
      <c r="H5285" t="s">
        <v>160</v>
      </c>
      <c r="I5285" t="s">
        <v>54</v>
      </c>
      <c r="J5285" t="s">
        <v>5444</v>
      </c>
      <c r="T5285" t="str">
        <f t="shared" si="82"/>
        <v>FN</v>
      </c>
    </row>
    <row r="5286" spans="1:20" x14ac:dyDescent="0.25">
      <c r="A5286">
        <v>24686</v>
      </c>
      <c r="B5286">
        <v>-9.1645854848230193E-2</v>
      </c>
      <c r="C5286">
        <v>0</v>
      </c>
      <c r="D5286">
        <v>1</v>
      </c>
      <c r="E5286">
        <v>8</v>
      </c>
      <c r="F5286">
        <v>0</v>
      </c>
      <c r="G5286">
        <v>170</v>
      </c>
      <c r="H5286" t="s">
        <v>160</v>
      </c>
      <c r="I5286" t="s">
        <v>54</v>
      </c>
      <c r="J5286" t="s">
        <v>5445</v>
      </c>
      <c r="T5286" t="str">
        <f t="shared" si="82"/>
        <v>FN</v>
      </c>
    </row>
    <row r="5287" spans="1:20" x14ac:dyDescent="0.25">
      <c r="A5287">
        <v>24687</v>
      </c>
      <c r="B5287">
        <v>0.33313343495037101</v>
      </c>
      <c r="C5287">
        <v>1</v>
      </c>
      <c r="D5287">
        <v>1</v>
      </c>
      <c r="E5287">
        <v>8</v>
      </c>
      <c r="F5287">
        <v>0</v>
      </c>
      <c r="G5287">
        <v>171</v>
      </c>
      <c r="H5287" t="s">
        <v>160</v>
      </c>
      <c r="I5287" t="s">
        <v>54</v>
      </c>
      <c r="J5287" t="s">
        <v>5446</v>
      </c>
      <c r="T5287" t="str">
        <f t="shared" si="82"/>
        <v>TP</v>
      </c>
    </row>
    <row r="5288" spans="1:20" x14ac:dyDescent="0.25">
      <c r="A5288">
        <v>24688</v>
      </c>
      <c r="B5288">
        <v>-0.70296289760577202</v>
      </c>
      <c r="C5288">
        <v>0</v>
      </c>
      <c r="D5288">
        <v>1</v>
      </c>
      <c r="E5288">
        <v>8</v>
      </c>
      <c r="F5288">
        <v>0</v>
      </c>
      <c r="G5288">
        <v>172</v>
      </c>
      <c r="H5288" t="s">
        <v>160</v>
      </c>
      <c r="I5288" t="s">
        <v>54</v>
      </c>
      <c r="J5288" t="s">
        <v>5447</v>
      </c>
      <c r="T5288" t="str">
        <f t="shared" si="82"/>
        <v>FN</v>
      </c>
    </row>
    <row r="5289" spans="1:20" x14ac:dyDescent="0.25">
      <c r="A5289">
        <v>24689</v>
      </c>
      <c r="B5289">
        <v>-0.48871321160488401</v>
      </c>
      <c r="C5289">
        <v>0</v>
      </c>
      <c r="D5289">
        <v>0</v>
      </c>
      <c r="E5289">
        <v>8</v>
      </c>
      <c r="F5289">
        <v>0</v>
      </c>
      <c r="G5289">
        <v>173</v>
      </c>
      <c r="H5289" t="s">
        <v>160</v>
      </c>
      <c r="I5289" t="s">
        <v>54</v>
      </c>
      <c r="J5289" t="s">
        <v>5448</v>
      </c>
      <c r="T5289" t="str">
        <f t="shared" si="82"/>
        <v>TN</v>
      </c>
    </row>
    <row r="5290" spans="1:20" x14ac:dyDescent="0.25">
      <c r="A5290">
        <v>24690</v>
      </c>
      <c r="B5290">
        <v>-0.85808398884044101</v>
      </c>
      <c r="C5290">
        <v>0</v>
      </c>
      <c r="D5290">
        <v>1</v>
      </c>
      <c r="E5290">
        <v>8</v>
      </c>
      <c r="F5290">
        <v>0</v>
      </c>
      <c r="G5290">
        <v>174</v>
      </c>
      <c r="H5290" t="s">
        <v>160</v>
      </c>
      <c r="I5290" t="s">
        <v>54</v>
      </c>
      <c r="J5290" t="s">
        <v>5449</v>
      </c>
      <c r="T5290" t="str">
        <f t="shared" si="82"/>
        <v>FN</v>
      </c>
    </row>
    <row r="5291" spans="1:20" x14ac:dyDescent="0.25">
      <c r="A5291">
        <v>24691</v>
      </c>
      <c r="B5291">
        <v>0.103163727484211</v>
      </c>
      <c r="C5291">
        <v>1</v>
      </c>
      <c r="D5291">
        <v>1</v>
      </c>
      <c r="E5291">
        <v>8</v>
      </c>
      <c r="F5291">
        <v>0</v>
      </c>
      <c r="G5291">
        <v>175</v>
      </c>
      <c r="H5291" t="s">
        <v>160</v>
      </c>
      <c r="I5291" t="s">
        <v>54</v>
      </c>
      <c r="J5291" t="s">
        <v>5450</v>
      </c>
      <c r="T5291" t="str">
        <f t="shared" si="82"/>
        <v>TP</v>
      </c>
    </row>
    <row r="5292" spans="1:20" x14ac:dyDescent="0.25">
      <c r="A5292">
        <v>24692</v>
      </c>
      <c r="B5292">
        <v>-0.89579533517353904</v>
      </c>
      <c r="C5292">
        <v>0</v>
      </c>
      <c r="D5292">
        <v>1</v>
      </c>
      <c r="E5292">
        <v>8</v>
      </c>
      <c r="F5292">
        <v>0</v>
      </c>
      <c r="G5292">
        <v>176</v>
      </c>
      <c r="H5292" t="s">
        <v>160</v>
      </c>
      <c r="I5292" t="s">
        <v>54</v>
      </c>
      <c r="J5292" t="s">
        <v>5451</v>
      </c>
      <c r="T5292" t="str">
        <f t="shared" si="82"/>
        <v>FN</v>
      </c>
    </row>
    <row r="5293" spans="1:20" x14ac:dyDescent="0.25">
      <c r="A5293">
        <v>24693</v>
      </c>
      <c r="B5293">
        <v>5.5098628288124996</v>
      </c>
      <c r="C5293">
        <v>1</v>
      </c>
      <c r="D5293">
        <v>1</v>
      </c>
      <c r="E5293">
        <v>8</v>
      </c>
      <c r="F5293">
        <v>0</v>
      </c>
      <c r="G5293">
        <v>177</v>
      </c>
      <c r="H5293" t="s">
        <v>160</v>
      </c>
      <c r="I5293" t="s">
        <v>54</v>
      </c>
      <c r="J5293" t="s">
        <v>5452</v>
      </c>
      <c r="T5293" t="str">
        <f t="shared" si="82"/>
        <v>TP</v>
      </c>
    </row>
    <row r="5294" spans="1:20" x14ac:dyDescent="0.25">
      <c r="A5294">
        <v>24694</v>
      </c>
      <c r="B5294">
        <v>-0.50984918296374004</v>
      </c>
      <c r="C5294">
        <v>0</v>
      </c>
      <c r="D5294">
        <v>1</v>
      </c>
      <c r="E5294">
        <v>8</v>
      </c>
      <c r="F5294">
        <v>0</v>
      </c>
      <c r="G5294">
        <v>178</v>
      </c>
      <c r="H5294" t="s">
        <v>160</v>
      </c>
      <c r="I5294" t="s">
        <v>54</v>
      </c>
      <c r="J5294" t="s">
        <v>5453</v>
      </c>
      <c r="T5294" t="str">
        <f t="shared" si="82"/>
        <v>FN</v>
      </c>
    </row>
    <row r="5295" spans="1:20" x14ac:dyDescent="0.25">
      <c r="A5295">
        <v>24695</v>
      </c>
      <c r="B5295">
        <v>0.66415712378783598</v>
      </c>
      <c r="C5295">
        <v>1</v>
      </c>
      <c r="D5295">
        <v>1</v>
      </c>
      <c r="E5295">
        <v>8</v>
      </c>
      <c r="F5295">
        <v>0</v>
      </c>
      <c r="G5295">
        <v>179</v>
      </c>
      <c r="H5295" t="s">
        <v>160</v>
      </c>
      <c r="I5295" t="s">
        <v>54</v>
      </c>
      <c r="J5295" t="s">
        <v>5454</v>
      </c>
      <c r="T5295" t="str">
        <f t="shared" si="82"/>
        <v>TP</v>
      </c>
    </row>
    <row r="5296" spans="1:20" x14ac:dyDescent="0.25">
      <c r="A5296">
        <v>24696</v>
      </c>
      <c r="B5296">
        <v>1.2766048126160801</v>
      </c>
      <c r="C5296">
        <v>1</v>
      </c>
      <c r="D5296">
        <v>1</v>
      </c>
      <c r="E5296">
        <v>8</v>
      </c>
      <c r="F5296">
        <v>0</v>
      </c>
      <c r="G5296">
        <v>180</v>
      </c>
      <c r="H5296" t="s">
        <v>160</v>
      </c>
      <c r="I5296" t="s">
        <v>54</v>
      </c>
      <c r="J5296" t="s">
        <v>5455</v>
      </c>
      <c r="T5296" t="str">
        <f t="shared" si="82"/>
        <v>TP</v>
      </c>
    </row>
    <row r="5297" spans="1:20" x14ac:dyDescent="0.25">
      <c r="A5297">
        <v>24697</v>
      </c>
      <c r="B5297">
        <v>-2.7267193121996902</v>
      </c>
      <c r="C5297">
        <v>0</v>
      </c>
      <c r="D5297">
        <v>1</v>
      </c>
      <c r="E5297">
        <v>8</v>
      </c>
      <c r="F5297">
        <v>0</v>
      </c>
      <c r="G5297">
        <v>181</v>
      </c>
      <c r="H5297" t="s">
        <v>160</v>
      </c>
      <c r="I5297" t="s">
        <v>54</v>
      </c>
      <c r="J5297" t="s">
        <v>5456</v>
      </c>
      <c r="T5297" t="str">
        <f t="shared" si="82"/>
        <v>FN</v>
      </c>
    </row>
    <row r="5298" spans="1:20" x14ac:dyDescent="0.25">
      <c r="A5298">
        <v>24698</v>
      </c>
      <c r="B5298">
        <v>-1.9077481752135299</v>
      </c>
      <c r="C5298">
        <v>0</v>
      </c>
      <c r="D5298">
        <v>0</v>
      </c>
      <c r="E5298">
        <v>8</v>
      </c>
      <c r="F5298">
        <v>0</v>
      </c>
      <c r="G5298">
        <v>182</v>
      </c>
      <c r="H5298" t="s">
        <v>160</v>
      </c>
      <c r="I5298" t="s">
        <v>54</v>
      </c>
      <c r="J5298" t="s">
        <v>5457</v>
      </c>
      <c r="T5298" t="str">
        <f t="shared" si="82"/>
        <v>TN</v>
      </c>
    </row>
    <row r="5299" spans="1:20" x14ac:dyDescent="0.25">
      <c r="A5299">
        <v>24699</v>
      </c>
      <c r="B5299">
        <v>1.5333193440802599</v>
      </c>
      <c r="C5299">
        <v>1</v>
      </c>
      <c r="D5299">
        <v>1</v>
      </c>
      <c r="E5299">
        <v>8</v>
      </c>
      <c r="F5299">
        <v>0</v>
      </c>
      <c r="G5299">
        <v>183</v>
      </c>
      <c r="H5299" t="s">
        <v>160</v>
      </c>
      <c r="I5299" t="s">
        <v>54</v>
      </c>
      <c r="J5299" t="s">
        <v>5458</v>
      </c>
      <c r="T5299" t="str">
        <f t="shared" si="82"/>
        <v>TP</v>
      </c>
    </row>
    <row r="5300" spans="1:20" x14ac:dyDescent="0.25">
      <c r="A5300">
        <v>24700</v>
      </c>
      <c r="B5300">
        <v>0.58863118382718804</v>
      </c>
      <c r="C5300">
        <v>1</v>
      </c>
      <c r="D5300">
        <v>1</v>
      </c>
      <c r="E5300">
        <v>8</v>
      </c>
      <c r="F5300">
        <v>0</v>
      </c>
      <c r="G5300">
        <v>184</v>
      </c>
      <c r="H5300" t="s">
        <v>160</v>
      </c>
      <c r="I5300" t="s">
        <v>54</v>
      </c>
      <c r="J5300" t="s">
        <v>5459</v>
      </c>
      <c r="T5300" t="str">
        <f t="shared" si="82"/>
        <v>TP</v>
      </c>
    </row>
    <row r="5301" spans="1:20" x14ac:dyDescent="0.25">
      <c r="A5301">
        <v>24701</v>
      </c>
      <c r="B5301">
        <v>-2.2435661938318399</v>
      </c>
      <c r="C5301">
        <v>0</v>
      </c>
      <c r="D5301">
        <v>1</v>
      </c>
      <c r="E5301">
        <v>8</v>
      </c>
      <c r="F5301">
        <v>0</v>
      </c>
      <c r="G5301">
        <v>185</v>
      </c>
      <c r="H5301" t="s">
        <v>160</v>
      </c>
      <c r="I5301" t="s">
        <v>54</v>
      </c>
      <c r="J5301" t="s">
        <v>5460</v>
      </c>
      <c r="T5301" t="str">
        <f t="shared" si="82"/>
        <v>FN</v>
      </c>
    </row>
    <row r="5302" spans="1:20" x14ac:dyDescent="0.25">
      <c r="A5302">
        <v>24702</v>
      </c>
      <c r="B5302">
        <v>-2.4558626099006</v>
      </c>
      <c r="C5302">
        <v>0</v>
      </c>
      <c r="D5302">
        <v>0</v>
      </c>
      <c r="E5302">
        <v>8</v>
      </c>
      <c r="F5302">
        <v>0</v>
      </c>
      <c r="G5302">
        <v>186</v>
      </c>
      <c r="H5302" t="s">
        <v>160</v>
      </c>
      <c r="I5302" t="s">
        <v>54</v>
      </c>
      <c r="J5302" t="s">
        <v>5461</v>
      </c>
      <c r="T5302" t="str">
        <f t="shared" si="82"/>
        <v>TN</v>
      </c>
    </row>
    <row r="5303" spans="1:20" x14ac:dyDescent="0.25">
      <c r="A5303">
        <v>24703</v>
      </c>
      <c r="B5303">
        <v>-1.8661388035290301</v>
      </c>
      <c r="C5303">
        <v>0</v>
      </c>
      <c r="D5303">
        <v>0</v>
      </c>
      <c r="E5303">
        <v>8</v>
      </c>
      <c r="F5303">
        <v>0</v>
      </c>
      <c r="G5303">
        <v>187</v>
      </c>
      <c r="H5303" t="s">
        <v>160</v>
      </c>
      <c r="I5303" t="s">
        <v>54</v>
      </c>
      <c r="J5303" t="s">
        <v>5462</v>
      </c>
      <c r="T5303" t="str">
        <f t="shared" si="82"/>
        <v>TN</v>
      </c>
    </row>
    <row r="5304" spans="1:20" x14ac:dyDescent="0.25">
      <c r="A5304">
        <v>24704</v>
      </c>
      <c r="B5304">
        <v>1.4364482074229299</v>
      </c>
      <c r="C5304">
        <v>1</v>
      </c>
      <c r="D5304">
        <v>1</v>
      </c>
      <c r="E5304">
        <v>8</v>
      </c>
      <c r="F5304">
        <v>0</v>
      </c>
      <c r="G5304">
        <v>188</v>
      </c>
      <c r="H5304" t="s">
        <v>160</v>
      </c>
      <c r="I5304" t="s">
        <v>54</v>
      </c>
      <c r="J5304" t="s">
        <v>5463</v>
      </c>
      <c r="T5304" t="str">
        <f t="shared" si="82"/>
        <v>TP</v>
      </c>
    </row>
    <row r="5305" spans="1:20" x14ac:dyDescent="0.25">
      <c r="A5305">
        <v>24705</v>
      </c>
      <c r="B5305">
        <v>-0.53194647224174796</v>
      </c>
      <c r="C5305">
        <v>0</v>
      </c>
      <c r="D5305">
        <v>1</v>
      </c>
      <c r="E5305">
        <v>8</v>
      </c>
      <c r="F5305">
        <v>0</v>
      </c>
      <c r="G5305">
        <v>189</v>
      </c>
      <c r="H5305" t="s">
        <v>160</v>
      </c>
      <c r="I5305" t="s">
        <v>54</v>
      </c>
      <c r="J5305" t="s">
        <v>5464</v>
      </c>
      <c r="T5305" t="str">
        <f t="shared" si="82"/>
        <v>FN</v>
      </c>
    </row>
    <row r="5306" spans="1:20" x14ac:dyDescent="0.25">
      <c r="A5306">
        <v>24706</v>
      </c>
      <c r="B5306">
        <v>1.3997546673262</v>
      </c>
      <c r="C5306">
        <v>1</v>
      </c>
      <c r="D5306">
        <v>1</v>
      </c>
      <c r="E5306">
        <v>8</v>
      </c>
      <c r="F5306">
        <v>0</v>
      </c>
      <c r="G5306">
        <v>190</v>
      </c>
      <c r="H5306" t="s">
        <v>160</v>
      </c>
      <c r="I5306" t="s">
        <v>54</v>
      </c>
      <c r="J5306" t="s">
        <v>5465</v>
      </c>
      <c r="T5306" t="str">
        <f t="shared" si="82"/>
        <v>TP</v>
      </c>
    </row>
    <row r="5307" spans="1:20" x14ac:dyDescent="0.25">
      <c r="A5307">
        <v>24707</v>
      </c>
      <c r="B5307">
        <v>-1.23356670912116</v>
      </c>
      <c r="C5307">
        <v>0</v>
      </c>
      <c r="D5307">
        <v>0</v>
      </c>
      <c r="E5307">
        <v>8</v>
      </c>
      <c r="F5307">
        <v>0</v>
      </c>
      <c r="G5307">
        <v>191</v>
      </c>
      <c r="H5307" t="s">
        <v>160</v>
      </c>
      <c r="I5307" t="s">
        <v>54</v>
      </c>
      <c r="J5307" t="s">
        <v>5466</v>
      </c>
      <c r="T5307" t="str">
        <f t="shared" si="82"/>
        <v>TN</v>
      </c>
    </row>
    <row r="5308" spans="1:20" x14ac:dyDescent="0.25">
      <c r="A5308">
        <v>24708</v>
      </c>
      <c r="B5308">
        <v>0.57347964081078695</v>
      </c>
      <c r="C5308">
        <v>1</v>
      </c>
      <c r="D5308">
        <v>1</v>
      </c>
      <c r="E5308">
        <v>8</v>
      </c>
      <c r="F5308">
        <v>0</v>
      </c>
      <c r="G5308">
        <v>192</v>
      </c>
      <c r="H5308" t="s">
        <v>160</v>
      </c>
      <c r="I5308" t="s">
        <v>54</v>
      </c>
      <c r="J5308" t="s">
        <v>5467</v>
      </c>
      <c r="T5308" t="str">
        <f t="shared" si="82"/>
        <v>TP</v>
      </c>
    </row>
    <row r="5309" spans="1:20" x14ac:dyDescent="0.25">
      <c r="A5309">
        <v>24709</v>
      </c>
      <c r="B5309">
        <v>1.95938825695866</v>
      </c>
      <c r="C5309">
        <v>1</v>
      </c>
      <c r="D5309">
        <v>1</v>
      </c>
      <c r="E5309">
        <v>8</v>
      </c>
      <c r="F5309">
        <v>0</v>
      </c>
      <c r="G5309">
        <v>193</v>
      </c>
      <c r="H5309" t="s">
        <v>160</v>
      </c>
      <c r="I5309" t="s">
        <v>54</v>
      </c>
      <c r="J5309" t="s">
        <v>5468</v>
      </c>
      <c r="T5309" t="str">
        <f t="shared" si="82"/>
        <v>TP</v>
      </c>
    </row>
    <row r="5310" spans="1:20" x14ac:dyDescent="0.25">
      <c r="A5310">
        <v>24710</v>
      </c>
      <c r="B5310">
        <v>-1.1175916054313599</v>
      </c>
      <c r="C5310">
        <v>0</v>
      </c>
      <c r="D5310">
        <v>0</v>
      </c>
      <c r="E5310">
        <v>8</v>
      </c>
      <c r="F5310">
        <v>0</v>
      </c>
      <c r="G5310">
        <v>194</v>
      </c>
      <c r="H5310" t="s">
        <v>160</v>
      </c>
      <c r="I5310" t="s">
        <v>54</v>
      </c>
      <c r="J5310" t="s">
        <v>5469</v>
      </c>
      <c r="T5310" t="str">
        <f t="shared" si="82"/>
        <v>TN</v>
      </c>
    </row>
    <row r="5311" spans="1:20" x14ac:dyDescent="0.25">
      <c r="A5311">
        <v>24711</v>
      </c>
      <c r="B5311">
        <v>0.88207136968839595</v>
      </c>
      <c r="C5311">
        <v>1</v>
      </c>
      <c r="D5311">
        <v>1</v>
      </c>
      <c r="E5311">
        <v>8</v>
      </c>
      <c r="F5311">
        <v>0</v>
      </c>
      <c r="G5311">
        <v>195</v>
      </c>
      <c r="H5311" t="s">
        <v>160</v>
      </c>
      <c r="I5311" t="s">
        <v>54</v>
      </c>
      <c r="J5311" t="s">
        <v>5470</v>
      </c>
      <c r="T5311" t="str">
        <f t="shared" si="82"/>
        <v>TP</v>
      </c>
    </row>
    <row r="5312" spans="1:20" x14ac:dyDescent="0.25">
      <c r="A5312">
        <v>24712</v>
      </c>
      <c r="B5312">
        <v>-1.50432608839777</v>
      </c>
      <c r="C5312">
        <v>0</v>
      </c>
      <c r="D5312">
        <v>0</v>
      </c>
      <c r="E5312">
        <v>8</v>
      </c>
      <c r="F5312">
        <v>0</v>
      </c>
      <c r="G5312">
        <v>196</v>
      </c>
      <c r="H5312" t="s">
        <v>160</v>
      </c>
      <c r="I5312" t="s">
        <v>54</v>
      </c>
      <c r="J5312" t="s">
        <v>5471</v>
      </c>
      <c r="T5312" t="str">
        <f t="shared" si="82"/>
        <v>TN</v>
      </c>
    </row>
    <row r="5313" spans="1:20" x14ac:dyDescent="0.25">
      <c r="A5313">
        <v>24713</v>
      </c>
      <c r="B5313">
        <v>-0.42047543557822198</v>
      </c>
      <c r="C5313">
        <v>0</v>
      </c>
      <c r="D5313">
        <v>0</v>
      </c>
      <c r="E5313">
        <v>8</v>
      </c>
      <c r="F5313">
        <v>0</v>
      </c>
      <c r="G5313">
        <v>197</v>
      </c>
      <c r="H5313" t="s">
        <v>160</v>
      </c>
      <c r="I5313" t="s">
        <v>54</v>
      </c>
      <c r="J5313" t="s">
        <v>5472</v>
      </c>
      <c r="T5313" t="str">
        <f t="shared" si="82"/>
        <v>TN</v>
      </c>
    </row>
    <row r="5314" spans="1:20" x14ac:dyDescent="0.25">
      <c r="A5314">
        <v>24714</v>
      </c>
      <c r="B5314">
        <v>0.15655052794584301</v>
      </c>
      <c r="C5314">
        <v>1</v>
      </c>
      <c r="D5314">
        <v>1</v>
      </c>
      <c r="E5314">
        <v>8</v>
      </c>
      <c r="F5314">
        <v>0</v>
      </c>
      <c r="G5314">
        <v>198</v>
      </c>
      <c r="H5314" t="s">
        <v>160</v>
      </c>
      <c r="I5314" t="s">
        <v>54</v>
      </c>
      <c r="J5314" t="s">
        <v>5473</v>
      </c>
      <c r="T5314" t="str">
        <f t="shared" si="82"/>
        <v>TP</v>
      </c>
    </row>
    <row r="5315" spans="1:20" x14ac:dyDescent="0.25">
      <c r="A5315">
        <v>24715</v>
      </c>
      <c r="B5315">
        <v>1.3532839044681</v>
      </c>
      <c r="C5315">
        <v>1</v>
      </c>
      <c r="D5315">
        <v>1</v>
      </c>
      <c r="E5315">
        <v>8</v>
      </c>
      <c r="F5315">
        <v>0</v>
      </c>
      <c r="G5315">
        <v>199</v>
      </c>
      <c r="H5315" t="s">
        <v>160</v>
      </c>
      <c r="I5315" t="s">
        <v>54</v>
      </c>
      <c r="J5315" t="s">
        <v>5474</v>
      </c>
      <c r="T5315" t="str">
        <f t="shared" ref="T5315:T5378" si="83">IF(C5315=D5315,IF(C5315=1,"TP","TN"),IF(C5315=1,"FP","FN"))</f>
        <v>TP</v>
      </c>
    </row>
    <row r="5316" spans="1:20" x14ac:dyDescent="0.25">
      <c r="A5316">
        <v>24716</v>
      </c>
      <c r="B5316">
        <v>0.80026998133800997</v>
      </c>
      <c r="C5316">
        <v>1</v>
      </c>
      <c r="D5316">
        <v>1</v>
      </c>
      <c r="E5316">
        <v>8</v>
      </c>
      <c r="F5316">
        <v>0</v>
      </c>
      <c r="G5316">
        <v>200</v>
      </c>
      <c r="H5316" t="s">
        <v>160</v>
      </c>
      <c r="I5316" t="s">
        <v>54</v>
      </c>
      <c r="J5316" t="s">
        <v>5475</v>
      </c>
      <c r="T5316" t="str">
        <f t="shared" si="83"/>
        <v>TP</v>
      </c>
    </row>
    <row r="5317" spans="1:20" x14ac:dyDescent="0.25">
      <c r="A5317">
        <v>24717</v>
      </c>
      <c r="B5317">
        <v>0.69874705285351801</v>
      </c>
      <c r="C5317">
        <v>1</v>
      </c>
      <c r="D5317">
        <v>1</v>
      </c>
      <c r="E5317">
        <v>8</v>
      </c>
      <c r="F5317">
        <v>0</v>
      </c>
      <c r="G5317">
        <v>201</v>
      </c>
      <c r="H5317" t="s">
        <v>160</v>
      </c>
      <c r="I5317" t="s">
        <v>54</v>
      </c>
      <c r="J5317" t="s">
        <v>5476</v>
      </c>
      <c r="T5317" t="str">
        <f t="shared" si="83"/>
        <v>TP</v>
      </c>
    </row>
    <row r="5318" spans="1:20" x14ac:dyDescent="0.25">
      <c r="A5318">
        <v>24718</v>
      </c>
      <c r="B5318">
        <v>0.104995108177285</v>
      </c>
      <c r="C5318">
        <v>1</v>
      </c>
      <c r="D5318">
        <v>1</v>
      </c>
      <c r="E5318">
        <v>8</v>
      </c>
      <c r="F5318">
        <v>0</v>
      </c>
      <c r="G5318">
        <v>202</v>
      </c>
      <c r="H5318" t="s">
        <v>160</v>
      </c>
      <c r="I5318" t="s">
        <v>54</v>
      </c>
      <c r="J5318" t="s">
        <v>5477</v>
      </c>
      <c r="T5318" t="str">
        <f t="shared" si="83"/>
        <v>TP</v>
      </c>
    </row>
    <row r="5319" spans="1:20" x14ac:dyDescent="0.25">
      <c r="A5319">
        <v>24719</v>
      </c>
      <c r="B5319">
        <v>-0.34683336441290302</v>
      </c>
      <c r="C5319">
        <v>0</v>
      </c>
      <c r="D5319">
        <v>0</v>
      </c>
      <c r="E5319">
        <v>8</v>
      </c>
      <c r="F5319">
        <v>0</v>
      </c>
      <c r="G5319">
        <v>203</v>
      </c>
      <c r="H5319" t="s">
        <v>160</v>
      </c>
      <c r="I5319" t="s">
        <v>54</v>
      </c>
      <c r="J5319" t="s">
        <v>5478</v>
      </c>
      <c r="T5319" t="str">
        <f t="shared" si="83"/>
        <v>TN</v>
      </c>
    </row>
    <row r="5320" spans="1:20" x14ac:dyDescent="0.25">
      <c r="A5320">
        <v>24720</v>
      </c>
      <c r="B5320">
        <v>1.48237195501263</v>
      </c>
      <c r="C5320">
        <v>1</v>
      </c>
      <c r="D5320">
        <v>1</v>
      </c>
      <c r="E5320">
        <v>8</v>
      </c>
      <c r="F5320">
        <v>0</v>
      </c>
      <c r="G5320">
        <v>204</v>
      </c>
      <c r="H5320" t="s">
        <v>160</v>
      </c>
      <c r="I5320" t="s">
        <v>54</v>
      </c>
      <c r="J5320" t="s">
        <v>5479</v>
      </c>
      <c r="T5320" t="str">
        <f t="shared" si="83"/>
        <v>TP</v>
      </c>
    </row>
    <row r="5321" spans="1:20" x14ac:dyDescent="0.25">
      <c r="A5321">
        <v>24721</v>
      </c>
      <c r="B5321">
        <v>0.95837174533998504</v>
      </c>
      <c r="C5321">
        <v>1</v>
      </c>
      <c r="D5321">
        <v>0</v>
      </c>
      <c r="E5321">
        <v>8</v>
      </c>
      <c r="F5321">
        <v>0</v>
      </c>
      <c r="G5321">
        <v>205</v>
      </c>
      <c r="H5321" t="s">
        <v>160</v>
      </c>
      <c r="I5321" t="s">
        <v>54</v>
      </c>
      <c r="J5321" t="s">
        <v>5480</v>
      </c>
      <c r="T5321" t="str">
        <f t="shared" si="83"/>
        <v>FP</v>
      </c>
    </row>
    <row r="5322" spans="1:20" x14ac:dyDescent="0.25">
      <c r="A5322">
        <v>24722</v>
      </c>
      <c r="B5322">
        <v>-0.456497445632496</v>
      </c>
      <c r="C5322">
        <v>0</v>
      </c>
      <c r="D5322">
        <v>0</v>
      </c>
      <c r="E5322">
        <v>8</v>
      </c>
      <c r="F5322">
        <v>0</v>
      </c>
      <c r="G5322">
        <v>206</v>
      </c>
      <c r="H5322" t="s">
        <v>160</v>
      </c>
      <c r="I5322" t="s">
        <v>54</v>
      </c>
      <c r="J5322" t="s">
        <v>5481</v>
      </c>
      <c r="T5322" t="str">
        <f t="shared" si="83"/>
        <v>TN</v>
      </c>
    </row>
    <row r="5323" spans="1:20" x14ac:dyDescent="0.25">
      <c r="A5323">
        <v>24723</v>
      </c>
      <c r="B5323">
        <v>0.70415604980671398</v>
      </c>
      <c r="C5323">
        <v>1</v>
      </c>
      <c r="D5323">
        <v>1</v>
      </c>
      <c r="E5323">
        <v>8</v>
      </c>
      <c r="F5323">
        <v>0</v>
      </c>
      <c r="G5323">
        <v>207</v>
      </c>
      <c r="H5323" t="s">
        <v>160</v>
      </c>
      <c r="I5323" t="s">
        <v>54</v>
      </c>
      <c r="J5323" t="s">
        <v>5482</v>
      </c>
      <c r="T5323" t="str">
        <f t="shared" si="83"/>
        <v>TP</v>
      </c>
    </row>
    <row r="5324" spans="1:20" x14ac:dyDescent="0.25">
      <c r="A5324">
        <v>24724</v>
      </c>
      <c r="B5324">
        <v>0.72393650900903195</v>
      </c>
      <c r="C5324">
        <v>1</v>
      </c>
      <c r="D5324">
        <v>1</v>
      </c>
      <c r="E5324">
        <v>8</v>
      </c>
      <c r="F5324">
        <v>0</v>
      </c>
      <c r="G5324">
        <v>208</v>
      </c>
      <c r="H5324" t="s">
        <v>160</v>
      </c>
      <c r="I5324" t="s">
        <v>54</v>
      </c>
      <c r="J5324" t="s">
        <v>5483</v>
      </c>
      <c r="T5324" t="str">
        <f t="shared" si="83"/>
        <v>TP</v>
      </c>
    </row>
    <row r="5325" spans="1:20" x14ac:dyDescent="0.25">
      <c r="A5325">
        <v>24725</v>
      </c>
      <c r="B5325">
        <v>-1.55614410232913</v>
      </c>
      <c r="C5325">
        <v>0</v>
      </c>
      <c r="D5325">
        <v>0</v>
      </c>
      <c r="E5325">
        <v>8</v>
      </c>
      <c r="F5325">
        <v>0</v>
      </c>
      <c r="G5325">
        <v>209</v>
      </c>
      <c r="H5325" t="s">
        <v>160</v>
      </c>
      <c r="I5325" t="s">
        <v>54</v>
      </c>
      <c r="J5325" t="s">
        <v>5484</v>
      </c>
      <c r="T5325" t="str">
        <f t="shared" si="83"/>
        <v>TN</v>
      </c>
    </row>
    <row r="5326" spans="1:20" x14ac:dyDescent="0.25">
      <c r="A5326">
        <v>24726</v>
      </c>
      <c r="B5326">
        <v>0.462146726751479</v>
      </c>
      <c r="C5326">
        <v>1</v>
      </c>
      <c r="D5326">
        <v>1</v>
      </c>
      <c r="E5326">
        <v>8</v>
      </c>
      <c r="F5326">
        <v>0</v>
      </c>
      <c r="G5326">
        <v>210</v>
      </c>
      <c r="H5326" t="s">
        <v>160</v>
      </c>
      <c r="I5326" t="s">
        <v>54</v>
      </c>
      <c r="J5326" t="s">
        <v>5485</v>
      </c>
      <c r="T5326" t="str">
        <f t="shared" si="83"/>
        <v>TP</v>
      </c>
    </row>
    <row r="5327" spans="1:20" x14ac:dyDescent="0.25">
      <c r="A5327">
        <v>24727</v>
      </c>
      <c r="B5327">
        <v>-0.241664867594064</v>
      </c>
      <c r="C5327">
        <v>0</v>
      </c>
      <c r="D5327">
        <v>0</v>
      </c>
      <c r="E5327">
        <v>8</v>
      </c>
      <c r="F5327">
        <v>0</v>
      </c>
      <c r="G5327">
        <v>211</v>
      </c>
      <c r="H5327" t="s">
        <v>160</v>
      </c>
      <c r="I5327" t="s">
        <v>54</v>
      </c>
      <c r="J5327" t="s">
        <v>5486</v>
      </c>
      <c r="T5327" t="str">
        <f t="shared" si="83"/>
        <v>TN</v>
      </c>
    </row>
    <row r="5328" spans="1:20" x14ac:dyDescent="0.25">
      <c r="A5328">
        <v>24728</v>
      </c>
      <c r="B5328">
        <v>-9.4312607947387495</v>
      </c>
      <c r="C5328">
        <v>0</v>
      </c>
      <c r="D5328">
        <v>0</v>
      </c>
      <c r="E5328">
        <v>8</v>
      </c>
      <c r="F5328">
        <v>0</v>
      </c>
      <c r="G5328">
        <v>212</v>
      </c>
      <c r="H5328" t="s">
        <v>160</v>
      </c>
      <c r="I5328" t="s">
        <v>54</v>
      </c>
      <c r="J5328" t="s">
        <v>5487</v>
      </c>
      <c r="T5328" t="str">
        <f t="shared" si="83"/>
        <v>TN</v>
      </c>
    </row>
    <row r="5329" spans="1:20" x14ac:dyDescent="0.25">
      <c r="A5329">
        <v>24729</v>
      </c>
      <c r="B5329">
        <v>0.37584040082230602</v>
      </c>
      <c r="C5329">
        <v>1</v>
      </c>
      <c r="D5329">
        <v>0</v>
      </c>
      <c r="E5329">
        <v>8</v>
      </c>
      <c r="F5329">
        <v>0</v>
      </c>
      <c r="G5329">
        <v>213</v>
      </c>
      <c r="H5329" t="s">
        <v>160</v>
      </c>
      <c r="I5329" t="s">
        <v>54</v>
      </c>
      <c r="J5329" t="s">
        <v>5488</v>
      </c>
      <c r="T5329" t="str">
        <f t="shared" si="83"/>
        <v>FP</v>
      </c>
    </row>
    <row r="5330" spans="1:20" x14ac:dyDescent="0.25">
      <c r="A5330">
        <v>24730</v>
      </c>
      <c r="B5330">
        <v>1.56145743558329</v>
      </c>
      <c r="C5330">
        <v>1</v>
      </c>
      <c r="D5330">
        <v>1</v>
      </c>
      <c r="E5330">
        <v>8</v>
      </c>
      <c r="F5330">
        <v>0</v>
      </c>
      <c r="G5330">
        <v>214</v>
      </c>
      <c r="H5330" t="s">
        <v>160</v>
      </c>
      <c r="I5330" t="s">
        <v>54</v>
      </c>
      <c r="J5330" t="s">
        <v>5489</v>
      </c>
      <c r="T5330" t="str">
        <f t="shared" si="83"/>
        <v>TP</v>
      </c>
    </row>
    <row r="5331" spans="1:20" x14ac:dyDescent="0.25">
      <c r="A5331">
        <v>24731</v>
      </c>
      <c r="B5331">
        <v>-0.39258649666135498</v>
      </c>
      <c r="C5331">
        <v>0</v>
      </c>
      <c r="D5331">
        <v>1</v>
      </c>
      <c r="E5331">
        <v>8</v>
      </c>
      <c r="F5331">
        <v>0</v>
      </c>
      <c r="G5331">
        <v>215</v>
      </c>
      <c r="H5331" t="s">
        <v>160</v>
      </c>
      <c r="I5331" t="s">
        <v>54</v>
      </c>
      <c r="J5331" t="s">
        <v>5490</v>
      </c>
      <c r="T5331" t="str">
        <f t="shared" si="83"/>
        <v>FN</v>
      </c>
    </row>
    <row r="5332" spans="1:20" x14ac:dyDescent="0.25">
      <c r="A5332">
        <v>24732</v>
      </c>
      <c r="B5332">
        <v>-0.70664937097913705</v>
      </c>
      <c r="C5332">
        <v>0</v>
      </c>
      <c r="D5332">
        <v>0</v>
      </c>
      <c r="E5332">
        <v>8</v>
      </c>
      <c r="F5332">
        <v>0</v>
      </c>
      <c r="G5332">
        <v>216</v>
      </c>
      <c r="H5332" t="s">
        <v>160</v>
      </c>
      <c r="I5332" t="s">
        <v>54</v>
      </c>
      <c r="J5332" t="s">
        <v>5491</v>
      </c>
      <c r="T5332" t="str">
        <f t="shared" si="83"/>
        <v>TN</v>
      </c>
    </row>
    <row r="5333" spans="1:20" x14ac:dyDescent="0.25">
      <c r="A5333">
        <v>24733</v>
      </c>
      <c r="B5333">
        <v>2.3112328775803701</v>
      </c>
      <c r="C5333">
        <v>1</v>
      </c>
      <c r="D5333">
        <v>1</v>
      </c>
      <c r="E5333">
        <v>8</v>
      </c>
      <c r="F5333">
        <v>0</v>
      </c>
      <c r="G5333">
        <v>217</v>
      </c>
      <c r="H5333" t="s">
        <v>160</v>
      </c>
      <c r="I5333" t="s">
        <v>54</v>
      </c>
      <c r="J5333" t="s">
        <v>5492</v>
      </c>
      <c r="T5333" t="str">
        <f t="shared" si="83"/>
        <v>TP</v>
      </c>
    </row>
    <row r="5334" spans="1:20" x14ac:dyDescent="0.25">
      <c r="A5334">
        <v>24734</v>
      </c>
      <c r="B5334">
        <v>-1.1093566026327499</v>
      </c>
      <c r="C5334">
        <v>0</v>
      </c>
      <c r="D5334">
        <v>0</v>
      </c>
      <c r="E5334">
        <v>8</v>
      </c>
      <c r="F5334">
        <v>0</v>
      </c>
      <c r="G5334">
        <v>218</v>
      </c>
      <c r="H5334" t="s">
        <v>160</v>
      </c>
      <c r="I5334" t="s">
        <v>54</v>
      </c>
      <c r="J5334" t="s">
        <v>5493</v>
      </c>
      <c r="T5334" t="str">
        <f t="shared" si="83"/>
        <v>TN</v>
      </c>
    </row>
    <row r="5335" spans="1:20" x14ac:dyDescent="0.25">
      <c r="A5335">
        <v>24735</v>
      </c>
      <c r="B5335">
        <v>-7.2146481399541301E-2</v>
      </c>
      <c r="C5335">
        <v>0</v>
      </c>
      <c r="D5335">
        <v>0</v>
      </c>
      <c r="E5335">
        <v>8</v>
      </c>
      <c r="F5335">
        <v>0</v>
      </c>
      <c r="G5335">
        <v>219</v>
      </c>
      <c r="H5335" t="s">
        <v>160</v>
      </c>
      <c r="I5335" t="s">
        <v>54</v>
      </c>
      <c r="J5335" t="s">
        <v>5494</v>
      </c>
      <c r="T5335" t="str">
        <f t="shared" si="83"/>
        <v>TN</v>
      </c>
    </row>
    <row r="5336" spans="1:20" x14ac:dyDescent="0.25">
      <c r="A5336">
        <v>24736</v>
      </c>
      <c r="B5336">
        <v>3.0414564196695202</v>
      </c>
      <c r="C5336">
        <v>1</v>
      </c>
      <c r="D5336">
        <v>1</v>
      </c>
      <c r="E5336">
        <v>8</v>
      </c>
      <c r="F5336">
        <v>0</v>
      </c>
      <c r="G5336">
        <v>220</v>
      </c>
      <c r="H5336" t="s">
        <v>160</v>
      </c>
      <c r="I5336" t="s">
        <v>54</v>
      </c>
      <c r="J5336" t="s">
        <v>5495</v>
      </c>
      <c r="T5336" t="str">
        <f t="shared" si="83"/>
        <v>TP</v>
      </c>
    </row>
    <row r="5337" spans="1:20" x14ac:dyDescent="0.25">
      <c r="A5337">
        <v>24737</v>
      </c>
      <c r="B5337">
        <v>5.0780064947611603</v>
      </c>
      <c r="C5337">
        <v>1</v>
      </c>
      <c r="D5337">
        <v>1</v>
      </c>
      <c r="E5337">
        <v>8</v>
      </c>
      <c r="F5337">
        <v>0</v>
      </c>
      <c r="G5337">
        <v>221</v>
      </c>
      <c r="H5337" t="s">
        <v>160</v>
      </c>
      <c r="I5337" t="s">
        <v>54</v>
      </c>
      <c r="J5337" t="s">
        <v>5496</v>
      </c>
      <c r="T5337" t="str">
        <f t="shared" si="83"/>
        <v>TP</v>
      </c>
    </row>
    <row r="5338" spans="1:20" x14ac:dyDescent="0.25">
      <c r="A5338">
        <v>24738</v>
      </c>
      <c r="B5338">
        <v>4.5972666340139101</v>
      </c>
      <c r="C5338">
        <v>1</v>
      </c>
      <c r="D5338">
        <v>1</v>
      </c>
      <c r="E5338">
        <v>8</v>
      </c>
      <c r="F5338">
        <v>0</v>
      </c>
      <c r="G5338">
        <v>222</v>
      </c>
      <c r="H5338" t="s">
        <v>160</v>
      </c>
      <c r="I5338" t="s">
        <v>54</v>
      </c>
      <c r="J5338" t="s">
        <v>5497</v>
      </c>
      <c r="T5338" t="str">
        <f t="shared" si="83"/>
        <v>TP</v>
      </c>
    </row>
    <row r="5339" spans="1:20" x14ac:dyDescent="0.25">
      <c r="A5339">
        <v>24739</v>
      </c>
      <c r="B5339">
        <v>0.55299303711736203</v>
      </c>
      <c r="C5339">
        <v>1</v>
      </c>
      <c r="D5339">
        <v>1</v>
      </c>
      <c r="E5339">
        <v>8</v>
      </c>
      <c r="F5339">
        <v>0</v>
      </c>
      <c r="G5339">
        <v>223</v>
      </c>
      <c r="H5339" t="s">
        <v>160</v>
      </c>
      <c r="I5339" t="s">
        <v>54</v>
      </c>
      <c r="J5339" t="s">
        <v>5498</v>
      </c>
      <c r="T5339" t="str">
        <f t="shared" si="83"/>
        <v>TP</v>
      </c>
    </row>
    <row r="5340" spans="1:20" x14ac:dyDescent="0.25">
      <c r="A5340">
        <v>24740</v>
      </c>
      <c r="B5340">
        <v>2.1677406593452999</v>
      </c>
      <c r="C5340">
        <v>1</v>
      </c>
      <c r="D5340">
        <v>0</v>
      </c>
      <c r="E5340">
        <v>8</v>
      </c>
      <c r="F5340">
        <v>0</v>
      </c>
      <c r="G5340">
        <v>224</v>
      </c>
      <c r="H5340" t="s">
        <v>160</v>
      </c>
      <c r="I5340" t="s">
        <v>54</v>
      </c>
      <c r="J5340" t="s">
        <v>5499</v>
      </c>
      <c r="T5340" t="str">
        <f t="shared" si="83"/>
        <v>FP</v>
      </c>
    </row>
    <row r="5341" spans="1:20" x14ac:dyDescent="0.25">
      <c r="A5341">
        <v>24741</v>
      </c>
      <c r="B5341">
        <v>1.07004331285918</v>
      </c>
      <c r="C5341">
        <v>1</v>
      </c>
      <c r="D5341">
        <v>1</v>
      </c>
      <c r="E5341">
        <v>8</v>
      </c>
      <c r="F5341">
        <v>0</v>
      </c>
      <c r="G5341">
        <v>225</v>
      </c>
      <c r="H5341" t="s">
        <v>160</v>
      </c>
      <c r="I5341" t="s">
        <v>54</v>
      </c>
      <c r="J5341" t="s">
        <v>5500</v>
      </c>
      <c r="T5341" t="str">
        <f t="shared" si="83"/>
        <v>TP</v>
      </c>
    </row>
    <row r="5342" spans="1:20" x14ac:dyDescent="0.25">
      <c r="A5342">
        <v>24742</v>
      </c>
      <c r="B5342">
        <v>0.994834739797546</v>
      </c>
      <c r="C5342">
        <v>1</v>
      </c>
      <c r="D5342">
        <v>1</v>
      </c>
      <c r="E5342">
        <v>8</v>
      </c>
      <c r="F5342">
        <v>0</v>
      </c>
      <c r="G5342">
        <v>226</v>
      </c>
      <c r="H5342" t="s">
        <v>160</v>
      </c>
      <c r="I5342" t="s">
        <v>54</v>
      </c>
      <c r="J5342" t="s">
        <v>5501</v>
      </c>
      <c r="T5342" t="str">
        <f t="shared" si="83"/>
        <v>TP</v>
      </c>
    </row>
    <row r="5343" spans="1:20" x14ac:dyDescent="0.25">
      <c r="A5343">
        <v>24743</v>
      </c>
      <c r="B5343">
        <v>5.6275002076967597E-2</v>
      </c>
      <c r="C5343">
        <v>1</v>
      </c>
      <c r="D5343">
        <v>1</v>
      </c>
      <c r="E5343">
        <v>8</v>
      </c>
      <c r="F5343">
        <v>0</v>
      </c>
      <c r="G5343">
        <v>227</v>
      </c>
      <c r="H5343" t="s">
        <v>160</v>
      </c>
      <c r="I5343" t="s">
        <v>54</v>
      </c>
      <c r="J5343" t="s">
        <v>5502</v>
      </c>
      <c r="T5343" t="str">
        <f t="shared" si="83"/>
        <v>TP</v>
      </c>
    </row>
    <row r="5344" spans="1:20" x14ac:dyDescent="0.25">
      <c r="A5344">
        <v>24744</v>
      </c>
      <c r="B5344">
        <v>1.3305204856467501</v>
      </c>
      <c r="C5344">
        <v>1</v>
      </c>
      <c r="D5344">
        <v>1</v>
      </c>
      <c r="E5344">
        <v>8</v>
      </c>
      <c r="F5344">
        <v>0</v>
      </c>
      <c r="G5344">
        <v>228</v>
      </c>
      <c r="H5344" t="s">
        <v>160</v>
      </c>
      <c r="I5344" t="s">
        <v>54</v>
      </c>
      <c r="J5344" t="s">
        <v>5503</v>
      </c>
      <c r="T5344" t="str">
        <f t="shared" si="83"/>
        <v>TP</v>
      </c>
    </row>
    <row r="5345" spans="1:20" x14ac:dyDescent="0.25">
      <c r="A5345">
        <v>24745</v>
      </c>
      <c r="B5345">
        <v>-2.0053396436536701</v>
      </c>
      <c r="C5345">
        <v>0</v>
      </c>
      <c r="D5345">
        <v>0</v>
      </c>
      <c r="E5345">
        <v>8</v>
      </c>
      <c r="F5345">
        <v>0</v>
      </c>
      <c r="G5345">
        <v>229</v>
      </c>
      <c r="H5345" t="s">
        <v>160</v>
      </c>
      <c r="I5345" t="s">
        <v>54</v>
      </c>
      <c r="J5345" t="s">
        <v>5504</v>
      </c>
      <c r="T5345" t="str">
        <f t="shared" si="83"/>
        <v>TN</v>
      </c>
    </row>
    <row r="5346" spans="1:20" x14ac:dyDescent="0.25">
      <c r="A5346">
        <v>24746</v>
      </c>
      <c r="B5346">
        <v>0.56016934047642097</v>
      </c>
      <c r="C5346">
        <v>1</v>
      </c>
      <c r="D5346">
        <v>1</v>
      </c>
      <c r="E5346">
        <v>8</v>
      </c>
      <c r="F5346">
        <v>0</v>
      </c>
      <c r="G5346">
        <v>230</v>
      </c>
      <c r="H5346" t="s">
        <v>160</v>
      </c>
      <c r="I5346" t="s">
        <v>54</v>
      </c>
      <c r="J5346" t="s">
        <v>5505</v>
      </c>
      <c r="T5346" t="str">
        <f t="shared" si="83"/>
        <v>TP</v>
      </c>
    </row>
    <row r="5347" spans="1:20" x14ac:dyDescent="0.25">
      <c r="A5347">
        <v>24747</v>
      </c>
      <c r="B5347">
        <v>0.94567458775299496</v>
      </c>
      <c r="C5347">
        <v>1</v>
      </c>
      <c r="D5347">
        <v>1</v>
      </c>
      <c r="E5347">
        <v>8</v>
      </c>
      <c r="F5347">
        <v>0</v>
      </c>
      <c r="G5347">
        <v>231</v>
      </c>
      <c r="H5347" t="s">
        <v>160</v>
      </c>
      <c r="I5347" t="s">
        <v>54</v>
      </c>
      <c r="J5347" t="s">
        <v>5506</v>
      </c>
      <c r="T5347" t="str">
        <f t="shared" si="83"/>
        <v>TP</v>
      </c>
    </row>
    <row r="5348" spans="1:20" x14ac:dyDescent="0.25">
      <c r="A5348">
        <v>24748</v>
      </c>
      <c r="B5348">
        <v>-0.94028452956442798</v>
      </c>
      <c r="C5348">
        <v>0</v>
      </c>
      <c r="D5348">
        <v>0</v>
      </c>
      <c r="E5348">
        <v>8</v>
      </c>
      <c r="F5348">
        <v>0</v>
      </c>
      <c r="G5348">
        <v>232</v>
      </c>
      <c r="H5348" t="s">
        <v>160</v>
      </c>
      <c r="I5348" t="s">
        <v>54</v>
      </c>
      <c r="J5348" t="s">
        <v>5507</v>
      </c>
      <c r="T5348" t="str">
        <f t="shared" si="83"/>
        <v>TN</v>
      </c>
    </row>
    <row r="5349" spans="1:20" x14ac:dyDescent="0.25">
      <c r="A5349">
        <v>24749</v>
      </c>
      <c r="B5349">
        <v>1.22308190538303</v>
      </c>
      <c r="C5349">
        <v>1</v>
      </c>
      <c r="D5349">
        <v>1</v>
      </c>
      <c r="E5349">
        <v>8</v>
      </c>
      <c r="F5349">
        <v>0</v>
      </c>
      <c r="G5349">
        <v>233</v>
      </c>
      <c r="H5349" t="s">
        <v>160</v>
      </c>
      <c r="I5349" t="s">
        <v>54</v>
      </c>
      <c r="J5349" t="s">
        <v>5508</v>
      </c>
      <c r="T5349" t="str">
        <f t="shared" si="83"/>
        <v>TP</v>
      </c>
    </row>
    <row r="5350" spans="1:20" x14ac:dyDescent="0.25">
      <c r="A5350">
        <v>24750</v>
      </c>
      <c r="B5350">
        <v>3.4414179578124098</v>
      </c>
      <c r="C5350">
        <v>1</v>
      </c>
      <c r="D5350">
        <v>1</v>
      </c>
      <c r="E5350">
        <v>8</v>
      </c>
      <c r="F5350">
        <v>0</v>
      </c>
      <c r="G5350">
        <v>234</v>
      </c>
      <c r="H5350" t="s">
        <v>160</v>
      </c>
      <c r="I5350" t="s">
        <v>54</v>
      </c>
      <c r="J5350" t="s">
        <v>5509</v>
      </c>
      <c r="T5350" t="str">
        <f t="shared" si="83"/>
        <v>TP</v>
      </c>
    </row>
    <row r="5351" spans="1:20" x14ac:dyDescent="0.25">
      <c r="A5351">
        <v>24751</v>
      </c>
      <c r="B5351">
        <v>1.28299133848424</v>
      </c>
      <c r="C5351">
        <v>1</v>
      </c>
      <c r="D5351">
        <v>1</v>
      </c>
      <c r="E5351">
        <v>8</v>
      </c>
      <c r="F5351">
        <v>0</v>
      </c>
      <c r="G5351">
        <v>235</v>
      </c>
      <c r="H5351" t="s">
        <v>160</v>
      </c>
      <c r="I5351" t="s">
        <v>54</v>
      </c>
      <c r="J5351" t="s">
        <v>5510</v>
      </c>
      <c r="T5351" t="str">
        <f t="shared" si="83"/>
        <v>TP</v>
      </c>
    </row>
    <row r="5352" spans="1:20" x14ac:dyDescent="0.25">
      <c r="A5352">
        <v>24752</v>
      </c>
      <c r="B5352">
        <v>-4.7223477270139904</v>
      </c>
      <c r="C5352">
        <v>0</v>
      </c>
      <c r="D5352">
        <v>0</v>
      </c>
      <c r="E5352">
        <v>8</v>
      </c>
      <c r="F5352">
        <v>0</v>
      </c>
      <c r="G5352">
        <v>236</v>
      </c>
      <c r="H5352" t="s">
        <v>160</v>
      </c>
      <c r="I5352" t="s">
        <v>54</v>
      </c>
      <c r="J5352" t="s">
        <v>5511</v>
      </c>
      <c r="T5352" t="str">
        <f t="shared" si="83"/>
        <v>TN</v>
      </c>
    </row>
    <row r="5353" spans="1:20" x14ac:dyDescent="0.25">
      <c r="A5353">
        <v>24753</v>
      </c>
      <c r="B5353">
        <v>1.7884638684569101</v>
      </c>
      <c r="C5353">
        <v>1</v>
      </c>
      <c r="D5353">
        <v>0</v>
      </c>
      <c r="E5353">
        <v>8</v>
      </c>
      <c r="F5353">
        <v>0</v>
      </c>
      <c r="G5353">
        <v>237</v>
      </c>
      <c r="H5353" t="s">
        <v>160</v>
      </c>
      <c r="I5353" t="s">
        <v>54</v>
      </c>
      <c r="J5353" t="s">
        <v>5512</v>
      </c>
      <c r="T5353" t="str">
        <f t="shared" si="83"/>
        <v>FP</v>
      </c>
    </row>
    <row r="5354" spans="1:20" x14ac:dyDescent="0.25">
      <c r="A5354">
        <v>24754</v>
      </c>
      <c r="B5354">
        <v>0.704600901893492</v>
      </c>
      <c r="C5354">
        <v>1</v>
      </c>
      <c r="D5354">
        <v>1</v>
      </c>
      <c r="E5354">
        <v>8</v>
      </c>
      <c r="F5354">
        <v>0</v>
      </c>
      <c r="G5354">
        <v>238</v>
      </c>
      <c r="H5354" t="s">
        <v>160</v>
      </c>
      <c r="I5354" t="s">
        <v>54</v>
      </c>
      <c r="J5354" t="s">
        <v>5513</v>
      </c>
      <c r="T5354" t="str">
        <f t="shared" si="83"/>
        <v>TP</v>
      </c>
    </row>
    <row r="5355" spans="1:20" x14ac:dyDescent="0.25">
      <c r="A5355">
        <v>24755</v>
      </c>
      <c r="B5355">
        <v>2.9463212959568499</v>
      </c>
      <c r="C5355">
        <v>1</v>
      </c>
      <c r="D5355">
        <v>0</v>
      </c>
      <c r="E5355">
        <v>8</v>
      </c>
      <c r="F5355">
        <v>0</v>
      </c>
      <c r="G5355">
        <v>239</v>
      </c>
      <c r="H5355" t="s">
        <v>160</v>
      </c>
      <c r="I5355" t="s">
        <v>54</v>
      </c>
      <c r="J5355" t="s">
        <v>5514</v>
      </c>
      <c r="T5355" t="str">
        <f t="shared" si="83"/>
        <v>FP</v>
      </c>
    </row>
    <row r="5356" spans="1:20" x14ac:dyDescent="0.25">
      <c r="A5356">
        <v>24756</v>
      </c>
      <c r="B5356">
        <v>-2.1570170991621902</v>
      </c>
      <c r="C5356">
        <v>0</v>
      </c>
      <c r="D5356">
        <v>1</v>
      </c>
      <c r="E5356">
        <v>8</v>
      </c>
      <c r="F5356">
        <v>0</v>
      </c>
      <c r="G5356">
        <v>240</v>
      </c>
      <c r="H5356" t="s">
        <v>160</v>
      </c>
      <c r="I5356" t="s">
        <v>54</v>
      </c>
      <c r="J5356" t="s">
        <v>5515</v>
      </c>
      <c r="T5356" t="str">
        <f t="shared" si="83"/>
        <v>FN</v>
      </c>
    </row>
    <row r="5357" spans="1:20" x14ac:dyDescent="0.25">
      <c r="A5357">
        <v>24757</v>
      </c>
      <c r="B5357">
        <v>-0.84010688118791499</v>
      </c>
      <c r="C5357">
        <v>0</v>
      </c>
      <c r="D5357">
        <v>0</v>
      </c>
      <c r="E5357">
        <v>8</v>
      </c>
      <c r="F5357">
        <v>0</v>
      </c>
      <c r="G5357">
        <v>241</v>
      </c>
      <c r="H5357" t="s">
        <v>160</v>
      </c>
      <c r="I5357" t="s">
        <v>54</v>
      </c>
      <c r="J5357" t="s">
        <v>5516</v>
      </c>
      <c r="T5357" t="str">
        <f t="shared" si="83"/>
        <v>TN</v>
      </c>
    </row>
    <row r="5358" spans="1:20" x14ac:dyDescent="0.25">
      <c r="A5358">
        <v>24758</v>
      </c>
      <c r="B5358">
        <v>-1.8961623387640001</v>
      </c>
      <c r="C5358">
        <v>0</v>
      </c>
      <c r="D5358">
        <v>0</v>
      </c>
      <c r="E5358">
        <v>8</v>
      </c>
      <c r="F5358">
        <v>0</v>
      </c>
      <c r="G5358">
        <v>242</v>
      </c>
      <c r="H5358" t="s">
        <v>160</v>
      </c>
      <c r="I5358" t="s">
        <v>54</v>
      </c>
      <c r="J5358" t="s">
        <v>5517</v>
      </c>
      <c r="T5358" t="str">
        <f t="shared" si="83"/>
        <v>TN</v>
      </c>
    </row>
    <row r="5359" spans="1:20" x14ac:dyDescent="0.25">
      <c r="A5359">
        <v>24759</v>
      </c>
      <c r="B5359">
        <v>-0.87598480872013795</v>
      </c>
      <c r="C5359">
        <v>0</v>
      </c>
      <c r="D5359">
        <v>1</v>
      </c>
      <c r="E5359">
        <v>8</v>
      </c>
      <c r="F5359">
        <v>0</v>
      </c>
      <c r="G5359">
        <v>243</v>
      </c>
      <c r="H5359" t="s">
        <v>160</v>
      </c>
      <c r="I5359" t="s">
        <v>54</v>
      </c>
      <c r="J5359" t="s">
        <v>5518</v>
      </c>
      <c r="T5359" t="str">
        <f t="shared" si="83"/>
        <v>FN</v>
      </c>
    </row>
    <row r="5360" spans="1:20" x14ac:dyDescent="0.25">
      <c r="A5360">
        <v>24760</v>
      </c>
      <c r="B5360">
        <v>-0.32066303123017598</v>
      </c>
      <c r="C5360">
        <v>0</v>
      </c>
      <c r="D5360">
        <v>0</v>
      </c>
      <c r="E5360">
        <v>8</v>
      </c>
      <c r="F5360">
        <v>0</v>
      </c>
      <c r="G5360">
        <v>244</v>
      </c>
      <c r="H5360" t="s">
        <v>160</v>
      </c>
      <c r="I5360" t="s">
        <v>54</v>
      </c>
      <c r="J5360" t="s">
        <v>5519</v>
      </c>
      <c r="T5360" t="str">
        <f t="shared" si="83"/>
        <v>TN</v>
      </c>
    </row>
    <row r="5361" spans="1:20" x14ac:dyDescent="0.25">
      <c r="A5361">
        <v>24761</v>
      </c>
      <c r="B5361">
        <v>0.49884078301426998</v>
      </c>
      <c r="C5361">
        <v>1</v>
      </c>
      <c r="D5361">
        <v>1</v>
      </c>
      <c r="E5361">
        <v>8</v>
      </c>
      <c r="F5361">
        <v>0</v>
      </c>
      <c r="G5361">
        <v>245</v>
      </c>
      <c r="H5361" t="s">
        <v>160</v>
      </c>
      <c r="I5361" t="s">
        <v>54</v>
      </c>
      <c r="J5361" t="s">
        <v>5520</v>
      </c>
      <c r="T5361" t="str">
        <f t="shared" si="83"/>
        <v>TP</v>
      </c>
    </row>
    <row r="5362" spans="1:20" x14ac:dyDescent="0.25">
      <c r="A5362">
        <v>24762</v>
      </c>
      <c r="B5362">
        <v>-0.49763124264859898</v>
      </c>
      <c r="C5362">
        <v>0</v>
      </c>
      <c r="D5362">
        <v>0</v>
      </c>
      <c r="E5362">
        <v>8</v>
      </c>
      <c r="F5362">
        <v>0</v>
      </c>
      <c r="G5362">
        <v>246</v>
      </c>
      <c r="H5362" t="s">
        <v>160</v>
      </c>
      <c r="I5362" t="s">
        <v>54</v>
      </c>
      <c r="J5362" t="s">
        <v>5521</v>
      </c>
      <c r="T5362" t="str">
        <f t="shared" si="83"/>
        <v>TN</v>
      </c>
    </row>
    <row r="5363" spans="1:20" x14ac:dyDescent="0.25">
      <c r="A5363">
        <v>24763</v>
      </c>
      <c r="B5363">
        <v>-1.1184665863265399</v>
      </c>
      <c r="C5363">
        <v>0</v>
      </c>
      <c r="D5363">
        <v>0</v>
      </c>
      <c r="E5363">
        <v>8</v>
      </c>
      <c r="F5363">
        <v>0</v>
      </c>
      <c r="G5363">
        <v>247</v>
      </c>
      <c r="H5363" t="s">
        <v>160</v>
      </c>
      <c r="I5363" t="s">
        <v>54</v>
      </c>
      <c r="J5363" t="s">
        <v>5522</v>
      </c>
      <c r="T5363" t="str">
        <f t="shared" si="83"/>
        <v>TN</v>
      </c>
    </row>
    <row r="5364" spans="1:20" x14ac:dyDescent="0.25">
      <c r="A5364">
        <v>24764</v>
      </c>
      <c r="B5364">
        <v>-1.08819514530259</v>
      </c>
      <c r="C5364">
        <v>0</v>
      </c>
      <c r="D5364">
        <v>1</v>
      </c>
      <c r="E5364">
        <v>8</v>
      </c>
      <c r="F5364">
        <v>0</v>
      </c>
      <c r="G5364">
        <v>248</v>
      </c>
      <c r="H5364" t="s">
        <v>160</v>
      </c>
      <c r="I5364" t="s">
        <v>54</v>
      </c>
      <c r="J5364" t="s">
        <v>5523</v>
      </c>
      <c r="T5364" t="str">
        <f t="shared" si="83"/>
        <v>FN</v>
      </c>
    </row>
    <row r="5365" spans="1:20" x14ac:dyDescent="0.25">
      <c r="A5365">
        <v>24765</v>
      </c>
      <c r="B5365">
        <v>-1.3843526067938201</v>
      </c>
      <c r="C5365">
        <v>0</v>
      </c>
      <c r="D5365">
        <v>0</v>
      </c>
      <c r="E5365">
        <v>8</v>
      </c>
      <c r="F5365">
        <v>0</v>
      </c>
      <c r="G5365">
        <v>249</v>
      </c>
      <c r="H5365" t="s">
        <v>160</v>
      </c>
      <c r="I5365" t="s">
        <v>54</v>
      </c>
      <c r="J5365" t="s">
        <v>5524</v>
      </c>
      <c r="T5365" t="str">
        <f t="shared" si="83"/>
        <v>TN</v>
      </c>
    </row>
    <row r="5366" spans="1:20" x14ac:dyDescent="0.25">
      <c r="A5366">
        <v>24766</v>
      </c>
      <c r="B5366">
        <v>-0.356693566736551</v>
      </c>
      <c r="C5366">
        <v>0</v>
      </c>
      <c r="D5366">
        <v>0</v>
      </c>
      <c r="E5366">
        <v>8</v>
      </c>
      <c r="F5366">
        <v>0</v>
      </c>
      <c r="G5366">
        <v>250</v>
      </c>
      <c r="H5366" t="s">
        <v>160</v>
      </c>
      <c r="I5366" t="s">
        <v>54</v>
      </c>
      <c r="J5366" t="s">
        <v>5525</v>
      </c>
      <c r="T5366" t="str">
        <f t="shared" si="83"/>
        <v>TN</v>
      </c>
    </row>
    <row r="5367" spans="1:20" x14ac:dyDescent="0.25">
      <c r="A5367">
        <v>24767</v>
      </c>
      <c r="B5367">
        <v>2.2609753842386802</v>
      </c>
      <c r="C5367">
        <v>1</v>
      </c>
      <c r="D5367">
        <v>1</v>
      </c>
      <c r="E5367">
        <v>8</v>
      </c>
      <c r="F5367">
        <v>0</v>
      </c>
      <c r="G5367">
        <v>251</v>
      </c>
      <c r="H5367" t="s">
        <v>160</v>
      </c>
      <c r="I5367" t="s">
        <v>54</v>
      </c>
      <c r="J5367" t="s">
        <v>5526</v>
      </c>
      <c r="T5367" t="str">
        <f t="shared" si="83"/>
        <v>TP</v>
      </c>
    </row>
    <row r="5368" spans="1:20" x14ac:dyDescent="0.25">
      <c r="A5368">
        <v>24768</v>
      </c>
      <c r="B5368">
        <v>1.7607729722502099</v>
      </c>
      <c r="C5368">
        <v>1</v>
      </c>
      <c r="D5368">
        <v>1</v>
      </c>
      <c r="E5368">
        <v>8</v>
      </c>
      <c r="F5368">
        <v>0</v>
      </c>
      <c r="G5368">
        <v>252</v>
      </c>
      <c r="H5368" t="s">
        <v>160</v>
      </c>
      <c r="I5368" t="s">
        <v>54</v>
      </c>
      <c r="J5368" t="s">
        <v>5527</v>
      </c>
      <c r="T5368" t="str">
        <f t="shared" si="83"/>
        <v>TP</v>
      </c>
    </row>
    <row r="5369" spans="1:20" x14ac:dyDescent="0.25">
      <c r="A5369">
        <v>24769</v>
      </c>
      <c r="B5369">
        <v>-6.4049717734944805E-2</v>
      </c>
      <c r="C5369">
        <v>0</v>
      </c>
      <c r="D5369">
        <v>0</v>
      </c>
      <c r="E5369">
        <v>8</v>
      </c>
      <c r="F5369">
        <v>0</v>
      </c>
      <c r="G5369">
        <v>253</v>
      </c>
      <c r="H5369" t="s">
        <v>160</v>
      </c>
      <c r="I5369" t="s">
        <v>54</v>
      </c>
      <c r="J5369" t="s">
        <v>5528</v>
      </c>
      <c r="T5369" t="str">
        <f t="shared" si="83"/>
        <v>TN</v>
      </c>
    </row>
    <row r="5370" spans="1:20" x14ac:dyDescent="0.25">
      <c r="A5370">
        <v>24770</v>
      </c>
      <c r="B5370">
        <v>0.74164607250478398</v>
      </c>
      <c r="C5370">
        <v>1</v>
      </c>
      <c r="D5370">
        <v>1</v>
      </c>
      <c r="E5370">
        <v>8</v>
      </c>
      <c r="F5370">
        <v>0</v>
      </c>
      <c r="G5370">
        <v>254</v>
      </c>
      <c r="H5370" t="s">
        <v>160</v>
      </c>
      <c r="I5370" t="s">
        <v>54</v>
      </c>
      <c r="J5370" t="s">
        <v>5529</v>
      </c>
      <c r="T5370" t="str">
        <f t="shared" si="83"/>
        <v>TP</v>
      </c>
    </row>
    <row r="5371" spans="1:20" x14ac:dyDescent="0.25">
      <c r="A5371">
        <v>24771</v>
      </c>
      <c r="B5371">
        <v>-1.0327406283129701</v>
      </c>
      <c r="C5371">
        <v>0</v>
      </c>
      <c r="D5371">
        <v>0</v>
      </c>
      <c r="E5371">
        <v>8</v>
      </c>
      <c r="F5371">
        <v>0</v>
      </c>
      <c r="G5371">
        <v>255</v>
      </c>
      <c r="H5371" t="s">
        <v>160</v>
      </c>
      <c r="I5371" t="s">
        <v>54</v>
      </c>
      <c r="J5371" t="s">
        <v>5530</v>
      </c>
      <c r="T5371" t="str">
        <f t="shared" si="83"/>
        <v>TN</v>
      </c>
    </row>
    <row r="5372" spans="1:20" x14ac:dyDescent="0.25">
      <c r="A5372">
        <v>24772</v>
      </c>
      <c r="B5372">
        <v>7.7830731195471001</v>
      </c>
      <c r="C5372">
        <v>1</v>
      </c>
      <c r="D5372">
        <v>1</v>
      </c>
      <c r="E5372">
        <v>8</v>
      </c>
      <c r="F5372">
        <v>0</v>
      </c>
      <c r="G5372">
        <v>256</v>
      </c>
      <c r="H5372" t="s">
        <v>160</v>
      </c>
      <c r="I5372" t="s">
        <v>54</v>
      </c>
      <c r="J5372" t="s">
        <v>5531</v>
      </c>
      <c r="T5372" t="str">
        <f t="shared" si="83"/>
        <v>TP</v>
      </c>
    </row>
    <row r="5373" spans="1:20" x14ac:dyDescent="0.25">
      <c r="A5373">
        <v>24773</v>
      </c>
      <c r="B5373">
        <v>0.120295542177993</v>
      </c>
      <c r="C5373">
        <v>1</v>
      </c>
      <c r="D5373">
        <v>1</v>
      </c>
      <c r="E5373">
        <v>8</v>
      </c>
      <c r="F5373">
        <v>0</v>
      </c>
      <c r="G5373">
        <v>257</v>
      </c>
      <c r="H5373" t="s">
        <v>160</v>
      </c>
      <c r="I5373" t="s">
        <v>54</v>
      </c>
      <c r="J5373" t="s">
        <v>5532</v>
      </c>
      <c r="T5373" t="str">
        <f t="shared" si="83"/>
        <v>TP</v>
      </c>
    </row>
    <row r="5374" spans="1:20" x14ac:dyDescent="0.25">
      <c r="A5374">
        <v>24774</v>
      </c>
      <c r="B5374">
        <v>1.3581435632918399</v>
      </c>
      <c r="C5374">
        <v>1</v>
      </c>
      <c r="D5374">
        <v>1</v>
      </c>
      <c r="E5374">
        <v>8</v>
      </c>
      <c r="F5374">
        <v>0</v>
      </c>
      <c r="G5374">
        <v>258</v>
      </c>
      <c r="H5374" t="s">
        <v>160</v>
      </c>
      <c r="I5374" t="s">
        <v>54</v>
      </c>
      <c r="J5374" t="s">
        <v>5533</v>
      </c>
      <c r="T5374" t="str">
        <f t="shared" si="83"/>
        <v>TP</v>
      </c>
    </row>
    <row r="5375" spans="1:20" x14ac:dyDescent="0.25">
      <c r="A5375">
        <v>24775</v>
      </c>
      <c r="B5375">
        <v>-3.7787272521400003E-2</v>
      </c>
      <c r="C5375">
        <v>0</v>
      </c>
      <c r="D5375">
        <v>0</v>
      </c>
      <c r="E5375">
        <v>8</v>
      </c>
      <c r="F5375">
        <v>0</v>
      </c>
      <c r="G5375">
        <v>259</v>
      </c>
      <c r="H5375" t="s">
        <v>160</v>
      </c>
      <c r="I5375" t="s">
        <v>54</v>
      </c>
      <c r="J5375" t="s">
        <v>5534</v>
      </c>
      <c r="T5375" t="str">
        <f t="shared" si="83"/>
        <v>TN</v>
      </c>
    </row>
    <row r="5376" spans="1:20" x14ac:dyDescent="0.25">
      <c r="A5376">
        <v>24776</v>
      </c>
      <c r="B5376">
        <v>-2.7696861047257298E-2</v>
      </c>
      <c r="C5376">
        <v>0</v>
      </c>
      <c r="D5376">
        <v>0</v>
      </c>
      <c r="E5376">
        <v>8</v>
      </c>
      <c r="F5376">
        <v>0</v>
      </c>
      <c r="G5376">
        <v>260</v>
      </c>
      <c r="H5376" t="s">
        <v>160</v>
      </c>
      <c r="I5376" t="s">
        <v>54</v>
      </c>
      <c r="J5376" t="s">
        <v>5535</v>
      </c>
      <c r="T5376" t="str">
        <f t="shared" si="83"/>
        <v>TN</v>
      </c>
    </row>
    <row r="5377" spans="1:20" x14ac:dyDescent="0.25">
      <c r="A5377">
        <v>24777</v>
      </c>
      <c r="B5377">
        <v>-0.56990889576871195</v>
      </c>
      <c r="C5377">
        <v>0</v>
      </c>
      <c r="D5377">
        <v>0</v>
      </c>
      <c r="E5377">
        <v>8</v>
      </c>
      <c r="F5377">
        <v>0</v>
      </c>
      <c r="G5377">
        <v>261</v>
      </c>
      <c r="H5377" t="s">
        <v>160</v>
      </c>
      <c r="I5377" t="s">
        <v>54</v>
      </c>
      <c r="J5377" t="s">
        <v>5536</v>
      </c>
      <c r="T5377" t="str">
        <f t="shared" si="83"/>
        <v>TN</v>
      </c>
    </row>
    <row r="5378" spans="1:20" x14ac:dyDescent="0.25">
      <c r="A5378">
        <v>24778</v>
      </c>
      <c r="B5378">
        <v>-0.26016120044420998</v>
      </c>
      <c r="C5378">
        <v>0</v>
      </c>
      <c r="D5378">
        <v>0</v>
      </c>
      <c r="E5378">
        <v>8</v>
      </c>
      <c r="F5378">
        <v>0</v>
      </c>
      <c r="G5378">
        <v>262</v>
      </c>
      <c r="H5378" t="s">
        <v>160</v>
      </c>
      <c r="I5378" t="s">
        <v>54</v>
      </c>
      <c r="J5378" t="s">
        <v>5537</v>
      </c>
      <c r="T5378" t="str">
        <f t="shared" si="83"/>
        <v>TN</v>
      </c>
    </row>
    <row r="5379" spans="1:20" x14ac:dyDescent="0.25">
      <c r="A5379">
        <v>24779</v>
      </c>
      <c r="B5379">
        <v>0.159896709099625</v>
      </c>
      <c r="C5379">
        <v>1</v>
      </c>
      <c r="D5379">
        <v>0</v>
      </c>
      <c r="E5379">
        <v>8</v>
      </c>
      <c r="F5379">
        <v>0</v>
      </c>
      <c r="G5379">
        <v>263</v>
      </c>
      <c r="H5379" t="s">
        <v>160</v>
      </c>
      <c r="I5379" t="s">
        <v>54</v>
      </c>
      <c r="J5379" t="s">
        <v>5538</v>
      </c>
      <c r="T5379" t="str">
        <f t="shared" ref="T5379:T5442" si="84">IF(C5379=D5379,IF(C5379=1,"TP","TN"),IF(C5379=1,"FP","FN"))</f>
        <v>FP</v>
      </c>
    </row>
    <row r="5380" spans="1:20" x14ac:dyDescent="0.25">
      <c r="A5380">
        <v>24780</v>
      </c>
      <c r="B5380">
        <v>-0.83447590343601796</v>
      </c>
      <c r="C5380">
        <v>0</v>
      </c>
      <c r="D5380">
        <v>0</v>
      </c>
      <c r="E5380">
        <v>8</v>
      </c>
      <c r="F5380">
        <v>0</v>
      </c>
      <c r="G5380">
        <v>264</v>
      </c>
      <c r="H5380" t="s">
        <v>160</v>
      </c>
      <c r="I5380" t="s">
        <v>54</v>
      </c>
      <c r="J5380" t="s">
        <v>5539</v>
      </c>
      <c r="T5380" t="str">
        <f t="shared" si="84"/>
        <v>TN</v>
      </c>
    </row>
    <row r="5381" spans="1:20" x14ac:dyDescent="0.25">
      <c r="A5381">
        <v>24781</v>
      </c>
      <c r="B5381">
        <v>1.5035240191547701</v>
      </c>
      <c r="C5381">
        <v>1</v>
      </c>
      <c r="D5381">
        <v>1</v>
      </c>
      <c r="E5381">
        <v>8</v>
      </c>
      <c r="F5381">
        <v>0</v>
      </c>
      <c r="G5381">
        <v>265</v>
      </c>
      <c r="H5381" t="s">
        <v>160</v>
      </c>
      <c r="I5381" t="s">
        <v>54</v>
      </c>
      <c r="J5381" t="s">
        <v>5540</v>
      </c>
      <c r="T5381" t="str">
        <f t="shared" si="84"/>
        <v>TP</v>
      </c>
    </row>
    <row r="5382" spans="1:20" x14ac:dyDescent="0.25">
      <c r="A5382">
        <v>24782</v>
      </c>
      <c r="B5382">
        <v>5.3889671455366601</v>
      </c>
      <c r="C5382">
        <v>1</v>
      </c>
      <c r="D5382">
        <v>1</v>
      </c>
      <c r="E5382">
        <v>8</v>
      </c>
      <c r="F5382">
        <v>0</v>
      </c>
      <c r="G5382">
        <v>266</v>
      </c>
      <c r="H5382" t="s">
        <v>160</v>
      </c>
      <c r="I5382" t="s">
        <v>54</v>
      </c>
      <c r="J5382" t="s">
        <v>5541</v>
      </c>
      <c r="T5382" t="str">
        <f t="shared" si="84"/>
        <v>TP</v>
      </c>
    </row>
    <row r="5383" spans="1:20" x14ac:dyDescent="0.25">
      <c r="A5383">
        <v>24783</v>
      </c>
      <c r="B5383">
        <v>1.14199111478211</v>
      </c>
      <c r="C5383">
        <v>1</v>
      </c>
      <c r="D5383">
        <v>1</v>
      </c>
      <c r="E5383">
        <v>8</v>
      </c>
      <c r="F5383">
        <v>0</v>
      </c>
      <c r="G5383">
        <v>267</v>
      </c>
      <c r="H5383" t="s">
        <v>160</v>
      </c>
      <c r="I5383" t="s">
        <v>54</v>
      </c>
      <c r="J5383" t="s">
        <v>5542</v>
      </c>
      <c r="T5383" t="str">
        <f t="shared" si="84"/>
        <v>TP</v>
      </c>
    </row>
    <row r="5384" spans="1:20" x14ac:dyDescent="0.25">
      <c r="A5384">
        <v>24784</v>
      </c>
      <c r="B5384">
        <v>-0.171387348468589</v>
      </c>
      <c r="C5384">
        <v>0</v>
      </c>
      <c r="D5384">
        <v>1</v>
      </c>
      <c r="E5384">
        <v>8</v>
      </c>
      <c r="F5384">
        <v>0</v>
      </c>
      <c r="G5384">
        <v>268</v>
      </c>
      <c r="H5384" t="s">
        <v>160</v>
      </c>
      <c r="I5384" t="s">
        <v>54</v>
      </c>
      <c r="J5384" t="s">
        <v>5543</v>
      </c>
      <c r="T5384" t="str">
        <f t="shared" si="84"/>
        <v>FN</v>
      </c>
    </row>
    <row r="5385" spans="1:20" x14ac:dyDescent="0.25">
      <c r="A5385">
        <v>24785</v>
      </c>
      <c r="B5385">
        <v>-0.74055206179384603</v>
      </c>
      <c r="C5385">
        <v>0</v>
      </c>
      <c r="D5385">
        <v>1</v>
      </c>
      <c r="E5385">
        <v>8</v>
      </c>
      <c r="F5385">
        <v>0</v>
      </c>
      <c r="G5385">
        <v>269</v>
      </c>
      <c r="H5385" t="s">
        <v>160</v>
      </c>
      <c r="I5385" t="s">
        <v>54</v>
      </c>
      <c r="J5385" t="s">
        <v>5544</v>
      </c>
      <c r="T5385" t="str">
        <f t="shared" si="84"/>
        <v>FN</v>
      </c>
    </row>
    <row r="5386" spans="1:20" x14ac:dyDescent="0.25">
      <c r="A5386">
        <v>24786</v>
      </c>
      <c r="B5386">
        <v>-0.39930208047825</v>
      </c>
      <c r="C5386">
        <v>0</v>
      </c>
      <c r="D5386">
        <v>0</v>
      </c>
      <c r="E5386">
        <v>8</v>
      </c>
      <c r="F5386">
        <v>0</v>
      </c>
      <c r="G5386">
        <v>270</v>
      </c>
      <c r="H5386" t="s">
        <v>160</v>
      </c>
      <c r="I5386" t="s">
        <v>54</v>
      </c>
      <c r="J5386" t="s">
        <v>5545</v>
      </c>
      <c r="T5386" t="str">
        <f t="shared" si="84"/>
        <v>TN</v>
      </c>
    </row>
    <row r="5387" spans="1:20" x14ac:dyDescent="0.25">
      <c r="A5387">
        <v>24787</v>
      </c>
      <c r="B5387">
        <v>0.60372980669589504</v>
      </c>
      <c r="C5387">
        <v>1</v>
      </c>
      <c r="D5387">
        <v>1</v>
      </c>
      <c r="E5387">
        <v>8</v>
      </c>
      <c r="F5387">
        <v>0</v>
      </c>
      <c r="G5387">
        <v>271</v>
      </c>
      <c r="H5387" t="s">
        <v>160</v>
      </c>
      <c r="I5387" t="s">
        <v>54</v>
      </c>
      <c r="J5387" t="s">
        <v>5546</v>
      </c>
      <c r="T5387" t="str">
        <f t="shared" si="84"/>
        <v>TP</v>
      </c>
    </row>
    <row r="5388" spans="1:20" x14ac:dyDescent="0.25">
      <c r="A5388">
        <v>24788</v>
      </c>
      <c r="B5388">
        <v>-1.26520867280476</v>
      </c>
      <c r="C5388">
        <v>0</v>
      </c>
      <c r="D5388">
        <v>0</v>
      </c>
      <c r="E5388">
        <v>8</v>
      </c>
      <c r="F5388">
        <v>0</v>
      </c>
      <c r="G5388">
        <v>272</v>
      </c>
      <c r="H5388" t="s">
        <v>160</v>
      </c>
      <c r="I5388" t="s">
        <v>54</v>
      </c>
      <c r="J5388" t="s">
        <v>5547</v>
      </c>
      <c r="T5388" t="str">
        <f t="shared" si="84"/>
        <v>TN</v>
      </c>
    </row>
    <row r="5389" spans="1:20" x14ac:dyDescent="0.25">
      <c r="A5389">
        <v>24789</v>
      </c>
      <c r="B5389">
        <v>-0.87156733016746202</v>
      </c>
      <c r="C5389">
        <v>0</v>
      </c>
      <c r="D5389">
        <v>1</v>
      </c>
      <c r="E5389">
        <v>8</v>
      </c>
      <c r="F5389">
        <v>0</v>
      </c>
      <c r="G5389">
        <v>273</v>
      </c>
      <c r="H5389" t="s">
        <v>160</v>
      </c>
      <c r="I5389" t="s">
        <v>54</v>
      </c>
      <c r="J5389" t="s">
        <v>5548</v>
      </c>
      <c r="T5389" t="str">
        <f t="shared" si="84"/>
        <v>FN</v>
      </c>
    </row>
    <row r="5390" spans="1:20" x14ac:dyDescent="0.25">
      <c r="A5390">
        <v>24790</v>
      </c>
      <c r="B5390">
        <v>-0.28194716957773902</v>
      </c>
      <c r="C5390">
        <v>0</v>
      </c>
      <c r="D5390">
        <v>0</v>
      </c>
      <c r="E5390">
        <v>8</v>
      </c>
      <c r="F5390">
        <v>0</v>
      </c>
      <c r="G5390">
        <v>274</v>
      </c>
      <c r="H5390" t="s">
        <v>160</v>
      </c>
      <c r="I5390" t="s">
        <v>54</v>
      </c>
      <c r="J5390" t="s">
        <v>5549</v>
      </c>
      <c r="T5390" t="str">
        <f t="shared" si="84"/>
        <v>TN</v>
      </c>
    </row>
    <row r="5391" spans="1:20" x14ac:dyDescent="0.25">
      <c r="A5391">
        <v>24791</v>
      </c>
      <c r="B5391">
        <v>0.61662272960466102</v>
      </c>
      <c r="C5391">
        <v>1</v>
      </c>
      <c r="D5391">
        <v>1</v>
      </c>
      <c r="E5391">
        <v>8</v>
      </c>
      <c r="F5391">
        <v>0</v>
      </c>
      <c r="G5391">
        <v>275</v>
      </c>
      <c r="H5391" t="s">
        <v>160</v>
      </c>
      <c r="I5391" t="s">
        <v>54</v>
      </c>
      <c r="J5391" t="s">
        <v>5550</v>
      </c>
      <c r="T5391" t="str">
        <f t="shared" si="84"/>
        <v>TP</v>
      </c>
    </row>
    <row r="5392" spans="1:20" x14ac:dyDescent="0.25">
      <c r="A5392">
        <v>24792</v>
      </c>
      <c r="B5392">
        <v>-0.80409788975276097</v>
      </c>
      <c r="C5392">
        <v>0</v>
      </c>
      <c r="D5392">
        <v>0</v>
      </c>
      <c r="E5392">
        <v>8</v>
      </c>
      <c r="F5392">
        <v>0</v>
      </c>
      <c r="G5392">
        <v>276</v>
      </c>
      <c r="H5392" t="s">
        <v>160</v>
      </c>
      <c r="I5392" t="s">
        <v>54</v>
      </c>
      <c r="J5392" t="s">
        <v>5551</v>
      </c>
      <c r="T5392" t="str">
        <f t="shared" si="84"/>
        <v>TN</v>
      </c>
    </row>
    <row r="5393" spans="1:20" x14ac:dyDescent="0.25">
      <c r="A5393">
        <v>24793</v>
      </c>
      <c r="B5393">
        <v>-1.22339138171603</v>
      </c>
      <c r="C5393">
        <v>0</v>
      </c>
      <c r="D5393">
        <v>0</v>
      </c>
      <c r="E5393">
        <v>8</v>
      </c>
      <c r="F5393">
        <v>0</v>
      </c>
      <c r="G5393">
        <v>277</v>
      </c>
      <c r="H5393" t="s">
        <v>160</v>
      </c>
      <c r="I5393" t="s">
        <v>54</v>
      </c>
      <c r="J5393" t="s">
        <v>5552</v>
      </c>
      <c r="T5393" t="str">
        <f t="shared" si="84"/>
        <v>TN</v>
      </c>
    </row>
    <row r="5394" spans="1:20" x14ac:dyDescent="0.25">
      <c r="A5394">
        <v>24794</v>
      </c>
      <c r="B5394">
        <v>2.9620411937898599</v>
      </c>
      <c r="C5394">
        <v>1</v>
      </c>
      <c r="D5394">
        <v>1</v>
      </c>
      <c r="E5394">
        <v>8</v>
      </c>
      <c r="F5394">
        <v>0</v>
      </c>
      <c r="G5394">
        <v>278</v>
      </c>
      <c r="H5394" t="s">
        <v>160</v>
      </c>
      <c r="I5394" t="s">
        <v>54</v>
      </c>
      <c r="J5394" t="s">
        <v>5553</v>
      </c>
      <c r="T5394" t="str">
        <f t="shared" si="84"/>
        <v>TP</v>
      </c>
    </row>
    <row r="5395" spans="1:20" x14ac:dyDescent="0.25">
      <c r="A5395">
        <v>24795</v>
      </c>
      <c r="B5395">
        <v>-1.6438694019984701</v>
      </c>
      <c r="C5395">
        <v>0</v>
      </c>
      <c r="D5395">
        <v>1</v>
      </c>
      <c r="E5395">
        <v>8</v>
      </c>
      <c r="F5395">
        <v>0</v>
      </c>
      <c r="G5395">
        <v>279</v>
      </c>
      <c r="H5395" t="s">
        <v>160</v>
      </c>
      <c r="I5395" t="s">
        <v>54</v>
      </c>
      <c r="J5395" t="s">
        <v>5554</v>
      </c>
      <c r="T5395" t="str">
        <f t="shared" si="84"/>
        <v>FN</v>
      </c>
    </row>
    <row r="5396" spans="1:20" x14ac:dyDescent="0.25">
      <c r="A5396">
        <v>24796</v>
      </c>
      <c r="B5396">
        <v>6.2732922931854498</v>
      </c>
      <c r="C5396">
        <v>1</v>
      </c>
      <c r="D5396">
        <v>1</v>
      </c>
      <c r="E5396">
        <v>8</v>
      </c>
      <c r="F5396">
        <v>0</v>
      </c>
      <c r="G5396">
        <v>280</v>
      </c>
      <c r="H5396" t="s">
        <v>160</v>
      </c>
      <c r="I5396" t="s">
        <v>54</v>
      </c>
      <c r="J5396" t="s">
        <v>5555</v>
      </c>
      <c r="T5396" t="str">
        <f t="shared" si="84"/>
        <v>TP</v>
      </c>
    </row>
    <row r="5397" spans="1:20" x14ac:dyDescent="0.25">
      <c r="A5397">
        <v>24797</v>
      </c>
      <c r="B5397">
        <v>2.1481340131127</v>
      </c>
      <c r="C5397">
        <v>1</v>
      </c>
      <c r="D5397">
        <v>1</v>
      </c>
      <c r="E5397">
        <v>8</v>
      </c>
      <c r="F5397">
        <v>0</v>
      </c>
      <c r="G5397">
        <v>281</v>
      </c>
      <c r="H5397" t="s">
        <v>160</v>
      </c>
      <c r="I5397" t="s">
        <v>54</v>
      </c>
      <c r="J5397" t="s">
        <v>5556</v>
      </c>
      <c r="T5397" t="str">
        <f t="shared" si="84"/>
        <v>TP</v>
      </c>
    </row>
    <row r="5398" spans="1:20" x14ac:dyDescent="0.25">
      <c r="A5398">
        <v>24798</v>
      </c>
      <c r="B5398">
        <v>-7.4626223212110598E-2</v>
      </c>
      <c r="C5398">
        <v>0</v>
      </c>
      <c r="D5398">
        <v>1</v>
      </c>
      <c r="E5398">
        <v>8</v>
      </c>
      <c r="F5398">
        <v>0</v>
      </c>
      <c r="G5398">
        <v>282</v>
      </c>
      <c r="H5398" t="s">
        <v>160</v>
      </c>
      <c r="I5398" t="s">
        <v>54</v>
      </c>
      <c r="J5398" t="s">
        <v>5557</v>
      </c>
      <c r="T5398" t="str">
        <f t="shared" si="84"/>
        <v>FN</v>
      </c>
    </row>
    <row r="5399" spans="1:20" x14ac:dyDescent="0.25">
      <c r="A5399">
        <v>24799</v>
      </c>
      <c r="B5399">
        <v>3.9106200944238898</v>
      </c>
      <c r="C5399">
        <v>1</v>
      </c>
      <c r="D5399">
        <v>1</v>
      </c>
      <c r="E5399">
        <v>8</v>
      </c>
      <c r="F5399">
        <v>0</v>
      </c>
      <c r="G5399">
        <v>283</v>
      </c>
      <c r="H5399" t="s">
        <v>160</v>
      </c>
      <c r="I5399" t="s">
        <v>54</v>
      </c>
      <c r="J5399" t="s">
        <v>5558</v>
      </c>
      <c r="T5399" t="str">
        <f t="shared" si="84"/>
        <v>TP</v>
      </c>
    </row>
    <row r="5400" spans="1:20" x14ac:dyDescent="0.25">
      <c r="A5400">
        <v>24800</v>
      </c>
      <c r="B5400">
        <v>-0.59728394653022998</v>
      </c>
      <c r="C5400">
        <v>0</v>
      </c>
      <c r="D5400">
        <v>0</v>
      </c>
      <c r="E5400">
        <v>8</v>
      </c>
      <c r="F5400">
        <v>0</v>
      </c>
      <c r="G5400">
        <v>284</v>
      </c>
      <c r="H5400" t="s">
        <v>160</v>
      </c>
      <c r="I5400" t="s">
        <v>54</v>
      </c>
      <c r="J5400" t="s">
        <v>5559</v>
      </c>
      <c r="T5400" t="str">
        <f t="shared" si="84"/>
        <v>TN</v>
      </c>
    </row>
    <row r="5401" spans="1:20" x14ac:dyDescent="0.25">
      <c r="A5401">
        <v>24801</v>
      </c>
      <c r="B5401">
        <v>2.40974634167591</v>
      </c>
      <c r="C5401">
        <v>1</v>
      </c>
      <c r="D5401">
        <v>1</v>
      </c>
      <c r="E5401">
        <v>8</v>
      </c>
      <c r="F5401">
        <v>0</v>
      </c>
      <c r="G5401">
        <v>285</v>
      </c>
      <c r="H5401" t="s">
        <v>160</v>
      </c>
      <c r="I5401" t="s">
        <v>54</v>
      </c>
      <c r="J5401" t="s">
        <v>5560</v>
      </c>
      <c r="T5401" t="str">
        <f t="shared" si="84"/>
        <v>TP</v>
      </c>
    </row>
    <row r="5402" spans="1:20" x14ac:dyDescent="0.25">
      <c r="A5402">
        <v>24802</v>
      </c>
      <c r="B5402">
        <v>0.81159492317747095</v>
      </c>
      <c r="C5402">
        <v>1</v>
      </c>
      <c r="D5402">
        <v>1</v>
      </c>
      <c r="E5402">
        <v>8</v>
      </c>
      <c r="F5402">
        <v>0</v>
      </c>
      <c r="G5402">
        <v>286</v>
      </c>
      <c r="H5402" t="s">
        <v>160</v>
      </c>
      <c r="I5402" t="s">
        <v>54</v>
      </c>
      <c r="J5402" t="s">
        <v>5561</v>
      </c>
      <c r="T5402" t="str">
        <f t="shared" si="84"/>
        <v>TP</v>
      </c>
    </row>
    <row r="5403" spans="1:20" x14ac:dyDescent="0.25">
      <c r="A5403">
        <v>24803</v>
      </c>
      <c r="B5403">
        <v>-0.38097101543956202</v>
      </c>
      <c r="C5403">
        <v>0</v>
      </c>
      <c r="D5403">
        <v>1</v>
      </c>
      <c r="E5403">
        <v>8</v>
      </c>
      <c r="F5403">
        <v>0</v>
      </c>
      <c r="G5403">
        <v>287</v>
      </c>
      <c r="H5403" t="s">
        <v>160</v>
      </c>
      <c r="I5403" t="s">
        <v>54</v>
      </c>
      <c r="J5403" t="s">
        <v>5562</v>
      </c>
      <c r="T5403" t="str">
        <f t="shared" si="84"/>
        <v>FN</v>
      </c>
    </row>
    <row r="5404" spans="1:20" x14ac:dyDescent="0.25">
      <c r="A5404">
        <v>24804</v>
      </c>
      <c r="B5404">
        <v>0.33904508952246398</v>
      </c>
      <c r="C5404">
        <v>1</v>
      </c>
      <c r="D5404">
        <v>1</v>
      </c>
      <c r="E5404">
        <v>8</v>
      </c>
      <c r="F5404">
        <v>0</v>
      </c>
      <c r="G5404">
        <v>288</v>
      </c>
      <c r="H5404" t="s">
        <v>160</v>
      </c>
      <c r="I5404" t="s">
        <v>54</v>
      </c>
      <c r="J5404" t="s">
        <v>5563</v>
      </c>
      <c r="T5404" t="str">
        <f t="shared" si="84"/>
        <v>TP</v>
      </c>
    </row>
    <row r="5405" spans="1:20" x14ac:dyDescent="0.25">
      <c r="A5405">
        <v>24805</v>
      </c>
      <c r="B5405">
        <v>3.7493179913297401</v>
      </c>
      <c r="C5405">
        <v>1</v>
      </c>
      <c r="D5405">
        <v>1</v>
      </c>
      <c r="E5405">
        <v>8</v>
      </c>
      <c r="F5405">
        <v>0</v>
      </c>
      <c r="G5405">
        <v>289</v>
      </c>
      <c r="H5405" t="s">
        <v>160</v>
      </c>
      <c r="I5405" t="s">
        <v>54</v>
      </c>
      <c r="J5405" t="s">
        <v>5564</v>
      </c>
      <c r="T5405" t="str">
        <f t="shared" si="84"/>
        <v>TP</v>
      </c>
    </row>
    <row r="5406" spans="1:20" x14ac:dyDescent="0.25">
      <c r="A5406">
        <v>24806</v>
      </c>
      <c r="B5406">
        <v>0.64663752138167596</v>
      </c>
      <c r="C5406">
        <v>1</v>
      </c>
      <c r="D5406">
        <v>1</v>
      </c>
      <c r="E5406">
        <v>8</v>
      </c>
      <c r="F5406">
        <v>0</v>
      </c>
      <c r="G5406">
        <v>290</v>
      </c>
      <c r="H5406" t="s">
        <v>160</v>
      </c>
      <c r="I5406" t="s">
        <v>54</v>
      </c>
      <c r="J5406" t="s">
        <v>5565</v>
      </c>
      <c r="T5406" t="str">
        <f t="shared" si="84"/>
        <v>TP</v>
      </c>
    </row>
    <row r="5407" spans="1:20" x14ac:dyDescent="0.25">
      <c r="A5407">
        <v>24807</v>
      </c>
      <c r="B5407">
        <v>6.0835153583388903E-2</v>
      </c>
      <c r="C5407">
        <v>1</v>
      </c>
      <c r="D5407">
        <v>0</v>
      </c>
      <c r="E5407">
        <v>8</v>
      </c>
      <c r="F5407">
        <v>0</v>
      </c>
      <c r="G5407">
        <v>291</v>
      </c>
      <c r="H5407" t="s">
        <v>160</v>
      </c>
      <c r="I5407" t="s">
        <v>54</v>
      </c>
      <c r="J5407" t="s">
        <v>5566</v>
      </c>
      <c r="T5407" t="str">
        <f t="shared" si="84"/>
        <v>FP</v>
      </c>
    </row>
    <row r="5408" spans="1:20" x14ac:dyDescent="0.25">
      <c r="A5408">
        <v>24808</v>
      </c>
      <c r="B5408">
        <v>1.2685076625216201</v>
      </c>
      <c r="C5408">
        <v>1</v>
      </c>
      <c r="D5408">
        <v>1</v>
      </c>
      <c r="E5408">
        <v>8</v>
      </c>
      <c r="F5408">
        <v>0</v>
      </c>
      <c r="G5408">
        <v>292</v>
      </c>
      <c r="H5408" t="s">
        <v>160</v>
      </c>
      <c r="I5408" t="s">
        <v>54</v>
      </c>
      <c r="J5408" t="s">
        <v>5567</v>
      </c>
      <c r="T5408" t="str">
        <f t="shared" si="84"/>
        <v>TP</v>
      </c>
    </row>
    <row r="5409" spans="1:20" x14ac:dyDescent="0.25">
      <c r="A5409">
        <v>24809</v>
      </c>
      <c r="B5409">
        <v>-0.30738841557765101</v>
      </c>
      <c r="C5409">
        <v>0</v>
      </c>
      <c r="D5409">
        <v>1</v>
      </c>
      <c r="E5409">
        <v>8</v>
      </c>
      <c r="F5409">
        <v>0</v>
      </c>
      <c r="G5409">
        <v>293</v>
      </c>
      <c r="H5409" t="s">
        <v>160</v>
      </c>
      <c r="I5409" t="s">
        <v>54</v>
      </c>
      <c r="J5409" t="s">
        <v>5568</v>
      </c>
      <c r="T5409" t="str">
        <f t="shared" si="84"/>
        <v>FN</v>
      </c>
    </row>
    <row r="5410" spans="1:20" x14ac:dyDescent="0.25">
      <c r="A5410">
        <v>24810</v>
      </c>
      <c r="B5410">
        <v>0.90225889155299799</v>
      </c>
      <c r="C5410">
        <v>1</v>
      </c>
      <c r="D5410">
        <v>1</v>
      </c>
      <c r="E5410">
        <v>8</v>
      </c>
      <c r="F5410">
        <v>0</v>
      </c>
      <c r="G5410">
        <v>294</v>
      </c>
      <c r="H5410" t="s">
        <v>160</v>
      </c>
      <c r="I5410" t="s">
        <v>54</v>
      </c>
      <c r="J5410" t="s">
        <v>5569</v>
      </c>
      <c r="T5410" t="str">
        <f t="shared" si="84"/>
        <v>TP</v>
      </c>
    </row>
    <row r="5411" spans="1:20" x14ac:dyDescent="0.25">
      <c r="A5411">
        <v>24811</v>
      </c>
      <c r="B5411">
        <v>-0.57249716470057599</v>
      </c>
      <c r="C5411">
        <v>0</v>
      </c>
      <c r="D5411">
        <v>1</v>
      </c>
      <c r="E5411">
        <v>8</v>
      </c>
      <c r="F5411">
        <v>0</v>
      </c>
      <c r="G5411">
        <v>295</v>
      </c>
      <c r="H5411" t="s">
        <v>160</v>
      </c>
      <c r="I5411" t="s">
        <v>54</v>
      </c>
      <c r="J5411" t="s">
        <v>5570</v>
      </c>
      <c r="T5411" t="str">
        <f t="shared" si="84"/>
        <v>FN</v>
      </c>
    </row>
    <row r="5412" spans="1:20" x14ac:dyDescent="0.25">
      <c r="A5412">
        <v>24812</v>
      </c>
      <c r="B5412">
        <v>6.04216832878374</v>
      </c>
      <c r="C5412">
        <v>1</v>
      </c>
      <c r="D5412">
        <v>1</v>
      </c>
      <c r="E5412">
        <v>8</v>
      </c>
      <c r="F5412">
        <v>0</v>
      </c>
      <c r="G5412">
        <v>296</v>
      </c>
      <c r="H5412" t="s">
        <v>160</v>
      </c>
      <c r="I5412" t="s">
        <v>54</v>
      </c>
      <c r="J5412" t="s">
        <v>5571</v>
      </c>
      <c r="T5412" t="str">
        <f t="shared" si="84"/>
        <v>TP</v>
      </c>
    </row>
    <row r="5413" spans="1:20" x14ac:dyDescent="0.25">
      <c r="A5413">
        <v>24813</v>
      </c>
      <c r="B5413">
        <v>0.91071600484579895</v>
      </c>
      <c r="C5413">
        <v>1</v>
      </c>
      <c r="D5413">
        <v>1</v>
      </c>
      <c r="E5413">
        <v>8</v>
      </c>
      <c r="F5413">
        <v>0</v>
      </c>
      <c r="G5413">
        <v>297</v>
      </c>
      <c r="H5413" t="s">
        <v>160</v>
      </c>
      <c r="I5413" t="s">
        <v>54</v>
      </c>
      <c r="J5413" t="s">
        <v>5572</v>
      </c>
      <c r="T5413" t="str">
        <f t="shared" si="84"/>
        <v>TP</v>
      </c>
    </row>
    <row r="5414" spans="1:20" x14ac:dyDescent="0.25">
      <c r="A5414">
        <v>24814</v>
      </c>
      <c r="B5414">
        <v>0.39387904701378501</v>
      </c>
      <c r="C5414">
        <v>1</v>
      </c>
      <c r="D5414">
        <v>1</v>
      </c>
      <c r="E5414">
        <v>8</v>
      </c>
      <c r="F5414">
        <v>0</v>
      </c>
      <c r="G5414">
        <v>298</v>
      </c>
      <c r="H5414" t="s">
        <v>160</v>
      </c>
      <c r="I5414" t="s">
        <v>54</v>
      </c>
      <c r="J5414" t="s">
        <v>5573</v>
      </c>
      <c r="T5414" t="str">
        <f t="shared" si="84"/>
        <v>TP</v>
      </c>
    </row>
    <row r="5415" spans="1:20" x14ac:dyDescent="0.25">
      <c r="A5415">
        <v>24815</v>
      </c>
      <c r="B5415">
        <v>1.09819265168612</v>
      </c>
      <c r="C5415">
        <v>1</v>
      </c>
      <c r="D5415">
        <v>1</v>
      </c>
      <c r="E5415">
        <v>8</v>
      </c>
      <c r="F5415">
        <v>0</v>
      </c>
      <c r="G5415">
        <v>299</v>
      </c>
      <c r="H5415" t="s">
        <v>160</v>
      </c>
      <c r="I5415" t="s">
        <v>54</v>
      </c>
      <c r="J5415" t="s">
        <v>5574</v>
      </c>
      <c r="T5415" t="str">
        <f t="shared" si="84"/>
        <v>TP</v>
      </c>
    </row>
    <row r="5416" spans="1:20" x14ac:dyDescent="0.25">
      <c r="A5416">
        <v>24816</v>
      </c>
      <c r="B5416">
        <v>-0.54149328714047795</v>
      </c>
      <c r="C5416">
        <v>0</v>
      </c>
      <c r="D5416">
        <v>0</v>
      </c>
      <c r="E5416">
        <v>8</v>
      </c>
      <c r="F5416">
        <v>0</v>
      </c>
      <c r="G5416">
        <v>300</v>
      </c>
      <c r="H5416" t="s">
        <v>160</v>
      </c>
      <c r="I5416" t="s">
        <v>54</v>
      </c>
      <c r="J5416" t="s">
        <v>5575</v>
      </c>
      <c r="T5416" t="str">
        <f t="shared" si="84"/>
        <v>TN</v>
      </c>
    </row>
    <row r="5417" spans="1:20" x14ac:dyDescent="0.25">
      <c r="A5417">
        <v>24817</v>
      </c>
      <c r="B5417">
        <v>-1.34429973942171E-2</v>
      </c>
      <c r="C5417">
        <v>0</v>
      </c>
      <c r="D5417">
        <v>1</v>
      </c>
      <c r="E5417">
        <v>8</v>
      </c>
      <c r="F5417">
        <v>0</v>
      </c>
      <c r="G5417">
        <v>301</v>
      </c>
      <c r="H5417" t="s">
        <v>160</v>
      </c>
      <c r="I5417" t="s">
        <v>54</v>
      </c>
      <c r="J5417" t="s">
        <v>5576</v>
      </c>
      <c r="T5417" t="str">
        <f t="shared" si="84"/>
        <v>FN</v>
      </c>
    </row>
    <row r="5418" spans="1:20" x14ac:dyDescent="0.25">
      <c r="A5418">
        <v>24818</v>
      </c>
      <c r="B5418">
        <v>-0.68697969894990696</v>
      </c>
      <c r="C5418">
        <v>0</v>
      </c>
      <c r="D5418">
        <v>0</v>
      </c>
      <c r="E5418">
        <v>8</v>
      </c>
      <c r="F5418">
        <v>0</v>
      </c>
      <c r="G5418">
        <v>302</v>
      </c>
      <c r="H5418" t="s">
        <v>160</v>
      </c>
      <c r="I5418" t="s">
        <v>54</v>
      </c>
      <c r="J5418" t="s">
        <v>5577</v>
      </c>
      <c r="T5418" t="str">
        <f t="shared" si="84"/>
        <v>TN</v>
      </c>
    </row>
    <row r="5419" spans="1:20" x14ac:dyDescent="0.25">
      <c r="A5419">
        <v>24819</v>
      </c>
      <c r="B5419">
        <v>2.9283204732155101</v>
      </c>
      <c r="C5419">
        <v>1</v>
      </c>
      <c r="D5419">
        <v>1</v>
      </c>
      <c r="E5419">
        <v>8</v>
      </c>
      <c r="F5419">
        <v>0</v>
      </c>
      <c r="G5419">
        <v>303</v>
      </c>
      <c r="H5419" t="s">
        <v>160</v>
      </c>
      <c r="I5419" t="s">
        <v>54</v>
      </c>
      <c r="J5419" t="s">
        <v>5578</v>
      </c>
      <c r="T5419" t="str">
        <f t="shared" si="84"/>
        <v>TP</v>
      </c>
    </row>
    <row r="5420" spans="1:20" x14ac:dyDescent="0.25">
      <c r="A5420">
        <v>24820</v>
      </c>
      <c r="B5420">
        <v>-0.47971208496127599</v>
      </c>
      <c r="C5420">
        <v>0</v>
      </c>
      <c r="D5420">
        <v>1</v>
      </c>
      <c r="E5420">
        <v>8</v>
      </c>
      <c r="F5420">
        <v>0</v>
      </c>
      <c r="G5420">
        <v>304</v>
      </c>
      <c r="H5420" t="s">
        <v>160</v>
      </c>
      <c r="I5420" t="s">
        <v>54</v>
      </c>
      <c r="J5420" t="s">
        <v>5579</v>
      </c>
      <c r="T5420" t="str">
        <f t="shared" si="84"/>
        <v>FN</v>
      </c>
    </row>
    <row r="5421" spans="1:20" x14ac:dyDescent="0.25">
      <c r="A5421">
        <v>24821</v>
      </c>
      <c r="B5421">
        <v>0.30611751446166802</v>
      </c>
      <c r="C5421">
        <v>1</v>
      </c>
      <c r="D5421">
        <v>1</v>
      </c>
      <c r="E5421">
        <v>8</v>
      </c>
      <c r="F5421">
        <v>0</v>
      </c>
      <c r="G5421">
        <v>305</v>
      </c>
      <c r="H5421" t="s">
        <v>160</v>
      </c>
      <c r="I5421" t="s">
        <v>54</v>
      </c>
      <c r="J5421" t="s">
        <v>5580</v>
      </c>
      <c r="T5421" t="str">
        <f t="shared" si="84"/>
        <v>TP</v>
      </c>
    </row>
    <row r="5422" spans="1:20" x14ac:dyDescent="0.25">
      <c r="A5422">
        <v>24822</v>
      </c>
      <c r="B5422">
        <v>-0.24259910724756101</v>
      </c>
      <c r="C5422">
        <v>0</v>
      </c>
      <c r="D5422">
        <v>0</v>
      </c>
      <c r="E5422">
        <v>8</v>
      </c>
      <c r="F5422">
        <v>0</v>
      </c>
      <c r="G5422">
        <v>306</v>
      </c>
      <c r="H5422" t="s">
        <v>160</v>
      </c>
      <c r="I5422" t="s">
        <v>54</v>
      </c>
      <c r="J5422" t="s">
        <v>5581</v>
      </c>
      <c r="T5422" t="str">
        <f t="shared" si="84"/>
        <v>TN</v>
      </c>
    </row>
    <row r="5423" spans="1:20" x14ac:dyDescent="0.25">
      <c r="A5423">
        <v>24823</v>
      </c>
      <c r="B5423">
        <v>-1.71678679465645E-2</v>
      </c>
      <c r="C5423">
        <v>0</v>
      </c>
      <c r="D5423">
        <v>1</v>
      </c>
      <c r="E5423">
        <v>8</v>
      </c>
      <c r="F5423">
        <v>0</v>
      </c>
      <c r="G5423">
        <v>307</v>
      </c>
      <c r="H5423" t="s">
        <v>160</v>
      </c>
      <c r="I5423" t="s">
        <v>54</v>
      </c>
      <c r="J5423" t="s">
        <v>5582</v>
      </c>
      <c r="T5423" t="str">
        <f t="shared" si="84"/>
        <v>FN</v>
      </c>
    </row>
    <row r="5424" spans="1:20" x14ac:dyDescent="0.25">
      <c r="A5424">
        <v>24824</v>
      </c>
      <c r="B5424">
        <v>0.43323325127982298</v>
      </c>
      <c r="C5424">
        <v>1</v>
      </c>
      <c r="D5424">
        <v>1</v>
      </c>
      <c r="E5424">
        <v>8</v>
      </c>
      <c r="F5424">
        <v>0</v>
      </c>
      <c r="G5424">
        <v>308</v>
      </c>
      <c r="H5424" t="s">
        <v>160</v>
      </c>
      <c r="I5424" t="s">
        <v>54</v>
      </c>
      <c r="J5424" t="s">
        <v>5583</v>
      </c>
      <c r="T5424" t="str">
        <f t="shared" si="84"/>
        <v>TP</v>
      </c>
    </row>
    <row r="5425" spans="1:20" x14ac:dyDescent="0.25">
      <c r="A5425">
        <v>24825</v>
      </c>
      <c r="B5425">
        <v>-0.51136299598100599</v>
      </c>
      <c r="C5425">
        <v>0</v>
      </c>
      <c r="D5425">
        <v>0</v>
      </c>
      <c r="E5425">
        <v>8</v>
      </c>
      <c r="F5425">
        <v>0</v>
      </c>
      <c r="G5425">
        <v>309</v>
      </c>
      <c r="H5425" t="s">
        <v>160</v>
      </c>
      <c r="I5425" t="s">
        <v>54</v>
      </c>
      <c r="J5425" t="s">
        <v>5584</v>
      </c>
      <c r="T5425" t="str">
        <f t="shared" si="84"/>
        <v>TN</v>
      </c>
    </row>
    <row r="5426" spans="1:20" x14ac:dyDescent="0.25">
      <c r="A5426">
        <v>24826</v>
      </c>
      <c r="B5426">
        <v>0.128242042263402</v>
      </c>
      <c r="C5426">
        <v>1</v>
      </c>
      <c r="D5426">
        <v>1</v>
      </c>
      <c r="E5426">
        <v>8</v>
      </c>
      <c r="F5426">
        <v>0</v>
      </c>
      <c r="G5426">
        <v>310</v>
      </c>
      <c r="H5426" t="s">
        <v>160</v>
      </c>
      <c r="I5426" t="s">
        <v>54</v>
      </c>
      <c r="J5426" t="s">
        <v>5585</v>
      </c>
      <c r="T5426" t="str">
        <f t="shared" si="84"/>
        <v>TP</v>
      </c>
    </row>
    <row r="5427" spans="1:20" x14ac:dyDescent="0.25">
      <c r="A5427">
        <v>24827</v>
      </c>
      <c r="B5427">
        <v>-0.23251151207085899</v>
      </c>
      <c r="C5427">
        <v>0</v>
      </c>
      <c r="D5427">
        <v>0</v>
      </c>
      <c r="E5427">
        <v>8</v>
      </c>
      <c r="F5427">
        <v>0</v>
      </c>
      <c r="G5427">
        <v>311</v>
      </c>
      <c r="H5427" t="s">
        <v>160</v>
      </c>
      <c r="I5427" t="s">
        <v>54</v>
      </c>
      <c r="J5427" t="s">
        <v>5586</v>
      </c>
      <c r="T5427" t="str">
        <f t="shared" si="84"/>
        <v>TN</v>
      </c>
    </row>
    <row r="5428" spans="1:20" x14ac:dyDescent="0.25">
      <c r="A5428">
        <v>24828</v>
      </c>
      <c r="B5428">
        <v>-0.77131490332138397</v>
      </c>
      <c r="C5428">
        <v>0</v>
      </c>
      <c r="D5428">
        <v>0</v>
      </c>
      <c r="E5428">
        <v>8</v>
      </c>
      <c r="F5428">
        <v>0</v>
      </c>
      <c r="G5428">
        <v>312</v>
      </c>
      <c r="H5428" t="s">
        <v>160</v>
      </c>
      <c r="I5428" t="s">
        <v>54</v>
      </c>
      <c r="J5428" t="s">
        <v>5587</v>
      </c>
      <c r="T5428" t="str">
        <f t="shared" si="84"/>
        <v>TN</v>
      </c>
    </row>
    <row r="5429" spans="1:20" x14ac:dyDescent="0.25">
      <c r="A5429">
        <v>24829</v>
      </c>
      <c r="B5429">
        <v>0.51263897773947198</v>
      </c>
      <c r="C5429">
        <v>1</v>
      </c>
      <c r="D5429">
        <v>1</v>
      </c>
      <c r="E5429">
        <v>8</v>
      </c>
      <c r="F5429">
        <v>0</v>
      </c>
      <c r="G5429">
        <v>313</v>
      </c>
      <c r="H5429" t="s">
        <v>160</v>
      </c>
      <c r="I5429" t="s">
        <v>54</v>
      </c>
      <c r="J5429" t="s">
        <v>5588</v>
      </c>
      <c r="T5429" t="str">
        <f t="shared" si="84"/>
        <v>TP</v>
      </c>
    </row>
    <row r="5430" spans="1:20" x14ac:dyDescent="0.25">
      <c r="A5430">
        <v>24830</v>
      </c>
      <c r="B5430">
        <v>0.46738046087895102</v>
      </c>
      <c r="C5430">
        <v>1</v>
      </c>
      <c r="D5430">
        <v>0</v>
      </c>
      <c r="E5430">
        <v>8</v>
      </c>
      <c r="F5430">
        <v>0</v>
      </c>
      <c r="G5430">
        <v>314</v>
      </c>
      <c r="H5430" t="s">
        <v>160</v>
      </c>
      <c r="I5430" t="s">
        <v>54</v>
      </c>
      <c r="J5430" t="s">
        <v>5589</v>
      </c>
      <c r="T5430" t="str">
        <f t="shared" si="84"/>
        <v>FP</v>
      </c>
    </row>
    <row r="5431" spans="1:20" x14ac:dyDescent="0.25">
      <c r="A5431">
        <v>24831</v>
      </c>
      <c r="B5431">
        <v>9.3923023812378902E-3</v>
      </c>
      <c r="C5431">
        <v>1</v>
      </c>
      <c r="D5431">
        <v>1</v>
      </c>
      <c r="E5431">
        <v>8</v>
      </c>
      <c r="F5431">
        <v>0</v>
      </c>
      <c r="G5431">
        <v>315</v>
      </c>
      <c r="H5431" t="s">
        <v>160</v>
      </c>
      <c r="I5431" t="s">
        <v>54</v>
      </c>
      <c r="J5431" t="s">
        <v>5590</v>
      </c>
      <c r="T5431" t="str">
        <f t="shared" si="84"/>
        <v>TP</v>
      </c>
    </row>
    <row r="5432" spans="1:20" x14ac:dyDescent="0.25">
      <c r="A5432">
        <v>24832</v>
      </c>
      <c r="B5432">
        <v>3.6459751027555201</v>
      </c>
      <c r="C5432">
        <v>1</v>
      </c>
      <c r="D5432">
        <v>1</v>
      </c>
      <c r="E5432">
        <v>8</v>
      </c>
      <c r="F5432">
        <v>0</v>
      </c>
      <c r="G5432">
        <v>316</v>
      </c>
      <c r="H5432" t="s">
        <v>160</v>
      </c>
      <c r="I5432" t="s">
        <v>54</v>
      </c>
      <c r="J5432" t="s">
        <v>5591</v>
      </c>
      <c r="T5432" t="str">
        <f t="shared" si="84"/>
        <v>TP</v>
      </c>
    </row>
    <row r="5433" spans="1:20" x14ac:dyDescent="0.25">
      <c r="A5433">
        <v>24833</v>
      </c>
      <c r="B5433">
        <v>3.6328782847190801</v>
      </c>
      <c r="C5433">
        <v>1</v>
      </c>
      <c r="D5433">
        <v>1</v>
      </c>
      <c r="E5433">
        <v>8</v>
      </c>
      <c r="F5433">
        <v>0</v>
      </c>
      <c r="G5433">
        <v>317</v>
      </c>
      <c r="H5433" t="s">
        <v>160</v>
      </c>
      <c r="I5433" t="s">
        <v>54</v>
      </c>
      <c r="J5433" t="s">
        <v>5592</v>
      </c>
      <c r="T5433" t="str">
        <f t="shared" si="84"/>
        <v>TP</v>
      </c>
    </row>
    <row r="5434" spans="1:20" x14ac:dyDescent="0.25">
      <c r="A5434">
        <v>24834</v>
      </c>
      <c r="B5434">
        <v>1.7804593089976699</v>
      </c>
      <c r="C5434">
        <v>1</v>
      </c>
      <c r="D5434">
        <v>1</v>
      </c>
      <c r="E5434">
        <v>8</v>
      </c>
      <c r="F5434">
        <v>0</v>
      </c>
      <c r="G5434">
        <v>318</v>
      </c>
      <c r="H5434" t="s">
        <v>160</v>
      </c>
      <c r="I5434" t="s">
        <v>54</v>
      </c>
      <c r="J5434" t="s">
        <v>5593</v>
      </c>
      <c r="T5434" t="str">
        <f t="shared" si="84"/>
        <v>TP</v>
      </c>
    </row>
    <row r="5435" spans="1:20" x14ac:dyDescent="0.25">
      <c r="A5435">
        <v>24835</v>
      </c>
      <c r="B5435">
        <v>-1.4993523551224901</v>
      </c>
      <c r="C5435">
        <v>0</v>
      </c>
      <c r="D5435">
        <v>0</v>
      </c>
      <c r="E5435">
        <v>8</v>
      </c>
      <c r="F5435">
        <v>0</v>
      </c>
      <c r="G5435">
        <v>319</v>
      </c>
      <c r="H5435" t="s">
        <v>160</v>
      </c>
      <c r="I5435" t="s">
        <v>54</v>
      </c>
      <c r="J5435" t="s">
        <v>5594</v>
      </c>
      <c r="T5435" t="str">
        <f t="shared" si="84"/>
        <v>TN</v>
      </c>
    </row>
    <row r="5436" spans="1:20" x14ac:dyDescent="0.25">
      <c r="A5436">
        <v>24836</v>
      </c>
      <c r="B5436">
        <v>-2.11837110207224E-2</v>
      </c>
      <c r="C5436">
        <v>0</v>
      </c>
      <c r="D5436">
        <v>0</v>
      </c>
      <c r="E5436">
        <v>8</v>
      </c>
      <c r="F5436">
        <v>0</v>
      </c>
      <c r="G5436">
        <v>320</v>
      </c>
      <c r="H5436" t="s">
        <v>160</v>
      </c>
      <c r="I5436" t="s">
        <v>54</v>
      </c>
      <c r="J5436" t="s">
        <v>5595</v>
      </c>
      <c r="T5436" t="str">
        <f t="shared" si="84"/>
        <v>TN</v>
      </c>
    </row>
    <row r="5437" spans="1:20" x14ac:dyDescent="0.25">
      <c r="A5437">
        <v>24837</v>
      </c>
      <c r="B5437">
        <v>0.89224599330880705</v>
      </c>
      <c r="C5437">
        <v>1</v>
      </c>
      <c r="D5437">
        <v>1</v>
      </c>
      <c r="E5437">
        <v>8</v>
      </c>
      <c r="F5437">
        <v>0</v>
      </c>
      <c r="G5437">
        <v>321</v>
      </c>
      <c r="H5437" t="s">
        <v>160</v>
      </c>
      <c r="I5437" t="s">
        <v>54</v>
      </c>
      <c r="J5437" t="s">
        <v>5596</v>
      </c>
      <c r="T5437" t="str">
        <f t="shared" si="84"/>
        <v>TP</v>
      </c>
    </row>
    <row r="5438" spans="1:20" x14ac:dyDescent="0.25">
      <c r="A5438">
        <v>24838</v>
      </c>
      <c r="B5438">
        <v>1.53859028327946</v>
      </c>
      <c r="C5438">
        <v>1</v>
      </c>
      <c r="D5438">
        <v>0</v>
      </c>
      <c r="E5438">
        <v>8</v>
      </c>
      <c r="F5438">
        <v>0</v>
      </c>
      <c r="G5438">
        <v>322</v>
      </c>
      <c r="H5438" t="s">
        <v>160</v>
      </c>
      <c r="I5438" t="s">
        <v>54</v>
      </c>
      <c r="J5438" t="s">
        <v>5597</v>
      </c>
      <c r="T5438" t="str">
        <f t="shared" si="84"/>
        <v>FP</v>
      </c>
    </row>
    <row r="5439" spans="1:20" x14ac:dyDescent="0.25">
      <c r="A5439">
        <v>24839</v>
      </c>
      <c r="B5439">
        <v>0.64311624341156604</v>
      </c>
      <c r="C5439">
        <v>1</v>
      </c>
      <c r="D5439">
        <v>1</v>
      </c>
      <c r="E5439">
        <v>8</v>
      </c>
      <c r="F5439">
        <v>0</v>
      </c>
      <c r="G5439">
        <v>323</v>
      </c>
      <c r="H5439" t="s">
        <v>160</v>
      </c>
      <c r="I5439" t="s">
        <v>54</v>
      </c>
      <c r="J5439" t="s">
        <v>5598</v>
      </c>
      <c r="T5439" t="str">
        <f t="shared" si="84"/>
        <v>TP</v>
      </c>
    </row>
    <row r="5440" spans="1:20" x14ac:dyDescent="0.25">
      <c r="A5440">
        <v>24840</v>
      </c>
      <c r="B5440">
        <v>1.0738279694222901</v>
      </c>
      <c r="C5440">
        <v>1</v>
      </c>
      <c r="D5440">
        <v>1</v>
      </c>
      <c r="E5440">
        <v>8</v>
      </c>
      <c r="F5440">
        <v>0</v>
      </c>
      <c r="G5440">
        <v>324</v>
      </c>
      <c r="H5440" t="s">
        <v>160</v>
      </c>
      <c r="I5440" t="s">
        <v>54</v>
      </c>
      <c r="J5440" t="s">
        <v>5599</v>
      </c>
      <c r="T5440" t="str">
        <f t="shared" si="84"/>
        <v>TP</v>
      </c>
    </row>
    <row r="5441" spans="1:20" x14ac:dyDescent="0.25">
      <c r="A5441">
        <v>24841</v>
      </c>
      <c r="B5441">
        <v>2.59373276811499</v>
      </c>
      <c r="C5441">
        <v>1</v>
      </c>
      <c r="D5441">
        <v>0</v>
      </c>
      <c r="E5441">
        <v>8</v>
      </c>
      <c r="F5441">
        <v>0</v>
      </c>
      <c r="G5441">
        <v>325</v>
      </c>
      <c r="H5441" t="s">
        <v>160</v>
      </c>
      <c r="I5441" t="s">
        <v>54</v>
      </c>
      <c r="J5441" t="s">
        <v>5600</v>
      </c>
      <c r="T5441" t="str">
        <f t="shared" si="84"/>
        <v>FP</v>
      </c>
    </row>
    <row r="5442" spans="1:20" x14ac:dyDescent="0.25">
      <c r="A5442">
        <v>24842</v>
      </c>
      <c r="B5442">
        <v>0.97268222909691704</v>
      </c>
      <c r="C5442">
        <v>1</v>
      </c>
      <c r="D5442">
        <v>1</v>
      </c>
      <c r="E5442">
        <v>8</v>
      </c>
      <c r="F5442">
        <v>0</v>
      </c>
      <c r="G5442">
        <v>326</v>
      </c>
      <c r="H5442" t="s">
        <v>160</v>
      </c>
      <c r="I5442" t="s">
        <v>54</v>
      </c>
      <c r="J5442" t="s">
        <v>5601</v>
      </c>
      <c r="T5442" t="str">
        <f t="shared" si="84"/>
        <v>TP</v>
      </c>
    </row>
    <row r="5443" spans="1:20" x14ac:dyDescent="0.25">
      <c r="A5443">
        <v>24843</v>
      </c>
      <c r="B5443">
        <v>-0.89000934491812</v>
      </c>
      <c r="C5443">
        <v>0</v>
      </c>
      <c r="D5443">
        <v>0</v>
      </c>
      <c r="E5443">
        <v>8</v>
      </c>
      <c r="F5443">
        <v>0</v>
      </c>
      <c r="G5443">
        <v>327</v>
      </c>
      <c r="H5443" t="s">
        <v>160</v>
      </c>
      <c r="I5443" t="s">
        <v>54</v>
      </c>
      <c r="J5443" t="s">
        <v>5602</v>
      </c>
      <c r="T5443" t="str">
        <f t="shared" ref="T5443:T5506" si="85">IF(C5443=D5443,IF(C5443=1,"TP","TN"),IF(C5443=1,"FP","FN"))</f>
        <v>TN</v>
      </c>
    </row>
    <row r="5444" spans="1:20" x14ac:dyDescent="0.25">
      <c r="A5444">
        <v>24844</v>
      </c>
      <c r="B5444">
        <v>2.8379858294596301</v>
      </c>
      <c r="C5444">
        <v>1</v>
      </c>
      <c r="D5444">
        <v>1</v>
      </c>
      <c r="E5444">
        <v>8</v>
      </c>
      <c r="F5444">
        <v>0</v>
      </c>
      <c r="G5444">
        <v>328</v>
      </c>
      <c r="H5444" t="s">
        <v>160</v>
      </c>
      <c r="I5444" t="s">
        <v>54</v>
      </c>
      <c r="J5444" t="s">
        <v>5603</v>
      </c>
      <c r="T5444" t="str">
        <f t="shared" si="85"/>
        <v>TP</v>
      </c>
    </row>
    <row r="5445" spans="1:20" x14ac:dyDescent="0.25">
      <c r="A5445">
        <v>24845</v>
      </c>
      <c r="B5445">
        <v>-0.51385527448274004</v>
      </c>
      <c r="C5445">
        <v>0</v>
      </c>
      <c r="D5445">
        <v>0</v>
      </c>
      <c r="E5445">
        <v>8</v>
      </c>
      <c r="F5445">
        <v>0</v>
      </c>
      <c r="G5445">
        <v>329</v>
      </c>
      <c r="H5445" t="s">
        <v>160</v>
      </c>
      <c r="I5445" t="s">
        <v>54</v>
      </c>
      <c r="J5445" t="s">
        <v>5604</v>
      </c>
      <c r="T5445" t="str">
        <f t="shared" si="85"/>
        <v>TN</v>
      </c>
    </row>
    <row r="5446" spans="1:20" x14ac:dyDescent="0.25">
      <c r="A5446">
        <v>24846</v>
      </c>
      <c r="B5446">
        <v>1.6861345045135001</v>
      </c>
      <c r="C5446">
        <v>1</v>
      </c>
      <c r="D5446">
        <v>1</v>
      </c>
      <c r="E5446">
        <v>8</v>
      </c>
      <c r="F5446">
        <v>0</v>
      </c>
      <c r="G5446">
        <v>330</v>
      </c>
      <c r="H5446" t="s">
        <v>160</v>
      </c>
      <c r="I5446" t="s">
        <v>54</v>
      </c>
      <c r="J5446" t="s">
        <v>5605</v>
      </c>
      <c r="T5446" t="str">
        <f t="shared" si="85"/>
        <v>TP</v>
      </c>
    </row>
    <row r="5447" spans="1:20" x14ac:dyDescent="0.25">
      <c r="A5447">
        <v>24847</v>
      </c>
      <c r="B5447">
        <v>-1.2706830367638799</v>
      </c>
      <c r="C5447">
        <v>0</v>
      </c>
      <c r="D5447">
        <v>0</v>
      </c>
      <c r="E5447">
        <v>8</v>
      </c>
      <c r="F5447">
        <v>0</v>
      </c>
      <c r="G5447">
        <v>331</v>
      </c>
      <c r="H5447" t="s">
        <v>160</v>
      </c>
      <c r="I5447" t="s">
        <v>54</v>
      </c>
      <c r="J5447" t="s">
        <v>5606</v>
      </c>
      <c r="T5447" t="str">
        <f t="shared" si="85"/>
        <v>TN</v>
      </c>
    </row>
    <row r="5448" spans="1:20" x14ac:dyDescent="0.25">
      <c r="A5448">
        <v>24848</v>
      </c>
      <c r="B5448">
        <v>1.35255481155876</v>
      </c>
      <c r="C5448">
        <v>1</v>
      </c>
      <c r="D5448">
        <v>1</v>
      </c>
      <c r="E5448">
        <v>8</v>
      </c>
      <c r="F5448">
        <v>0</v>
      </c>
      <c r="G5448">
        <v>332</v>
      </c>
      <c r="H5448" t="s">
        <v>160</v>
      </c>
      <c r="I5448" t="s">
        <v>54</v>
      </c>
      <c r="J5448" t="s">
        <v>5607</v>
      </c>
      <c r="T5448" t="str">
        <f t="shared" si="85"/>
        <v>TP</v>
      </c>
    </row>
    <row r="5449" spans="1:20" x14ac:dyDescent="0.25">
      <c r="A5449">
        <v>24849</v>
      </c>
      <c r="B5449">
        <v>-2.8269253128384402</v>
      </c>
      <c r="C5449">
        <v>0</v>
      </c>
      <c r="D5449">
        <v>0</v>
      </c>
      <c r="E5449">
        <v>8</v>
      </c>
      <c r="F5449">
        <v>0</v>
      </c>
      <c r="G5449">
        <v>333</v>
      </c>
      <c r="H5449" t="s">
        <v>160</v>
      </c>
      <c r="I5449" t="s">
        <v>54</v>
      </c>
      <c r="J5449" t="s">
        <v>5608</v>
      </c>
      <c r="T5449" t="str">
        <f t="shared" si="85"/>
        <v>TN</v>
      </c>
    </row>
    <row r="5450" spans="1:20" x14ac:dyDescent="0.25">
      <c r="A5450">
        <v>24850</v>
      </c>
      <c r="B5450">
        <v>-0.24781135577791499</v>
      </c>
      <c r="C5450">
        <v>0</v>
      </c>
      <c r="D5450">
        <v>0</v>
      </c>
      <c r="E5450">
        <v>8</v>
      </c>
      <c r="F5450">
        <v>0</v>
      </c>
      <c r="G5450">
        <v>334</v>
      </c>
      <c r="H5450" t="s">
        <v>160</v>
      </c>
      <c r="I5450" t="s">
        <v>54</v>
      </c>
      <c r="J5450" t="s">
        <v>5609</v>
      </c>
      <c r="T5450" t="str">
        <f t="shared" si="85"/>
        <v>TN</v>
      </c>
    </row>
    <row r="5451" spans="1:20" x14ac:dyDescent="0.25">
      <c r="A5451">
        <v>24851</v>
      </c>
      <c r="B5451">
        <v>-7.5371239045082694E-2</v>
      </c>
      <c r="C5451">
        <v>0</v>
      </c>
      <c r="D5451">
        <v>0</v>
      </c>
      <c r="E5451">
        <v>8</v>
      </c>
      <c r="F5451">
        <v>0</v>
      </c>
      <c r="G5451">
        <v>335</v>
      </c>
      <c r="H5451" t="s">
        <v>160</v>
      </c>
      <c r="I5451" t="s">
        <v>54</v>
      </c>
      <c r="J5451" t="s">
        <v>5610</v>
      </c>
      <c r="T5451" t="str">
        <f t="shared" si="85"/>
        <v>TN</v>
      </c>
    </row>
    <row r="5452" spans="1:20" x14ac:dyDescent="0.25">
      <c r="A5452">
        <v>24852</v>
      </c>
      <c r="B5452">
        <v>-0.22176450383049201</v>
      </c>
      <c r="C5452">
        <v>0</v>
      </c>
      <c r="D5452">
        <v>1</v>
      </c>
      <c r="E5452">
        <v>8</v>
      </c>
      <c r="F5452">
        <v>0</v>
      </c>
      <c r="G5452">
        <v>336</v>
      </c>
      <c r="H5452" t="s">
        <v>160</v>
      </c>
      <c r="I5452" t="s">
        <v>54</v>
      </c>
      <c r="J5452" t="s">
        <v>5611</v>
      </c>
      <c r="T5452" t="str">
        <f t="shared" si="85"/>
        <v>FN</v>
      </c>
    </row>
    <row r="5453" spans="1:20" x14ac:dyDescent="0.25">
      <c r="A5453">
        <v>24853</v>
      </c>
      <c r="B5453">
        <v>-0.79866801227552398</v>
      </c>
      <c r="C5453">
        <v>0</v>
      </c>
      <c r="D5453">
        <v>0</v>
      </c>
      <c r="E5453">
        <v>8</v>
      </c>
      <c r="F5453">
        <v>0</v>
      </c>
      <c r="G5453">
        <v>337</v>
      </c>
      <c r="H5453" t="s">
        <v>160</v>
      </c>
      <c r="I5453" t="s">
        <v>54</v>
      </c>
      <c r="J5453" t="s">
        <v>5612</v>
      </c>
      <c r="T5453" t="str">
        <f t="shared" si="85"/>
        <v>TN</v>
      </c>
    </row>
    <row r="5454" spans="1:20" x14ac:dyDescent="0.25">
      <c r="A5454">
        <v>24854</v>
      </c>
      <c r="B5454">
        <v>-0.55603551404850005</v>
      </c>
      <c r="C5454">
        <v>0</v>
      </c>
      <c r="D5454">
        <v>0</v>
      </c>
      <c r="E5454">
        <v>8</v>
      </c>
      <c r="F5454">
        <v>0</v>
      </c>
      <c r="G5454">
        <v>338</v>
      </c>
      <c r="H5454" t="s">
        <v>160</v>
      </c>
      <c r="I5454" t="s">
        <v>54</v>
      </c>
      <c r="J5454" t="s">
        <v>5613</v>
      </c>
      <c r="T5454" t="str">
        <f t="shared" si="85"/>
        <v>TN</v>
      </c>
    </row>
    <row r="5455" spans="1:20" x14ac:dyDescent="0.25">
      <c r="A5455">
        <v>24855</v>
      </c>
      <c r="B5455">
        <v>1.12130490476543</v>
      </c>
      <c r="C5455">
        <v>1</v>
      </c>
      <c r="D5455">
        <v>1</v>
      </c>
      <c r="E5455">
        <v>8</v>
      </c>
      <c r="F5455">
        <v>0</v>
      </c>
      <c r="G5455">
        <v>339</v>
      </c>
      <c r="H5455" t="s">
        <v>160</v>
      </c>
      <c r="I5455" t="s">
        <v>54</v>
      </c>
      <c r="J5455" t="s">
        <v>5614</v>
      </c>
      <c r="T5455" t="str">
        <f t="shared" si="85"/>
        <v>TP</v>
      </c>
    </row>
    <row r="5456" spans="1:20" x14ac:dyDescent="0.25">
      <c r="A5456">
        <v>24856</v>
      </c>
      <c r="B5456">
        <v>-0.49607059563311101</v>
      </c>
      <c r="C5456">
        <v>0</v>
      </c>
      <c r="D5456">
        <v>0</v>
      </c>
      <c r="E5456">
        <v>8</v>
      </c>
      <c r="F5456">
        <v>0</v>
      </c>
      <c r="G5456">
        <v>340</v>
      </c>
      <c r="H5456" t="s">
        <v>160</v>
      </c>
      <c r="I5456" t="s">
        <v>54</v>
      </c>
      <c r="J5456" t="s">
        <v>5615</v>
      </c>
      <c r="T5456" t="str">
        <f t="shared" si="85"/>
        <v>TN</v>
      </c>
    </row>
    <row r="5457" spans="1:20" x14ac:dyDescent="0.25">
      <c r="A5457">
        <v>24857</v>
      </c>
      <c r="B5457">
        <v>4.4252858302253797</v>
      </c>
      <c r="C5457">
        <v>1</v>
      </c>
      <c r="D5457">
        <v>1</v>
      </c>
      <c r="E5457">
        <v>8</v>
      </c>
      <c r="F5457">
        <v>0</v>
      </c>
      <c r="G5457">
        <v>341</v>
      </c>
      <c r="H5457" t="s">
        <v>160</v>
      </c>
      <c r="I5457" t="s">
        <v>54</v>
      </c>
      <c r="J5457" t="s">
        <v>5616</v>
      </c>
      <c r="T5457" t="str">
        <f t="shared" si="85"/>
        <v>TP</v>
      </c>
    </row>
    <row r="5458" spans="1:20" x14ac:dyDescent="0.25">
      <c r="A5458">
        <v>24858</v>
      </c>
      <c r="B5458">
        <v>-0.827391968329383</v>
      </c>
      <c r="C5458">
        <v>0</v>
      </c>
      <c r="D5458">
        <v>0</v>
      </c>
      <c r="E5458">
        <v>8</v>
      </c>
      <c r="F5458">
        <v>0</v>
      </c>
      <c r="G5458">
        <v>342</v>
      </c>
      <c r="H5458" t="s">
        <v>160</v>
      </c>
      <c r="I5458" t="s">
        <v>54</v>
      </c>
      <c r="J5458" t="s">
        <v>5617</v>
      </c>
      <c r="T5458" t="str">
        <f t="shared" si="85"/>
        <v>TN</v>
      </c>
    </row>
    <row r="5459" spans="1:20" x14ac:dyDescent="0.25">
      <c r="A5459">
        <v>24859</v>
      </c>
      <c r="B5459">
        <v>-1.05930960507184</v>
      </c>
      <c r="C5459">
        <v>0</v>
      </c>
      <c r="D5459">
        <v>0</v>
      </c>
      <c r="E5459">
        <v>8</v>
      </c>
      <c r="F5459">
        <v>0</v>
      </c>
      <c r="G5459">
        <v>343</v>
      </c>
      <c r="H5459" t="s">
        <v>160</v>
      </c>
      <c r="I5459" t="s">
        <v>54</v>
      </c>
      <c r="J5459" t="s">
        <v>5618</v>
      </c>
      <c r="T5459" t="str">
        <f t="shared" si="85"/>
        <v>TN</v>
      </c>
    </row>
    <row r="5460" spans="1:20" x14ac:dyDescent="0.25">
      <c r="A5460">
        <v>24860</v>
      </c>
      <c r="B5460">
        <v>-0.63580557827900097</v>
      </c>
      <c r="C5460">
        <v>0</v>
      </c>
      <c r="D5460">
        <v>0</v>
      </c>
      <c r="E5460">
        <v>8</v>
      </c>
      <c r="F5460">
        <v>0</v>
      </c>
      <c r="G5460">
        <v>344</v>
      </c>
      <c r="H5460" t="s">
        <v>160</v>
      </c>
      <c r="I5460" t="s">
        <v>54</v>
      </c>
      <c r="J5460" t="s">
        <v>5619</v>
      </c>
      <c r="T5460" t="str">
        <f t="shared" si="85"/>
        <v>TN</v>
      </c>
    </row>
    <row r="5461" spans="1:20" x14ac:dyDescent="0.25">
      <c r="A5461">
        <v>24861</v>
      </c>
      <c r="B5461">
        <v>0.79280822227589698</v>
      </c>
      <c r="C5461">
        <v>1</v>
      </c>
      <c r="D5461">
        <v>1</v>
      </c>
      <c r="E5461">
        <v>8</v>
      </c>
      <c r="F5461">
        <v>0</v>
      </c>
      <c r="G5461">
        <v>345</v>
      </c>
      <c r="H5461" t="s">
        <v>160</v>
      </c>
      <c r="I5461" t="s">
        <v>54</v>
      </c>
      <c r="J5461" t="s">
        <v>5620</v>
      </c>
      <c r="T5461" t="str">
        <f t="shared" si="85"/>
        <v>TP</v>
      </c>
    </row>
    <row r="5462" spans="1:20" x14ac:dyDescent="0.25">
      <c r="A5462">
        <v>24862</v>
      </c>
      <c r="B5462">
        <v>-0.295363726195492</v>
      </c>
      <c r="C5462">
        <v>0</v>
      </c>
      <c r="D5462">
        <v>0</v>
      </c>
      <c r="E5462">
        <v>8</v>
      </c>
      <c r="F5462">
        <v>0</v>
      </c>
      <c r="G5462">
        <v>346</v>
      </c>
      <c r="H5462" t="s">
        <v>160</v>
      </c>
      <c r="I5462" t="s">
        <v>54</v>
      </c>
      <c r="J5462" t="s">
        <v>5621</v>
      </c>
      <c r="T5462" t="str">
        <f t="shared" si="85"/>
        <v>TN</v>
      </c>
    </row>
    <row r="5463" spans="1:20" x14ac:dyDescent="0.25">
      <c r="A5463">
        <v>24863</v>
      </c>
      <c r="B5463">
        <v>2.2651914544656102</v>
      </c>
      <c r="C5463">
        <v>1</v>
      </c>
      <c r="D5463">
        <v>1</v>
      </c>
      <c r="E5463">
        <v>8</v>
      </c>
      <c r="F5463">
        <v>0</v>
      </c>
      <c r="G5463">
        <v>347</v>
      </c>
      <c r="H5463" t="s">
        <v>160</v>
      </c>
      <c r="I5463" t="s">
        <v>54</v>
      </c>
      <c r="J5463" t="s">
        <v>5622</v>
      </c>
      <c r="T5463" t="str">
        <f t="shared" si="85"/>
        <v>TP</v>
      </c>
    </row>
    <row r="5464" spans="1:20" x14ac:dyDescent="0.25">
      <c r="A5464">
        <v>24864</v>
      </c>
      <c r="B5464">
        <v>-0.341293838520002</v>
      </c>
      <c r="C5464">
        <v>0</v>
      </c>
      <c r="D5464">
        <v>1</v>
      </c>
      <c r="E5464">
        <v>8</v>
      </c>
      <c r="F5464">
        <v>0</v>
      </c>
      <c r="G5464">
        <v>348</v>
      </c>
      <c r="H5464" t="s">
        <v>160</v>
      </c>
      <c r="I5464" t="s">
        <v>54</v>
      </c>
      <c r="J5464" t="s">
        <v>5623</v>
      </c>
      <c r="T5464" t="str">
        <f t="shared" si="85"/>
        <v>FN</v>
      </c>
    </row>
    <row r="5465" spans="1:20" x14ac:dyDescent="0.25">
      <c r="A5465">
        <v>24865</v>
      </c>
      <c r="B5465">
        <v>-0.90639297185478396</v>
      </c>
      <c r="C5465">
        <v>0</v>
      </c>
      <c r="D5465">
        <v>0</v>
      </c>
      <c r="E5465">
        <v>8</v>
      </c>
      <c r="F5465">
        <v>0</v>
      </c>
      <c r="G5465">
        <v>349</v>
      </c>
      <c r="H5465" t="s">
        <v>160</v>
      </c>
      <c r="I5465" t="s">
        <v>54</v>
      </c>
      <c r="J5465" t="s">
        <v>5624</v>
      </c>
      <c r="T5465" t="str">
        <f t="shared" si="85"/>
        <v>TN</v>
      </c>
    </row>
    <row r="5466" spans="1:20" x14ac:dyDescent="0.25">
      <c r="A5466">
        <v>24866</v>
      </c>
      <c r="B5466">
        <v>1.32766847024353</v>
      </c>
      <c r="C5466">
        <v>1</v>
      </c>
      <c r="D5466">
        <v>1</v>
      </c>
      <c r="E5466">
        <v>8</v>
      </c>
      <c r="F5466">
        <v>0</v>
      </c>
      <c r="G5466">
        <v>350</v>
      </c>
      <c r="H5466" t="s">
        <v>160</v>
      </c>
      <c r="I5466" t="s">
        <v>54</v>
      </c>
      <c r="J5466" t="s">
        <v>5625</v>
      </c>
      <c r="T5466" t="str">
        <f t="shared" si="85"/>
        <v>TP</v>
      </c>
    </row>
    <row r="5467" spans="1:20" x14ac:dyDescent="0.25">
      <c r="A5467">
        <v>24867</v>
      </c>
      <c r="B5467">
        <v>0.78077604609307305</v>
      </c>
      <c r="C5467">
        <v>1</v>
      </c>
      <c r="D5467">
        <v>0</v>
      </c>
      <c r="E5467">
        <v>8</v>
      </c>
      <c r="F5467">
        <v>0</v>
      </c>
      <c r="G5467">
        <v>351</v>
      </c>
      <c r="H5467" t="s">
        <v>160</v>
      </c>
      <c r="I5467" t="s">
        <v>54</v>
      </c>
      <c r="J5467" t="s">
        <v>5626</v>
      </c>
      <c r="T5467" t="str">
        <f t="shared" si="85"/>
        <v>FP</v>
      </c>
    </row>
    <row r="5468" spans="1:20" x14ac:dyDescent="0.25">
      <c r="A5468">
        <v>24868</v>
      </c>
      <c r="B5468">
        <v>-1.5668882444694601</v>
      </c>
      <c r="C5468">
        <v>0</v>
      </c>
      <c r="D5468">
        <v>0</v>
      </c>
      <c r="E5468">
        <v>8</v>
      </c>
      <c r="F5468">
        <v>0</v>
      </c>
      <c r="G5468">
        <v>352</v>
      </c>
      <c r="H5468" t="s">
        <v>160</v>
      </c>
      <c r="I5468" t="s">
        <v>54</v>
      </c>
      <c r="J5468" t="s">
        <v>5627</v>
      </c>
      <c r="T5468" t="str">
        <f t="shared" si="85"/>
        <v>TN</v>
      </c>
    </row>
    <row r="5469" spans="1:20" x14ac:dyDescent="0.25">
      <c r="A5469">
        <v>24869</v>
      </c>
      <c r="B5469">
        <v>-0.81285827553748102</v>
      </c>
      <c r="C5469">
        <v>0</v>
      </c>
      <c r="D5469">
        <v>0</v>
      </c>
      <c r="E5469">
        <v>8</v>
      </c>
      <c r="F5469">
        <v>0</v>
      </c>
      <c r="G5469">
        <v>353</v>
      </c>
      <c r="H5469" t="s">
        <v>160</v>
      </c>
      <c r="I5469" t="s">
        <v>54</v>
      </c>
      <c r="J5469" t="s">
        <v>5628</v>
      </c>
      <c r="T5469" t="str">
        <f t="shared" si="85"/>
        <v>TN</v>
      </c>
    </row>
    <row r="5470" spans="1:20" x14ac:dyDescent="0.25">
      <c r="A5470">
        <v>24870</v>
      </c>
      <c r="B5470">
        <v>0.45659953805940501</v>
      </c>
      <c r="C5470">
        <v>1</v>
      </c>
      <c r="D5470">
        <v>1</v>
      </c>
      <c r="E5470">
        <v>8</v>
      </c>
      <c r="F5470">
        <v>0</v>
      </c>
      <c r="G5470">
        <v>354</v>
      </c>
      <c r="H5470" t="s">
        <v>160</v>
      </c>
      <c r="I5470" t="s">
        <v>54</v>
      </c>
      <c r="J5470" t="s">
        <v>5629</v>
      </c>
      <c r="T5470" t="str">
        <f t="shared" si="85"/>
        <v>TP</v>
      </c>
    </row>
    <row r="5471" spans="1:20" x14ac:dyDescent="0.25">
      <c r="A5471">
        <v>24871</v>
      </c>
      <c r="B5471">
        <v>1.05144867186647</v>
      </c>
      <c r="C5471">
        <v>1</v>
      </c>
      <c r="D5471">
        <v>1</v>
      </c>
      <c r="E5471">
        <v>8</v>
      </c>
      <c r="F5471">
        <v>0</v>
      </c>
      <c r="G5471">
        <v>355</v>
      </c>
      <c r="H5471" t="s">
        <v>160</v>
      </c>
      <c r="I5471" t="s">
        <v>54</v>
      </c>
      <c r="J5471" t="s">
        <v>5630</v>
      </c>
      <c r="T5471" t="str">
        <f t="shared" si="85"/>
        <v>TP</v>
      </c>
    </row>
    <row r="5472" spans="1:20" x14ac:dyDescent="0.25">
      <c r="A5472">
        <v>24872</v>
      </c>
      <c r="B5472">
        <v>-1.1400265002565699</v>
      </c>
      <c r="C5472">
        <v>0</v>
      </c>
      <c r="D5472">
        <v>0</v>
      </c>
      <c r="E5472">
        <v>8</v>
      </c>
      <c r="F5472">
        <v>0</v>
      </c>
      <c r="G5472">
        <v>356</v>
      </c>
      <c r="H5472" t="s">
        <v>160</v>
      </c>
      <c r="I5472" t="s">
        <v>54</v>
      </c>
      <c r="J5472" t="s">
        <v>5631</v>
      </c>
      <c r="T5472" t="str">
        <f t="shared" si="85"/>
        <v>TN</v>
      </c>
    </row>
    <row r="5473" spans="1:20" x14ac:dyDescent="0.25">
      <c r="A5473">
        <v>24873</v>
      </c>
      <c r="B5473">
        <v>-1.52811003465448</v>
      </c>
      <c r="C5473">
        <v>0</v>
      </c>
      <c r="D5473">
        <v>0</v>
      </c>
      <c r="E5473">
        <v>8</v>
      </c>
      <c r="F5473">
        <v>0</v>
      </c>
      <c r="G5473">
        <v>357</v>
      </c>
      <c r="H5473" t="s">
        <v>160</v>
      </c>
      <c r="I5473" t="s">
        <v>54</v>
      </c>
      <c r="J5473" t="s">
        <v>5632</v>
      </c>
      <c r="T5473" t="str">
        <f t="shared" si="85"/>
        <v>TN</v>
      </c>
    </row>
    <row r="5474" spans="1:20" x14ac:dyDescent="0.25">
      <c r="A5474">
        <v>24874</v>
      </c>
      <c r="B5474">
        <v>1.0658361912013401</v>
      </c>
      <c r="C5474">
        <v>1</v>
      </c>
      <c r="D5474">
        <v>1</v>
      </c>
      <c r="E5474">
        <v>8</v>
      </c>
      <c r="F5474">
        <v>0</v>
      </c>
      <c r="G5474">
        <v>358</v>
      </c>
      <c r="H5474" t="s">
        <v>160</v>
      </c>
      <c r="I5474" t="s">
        <v>54</v>
      </c>
      <c r="J5474" t="s">
        <v>5633</v>
      </c>
      <c r="T5474" t="str">
        <f t="shared" si="85"/>
        <v>TP</v>
      </c>
    </row>
    <row r="5475" spans="1:20" x14ac:dyDescent="0.25">
      <c r="A5475">
        <v>24875</v>
      </c>
      <c r="B5475">
        <v>0.95174974186781602</v>
      </c>
      <c r="C5475">
        <v>1</v>
      </c>
      <c r="D5475">
        <v>1</v>
      </c>
      <c r="E5475">
        <v>8</v>
      </c>
      <c r="F5475">
        <v>0</v>
      </c>
      <c r="G5475">
        <v>359</v>
      </c>
      <c r="H5475" t="s">
        <v>160</v>
      </c>
      <c r="I5475" t="s">
        <v>54</v>
      </c>
      <c r="J5475" t="s">
        <v>5634</v>
      </c>
      <c r="T5475" t="str">
        <f t="shared" si="85"/>
        <v>TP</v>
      </c>
    </row>
    <row r="5476" spans="1:20" x14ac:dyDescent="0.25">
      <c r="A5476">
        <v>24876</v>
      </c>
      <c r="B5476">
        <v>-0.86057240134839297</v>
      </c>
      <c r="C5476">
        <v>0</v>
      </c>
      <c r="D5476">
        <v>1</v>
      </c>
      <c r="E5476">
        <v>8</v>
      </c>
      <c r="F5476">
        <v>0</v>
      </c>
      <c r="G5476">
        <v>360</v>
      </c>
      <c r="H5476" t="s">
        <v>160</v>
      </c>
      <c r="I5476" t="s">
        <v>54</v>
      </c>
      <c r="J5476" t="s">
        <v>5635</v>
      </c>
      <c r="T5476" t="str">
        <f t="shared" si="85"/>
        <v>FN</v>
      </c>
    </row>
    <row r="5477" spans="1:20" x14ac:dyDescent="0.25">
      <c r="A5477">
        <v>24877</v>
      </c>
      <c r="B5477">
        <v>-0.620991290290834</v>
      </c>
      <c r="C5477">
        <v>0</v>
      </c>
      <c r="D5477">
        <v>0</v>
      </c>
      <c r="E5477">
        <v>8</v>
      </c>
      <c r="F5477">
        <v>0</v>
      </c>
      <c r="G5477">
        <v>361</v>
      </c>
      <c r="H5477" t="s">
        <v>160</v>
      </c>
      <c r="I5477" t="s">
        <v>54</v>
      </c>
      <c r="J5477" t="s">
        <v>5636</v>
      </c>
      <c r="T5477" t="str">
        <f t="shared" si="85"/>
        <v>TN</v>
      </c>
    </row>
    <row r="5478" spans="1:20" x14ac:dyDescent="0.25">
      <c r="A5478">
        <v>24878</v>
      </c>
      <c r="B5478">
        <v>1.4266387071120901</v>
      </c>
      <c r="C5478">
        <v>1</v>
      </c>
      <c r="D5478">
        <v>1</v>
      </c>
      <c r="E5478">
        <v>8</v>
      </c>
      <c r="F5478">
        <v>0</v>
      </c>
      <c r="G5478">
        <v>362</v>
      </c>
      <c r="H5478" t="s">
        <v>160</v>
      </c>
      <c r="I5478" t="s">
        <v>54</v>
      </c>
      <c r="J5478" t="s">
        <v>5637</v>
      </c>
      <c r="T5478" t="str">
        <f t="shared" si="85"/>
        <v>TP</v>
      </c>
    </row>
    <row r="5479" spans="1:20" x14ac:dyDescent="0.25">
      <c r="A5479">
        <v>24879</v>
      </c>
      <c r="B5479">
        <v>-0.58915603046692999</v>
      </c>
      <c r="C5479">
        <v>0</v>
      </c>
      <c r="D5479">
        <v>1</v>
      </c>
      <c r="E5479">
        <v>8</v>
      </c>
      <c r="F5479">
        <v>0</v>
      </c>
      <c r="G5479">
        <v>363</v>
      </c>
      <c r="H5479" t="s">
        <v>160</v>
      </c>
      <c r="I5479" t="s">
        <v>54</v>
      </c>
      <c r="J5479" t="s">
        <v>5638</v>
      </c>
      <c r="T5479" t="str">
        <f t="shared" si="85"/>
        <v>FN</v>
      </c>
    </row>
    <row r="5480" spans="1:20" x14ac:dyDescent="0.25">
      <c r="A5480">
        <v>24880</v>
      </c>
      <c r="B5480">
        <v>-0.32913182843841898</v>
      </c>
      <c r="C5480">
        <v>0</v>
      </c>
      <c r="D5480">
        <v>0</v>
      </c>
      <c r="E5480">
        <v>8</v>
      </c>
      <c r="F5480">
        <v>0</v>
      </c>
      <c r="G5480">
        <v>364</v>
      </c>
      <c r="H5480" t="s">
        <v>160</v>
      </c>
      <c r="I5480" t="s">
        <v>54</v>
      </c>
      <c r="J5480" t="s">
        <v>5639</v>
      </c>
      <c r="T5480" t="str">
        <f t="shared" si="85"/>
        <v>TN</v>
      </c>
    </row>
    <row r="5481" spans="1:20" x14ac:dyDescent="0.25">
      <c r="A5481">
        <v>24881</v>
      </c>
      <c r="B5481">
        <v>0.36898405983267402</v>
      </c>
      <c r="C5481">
        <v>1</v>
      </c>
      <c r="D5481">
        <v>1</v>
      </c>
      <c r="E5481">
        <v>8</v>
      </c>
      <c r="F5481">
        <v>0</v>
      </c>
      <c r="G5481">
        <v>365</v>
      </c>
      <c r="H5481" t="s">
        <v>160</v>
      </c>
      <c r="I5481" t="s">
        <v>54</v>
      </c>
      <c r="J5481" t="s">
        <v>5640</v>
      </c>
      <c r="T5481" t="str">
        <f t="shared" si="85"/>
        <v>TP</v>
      </c>
    </row>
    <row r="5482" spans="1:20" x14ac:dyDescent="0.25">
      <c r="A5482">
        <v>24882</v>
      </c>
      <c r="B5482">
        <v>0.93258120023537505</v>
      </c>
      <c r="C5482">
        <v>1</v>
      </c>
      <c r="D5482">
        <v>1</v>
      </c>
      <c r="E5482">
        <v>8</v>
      </c>
      <c r="F5482">
        <v>0</v>
      </c>
      <c r="G5482">
        <v>366</v>
      </c>
      <c r="H5482" t="s">
        <v>160</v>
      </c>
      <c r="I5482" t="s">
        <v>54</v>
      </c>
      <c r="J5482" t="s">
        <v>5641</v>
      </c>
      <c r="T5482" t="str">
        <f t="shared" si="85"/>
        <v>TP</v>
      </c>
    </row>
    <row r="5483" spans="1:20" x14ac:dyDescent="0.25">
      <c r="A5483">
        <v>24883</v>
      </c>
      <c r="B5483">
        <v>-0.22123304273860001</v>
      </c>
      <c r="C5483">
        <v>0</v>
      </c>
      <c r="D5483">
        <v>0</v>
      </c>
      <c r="E5483">
        <v>8</v>
      </c>
      <c r="F5483">
        <v>0</v>
      </c>
      <c r="G5483">
        <v>367</v>
      </c>
      <c r="H5483" t="s">
        <v>160</v>
      </c>
      <c r="I5483" t="s">
        <v>54</v>
      </c>
      <c r="J5483" t="s">
        <v>5642</v>
      </c>
      <c r="T5483" t="str">
        <f t="shared" si="85"/>
        <v>TN</v>
      </c>
    </row>
    <row r="5484" spans="1:20" x14ac:dyDescent="0.25">
      <c r="A5484">
        <v>24884</v>
      </c>
      <c r="B5484">
        <v>-0.32447849780427901</v>
      </c>
      <c r="C5484">
        <v>0</v>
      </c>
      <c r="D5484">
        <v>1</v>
      </c>
      <c r="E5484">
        <v>8</v>
      </c>
      <c r="F5484">
        <v>0</v>
      </c>
      <c r="G5484">
        <v>368</v>
      </c>
      <c r="H5484" t="s">
        <v>160</v>
      </c>
      <c r="I5484" t="s">
        <v>54</v>
      </c>
      <c r="J5484" t="s">
        <v>5643</v>
      </c>
      <c r="T5484" t="str">
        <f t="shared" si="85"/>
        <v>FN</v>
      </c>
    </row>
    <row r="5485" spans="1:20" x14ac:dyDescent="0.25">
      <c r="A5485">
        <v>24885</v>
      </c>
      <c r="B5485">
        <v>2.3820533781631799</v>
      </c>
      <c r="C5485">
        <v>1</v>
      </c>
      <c r="D5485">
        <v>1</v>
      </c>
      <c r="E5485">
        <v>8</v>
      </c>
      <c r="F5485">
        <v>0</v>
      </c>
      <c r="G5485">
        <v>369</v>
      </c>
      <c r="H5485" t="s">
        <v>160</v>
      </c>
      <c r="I5485" t="s">
        <v>54</v>
      </c>
      <c r="J5485" t="s">
        <v>5644</v>
      </c>
      <c r="T5485" t="str">
        <f t="shared" si="85"/>
        <v>TP</v>
      </c>
    </row>
    <row r="5486" spans="1:20" x14ac:dyDescent="0.25">
      <c r="A5486">
        <v>24886</v>
      </c>
      <c r="B5486">
        <v>-0.14574730533029201</v>
      </c>
      <c r="C5486">
        <v>0</v>
      </c>
      <c r="D5486">
        <v>0</v>
      </c>
      <c r="E5486">
        <v>8</v>
      </c>
      <c r="F5486">
        <v>0</v>
      </c>
      <c r="G5486">
        <v>370</v>
      </c>
      <c r="H5486" t="s">
        <v>160</v>
      </c>
      <c r="I5486" t="s">
        <v>54</v>
      </c>
      <c r="J5486" t="s">
        <v>5645</v>
      </c>
      <c r="T5486" t="str">
        <f t="shared" si="85"/>
        <v>TN</v>
      </c>
    </row>
    <row r="5487" spans="1:20" x14ac:dyDescent="0.25">
      <c r="A5487">
        <v>24887</v>
      </c>
      <c r="B5487">
        <v>9.0259678358665898</v>
      </c>
      <c r="C5487">
        <v>1</v>
      </c>
      <c r="D5487">
        <v>1</v>
      </c>
      <c r="E5487">
        <v>8</v>
      </c>
      <c r="F5487">
        <v>0</v>
      </c>
      <c r="G5487">
        <v>371</v>
      </c>
      <c r="H5487" t="s">
        <v>160</v>
      </c>
      <c r="I5487" t="s">
        <v>54</v>
      </c>
      <c r="J5487" t="s">
        <v>5646</v>
      </c>
      <c r="T5487" t="str">
        <f t="shared" si="85"/>
        <v>TP</v>
      </c>
    </row>
    <row r="5488" spans="1:20" x14ac:dyDescent="0.25">
      <c r="A5488">
        <v>24888</v>
      </c>
      <c r="B5488">
        <v>-0.99060422263054504</v>
      </c>
      <c r="C5488">
        <v>0</v>
      </c>
      <c r="D5488">
        <v>0</v>
      </c>
      <c r="E5488">
        <v>8</v>
      </c>
      <c r="F5488">
        <v>0</v>
      </c>
      <c r="G5488">
        <v>372</v>
      </c>
      <c r="H5488" t="s">
        <v>160</v>
      </c>
      <c r="I5488" t="s">
        <v>54</v>
      </c>
      <c r="J5488" t="s">
        <v>5647</v>
      </c>
      <c r="T5488" t="str">
        <f t="shared" si="85"/>
        <v>TN</v>
      </c>
    </row>
    <row r="5489" spans="1:20" x14ac:dyDescent="0.25">
      <c r="A5489">
        <v>24889</v>
      </c>
      <c r="B5489">
        <v>-0.58818853531244797</v>
      </c>
      <c r="C5489">
        <v>0</v>
      </c>
      <c r="D5489">
        <v>1</v>
      </c>
      <c r="E5489">
        <v>8</v>
      </c>
      <c r="F5489">
        <v>0</v>
      </c>
      <c r="G5489">
        <v>373</v>
      </c>
      <c r="H5489" t="s">
        <v>160</v>
      </c>
      <c r="I5489" t="s">
        <v>54</v>
      </c>
      <c r="J5489" t="s">
        <v>5648</v>
      </c>
      <c r="T5489" t="str">
        <f t="shared" si="85"/>
        <v>FN</v>
      </c>
    </row>
    <row r="5490" spans="1:20" x14ac:dyDescent="0.25">
      <c r="A5490">
        <v>24890</v>
      </c>
      <c r="B5490">
        <v>3.2804514337861401</v>
      </c>
      <c r="C5490">
        <v>1</v>
      </c>
      <c r="D5490">
        <v>1</v>
      </c>
      <c r="E5490">
        <v>8</v>
      </c>
      <c r="F5490">
        <v>0</v>
      </c>
      <c r="G5490">
        <v>374</v>
      </c>
      <c r="H5490" t="s">
        <v>160</v>
      </c>
      <c r="I5490" t="s">
        <v>54</v>
      </c>
      <c r="J5490" t="s">
        <v>5649</v>
      </c>
      <c r="T5490" t="str">
        <f t="shared" si="85"/>
        <v>TP</v>
      </c>
    </row>
    <row r="5491" spans="1:20" x14ac:dyDescent="0.25">
      <c r="A5491">
        <v>24891</v>
      </c>
      <c r="B5491">
        <v>-2.7863257544939999</v>
      </c>
      <c r="C5491">
        <v>0</v>
      </c>
      <c r="D5491">
        <v>0</v>
      </c>
      <c r="E5491">
        <v>8</v>
      </c>
      <c r="F5491">
        <v>0</v>
      </c>
      <c r="G5491">
        <v>375</v>
      </c>
      <c r="H5491" t="s">
        <v>160</v>
      </c>
      <c r="I5491" t="s">
        <v>54</v>
      </c>
      <c r="J5491" t="s">
        <v>5650</v>
      </c>
      <c r="T5491" t="str">
        <f t="shared" si="85"/>
        <v>TN</v>
      </c>
    </row>
    <row r="5492" spans="1:20" x14ac:dyDescent="0.25">
      <c r="A5492">
        <v>24892</v>
      </c>
      <c r="B5492">
        <v>0.99845197029127897</v>
      </c>
      <c r="C5492">
        <v>1</v>
      </c>
      <c r="D5492">
        <v>1</v>
      </c>
      <c r="E5492">
        <v>8</v>
      </c>
      <c r="F5492">
        <v>0</v>
      </c>
      <c r="G5492">
        <v>376</v>
      </c>
      <c r="H5492" t="s">
        <v>160</v>
      </c>
      <c r="I5492" t="s">
        <v>54</v>
      </c>
      <c r="J5492" t="s">
        <v>5651</v>
      </c>
      <c r="T5492" t="str">
        <f t="shared" si="85"/>
        <v>TP</v>
      </c>
    </row>
    <row r="5493" spans="1:20" x14ac:dyDescent="0.25">
      <c r="A5493">
        <v>24893</v>
      </c>
      <c r="B5493">
        <v>1.18342449583883</v>
      </c>
      <c r="C5493">
        <v>1</v>
      </c>
      <c r="D5493">
        <v>1</v>
      </c>
      <c r="E5493">
        <v>8</v>
      </c>
      <c r="F5493">
        <v>0</v>
      </c>
      <c r="G5493">
        <v>377</v>
      </c>
      <c r="H5493" t="s">
        <v>160</v>
      </c>
      <c r="I5493" t="s">
        <v>54</v>
      </c>
      <c r="J5493" t="s">
        <v>5652</v>
      </c>
      <c r="T5493" t="str">
        <f t="shared" si="85"/>
        <v>TP</v>
      </c>
    </row>
    <row r="5494" spans="1:20" x14ac:dyDescent="0.25">
      <c r="A5494">
        <v>24894</v>
      </c>
      <c r="B5494">
        <v>1.27847766324683</v>
      </c>
      <c r="C5494">
        <v>1</v>
      </c>
      <c r="D5494">
        <v>1</v>
      </c>
      <c r="E5494">
        <v>8</v>
      </c>
      <c r="F5494">
        <v>0</v>
      </c>
      <c r="G5494">
        <v>378</v>
      </c>
      <c r="H5494" t="s">
        <v>160</v>
      </c>
      <c r="I5494" t="s">
        <v>54</v>
      </c>
      <c r="J5494" t="s">
        <v>5653</v>
      </c>
      <c r="T5494" t="str">
        <f t="shared" si="85"/>
        <v>TP</v>
      </c>
    </row>
    <row r="5495" spans="1:20" x14ac:dyDescent="0.25">
      <c r="A5495">
        <v>24895</v>
      </c>
      <c r="B5495">
        <v>-2.0453404060885099</v>
      </c>
      <c r="C5495">
        <v>0</v>
      </c>
      <c r="D5495">
        <v>0</v>
      </c>
      <c r="E5495">
        <v>8</v>
      </c>
      <c r="F5495">
        <v>0</v>
      </c>
      <c r="G5495">
        <v>379</v>
      </c>
      <c r="H5495" t="s">
        <v>160</v>
      </c>
      <c r="I5495" t="s">
        <v>54</v>
      </c>
      <c r="J5495" t="s">
        <v>5654</v>
      </c>
      <c r="T5495" t="str">
        <f t="shared" si="85"/>
        <v>TN</v>
      </c>
    </row>
    <row r="5496" spans="1:20" x14ac:dyDescent="0.25">
      <c r="A5496">
        <v>24896</v>
      </c>
      <c r="B5496">
        <v>-0.74751443441256304</v>
      </c>
      <c r="C5496">
        <v>0</v>
      </c>
      <c r="D5496">
        <v>0</v>
      </c>
      <c r="E5496">
        <v>8</v>
      </c>
      <c r="F5496">
        <v>0</v>
      </c>
      <c r="G5496">
        <v>380</v>
      </c>
      <c r="H5496" t="s">
        <v>160</v>
      </c>
      <c r="I5496" t="s">
        <v>54</v>
      </c>
      <c r="J5496" t="s">
        <v>5655</v>
      </c>
      <c r="T5496" t="str">
        <f t="shared" si="85"/>
        <v>TN</v>
      </c>
    </row>
    <row r="5497" spans="1:20" x14ac:dyDescent="0.25">
      <c r="A5497">
        <v>24897</v>
      </c>
      <c r="B5497">
        <v>0.69272571598729304</v>
      </c>
      <c r="C5497">
        <v>1</v>
      </c>
      <c r="D5497">
        <v>1</v>
      </c>
      <c r="E5497">
        <v>8</v>
      </c>
      <c r="F5497">
        <v>0</v>
      </c>
      <c r="G5497">
        <v>381</v>
      </c>
      <c r="H5497" t="s">
        <v>160</v>
      </c>
      <c r="I5497" t="s">
        <v>54</v>
      </c>
      <c r="J5497" t="s">
        <v>5656</v>
      </c>
      <c r="T5497" t="str">
        <f t="shared" si="85"/>
        <v>TP</v>
      </c>
    </row>
    <row r="5498" spans="1:20" x14ac:dyDescent="0.25">
      <c r="A5498">
        <v>24898</v>
      </c>
      <c r="B5498">
        <v>0.94995072338244901</v>
      </c>
      <c r="C5498">
        <v>1</v>
      </c>
      <c r="D5498">
        <v>1</v>
      </c>
      <c r="E5498">
        <v>8</v>
      </c>
      <c r="F5498">
        <v>0</v>
      </c>
      <c r="G5498">
        <v>382</v>
      </c>
      <c r="H5498" t="s">
        <v>160</v>
      </c>
      <c r="I5498" t="s">
        <v>54</v>
      </c>
      <c r="J5498" t="s">
        <v>5657</v>
      </c>
      <c r="T5498" t="str">
        <f t="shared" si="85"/>
        <v>TP</v>
      </c>
    </row>
    <row r="5499" spans="1:20" x14ac:dyDescent="0.25">
      <c r="A5499">
        <v>24899</v>
      </c>
      <c r="B5499">
        <v>-8.3391592194782593E-2</v>
      </c>
      <c r="C5499">
        <v>0</v>
      </c>
      <c r="D5499">
        <v>0</v>
      </c>
      <c r="E5499">
        <v>8</v>
      </c>
      <c r="F5499">
        <v>0</v>
      </c>
      <c r="G5499">
        <v>383</v>
      </c>
      <c r="H5499" t="s">
        <v>160</v>
      </c>
      <c r="I5499" t="s">
        <v>54</v>
      </c>
      <c r="J5499" t="s">
        <v>5658</v>
      </c>
      <c r="T5499" t="str">
        <f t="shared" si="85"/>
        <v>TN</v>
      </c>
    </row>
    <row r="5500" spans="1:20" x14ac:dyDescent="0.25">
      <c r="A5500">
        <v>24900</v>
      </c>
      <c r="B5500">
        <v>1.06708124343646</v>
      </c>
      <c r="C5500">
        <v>1</v>
      </c>
      <c r="D5500">
        <v>1</v>
      </c>
      <c r="E5500">
        <v>8</v>
      </c>
      <c r="F5500">
        <v>0</v>
      </c>
      <c r="G5500">
        <v>384</v>
      </c>
      <c r="H5500" t="s">
        <v>160</v>
      </c>
      <c r="I5500" t="s">
        <v>54</v>
      </c>
      <c r="J5500" t="s">
        <v>5659</v>
      </c>
      <c r="T5500" t="str">
        <f t="shared" si="85"/>
        <v>TP</v>
      </c>
    </row>
    <row r="5501" spans="1:20" x14ac:dyDescent="0.25">
      <c r="A5501">
        <v>24901</v>
      </c>
      <c r="B5501">
        <v>-0.91972837981373401</v>
      </c>
      <c r="C5501">
        <v>0</v>
      </c>
      <c r="D5501">
        <v>1</v>
      </c>
      <c r="E5501">
        <v>8</v>
      </c>
      <c r="F5501">
        <v>0</v>
      </c>
      <c r="G5501">
        <v>385</v>
      </c>
      <c r="H5501" t="s">
        <v>160</v>
      </c>
      <c r="I5501" t="s">
        <v>54</v>
      </c>
      <c r="J5501" t="s">
        <v>5660</v>
      </c>
      <c r="T5501" t="str">
        <f t="shared" si="85"/>
        <v>FN</v>
      </c>
    </row>
    <row r="5502" spans="1:20" x14ac:dyDescent="0.25">
      <c r="A5502">
        <v>24902</v>
      </c>
      <c r="B5502">
        <v>-1.3837266262074099</v>
      </c>
      <c r="C5502">
        <v>0</v>
      </c>
      <c r="D5502">
        <v>0</v>
      </c>
      <c r="E5502">
        <v>8</v>
      </c>
      <c r="F5502">
        <v>0</v>
      </c>
      <c r="G5502">
        <v>386</v>
      </c>
      <c r="H5502" t="s">
        <v>160</v>
      </c>
      <c r="I5502" t="s">
        <v>54</v>
      </c>
      <c r="J5502" t="s">
        <v>5661</v>
      </c>
      <c r="T5502" t="str">
        <f t="shared" si="85"/>
        <v>TN</v>
      </c>
    </row>
    <row r="5503" spans="1:20" x14ac:dyDescent="0.25">
      <c r="A5503">
        <v>24903</v>
      </c>
      <c r="B5503">
        <v>-0.13175190156564601</v>
      </c>
      <c r="C5503">
        <v>0</v>
      </c>
      <c r="D5503">
        <v>1</v>
      </c>
      <c r="E5503">
        <v>8</v>
      </c>
      <c r="F5503">
        <v>0</v>
      </c>
      <c r="G5503">
        <v>387</v>
      </c>
      <c r="H5503" t="s">
        <v>160</v>
      </c>
      <c r="I5503" t="s">
        <v>54</v>
      </c>
      <c r="J5503" t="s">
        <v>5662</v>
      </c>
      <c r="T5503" t="str">
        <f t="shared" si="85"/>
        <v>FN</v>
      </c>
    </row>
    <row r="5504" spans="1:20" x14ac:dyDescent="0.25">
      <c r="A5504">
        <v>24904</v>
      </c>
      <c r="B5504">
        <v>1.94642089360927</v>
      </c>
      <c r="C5504">
        <v>1</v>
      </c>
      <c r="D5504">
        <v>1</v>
      </c>
      <c r="E5504">
        <v>8</v>
      </c>
      <c r="F5504">
        <v>0</v>
      </c>
      <c r="G5504">
        <v>388</v>
      </c>
      <c r="H5504" t="s">
        <v>160</v>
      </c>
      <c r="I5504" t="s">
        <v>54</v>
      </c>
      <c r="J5504" t="s">
        <v>5663</v>
      </c>
      <c r="T5504" t="str">
        <f t="shared" si="85"/>
        <v>TP</v>
      </c>
    </row>
    <row r="5505" spans="1:20" x14ac:dyDescent="0.25">
      <c r="A5505">
        <v>24905</v>
      </c>
      <c r="B5505">
        <v>-2.5577382770319801</v>
      </c>
      <c r="C5505">
        <v>0</v>
      </c>
      <c r="D5505">
        <v>0</v>
      </c>
      <c r="E5505">
        <v>8</v>
      </c>
      <c r="F5505">
        <v>0</v>
      </c>
      <c r="G5505">
        <v>389</v>
      </c>
      <c r="H5505" t="s">
        <v>160</v>
      </c>
      <c r="I5505" t="s">
        <v>54</v>
      </c>
      <c r="J5505" t="s">
        <v>5664</v>
      </c>
      <c r="T5505" t="str">
        <f t="shared" si="85"/>
        <v>TN</v>
      </c>
    </row>
    <row r="5506" spans="1:20" x14ac:dyDescent="0.25">
      <c r="A5506">
        <v>24906</v>
      </c>
      <c r="B5506">
        <v>0.389960490188761</v>
      </c>
      <c r="C5506">
        <v>1</v>
      </c>
      <c r="D5506">
        <v>0</v>
      </c>
      <c r="E5506">
        <v>8</v>
      </c>
      <c r="F5506">
        <v>0</v>
      </c>
      <c r="G5506">
        <v>390</v>
      </c>
      <c r="H5506" t="s">
        <v>160</v>
      </c>
      <c r="I5506" t="s">
        <v>54</v>
      </c>
      <c r="J5506" t="s">
        <v>5665</v>
      </c>
      <c r="T5506" t="str">
        <f t="shared" si="85"/>
        <v>FP</v>
      </c>
    </row>
    <row r="5507" spans="1:20" x14ac:dyDescent="0.25">
      <c r="A5507">
        <v>24907</v>
      </c>
      <c r="B5507">
        <v>-0.64262714532183396</v>
      </c>
      <c r="C5507">
        <v>0</v>
      </c>
      <c r="D5507">
        <v>0</v>
      </c>
      <c r="E5507">
        <v>8</v>
      </c>
      <c r="F5507">
        <v>0</v>
      </c>
      <c r="G5507">
        <v>391</v>
      </c>
      <c r="H5507" t="s">
        <v>160</v>
      </c>
      <c r="I5507" t="s">
        <v>54</v>
      </c>
      <c r="J5507" t="s">
        <v>5666</v>
      </c>
      <c r="T5507" t="str">
        <f t="shared" ref="T5507:T5570" si="86">IF(C5507=D5507,IF(C5507=1,"TP","TN"),IF(C5507=1,"FP","FN"))</f>
        <v>TN</v>
      </c>
    </row>
    <row r="5508" spans="1:20" x14ac:dyDescent="0.25">
      <c r="A5508">
        <v>24908</v>
      </c>
      <c r="B5508">
        <v>0.596272101227177</v>
      </c>
      <c r="C5508">
        <v>1</v>
      </c>
      <c r="D5508">
        <v>1</v>
      </c>
      <c r="E5508">
        <v>8</v>
      </c>
      <c r="F5508">
        <v>0</v>
      </c>
      <c r="G5508">
        <v>392</v>
      </c>
      <c r="H5508" t="s">
        <v>160</v>
      </c>
      <c r="I5508" t="s">
        <v>54</v>
      </c>
      <c r="J5508" t="s">
        <v>5667</v>
      </c>
      <c r="T5508" t="str">
        <f t="shared" si="86"/>
        <v>TP</v>
      </c>
    </row>
    <row r="5509" spans="1:20" x14ac:dyDescent="0.25">
      <c r="A5509">
        <v>24909</v>
      </c>
      <c r="B5509">
        <v>0.83348342687722099</v>
      </c>
      <c r="C5509">
        <v>1</v>
      </c>
      <c r="D5509">
        <v>1</v>
      </c>
      <c r="E5509">
        <v>8</v>
      </c>
      <c r="F5509">
        <v>0</v>
      </c>
      <c r="G5509">
        <v>393</v>
      </c>
      <c r="H5509" t="s">
        <v>160</v>
      </c>
      <c r="I5509" t="s">
        <v>54</v>
      </c>
      <c r="J5509" t="s">
        <v>5668</v>
      </c>
      <c r="T5509" t="str">
        <f t="shared" si="86"/>
        <v>TP</v>
      </c>
    </row>
    <row r="5510" spans="1:20" x14ac:dyDescent="0.25">
      <c r="A5510">
        <v>24910</v>
      </c>
      <c r="B5510">
        <v>2.7952718318660299</v>
      </c>
      <c r="C5510">
        <v>1</v>
      </c>
      <c r="D5510">
        <v>1</v>
      </c>
      <c r="E5510">
        <v>8</v>
      </c>
      <c r="F5510">
        <v>0</v>
      </c>
      <c r="G5510">
        <v>394</v>
      </c>
      <c r="H5510" t="s">
        <v>160</v>
      </c>
      <c r="I5510" t="s">
        <v>54</v>
      </c>
      <c r="J5510" t="s">
        <v>5669</v>
      </c>
      <c r="T5510" t="str">
        <f t="shared" si="86"/>
        <v>TP</v>
      </c>
    </row>
    <row r="5511" spans="1:20" x14ac:dyDescent="0.25">
      <c r="A5511">
        <v>24911</v>
      </c>
      <c r="B5511">
        <v>1.74457640843298</v>
      </c>
      <c r="C5511">
        <v>1</v>
      </c>
      <c r="D5511">
        <v>1</v>
      </c>
      <c r="E5511">
        <v>8</v>
      </c>
      <c r="F5511">
        <v>0</v>
      </c>
      <c r="G5511">
        <v>395</v>
      </c>
      <c r="H5511" t="s">
        <v>160</v>
      </c>
      <c r="I5511" t="s">
        <v>54</v>
      </c>
      <c r="J5511" t="s">
        <v>5670</v>
      </c>
      <c r="T5511" t="str">
        <f t="shared" si="86"/>
        <v>TP</v>
      </c>
    </row>
    <row r="5512" spans="1:20" x14ac:dyDescent="0.25">
      <c r="A5512">
        <v>24912</v>
      </c>
      <c r="B5512">
        <v>-0.131154030893535</v>
      </c>
      <c r="C5512">
        <v>0</v>
      </c>
      <c r="D5512">
        <v>1</v>
      </c>
      <c r="E5512">
        <v>8</v>
      </c>
      <c r="F5512">
        <v>0</v>
      </c>
      <c r="G5512">
        <v>396</v>
      </c>
      <c r="H5512" t="s">
        <v>160</v>
      </c>
      <c r="I5512" t="s">
        <v>54</v>
      </c>
      <c r="J5512" t="s">
        <v>5671</v>
      </c>
      <c r="T5512" t="str">
        <f t="shared" si="86"/>
        <v>FN</v>
      </c>
    </row>
    <row r="5513" spans="1:20" x14ac:dyDescent="0.25">
      <c r="A5513">
        <v>24913</v>
      </c>
      <c r="B5513">
        <v>4.0710264638882103</v>
      </c>
      <c r="C5513">
        <v>1</v>
      </c>
      <c r="D5513">
        <v>1</v>
      </c>
      <c r="E5513">
        <v>8</v>
      </c>
      <c r="F5513">
        <v>0</v>
      </c>
      <c r="G5513">
        <v>397</v>
      </c>
      <c r="H5513" t="s">
        <v>160</v>
      </c>
      <c r="I5513" t="s">
        <v>54</v>
      </c>
      <c r="J5513" t="s">
        <v>5672</v>
      </c>
      <c r="T5513" t="str">
        <f t="shared" si="86"/>
        <v>TP</v>
      </c>
    </row>
    <row r="5514" spans="1:20" x14ac:dyDescent="0.25">
      <c r="A5514">
        <v>24914</v>
      </c>
      <c r="B5514">
        <v>1.3176531162826599</v>
      </c>
      <c r="C5514">
        <v>1</v>
      </c>
      <c r="D5514">
        <v>1</v>
      </c>
      <c r="E5514">
        <v>8</v>
      </c>
      <c r="F5514">
        <v>0</v>
      </c>
      <c r="G5514">
        <v>398</v>
      </c>
      <c r="H5514" t="s">
        <v>160</v>
      </c>
      <c r="I5514" t="s">
        <v>54</v>
      </c>
      <c r="J5514" t="s">
        <v>5673</v>
      </c>
      <c r="T5514" t="str">
        <f t="shared" si="86"/>
        <v>TP</v>
      </c>
    </row>
    <row r="5515" spans="1:20" x14ac:dyDescent="0.25">
      <c r="A5515">
        <v>24915</v>
      </c>
      <c r="B5515">
        <v>0.57028246184993403</v>
      </c>
      <c r="C5515">
        <v>1</v>
      </c>
      <c r="D5515">
        <v>0</v>
      </c>
      <c r="E5515">
        <v>8</v>
      </c>
      <c r="F5515">
        <v>0</v>
      </c>
      <c r="G5515">
        <v>399</v>
      </c>
      <c r="H5515" t="s">
        <v>160</v>
      </c>
      <c r="I5515" t="s">
        <v>54</v>
      </c>
      <c r="J5515" t="s">
        <v>5674</v>
      </c>
      <c r="T5515" t="str">
        <f t="shared" si="86"/>
        <v>FP</v>
      </c>
    </row>
    <row r="5516" spans="1:20" x14ac:dyDescent="0.25">
      <c r="A5516">
        <v>24916</v>
      </c>
      <c r="B5516">
        <v>-0.73692720201111805</v>
      </c>
      <c r="C5516">
        <v>0</v>
      </c>
      <c r="D5516">
        <v>0</v>
      </c>
      <c r="E5516">
        <v>8</v>
      </c>
      <c r="F5516">
        <v>0</v>
      </c>
      <c r="G5516">
        <v>400</v>
      </c>
      <c r="H5516" t="s">
        <v>160</v>
      </c>
      <c r="I5516" t="s">
        <v>54</v>
      </c>
      <c r="J5516" t="s">
        <v>5675</v>
      </c>
      <c r="T5516" t="str">
        <f t="shared" si="86"/>
        <v>TN</v>
      </c>
    </row>
    <row r="5517" spans="1:20" x14ac:dyDescent="0.25">
      <c r="A5517">
        <v>24917</v>
      </c>
      <c r="B5517">
        <v>-0.93849616376298195</v>
      </c>
      <c r="C5517">
        <v>0</v>
      </c>
      <c r="D5517">
        <v>0</v>
      </c>
      <c r="E5517">
        <v>8</v>
      </c>
      <c r="F5517">
        <v>0</v>
      </c>
      <c r="G5517">
        <v>401</v>
      </c>
      <c r="H5517" t="s">
        <v>160</v>
      </c>
      <c r="I5517" t="s">
        <v>54</v>
      </c>
      <c r="J5517" t="s">
        <v>5676</v>
      </c>
      <c r="T5517" t="str">
        <f t="shared" si="86"/>
        <v>TN</v>
      </c>
    </row>
    <row r="5518" spans="1:20" x14ac:dyDescent="0.25">
      <c r="A5518">
        <v>24918</v>
      </c>
      <c r="B5518">
        <v>-0.96463649963056597</v>
      </c>
      <c r="C5518">
        <v>0</v>
      </c>
      <c r="D5518">
        <v>1</v>
      </c>
      <c r="E5518">
        <v>8</v>
      </c>
      <c r="F5518">
        <v>0</v>
      </c>
      <c r="G5518">
        <v>402</v>
      </c>
      <c r="H5518" t="s">
        <v>160</v>
      </c>
      <c r="I5518" t="s">
        <v>54</v>
      </c>
      <c r="J5518" t="s">
        <v>5677</v>
      </c>
      <c r="T5518" t="str">
        <f t="shared" si="86"/>
        <v>FN</v>
      </c>
    </row>
    <row r="5519" spans="1:20" x14ac:dyDescent="0.25">
      <c r="A5519">
        <v>24919</v>
      </c>
      <c r="B5519">
        <v>-0.190531458421277</v>
      </c>
      <c r="C5519">
        <v>0</v>
      </c>
      <c r="D5519">
        <v>0</v>
      </c>
      <c r="E5519">
        <v>8</v>
      </c>
      <c r="F5519">
        <v>0</v>
      </c>
      <c r="G5519">
        <v>403</v>
      </c>
      <c r="H5519" t="s">
        <v>160</v>
      </c>
      <c r="I5519" t="s">
        <v>54</v>
      </c>
      <c r="J5519" t="s">
        <v>5678</v>
      </c>
      <c r="T5519" t="str">
        <f t="shared" si="86"/>
        <v>TN</v>
      </c>
    </row>
    <row r="5520" spans="1:20" x14ac:dyDescent="0.25">
      <c r="A5520">
        <v>24920</v>
      </c>
      <c r="B5520">
        <v>0.14713174284059499</v>
      </c>
      <c r="C5520">
        <v>1</v>
      </c>
      <c r="D5520">
        <v>1</v>
      </c>
      <c r="E5520">
        <v>8</v>
      </c>
      <c r="F5520">
        <v>0</v>
      </c>
      <c r="G5520">
        <v>404</v>
      </c>
      <c r="H5520" t="s">
        <v>160</v>
      </c>
      <c r="I5520" t="s">
        <v>54</v>
      </c>
      <c r="J5520" t="s">
        <v>5679</v>
      </c>
      <c r="T5520" t="str">
        <f t="shared" si="86"/>
        <v>TP</v>
      </c>
    </row>
    <row r="5521" spans="1:20" x14ac:dyDescent="0.25">
      <c r="A5521">
        <v>24921</v>
      </c>
      <c r="B5521">
        <v>-7.0627457712870196</v>
      </c>
      <c r="C5521">
        <v>0</v>
      </c>
      <c r="D5521">
        <v>0</v>
      </c>
      <c r="E5521">
        <v>8</v>
      </c>
      <c r="F5521">
        <v>0</v>
      </c>
      <c r="G5521">
        <v>405</v>
      </c>
      <c r="H5521" t="s">
        <v>160</v>
      </c>
      <c r="I5521" t="s">
        <v>54</v>
      </c>
      <c r="J5521" t="s">
        <v>5680</v>
      </c>
      <c r="T5521" t="str">
        <f t="shared" si="86"/>
        <v>TN</v>
      </c>
    </row>
    <row r="5522" spans="1:20" x14ac:dyDescent="0.25">
      <c r="A5522">
        <v>24922</v>
      </c>
      <c r="B5522">
        <v>0.69007093802788699</v>
      </c>
      <c r="C5522">
        <v>1</v>
      </c>
      <c r="D5522">
        <v>1</v>
      </c>
      <c r="E5522">
        <v>8</v>
      </c>
      <c r="F5522">
        <v>0</v>
      </c>
      <c r="G5522">
        <v>406</v>
      </c>
      <c r="H5522" t="s">
        <v>160</v>
      </c>
      <c r="I5522" t="s">
        <v>54</v>
      </c>
      <c r="J5522" t="s">
        <v>5681</v>
      </c>
      <c r="T5522" t="str">
        <f t="shared" si="86"/>
        <v>TP</v>
      </c>
    </row>
    <row r="5523" spans="1:20" x14ac:dyDescent="0.25">
      <c r="A5523">
        <v>24923</v>
      </c>
      <c r="B5523">
        <v>0.48875311046992498</v>
      </c>
      <c r="C5523">
        <v>1</v>
      </c>
      <c r="D5523">
        <v>1</v>
      </c>
      <c r="E5523">
        <v>8</v>
      </c>
      <c r="F5523">
        <v>0</v>
      </c>
      <c r="G5523">
        <v>407</v>
      </c>
      <c r="H5523" t="s">
        <v>160</v>
      </c>
      <c r="I5523" t="s">
        <v>54</v>
      </c>
      <c r="J5523" t="s">
        <v>5682</v>
      </c>
      <c r="T5523" t="str">
        <f t="shared" si="86"/>
        <v>TP</v>
      </c>
    </row>
    <row r="5524" spans="1:20" x14ac:dyDescent="0.25">
      <c r="A5524">
        <v>24924</v>
      </c>
      <c r="B5524">
        <v>1.9696218938096799</v>
      </c>
      <c r="C5524">
        <v>1</v>
      </c>
      <c r="D5524">
        <v>1</v>
      </c>
      <c r="E5524">
        <v>8</v>
      </c>
      <c r="F5524">
        <v>0</v>
      </c>
      <c r="G5524">
        <v>408</v>
      </c>
      <c r="H5524" t="s">
        <v>160</v>
      </c>
      <c r="I5524" t="s">
        <v>54</v>
      </c>
      <c r="J5524" t="s">
        <v>5683</v>
      </c>
      <c r="T5524" t="str">
        <f t="shared" si="86"/>
        <v>TP</v>
      </c>
    </row>
    <row r="5525" spans="1:20" x14ac:dyDescent="0.25">
      <c r="A5525">
        <v>24925</v>
      </c>
      <c r="B5525">
        <v>1.7306146500796999</v>
      </c>
      <c r="C5525">
        <v>1</v>
      </c>
      <c r="D5525">
        <v>1</v>
      </c>
      <c r="E5525">
        <v>8</v>
      </c>
      <c r="F5525">
        <v>0</v>
      </c>
      <c r="G5525">
        <v>409</v>
      </c>
      <c r="H5525" t="s">
        <v>160</v>
      </c>
      <c r="I5525" t="s">
        <v>54</v>
      </c>
      <c r="J5525" t="s">
        <v>5684</v>
      </c>
      <c r="T5525" t="str">
        <f t="shared" si="86"/>
        <v>TP</v>
      </c>
    </row>
    <row r="5526" spans="1:20" x14ac:dyDescent="0.25">
      <c r="A5526">
        <v>24926</v>
      </c>
      <c r="B5526">
        <v>-1.5021174523978</v>
      </c>
      <c r="C5526">
        <v>0</v>
      </c>
      <c r="D5526">
        <v>0</v>
      </c>
      <c r="E5526">
        <v>8</v>
      </c>
      <c r="F5526">
        <v>0</v>
      </c>
      <c r="G5526">
        <v>410</v>
      </c>
      <c r="H5526" t="s">
        <v>160</v>
      </c>
      <c r="I5526" t="s">
        <v>54</v>
      </c>
      <c r="J5526" t="s">
        <v>5685</v>
      </c>
      <c r="T5526" t="str">
        <f t="shared" si="86"/>
        <v>TN</v>
      </c>
    </row>
    <row r="5527" spans="1:20" x14ac:dyDescent="0.25">
      <c r="A5527">
        <v>24927</v>
      </c>
      <c r="B5527">
        <v>0.154537955488257</v>
      </c>
      <c r="C5527">
        <v>1</v>
      </c>
      <c r="D5527">
        <v>1</v>
      </c>
      <c r="E5527">
        <v>8</v>
      </c>
      <c r="F5527">
        <v>0</v>
      </c>
      <c r="G5527">
        <v>411</v>
      </c>
      <c r="H5527" t="s">
        <v>160</v>
      </c>
      <c r="I5527" t="s">
        <v>54</v>
      </c>
      <c r="J5527" t="s">
        <v>5686</v>
      </c>
      <c r="T5527" t="str">
        <f t="shared" si="86"/>
        <v>TP</v>
      </c>
    </row>
    <row r="5528" spans="1:20" x14ac:dyDescent="0.25">
      <c r="A5528">
        <v>24928</v>
      </c>
      <c r="B5528">
        <v>1.9182976542726999</v>
      </c>
      <c r="C5528">
        <v>1</v>
      </c>
      <c r="D5528">
        <v>1</v>
      </c>
      <c r="E5528">
        <v>8</v>
      </c>
      <c r="F5528">
        <v>0</v>
      </c>
      <c r="G5528">
        <v>412</v>
      </c>
      <c r="H5528" t="s">
        <v>160</v>
      </c>
      <c r="I5528" t="s">
        <v>54</v>
      </c>
      <c r="J5528" t="s">
        <v>5687</v>
      </c>
      <c r="T5528" t="str">
        <f t="shared" si="86"/>
        <v>TP</v>
      </c>
    </row>
    <row r="5529" spans="1:20" x14ac:dyDescent="0.25">
      <c r="A5529">
        <v>24929</v>
      </c>
      <c r="B5529">
        <v>-0.328990274436813</v>
      </c>
      <c r="C5529">
        <v>0</v>
      </c>
      <c r="D5529">
        <v>1</v>
      </c>
      <c r="E5529">
        <v>8</v>
      </c>
      <c r="F5529">
        <v>0</v>
      </c>
      <c r="G5529">
        <v>413</v>
      </c>
      <c r="H5529" t="s">
        <v>160</v>
      </c>
      <c r="I5529" t="s">
        <v>54</v>
      </c>
      <c r="J5529" t="s">
        <v>5688</v>
      </c>
      <c r="T5529" t="str">
        <f t="shared" si="86"/>
        <v>FN</v>
      </c>
    </row>
    <row r="5530" spans="1:20" x14ac:dyDescent="0.25">
      <c r="A5530">
        <v>24930</v>
      </c>
      <c r="B5530">
        <v>-0.13525908824982999</v>
      </c>
      <c r="C5530">
        <v>0</v>
      </c>
      <c r="D5530">
        <v>0</v>
      </c>
      <c r="E5530">
        <v>8</v>
      </c>
      <c r="F5530">
        <v>0</v>
      </c>
      <c r="G5530">
        <v>414</v>
      </c>
      <c r="H5530" t="s">
        <v>160</v>
      </c>
      <c r="I5530" t="s">
        <v>54</v>
      </c>
      <c r="J5530" t="s">
        <v>5689</v>
      </c>
      <c r="T5530" t="str">
        <f t="shared" si="86"/>
        <v>TN</v>
      </c>
    </row>
    <row r="5531" spans="1:20" x14ac:dyDescent="0.25">
      <c r="A5531">
        <v>24931</v>
      </c>
      <c r="B5531">
        <v>1.5651619048360801</v>
      </c>
      <c r="C5531">
        <v>1</v>
      </c>
      <c r="D5531">
        <v>1</v>
      </c>
      <c r="E5531">
        <v>8</v>
      </c>
      <c r="F5531">
        <v>0</v>
      </c>
      <c r="G5531">
        <v>415</v>
      </c>
      <c r="H5531" t="s">
        <v>160</v>
      </c>
      <c r="I5531" t="s">
        <v>54</v>
      </c>
      <c r="J5531" t="s">
        <v>5690</v>
      </c>
      <c r="T5531" t="str">
        <f t="shared" si="86"/>
        <v>TP</v>
      </c>
    </row>
    <row r="5532" spans="1:20" x14ac:dyDescent="0.25">
      <c r="A5532">
        <v>24932</v>
      </c>
      <c r="B5532">
        <v>0.44634357223547899</v>
      </c>
      <c r="C5532">
        <v>1</v>
      </c>
      <c r="D5532">
        <v>1</v>
      </c>
      <c r="E5532">
        <v>8</v>
      </c>
      <c r="F5532">
        <v>0</v>
      </c>
      <c r="G5532">
        <v>416</v>
      </c>
      <c r="H5532" t="s">
        <v>160</v>
      </c>
      <c r="I5532" t="s">
        <v>54</v>
      </c>
      <c r="J5532" t="s">
        <v>5691</v>
      </c>
      <c r="T5532" t="str">
        <f t="shared" si="86"/>
        <v>TP</v>
      </c>
    </row>
    <row r="5533" spans="1:20" x14ac:dyDescent="0.25">
      <c r="A5533">
        <v>24933</v>
      </c>
      <c r="B5533">
        <v>2.2977277153342399</v>
      </c>
      <c r="C5533">
        <v>1</v>
      </c>
      <c r="D5533">
        <v>1</v>
      </c>
      <c r="E5533">
        <v>8</v>
      </c>
      <c r="F5533">
        <v>0</v>
      </c>
      <c r="G5533">
        <v>417</v>
      </c>
      <c r="H5533" t="s">
        <v>160</v>
      </c>
      <c r="I5533" t="s">
        <v>54</v>
      </c>
      <c r="J5533" t="s">
        <v>5692</v>
      </c>
      <c r="T5533" t="str">
        <f t="shared" si="86"/>
        <v>TP</v>
      </c>
    </row>
    <row r="5534" spans="1:20" x14ac:dyDescent="0.25">
      <c r="A5534">
        <v>24934</v>
      </c>
      <c r="B5534">
        <v>0.60988726984194297</v>
      </c>
      <c r="C5534">
        <v>1</v>
      </c>
      <c r="D5534">
        <v>1</v>
      </c>
      <c r="E5534">
        <v>8</v>
      </c>
      <c r="F5534">
        <v>0</v>
      </c>
      <c r="G5534">
        <v>418</v>
      </c>
      <c r="H5534" t="s">
        <v>160</v>
      </c>
      <c r="I5534" t="s">
        <v>54</v>
      </c>
      <c r="J5534" t="s">
        <v>5693</v>
      </c>
      <c r="T5534" t="str">
        <f t="shared" si="86"/>
        <v>TP</v>
      </c>
    </row>
    <row r="5535" spans="1:20" x14ac:dyDescent="0.25">
      <c r="A5535">
        <v>24935</v>
      </c>
      <c r="B5535">
        <v>0.79050156559254003</v>
      </c>
      <c r="C5535">
        <v>1</v>
      </c>
      <c r="D5535">
        <v>0</v>
      </c>
      <c r="E5535">
        <v>8</v>
      </c>
      <c r="F5535">
        <v>0</v>
      </c>
      <c r="G5535">
        <v>419</v>
      </c>
      <c r="H5535" t="s">
        <v>160</v>
      </c>
      <c r="I5535" t="s">
        <v>54</v>
      </c>
      <c r="J5535" t="s">
        <v>5694</v>
      </c>
      <c r="T5535" t="str">
        <f t="shared" si="86"/>
        <v>FP</v>
      </c>
    </row>
    <row r="5536" spans="1:20" x14ac:dyDescent="0.25">
      <c r="A5536">
        <v>24936</v>
      </c>
      <c r="B5536">
        <v>-1.1288120979879099</v>
      </c>
      <c r="C5536">
        <v>0</v>
      </c>
      <c r="D5536">
        <v>0</v>
      </c>
      <c r="E5536">
        <v>8</v>
      </c>
      <c r="F5536">
        <v>0</v>
      </c>
      <c r="G5536">
        <v>420</v>
      </c>
      <c r="H5536" t="s">
        <v>160</v>
      </c>
      <c r="I5536" t="s">
        <v>54</v>
      </c>
      <c r="J5536" t="s">
        <v>5695</v>
      </c>
      <c r="T5536" t="str">
        <f t="shared" si="86"/>
        <v>TN</v>
      </c>
    </row>
    <row r="5537" spans="1:20" x14ac:dyDescent="0.25">
      <c r="A5537">
        <v>24937</v>
      </c>
      <c r="B5537">
        <v>0.82592371762740502</v>
      </c>
      <c r="C5537">
        <v>1</v>
      </c>
      <c r="D5537">
        <v>1</v>
      </c>
      <c r="E5537">
        <v>8</v>
      </c>
      <c r="F5537">
        <v>0</v>
      </c>
      <c r="G5537">
        <v>421</v>
      </c>
      <c r="H5537" t="s">
        <v>160</v>
      </c>
      <c r="I5537" t="s">
        <v>54</v>
      </c>
      <c r="J5537" t="s">
        <v>5696</v>
      </c>
      <c r="T5537" t="str">
        <f t="shared" si="86"/>
        <v>TP</v>
      </c>
    </row>
    <row r="5538" spans="1:20" x14ac:dyDescent="0.25">
      <c r="A5538">
        <v>24938</v>
      </c>
      <c r="B5538">
        <v>1.4027769734334099</v>
      </c>
      <c r="C5538">
        <v>1</v>
      </c>
      <c r="D5538">
        <v>1</v>
      </c>
      <c r="E5538">
        <v>8</v>
      </c>
      <c r="F5538">
        <v>0</v>
      </c>
      <c r="G5538">
        <v>422</v>
      </c>
      <c r="H5538" t="s">
        <v>160</v>
      </c>
      <c r="I5538" t="s">
        <v>54</v>
      </c>
      <c r="J5538" t="s">
        <v>5697</v>
      </c>
      <c r="T5538" t="str">
        <f t="shared" si="86"/>
        <v>TP</v>
      </c>
    </row>
    <row r="5539" spans="1:20" x14ac:dyDescent="0.25">
      <c r="A5539">
        <v>24939</v>
      </c>
      <c r="B5539">
        <v>-0.85316975596246702</v>
      </c>
      <c r="C5539">
        <v>0</v>
      </c>
      <c r="D5539">
        <v>0</v>
      </c>
      <c r="E5539">
        <v>8</v>
      </c>
      <c r="F5539">
        <v>0</v>
      </c>
      <c r="G5539">
        <v>423</v>
      </c>
      <c r="H5539" t="s">
        <v>160</v>
      </c>
      <c r="I5539" t="s">
        <v>54</v>
      </c>
      <c r="J5539" t="s">
        <v>5698</v>
      </c>
      <c r="T5539" t="str">
        <f t="shared" si="86"/>
        <v>TN</v>
      </c>
    </row>
    <row r="5540" spans="1:20" x14ac:dyDescent="0.25">
      <c r="A5540">
        <v>24940</v>
      </c>
      <c r="B5540">
        <v>1.64151472172372</v>
      </c>
      <c r="C5540">
        <v>1</v>
      </c>
      <c r="D5540">
        <v>1</v>
      </c>
      <c r="E5540">
        <v>8</v>
      </c>
      <c r="F5540">
        <v>0</v>
      </c>
      <c r="G5540">
        <v>424</v>
      </c>
      <c r="H5540" t="s">
        <v>160</v>
      </c>
      <c r="I5540" t="s">
        <v>54</v>
      </c>
      <c r="J5540" t="s">
        <v>5699</v>
      </c>
      <c r="T5540" t="str">
        <f t="shared" si="86"/>
        <v>TP</v>
      </c>
    </row>
    <row r="5541" spans="1:20" x14ac:dyDescent="0.25">
      <c r="A5541">
        <v>24941</v>
      </c>
      <c r="B5541">
        <v>-0.40866430959573802</v>
      </c>
      <c r="C5541">
        <v>0</v>
      </c>
      <c r="D5541">
        <v>0</v>
      </c>
      <c r="E5541">
        <v>8</v>
      </c>
      <c r="F5541">
        <v>0</v>
      </c>
      <c r="G5541">
        <v>425</v>
      </c>
      <c r="H5541" t="s">
        <v>160</v>
      </c>
      <c r="I5541" t="s">
        <v>54</v>
      </c>
      <c r="J5541" t="s">
        <v>5700</v>
      </c>
      <c r="T5541" t="str">
        <f t="shared" si="86"/>
        <v>TN</v>
      </c>
    </row>
    <row r="5542" spans="1:20" x14ac:dyDescent="0.25">
      <c r="A5542">
        <v>24942</v>
      </c>
      <c r="B5542">
        <v>0.80974122831899498</v>
      </c>
      <c r="C5542">
        <v>1</v>
      </c>
      <c r="D5542">
        <v>1</v>
      </c>
      <c r="E5542">
        <v>8</v>
      </c>
      <c r="F5542">
        <v>0</v>
      </c>
      <c r="G5542">
        <v>426</v>
      </c>
      <c r="H5542" t="s">
        <v>160</v>
      </c>
      <c r="I5542" t="s">
        <v>54</v>
      </c>
      <c r="J5542" t="s">
        <v>5701</v>
      </c>
      <c r="T5542" t="str">
        <f t="shared" si="86"/>
        <v>TP</v>
      </c>
    </row>
    <row r="5543" spans="1:20" x14ac:dyDescent="0.25">
      <c r="A5543">
        <v>24943</v>
      </c>
      <c r="B5543">
        <v>0.77841697332181203</v>
      </c>
      <c r="C5543">
        <v>1</v>
      </c>
      <c r="D5543">
        <v>0</v>
      </c>
      <c r="E5543">
        <v>8</v>
      </c>
      <c r="F5543">
        <v>0</v>
      </c>
      <c r="G5543">
        <v>427</v>
      </c>
      <c r="H5543" t="s">
        <v>160</v>
      </c>
      <c r="I5543" t="s">
        <v>54</v>
      </c>
      <c r="J5543" t="s">
        <v>5702</v>
      </c>
      <c r="T5543" t="str">
        <f t="shared" si="86"/>
        <v>FP</v>
      </c>
    </row>
    <row r="5544" spans="1:20" x14ac:dyDescent="0.25">
      <c r="A5544">
        <v>24944</v>
      </c>
      <c r="B5544">
        <v>-3.7840645492224398</v>
      </c>
      <c r="C5544">
        <v>0</v>
      </c>
      <c r="D5544">
        <v>0</v>
      </c>
      <c r="E5544">
        <v>8</v>
      </c>
      <c r="F5544">
        <v>0</v>
      </c>
      <c r="G5544">
        <v>428</v>
      </c>
      <c r="H5544" t="s">
        <v>160</v>
      </c>
      <c r="I5544" t="s">
        <v>54</v>
      </c>
      <c r="J5544" t="s">
        <v>5703</v>
      </c>
      <c r="T5544" t="str">
        <f t="shared" si="86"/>
        <v>TN</v>
      </c>
    </row>
    <row r="5545" spans="1:20" x14ac:dyDescent="0.25">
      <c r="A5545">
        <v>24945</v>
      </c>
      <c r="B5545">
        <v>0.17439497072964699</v>
      </c>
      <c r="C5545">
        <v>1</v>
      </c>
      <c r="D5545">
        <v>1</v>
      </c>
      <c r="E5545">
        <v>8</v>
      </c>
      <c r="F5545">
        <v>0</v>
      </c>
      <c r="G5545">
        <v>429</v>
      </c>
      <c r="H5545" t="s">
        <v>160</v>
      </c>
      <c r="I5545" t="s">
        <v>54</v>
      </c>
      <c r="J5545" t="s">
        <v>5704</v>
      </c>
      <c r="T5545" t="str">
        <f t="shared" si="86"/>
        <v>TP</v>
      </c>
    </row>
    <row r="5546" spans="1:20" x14ac:dyDescent="0.25">
      <c r="A5546">
        <v>24946</v>
      </c>
      <c r="B5546">
        <v>-3.1915940346259002</v>
      </c>
      <c r="C5546">
        <v>0</v>
      </c>
      <c r="D5546">
        <v>0</v>
      </c>
      <c r="E5546">
        <v>8</v>
      </c>
      <c r="F5546">
        <v>0</v>
      </c>
      <c r="G5546">
        <v>430</v>
      </c>
      <c r="H5546" t="s">
        <v>160</v>
      </c>
      <c r="I5546" t="s">
        <v>54</v>
      </c>
      <c r="J5546" t="s">
        <v>5705</v>
      </c>
      <c r="T5546" t="str">
        <f t="shared" si="86"/>
        <v>TN</v>
      </c>
    </row>
    <row r="5547" spans="1:20" x14ac:dyDescent="0.25">
      <c r="A5547">
        <v>24947</v>
      </c>
      <c r="B5547">
        <v>0.44082256049787799</v>
      </c>
      <c r="C5547">
        <v>1</v>
      </c>
      <c r="D5547">
        <v>1</v>
      </c>
      <c r="E5547">
        <v>8</v>
      </c>
      <c r="F5547">
        <v>0</v>
      </c>
      <c r="G5547">
        <v>431</v>
      </c>
      <c r="H5547" t="s">
        <v>160</v>
      </c>
      <c r="I5547" t="s">
        <v>54</v>
      </c>
      <c r="J5547" t="s">
        <v>5706</v>
      </c>
      <c r="T5547" t="str">
        <f t="shared" si="86"/>
        <v>TP</v>
      </c>
    </row>
    <row r="5548" spans="1:20" x14ac:dyDescent="0.25">
      <c r="A5548">
        <v>24948</v>
      </c>
      <c r="B5548">
        <v>4.03264542418382E-2</v>
      </c>
      <c r="C5548">
        <v>1</v>
      </c>
      <c r="D5548">
        <v>1</v>
      </c>
      <c r="E5548">
        <v>8</v>
      </c>
      <c r="F5548">
        <v>0</v>
      </c>
      <c r="G5548">
        <v>432</v>
      </c>
      <c r="H5548" t="s">
        <v>160</v>
      </c>
      <c r="I5548" t="s">
        <v>54</v>
      </c>
      <c r="J5548" t="s">
        <v>5707</v>
      </c>
      <c r="T5548" t="str">
        <f t="shared" si="86"/>
        <v>TP</v>
      </c>
    </row>
    <row r="5549" spans="1:20" x14ac:dyDescent="0.25">
      <c r="A5549">
        <v>24949</v>
      </c>
      <c r="B5549">
        <v>-1.3362661507367899</v>
      </c>
      <c r="C5549">
        <v>0</v>
      </c>
      <c r="D5549">
        <v>0</v>
      </c>
      <c r="E5549">
        <v>8</v>
      </c>
      <c r="F5549">
        <v>0</v>
      </c>
      <c r="G5549">
        <v>433</v>
      </c>
      <c r="H5549" t="s">
        <v>160</v>
      </c>
      <c r="I5549" t="s">
        <v>54</v>
      </c>
      <c r="J5549" t="s">
        <v>5708</v>
      </c>
      <c r="T5549" t="str">
        <f t="shared" si="86"/>
        <v>TN</v>
      </c>
    </row>
    <row r="5550" spans="1:20" x14ac:dyDescent="0.25">
      <c r="A5550">
        <v>24950</v>
      </c>
      <c r="B5550">
        <v>-1.8491180420703199</v>
      </c>
      <c r="C5550">
        <v>0</v>
      </c>
      <c r="D5550">
        <v>0</v>
      </c>
      <c r="E5550">
        <v>8</v>
      </c>
      <c r="F5550">
        <v>0</v>
      </c>
      <c r="G5550">
        <v>434</v>
      </c>
      <c r="H5550" t="s">
        <v>160</v>
      </c>
      <c r="I5550" t="s">
        <v>54</v>
      </c>
      <c r="J5550" t="s">
        <v>5709</v>
      </c>
      <c r="T5550" t="str">
        <f t="shared" si="86"/>
        <v>TN</v>
      </c>
    </row>
    <row r="5551" spans="1:20" x14ac:dyDescent="0.25">
      <c r="A5551">
        <v>24951</v>
      </c>
      <c r="B5551">
        <v>1.01680187004156</v>
      </c>
      <c r="C5551">
        <v>1</v>
      </c>
      <c r="D5551">
        <v>1</v>
      </c>
      <c r="E5551">
        <v>8</v>
      </c>
      <c r="F5551">
        <v>0</v>
      </c>
      <c r="G5551">
        <v>435</v>
      </c>
      <c r="H5551" t="s">
        <v>160</v>
      </c>
      <c r="I5551" t="s">
        <v>54</v>
      </c>
      <c r="J5551" t="s">
        <v>5710</v>
      </c>
      <c r="T5551" t="str">
        <f t="shared" si="86"/>
        <v>TP</v>
      </c>
    </row>
    <row r="5552" spans="1:20" x14ac:dyDescent="0.25">
      <c r="A5552">
        <v>24952</v>
      </c>
      <c r="B5552">
        <v>0.76301474191865304</v>
      </c>
      <c r="C5552">
        <v>1</v>
      </c>
      <c r="D5552">
        <v>1</v>
      </c>
      <c r="E5552">
        <v>8</v>
      </c>
      <c r="F5552">
        <v>0</v>
      </c>
      <c r="G5552">
        <v>436</v>
      </c>
      <c r="H5552" t="s">
        <v>160</v>
      </c>
      <c r="I5552" t="s">
        <v>54</v>
      </c>
      <c r="J5552" t="s">
        <v>5711</v>
      </c>
      <c r="T5552" t="str">
        <f t="shared" si="86"/>
        <v>TP</v>
      </c>
    </row>
    <row r="5553" spans="1:20" x14ac:dyDescent="0.25">
      <c r="A5553">
        <v>24953</v>
      </c>
      <c r="B5553">
        <v>-3.4298212476602798</v>
      </c>
      <c r="C5553">
        <v>0</v>
      </c>
      <c r="D5553">
        <v>0</v>
      </c>
      <c r="E5553">
        <v>8</v>
      </c>
      <c r="F5553">
        <v>0</v>
      </c>
      <c r="G5553">
        <v>437</v>
      </c>
      <c r="H5553" t="s">
        <v>160</v>
      </c>
      <c r="I5553" t="s">
        <v>54</v>
      </c>
      <c r="J5553" t="s">
        <v>5712</v>
      </c>
      <c r="T5553" t="str">
        <f t="shared" si="86"/>
        <v>TN</v>
      </c>
    </row>
    <row r="5554" spans="1:20" x14ac:dyDescent="0.25">
      <c r="A5554">
        <v>24954</v>
      </c>
      <c r="B5554">
        <v>-1.6153348301406201</v>
      </c>
      <c r="C5554">
        <v>0</v>
      </c>
      <c r="D5554">
        <v>0</v>
      </c>
      <c r="E5554">
        <v>8</v>
      </c>
      <c r="F5554">
        <v>0</v>
      </c>
      <c r="G5554">
        <v>438</v>
      </c>
      <c r="H5554" t="s">
        <v>160</v>
      </c>
      <c r="I5554" t="s">
        <v>54</v>
      </c>
      <c r="J5554" t="s">
        <v>5713</v>
      </c>
      <c r="T5554" t="str">
        <f t="shared" si="86"/>
        <v>TN</v>
      </c>
    </row>
    <row r="5555" spans="1:20" x14ac:dyDescent="0.25">
      <c r="A5555">
        <v>24955</v>
      </c>
      <c r="B5555">
        <v>-0.61253967444349</v>
      </c>
      <c r="C5555">
        <v>0</v>
      </c>
      <c r="D5555">
        <v>0</v>
      </c>
      <c r="E5555">
        <v>8</v>
      </c>
      <c r="F5555">
        <v>0</v>
      </c>
      <c r="G5555">
        <v>439</v>
      </c>
      <c r="H5555" t="s">
        <v>160</v>
      </c>
      <c r="I5555" t="s">
        <v>54</v>
      </c>
      <c r="J5555" t="s">
        <v>5714</v>
      </c>
      <c r="T5555" t="str">
        <f t="shared" si="86"/>
        <v>TN</v>
      </c>
    </row>
    <row r="5556" spans="1:20" x14ac:dyDescent="0.25">
      <c r="A5556">
        <v>24956</v>
      </c>
      <c r="B5556">
        <v>0.95310290921316698</v>
      </c>
      <c r="C5556">
        <v>1</v>
      </c>
      <c r="D5556">
        <v>1</v>
      </c>
      <c r="E5556">
        <v>8</v>
      </c>
      <c r="F5556">
        <v>0</v>
      </c>
      <c r="G5556">
        <v>440</v>
      </c>
      <c r="H5556" t="s">
        <v>160</v>
      </c>
      <c r="I5556" t="s">
        <v>54</v>
      </c>
      <c r="J5556" t="s">
        <v>5715</v>
      </c>
      <c r="T5556" t="str">
        <f t="shared" si="86"/>
        <v>TP</v>
      </c>
    </row>
    <row r="5557" spans="1:20" x14ac:dyDescent="0.25">
      <c r="A5557">
        <v>24957</v>
      </c>
      <c r="B5557">
        <v>1.7345350352362701</v>
      </c>
      <c r="C5557">
        <v>1</v>
      </c>
      <c r="D5557">
        <v>1</v>
      </c>
      <c r="E5557">
        <v>8</v>
      </c>
      <c r="F5557">
        <v>0</v>
      </c>
      <c r="G5557">
        <v>441</v>
      </c>
      <c r="H5557" t="s">
        <v>160</v>
      </c>
      <c r="I5557" t="s">
        <v>54</v>
      </c>
      <c r="J5557" t="s">
        <v>5716</v>
      </c>
      <c r="T5557" t="str">
        <f t="shared" si="86"/>
        <v>TP</v>
      </c>
    </row>
    <row r="5558" spans="1:20" x14ac:dyDescent="0.25">
      <c r="A5558">
        <v>24958</v>
      </c>
      <c r="B5558">
        <v>0.43501716744694602</v>
      </c>
      <c r="C5558">
        <v>1</v>
      </c>
      <c r="D5558">
        <v>1</v>
      </c>
      <c r="E5558">
        <v>8</v>
      </c>
      <c r="F5558">
        <v>0</v>
      </c>
      <c r="G5558">
        <v>442</v>
      </c>
      <c r="H5558" t="s">
        <v>160</v>
      </c>
      <c r="I5558" t="s">
        <v>54</v>
      </c>
      <c r="J5558" t="s">
        <v>5717</v>
      </c>
      <c r="T5558" t="str">
        <f t="shared" si="86"/>
        <v>TP</v>
      </c>
    </row>
    <row r="5559" spans="1:20" x14ac:dyDescent="0.25">
      <c r="A5559">
        <v>24959</v>
      </c>
      <c r="B5559">
        <v>8.4844707760214202E-2</v>
      </c>
      <c r="C5559">
        <v>1</v>
      </c>
      <c r="D5559">
        <v>0</v>
      </c>
      <c r="E5559">
        <v>8</v>
      </c>
      <c r="F5559">
        <v>0</v>
      </c>
      <c r="G5559">
        <v>443</v>
      </c>
      <c r="H5559" t="s">
        <v>160</v>
      </c>
      <c r="I5559" t="s">
        <v>54</v>
      </c>
      <c r="J5559" t="s">
        <v>5718</v>
      </c>
      <c r="T5559" t="str">
        <f t="shared" si="86"/>
        <v>FP</v>
      </c>
    </row>
    <row r="5560" spans="1:20" x14ac:dyDescent="0.25">
      <c r="A5560">
        <v>24960</v>
      </c>
      <c r="B5560">
        <v>4.1795383937497002E-2</v>
      </c>
      <c r="C5560">
        <v>1</v>
      </c>
      <c r="D5560">
        <v>1</v>
      </c>
      <c r="E5560">
        <v>8</v>
      </c>
      <c r="F5560">
        <v>0</v>
      </c>
      <c r="G5560">
        <v>444</v>
      </c>
      <c r="H5560" t="s">
        <v>160</v>
      </c>
      <c r="I5560" t="s">
        <v>54</v>
      </c>
      <c r="J5560" t="s">
        <v>5719</v>
      </c>
      <c r="T5560" t="str">
        <f t="shared" si="86"/>
        <v>TP</v>
      </c>
    </row>
    <row r="5561" spans="1:20" x14ac:dyDescent="0.25">
      <c r="A5561">
        <v>24961</v>
      </c>
      <c r="B5561">
        <v>-0.77106355023566098</v>
      </c>
      <c r="C5561">
        <v>0</v>
      </c>
      <c r="D5561">
        <v>0</v>
      </c>
      <c r="E5561">
        <v>8</v>
      </c>
      <c r="F5561">
        <v>0</v>
      </c>
      <c r="G5561">
        <v>445</v>
      </c>
      <c r="H5561" t="s">
        <v>160</v>
      </c>
      <c r="I5561" t="s">
        <v>54</v>
      </c>
      <c r="J5561" t="s">
        <v>5720</v>
      </c>
      <c r="T5561" t="str">
        <f t="shared" si="86"/>
        <v>TN</v>
      </c>
    </row>
    <row r="5562" spans="1:20" x14ac:dyDescent="0.25">
      <c r="A5562">
        <v>24962</v>
      </c>
      <c r="B5562">
        <v>-0.14926881635507699</v>
      </c>
      <c r="C5562">
        <v>0</v>
      </c>
      <c r="D5562">
        <v>0</v>
      </c>
      <c r="E5562">
        <v>8</v>
      </c>
      <c r="F5562">
        <v>0</v>
      </c>
      <c r="G5562">
        <v>446</v>
      </c>
      <c r="H5562" t="s">
        <v>160</v>
      </c>
      <c r="I5562" t="s">
        <v>54</v>
      </c>
      <c r="J5562" t="s">
        <v>5721</v>
      </c>
      <c r="T5562" t="str">
        <f t="shared" si="86"/>
        <v>TN</v>
      </c>
    </row>
    <row r="5563" spans="1:20" x14ac:dyDescent="0.25">
      <c r="A5563">
        <v>24963</v>
      </c>
      <c r="B5563">
        <v>-0.49365158610099302</v>
      </c>
      <c r="C5563">
        <v>0</v>
      </c>
      <c r="D5563">
        <v>1</v>
      </c>
      <c r="E5563">
        <v>8</v>
      </c>
      <c r="F5563">
        <v>0</v>
      </c>
      <c r="G5563">
        <v>447</v>
      </c>
      <c r="H5563" t="s">
        <v>160</v>
      </c>
      <c r="I5563" t="s">
        <v>54</v>
      </c>
      <c r="J5563" t="s">
        <v>5722</v>
      </c>
      <c r="T5563" t="str">
        <f t="shared" si="86"/>
        <v>FN</v>
      </c>
    </row>
    <row r="5564" spans="1:20" x14ac:dyDescent="0.25">
      <c r="A5564">
        <v>24964</v>
      </c>
      <c r="B5564">
        <v>0.967795800811316</v>
      </c>
      <c r="C5564">
        <v>1</v>
      </c>
      <c r="D5564">
        <v>0</v>
      </c>
      <c r="E5564">
        <v>8</v>
      </c>
      <c r="F5564">
        <v>0</v>
      </c>
      <c r="G5564">
        <v>448</v>
      </c>
      <c r="H5564" t="s">
        <v>160</v>
      </c>
      <c r="I5564" t="s">
        <v>54</v>
      </c>
      <c r="J5564" t="s">
        <v>5723</v>
      </c>
      <c r="T5564" t="str">
        <f t="shared" si="86"/>
        <v>FP</v>
      </c>
    </row>
    <row r="5565" spans="1:20" x14ac:dyDescent="0.25">
      <c r="A5565">
        <v>24965</v>
      </c>
      <c r="B5565">
        <v>3.4078529627474698</v>
      </c>
      <c r="C5565">
        <v>1</v>
      </c>
      <c r="D5565">
        <v>1</v>
      </c>
      <c r="E5565">
        <v>8</v>
      </c>
      <c r="F5565">
        <v>0</v>
      </c>
      <c r="G5565">
        <v>449</v>
      </c>
      <c r="H5565" t="s">
        <v>160</v>
      </c>
      <c r="I5565" t="s">
        <v>54</v>
      </c>
      <c r="J5565" t="s">
        <v>5724</v>
      </c>
      <c r="T5565" t="str">
        <f t="shared" si="86"/>
        <v>TP</v>
      </c>
    </row>
    <row r="5566" spans="1:20" x14ac:dyDescent="0.25">
      <c r="A5566">
        <v>24966</v>
      </c>
      <c r="B5566">
        <v>3.31303774446513</v>
      </c>
      <c r="C5566">
        <v>1</v>
      </c>
      <c r="D5566">
        <v>1</v>
      </c>
      <c r="E5566">
        <v>8</v>
      </c>
      <c r="F5566">
        <v>0</v>
      </c>
      <c r="G5566">
        <v>450</v>
      </c>
      <c r="H5566" t="s">
        <v>160</v>
      </c>
      <c r="I5566" t="s">
        <v>54</v>
      </c>
      <c r="J5566" t="s">
        <v>5725</v>
      </c>
      <c r="T5566" t="str">
        <f t="shared" si="86"/>
        <v>TP</v>
      </c>
    </row>
    <row r="5567" spans="1:20" x14ac:dyDescent="0.25">
      <c r="A5567">
        <v>24967</v>
      </c>
      <c r="B5567">
        <v>0.54374655272446903</v>
      </c>
      <c r="C5567">
        <v>1</v>
      </c>
      <c r="D5567">
        <v>1</v>
      </c>
      <c r="E5567">
        <v>8</v>
      </c>
      <c r="F5567">
        <v>0</v>
      </c>
      <c r="G5567">
        <v>451</v>
      </c>
      <c r="H5567" t="s">
        <v>160</v>
      </c>
      <c r="I5567" t="s">
        <v>54</v>
      </c>
      <c r="J5567" t="s">
        <v>5726</v>
      </c>
      <c r="T5567" t="str">
        <f t="shared" si="86"/>
        <v>TP</v>
      </c>
    </row>
    <row r="5568" spans="1:20" x14ac:dyDescent="0.25">
      <c r="A5568">
        <v>24968</v>
      </c>
      <c r="B5568">
        <v>1.07685141363977</v>
      </c>
      <c r="C5568">
        <v>1</v>
      </c>
      <c r="D5568">
        <v>1</v>
      </c>
      <c r="E5568">
        <v>8</v>
      </c>
      <c r="F5568">
        <v>0</v>
      </c>
      <c r="G5568">
        <v>452</v>
      </c>
      <c r="H5568" t="s">
        <v>160</v>
      </c>
      <c r="I5568" t="s">
        <v>54</v>
      </c>
      <c r="J5568" t="s">
        <v>5727</v>
      </c>
      <c r="T5568" t="str">
        <f t="shared" si="86"/>
        <v>TP</v>
      </c>
    </row>
    <row r="5569" spans="1:20" x14ac:dyDescent="0.25">
      <c r="A5569">
        <v>24969</v>
      </c>
      <c r="B5569">
        <v>0.70078040977497702</v>
      </c>
      <c r="C5569">
        <v>1</v>
      </c>
      <c r="D5569">
        <v>1</v>
      </c>
      <c r="E5569">
        <v>8</v>
      </c>
      <c r="F5569">
        <v>0</v>
      </c>
      <c r="G5569">
        <v>453</v>
      </c>
      <c r="H5569" t="s">
        <v>160</v>
      </c>
      <c r="I5569" t="s">
        <v>54</v>
      </c>
      <c r="J5569" t="s">
        <v>5728</v>
      </c>
      <c r="T5569" t="str">
        <f t="shared" si="86"/>
        <v>TP</v>
      </c>
    </row>
    <row r="5570" spans="1:20" x14ac:dyDescent="0.25">
      <c r="A5570">
        <v>24970</v>
      </c>
      <c r="B5570">
        <v>-0.86765774721204403</v>
      </c>
      <c r="C5570">
        <v>0</v>
      </c>
      <c r="D5570">
        <v>0</v>
      </c>
      <c r="E5570">
        <v>8</v>
      </c>
      <c r="F5570">
        <v>0</v>
      </c>
      <c r="G5570">
        <v>454</v>
      </c>
      <c r="H5570" t="s">
        <v>160</v>
      </c>
      <c r="I5570" t="s">
        <v>54</v>
      </c>
      <c r="J5570" t="s">
        <v>5729</v>
      </c>
      <c r="T5570" t="str">
        <f t="shared" si="86"/>
        <v>TN</v>
      </c>
    </row>
    <row r="5571" spans="1:20" x14ac:dyDescent="0.25">
      <c r="A5571">
        <v>24971</v>
      </c>
      <c r="B5571">
        <v>8.2050497235291893</v>
      </c>
      <c r="C5571">
        <v>1</v>
      </c>
      <c r="D5571">
        <v>1</v>
      </c>
      <c r="E5571">
        <v>8</v>
      </c>
      <c r="F5571">
        <v>0</v>
      </c>
      <c r="G5571">
        <v>455</v>
      </c>
      <c r="H5571" t="s">
        <v>160</v>
      </c>
      <c r="I5571" t="s">
        <v>54</v>
      </c>
      <c r="J5571" t="s">
        <v>5730</v>
      </c>
      <c r="T5571" t="str">
        <f t="shared" ref="T5571:T5634" si="87">IF(C5571=D5571,IF(C5571=1,"TP","TN"),IF(C5571=1,"FP","FN"))</f>
        <v>TP</v>
      </c>
    </row>
    <row r="5572" spans="1:20" x14ac:dyDescent="0.25">
      <c r="A5572">
        <v>24972</v>
      </c>
      <c r="B5572">
        <v>0.123292931782299</v>
      </c>
      <c r="C5572">
        <v>1</v>
      </c>
      <c r="D5572">
        <v>0</v>
      </c>
      <c r="E5572">
        <v>8</v>
      </c>
      <c r="F5572">
        <v>0</v>
      </c>
      <c r="G5572">
        <v>456</v>
      </c>
      <c r="H5572" t="s">
        <v>160</v>
      </c>
      <c r="I5572" t="s">
        <v>54</v>
      </c>
      <c r="J5572" t="s">
        <v>5731</v>
      </c>
      <c r="T5572" t="str">
        <f t="shared" si="87"/>
        <v>FP</v>
      </c>
    </row>
    <row r="5573" spans="1:20" x14ac:dyDescent="0.25">
      <c r="A5573">
        <v>24973</v>
      </c>
      <c r="B5573">
        <v>-4.6622722792051698</v>
      </c>
      <c r="C5573">
        <v>0</v>
      </c>
      <c r="D5573">
        <v>0</v>
      </c>
      <c r="E5573">
        <v>8</v>
      </c>
      <c r="F5573">
        <v>0</v>
      </c>
      <c r="G5573">
        <v>457</v>
      </c>
      <c r="H5573" t="s">
        <v>160</v>
      </c>
      <c r="I5573" t="s">
        <v>54</v>
      </c>
      <c r="J5573" t="s">
        <v>5732</v>
      </c>
      <c r="T5573" t="str">
        <f t="shared" si="87"/>
        <v>TN</v>
      </c>
    </row>
    <row r="5574" spans="1:20" x14ac:dyDescent="0.25">
      <c r="A5574">
        <v>24974</v>
      </c>
      <c r="B5574">
        <v>-0.45536686182942498</v>
      </c>
      <c r="C5574">
        <v>0</v>
      </c>
      <c r="D5574">
        <v>0</v>
      </c>
      <c r="E5574">
        <v>8</v>
      </c>
      <c r="F5574">
        <v>0</v>
      </c>
      <c r="G5574">
        <v>458</v>
      </c>
      <c r="H5574" t="s">
        <v>160</v>
      </c>
      <c r="I5574" t="s">
        <v>54</v>
      </c>
      <c r="J5574" t="s">
        <v>5733</v>
      </c>
      <c r="T5574" t="str">
        <f t="shared" si="87"/>
        <v>TN</v>
      </c>
    </row>
    <row r="5575" spans="1:20" x14ac:dyDescent="0.25">
      <c r="A5575">
        <v>24975</v>
      </c>
      <c r="B5575">
        <v>3.9473784299168502</v>
      </c>
      <c r="C5575">
        <v>1</v>
      </c>
      <c r="D5575">
        <v>1</v>
      </c>
      <c r="E5575">
        <v>8</v>
      </c>
      <c r="F5575">
        <v>0</v>
      </c>
      <c r="G5575">
        <v>459</v>
      </c>
      <c r="H5575" t="s">
        <v>160</v>
      </c>
      <c r="I5575" t="s">
        <v>54</v>
      </c>
      <c r="J5575" t="s">
        <v>5734</v>
      </c>
      <c r="T5575" t="str">
        <f t="shared" si="87"/>
        <v>TP</v>
      </c>
    </row>
    <row r="5576" spans="1:20" x14ac:dyDescent="0.25">
      <c r="A5576">
        <v>24976</v>
      </c>
      <c r="B5576">
        <v>-0.59532317127040302</v>
      </c>
      <c r="C5576">
        <v>0</v>
      </c>
      <c r="D5576">
        <v>0</v>
      </c>
      <c r="E5576">
        <v>8</v>
      </c>
      <c r="F5576">
        <v>0</v>
      </c>
      <c r="G5576">
        <v>460</v>
      </c>
      <c r="H5576" t="s">
        <v>160</v>
      </c>
      <c r="I5576" t="s">
        <v>54</v>
      </c>
      <c r="J5576" t="s">
        <v>5735</v>
      </c>
      <c r="T5576" t="str">
        <f t="shared" si="87"/>
        <v>TN</v>
      </c>
    </row>
    <row r="5577" spans="1:20" x14ac:dyDescent="0.25">
      <c r="A5577">
        <v>24977</v>
      </c>
      <c r="B5577">
        <v>1.36195275744181</v>
      </c>
      <c r="C5577">
        <v>1</v>
      </c>
      <c r="D5577">
        <v>1</v>
      </c>
      <c r="E5577">
        <v>8</v>
      </c>
      <c r="F5577">
        <v>0</v>
      </c>
      <c r="G5577">
        <v>461</v>
      </c>
      <c r="H5577" t="s">
        <v>160</v>
      </c>
      <c r="I5577" t="s">
        <v>54</v>
      </c>
      <c r="J5577" t="s">
        <v>5736</v>
      </c>
      <c r="T5577" t="str">
        <f t="shared" si="87"/>
        <v>TP</v>
      </c>
    </row>
    <row r="5578" spans="1:20" x14ac:dyDescent="0.25">
      <c r="A5578">
        <v>24978</v>
      </c>
      <c r="B5578">
        <v>0.60084635247919604</v>
      </c>
      <c r="C5578">
        <v>1</v>
      </c>
      <c r="D5578">
        <v>1</v>
      </c>
      <c r="E5578">
        <v>8</v>
      </c>
      <c r="F5578">
        <v>0</v>
      </c>
      <c r="G5578">
        <v>462</v>
      </c>
      <c r="H5578" t="s">
        <v>160</v>
      </c>
      <c r="I5578" t="s">
        <v>54</v>
      </c>
      <c r="J5578" t="s">
        <v>5737</v>
      </c>
      <c r="T5578" t="str">
        <f t="shared" si="87"/>
        <v>TP</v>
      </c>
    </row>
    <row r="5579" spans="1:20" x14ac:dyDescent="0.25">
      <c r="A5579">
        <v>24979</v>
      </c>
      <c r="B5579">
        <v>-2.3169621223365602</v>
      </c>
      <c r="C5579">
        <v>0</v>
      </c>
      <c r="D5579">
        <v>0</v>
      </c>
      <c r="E5579">
        <v>8</v>
      </c>
      <c r="F5579">
        <v>0</v>
      </c>
      <c r="G5579">
        <v>463</v>
      </c>
      <c r="H5579" t="s">
        <v>160</v>
      </c>
      <c r="I5579" t="s">
        <v>54</v>
      </c>
      <c r="J5579" t="s">
        <v>5738</v>
      </c>
      <c r="T5579" t="str">
        <f t="shared" si="87"/>
        <v>TN</v>
      </c>
    </row>
    <row r="5580" spans="1:20" x14ac:dyDescent="0.25">
      <c r="A5580">
        <v>24980</v>
      </c>
      <c r="B5580">
        <v>2.5521300747158202</v>
      </c>
      <c r="C5580">
        <v>1</v>
      </c>
      <c r="D5580">
        <v>1</v>
      </c>
      <c r="E5580">
        <v>8</v>
      </c>
      <c r="F5580">
        <v>0</v>
      </c>
      <c r="G5580">
        <v>464</v>
      </c>
      <c r="H5580" t="s">
        <v>160</v>
      </c>
      <c r="I5580" t="s">
        <v>54</v>
      </c>
      <c r="J5580" t="s">
        <v>5739</v>
      </c>
      <c r="T5580" t="str">
        <f t="shared" si="87"/>
        <v>TP</v>
      </c>
    </row>
    <row r="5581" spans="1:20" x14ac:dyDescent="0.25">
      <c r="A5581">
        <v>24981</v>
      </c>
      <c r="B5581">
        <v>-0.85881781687349001</v>
      </c>
      <c r="C5581">
        <v>0</v>
      </c>
      <c r="D5581">
        <v>0</v>
      </c>
      <c r="E5581">
        <v>8</v>
      </c>
      <c r="F5581">
        <v>0</v>
      </c>
      <c r="G5581">
        <v>465</v>
      </c>
      <c r="H5581" t="s">
        <v>160</v>
      </c>
      <c r="I5581" t="s">
        <v>54</v>
      </c>
      <c r="J5581" t="s">
        <v>5740</v>
      </c>
      <c r="T5581" t="str">
        <f t="shared" si="87"/>
        <v>TN</v>
      </c>
    </row>
    <row r="5582" spans="1:20" x14ac:dyDescent="0.25">
      <c r="A5582">
        <v>24982</v>
      </c>
      <c r="B5582">
        <v>2.0249477863707099</v>
      </c>
      <c r="C5582">
        <v>1</v>
      </c>
      <c r="D5582">
        <v>0</v>
      </c>
      <c r="E5582">
        <v>8</v>
      </c>
      <c r="F5582">
        <v>0</v>
      </c>
      <c r="G5582">
        <v>466</v>
      </c>
      <c r="H5582" t="s">
        <v>160</v>
      </c>
      <c r="I5582" t="s">
        <v>54</v>
      </c>
      <c r="J5582" t="s">
        <v>5741</v>
      </c>
      <c r="T5582" t="str">
        <f t="shared" si="87"/>
        <v>FP</v>
      </c>
    </row>
    <row r="5583" spans="1:20" x14ac:dyDescent="0.25">
      <c r="A5583">
        <v>24983</v>
      </c>
      <c r="B5583">
        <v>-0.48761154823796599</v>
      </c>
      <c r="C5583">
        <v>0</v>
      </c>
      <c r="D5583">
        <v>1</v>
      </c>
      <c r="E5583">
        <v>8</v>
      </c>
      <c r="F5583">
        <v>0</v>
      </c>
      <c r="G5583">
        <v>467</v>
      </c>
      <c r="H5583" t="s">
        <v>160</v>
      </c>
      <c r="I5583" t="s">
        <v>54</v>
      </c>
      <c r="J5583" t="s">
        <v>5742</v>
      </c>
      <c r="T5583" t="str">
        <f t="shared" si="87"/>
        <v>FN</v>
      </c>
    </row>
    <row r="5584" spans="1:20" x14ac:dyDescent="0.25">
      <c r="A5584">
        <v>24984</v>
      </c>
      <c r="B5584">
        <v>-1.03193672972937</v>
      </c>
      <c r="C5584">
        <v>0</v>
      </c>
      <c r="D5584">
        <v>0</v>
      </c>
      <c r="E5584">
        <v>8</v>
      </c>
      <c r="F5584">
        <v>0</v>
      </c>
      <c r="G5584">
        <v>468</v>
      </c>
      <c r="H5584" t="s">
        <v>160</v>
      </c>
      <c r="I5584" t="s">
        <v>54</v>
      </c>
      <c r="J5584" t="s">
        <v>5743</v>
      </c>
      <c r="T5584" t="str">
        <f t="shared" si="87"/>
        <v>TN</v>
      </c>
    </row>
    <row r="5585" spans="1:20" x14ac:dyDescent="0.25">
      <c r="A5585">
        <v>24985</v>
      </c>
      <c r="B5585">
        <v>-1.4110621860313599</v>
      </c>
      <c r="C5585">
        <v>0</v>
      </c>
      <c r="D5585">
        <v>0</v>
      </c>
      <c r="E5585">
        <v>8</v>
      </c>
      <c r="F5585">
        <v>0</v>
      </c>
      <c r="G5585">
        <v>469</v>
      </c>
      <c r="H5585" t="s">
        <v>160</v>
      </c>
      <c r="I5585" t="s">
        <v>54</v>
      </c>
      <c r="J5585" t="s">
        <v>5744</v>
      </c>
      <c r="T5585" t="str">
        <f t="shared" si="87"/>
        <v>TN</v>
      </c>
    </row>
    <row r="5586" spans="1:20" x14ac:dyDescent="0.25">
      <c r="A5586">
        <v>24986</v>
      </c>
      <c r="B5586">
        <v>-0.52664857905932105</v>
      </c>
      <c r="C5586">
        <v>0</v>
      </c>
      <c r="D5586">
        <v>0</v>
      </c>
      <c r="E5586">
        <v>8</v>
      </c>
      <c r="F5586">
        <v>0</v>
      </c>
      <c r="G5586">
        <v>470</v>
      </c>
      <c r="H5586" t="s">
        <v>160</v>
      </c>
      <c r="I5586" t="s">
        <v>54</v>
      </c>
      <c r="J5586" t="s">
        <v>5745</v>
      </c>
      <c r="T5586" t="str">
        <f t="shared" si="87"/>
        <v>TN</v>
      </c>
    </row>
    <row r="5587" spans="1:20" x14ac:dyDescent="0.25">
      <c r="A5587">
        <v>24987</v>
      </c>
      <c r="B5587">
        <v>2.7230856014631999</v>
      </c>
      <c r="C5587">
        <v>1</v>
      </c>
      <c r="D5587">
        <v>0</v>
      </c>
      <c r="E5587">
        <v>8</v>
      </c>
      <c r="F5587">
        <v>0</v>
      </c>
      <c r="G5587">
        <v>471</v>
      </c>
      <c r="H5587" t="s">
        <v>160</v>
      </c>
      <c r="I5587" t="s">
        <v>54</v>
      </c>
      <c r="J5587" t="s">
        <v>5746</v>
      </c>
      <c r="T5587" t="str">
        <f t="shared" si="87"/>
        <v>FP</v>
      </c>
    </row>
    <row r="5588" spans="1:20" x14ac:dyDescent="0.25">
      <c r="A5588">
        <v>24988</v>
      </c>
      <c r="B5588">
        <v>1.83291301884447</v>
      </c>
      <c r="C5588">
        <v>1</v>
      </c>
      <c r="D5588">
        <v>1</v>
      </c>
      <c r="E5588">
        <v>8</v>
      </c>
      <c r="F5588">
        <v>0</v>
      </c>
      <c r="G5588">
        <v>472</v>
      </c>
      <c r="H5588" t="s">
        <v>160</v>
      </c>
      <c r="I5588" t="s">
        <v>54</v>
      </c>
      <c r="J5588" t="s">
        <v>5747</v>
      </c>
      <c r="T5588" t="str">
        <f t="shared" si="87"/>
        <v>TP</v>
      </c>
    </row>
    <row r="5589" spans="1:20" x14ac:dyDescent="0.25">
      <c r="A5589">
        <v>24989</v>
      </c>
      <c r="B5589">
        <v>-0.58382465599531097</v>
      </c>
      <c r="C5589">
        <v>0</v>
      </c>
      <c r="D5589">
        <v>1</v>
      </c>
      <c r="E5589">
        <v>8</v>
      </c>
      <c r="F5589">
        <v>0</v>
      </c>
      <c r="G5589">
        <v>473</v>
      </c>
      <c r="H5589" t="s">
        <v>160</v>
      </c>
      <c r="I5589" t="s">
        <v>54</v>
      </c>
      <c r="J5589" t="s">
        <v>5748</v>
      </c>
      <c r="T5589" t="str">
        <f t="shared" si="87"/>
        <v>FN</v>
      </c>
    </row>
    <row r="5590" spans="1:20" x14ac:dyDescent="0.25">
      <c r="A5590">
        <v>24990</v>
      </c>
      <c r="B5590">
        <v>-4.8428248169356598E-2</v>
      </c>
      <c r="C5590">
        <v>0</v>
      </c>
      <c r="D5590">
        <v>0</v>
      </c>
      <c r="E5590">
        <v>8</v>
      </c>
      <c r="F5590">
        <v>0</v>
      </c>
      <c r="G5590">
        <v>474</v>
      </c>
      <c r="H5590" t="s">
        <v>160</v>
      </c>
      <c r="I5590" t="s">
        <v>54</v>
      </c>
      <c r="J5590" t="s">
        <v>5749</v>
      </c>
      <c r="T5590" t="str">
        <f t="shared" si="87"/>
        <v>TN</v>
      </c>
    </row>
    <row r="5591" spans="1:20" x14ac:dyDescent="0.25">
      <c r="A5591">
        <v>24991</v>
      </c>
      <c r="B5591">
        <v>3.2383178370613801</v>
      </c>
      <c r="C5591">
        <v>1</v>
      </c>
      <c r="D5591">
        <v>1</v>
      </c>
      <c r="E5591">
        <v>8</v>
      </c>
      <c r="F5591">
        <v>0</v>
      </c>
      <c r="G5591">
        <v>475</v>
      </c>
      <c r="H5591" t="s">
        <v>160</v>
      </c>
      <c r="I5591" t="s">
        <v>54</v>
      </c>
      <c r="J5591" t="s">
        <v>5750</v>
      </c>
      <c r="T5591" t="str">
        <f t="shared" si="87"/>
        <v>TP</v>
      </c>
    </row>
    <row r="5592" spans="1:20" x14ac:dyDescent="0.25">
      <c r="A5592">
        <v>24992</v>
      </c>
      <c r="B5592">
        <v>0.882596659710295</v>
      </c>
      <c r="C5592">
        <v>1</v>
      </c>
      <c r="D5592">
        <v>1</v>
      </c>
      <c r="E5592">
        <v>8</v>
      </c>
      <c r="F5592">
        <v>0</v>
      </c>
      <c r="G5592">
        <v>476</v>
      </c>
      <c r="H5592" t="s">
        <v>160</v>
      </c>
      <c r="I5592" t="s">
        <v>54</v>
      </c>
      <c r="J5592" t="s">
        <v>5751</v>
      </c>
      <c r="T5592" t="str">
        <f t="shared" si="87"/>
        <v>TP</v>
      </c>
    </row>
    <row r="5593" spans="1:20" x14ac:dyDescent="0.25">
      <c r="A5593">
        <v>24993</v>
      </c>
      <c r="B5593">
        <v>2.95588329854843</v>
      </c>
      <c r="C5593">
        <v>1</v>
      </c>
      <c r="D5593">
        <v>1</v>
      </c>
      <c r="E5593">
        <v>8</v>
      </c>
      <c r="F5593">
        <v>0</v>
      </c>
      <c r="G5593">
        <v>477</v>
      </c>
      <c r="H5593" t="s">
        <v>160</v>
      </c>
      <c r="I5593" t="s">
        <v>54</v>
      </c>
      <c r="J5593" t="s">
        <v>5752</v>
      </c>
      <c r="T5593" t="str">
        <f t="shared" si="87"/>
        <v>TP</v>
      </c>
    </row>
    <row r="5594" spans="1:20" x14ac:dyDescent="0.25">
      <c r="A5594">
        <v>24994</v>
      </c>
      <c r="B5594">
        <v>5.2920243127531004</v>
      </c>
      <c r="C5594">
        <v>1</v>
      </c>
      <c r="D5594">
        <v>1</v>
      </c>
      <c r="E5594">
        <v>8</v>
      </c>
      <c r="F5594">
        <v>0</v>
      </c>
      <c r="G5594">
        <v>478</v>
      </c>
      <c r="H5594" t="s">
        <v>160</v>
      </c>
      <c r="I5594" t="s">
        <v>54</v>
      </c>
      <c r="J5594" t="s">
        <v>5753</v>
      </c>
      <c r="T5594" t="str">
        <f t="shared" si="87"/>
        <v>TP</v>
      </c>
    </row>
    <row r="5595" spans="1:20" x14ac:dyDescent="0.25">
      <c r="A5595">
        <v>24995</v>
      </c>
      <c r="B5595">
        <v>-1.54581619207468</v>
      </c>
      <c r="C5595">
        <v>0</v>
      </c>
      <c r="D5595">
        <v>0</v>
      </c>
      <c r="E5595">
        <v>8</v>
      </c>
      <c r="F5595">
        <v>0</v>
      </c>
      <c r="G5595">
        <v>479</v>
      </c>
      <c r="H5595" t="s">
        <v>160</v>
      </c>
      <c r="I5595" t="s">
        <v>54</v>
      </c>
      <c r="J5595" t="s">
        <v>5754</v>
      </c>
      <c r="T5595" t="str">
        <f t="shared" si="87"/>
        <v>TN</v>
      </c>
    </row>
    <row r="5596" spans="1:20" x14ac:dyDescent="0.25">
      <c r="A5596">
        <v>24996</v>
      </c>
      <c r="B5596">
        <v>-1.88595542309493</v>
      </c>
      <c r="C5596">
        <v>0</v>
      </c>
      <c r="D5596">
        <v>0</v>
      </c>
      <c r="E5596">
        <v>8</v>
      </c>
      <c r="F5596">
        <v>0</v>
      </c>
      <c r="G5596">
        <v>480</v>
      </c>
      <c r="H5596" t="s">
        <v>160</v>
      </c>
      <c r="I5596" t="s">
        <v>54</v>
      </c>
      <c r="J5596" t="s">
        <v>5755</v>
      </c>
      <c r="T5596" t="str">
        <f t="shared" si="87"/>
        <v>TN</v>
      </c>
    </row>
    <row r="5597" spans="1:20" x14ac:dyDescent="0.25">
      <c r="A5597">
        <v>24997</v>
      </c>
      <c r="B5597">
        <v>3.3559157570286803E-2</v>
      </c>
      <c r="C5597">
        <v>1</v>
      </c>
      <c r="D5597">
        <v>1</v>
      </c>
      <c r="E5597">
        <v>8</v>
      </c>
      <c r="F5597">
        <v>0</v>
      </c>
      <c r="G5597">
        <v>481</v>
      </c>
      <c r="H5597" t="s">
        <v>160</v>
      </c>
      <c r="I5597" t="s">
        <v>54</v>
      </c>
      <c r="J5597" t="s">
        <v>5756</v>
      </c>
      <c r="T5597" t="str">
        <f t="shared" si="87"/>
        <v>TP</v>
      </c>
    </row>
    <row r="5598" spans="1:20" x14ac:dyDescent="0.25">
      <c r="A5598">
        <v>24998</v>
      </c>
      <c r="B5598">
        <v>-0.56729390746491404</v>
      </c>
      <c r="C5598">
        <v>0</v>
      </c>
      <c r="D5598">
        <v>1</v>
      </c>
      <c r="E5598">
        <v>8</v>
      </c>
      <c r="F5598">
        <v>0</v>
      </c>
      <c r="G5598">
        <v>482</v>
      </c>
      <c r="H5598" t="s">
        <v>160</v>
      </c>
      <c r="I5598" t="s">
        <v>54</v>
      </c>
      <c r="J5598" t="s">
        <v>5757</v>
      </c>
      <c r="T5598" t="str">
        <f t="shared" si="87"/>
        <v>FN</v>
      </c>
    </row>
    <row r="5599" spans="1:20" x14ac:dyDescent="0.25">
      <c r="A5599">
        <v>24999</v>
      </c>
      <c r="B5599">
        <v>1.9176079180432699</v>
      </c>
      <c r="C5599">
        <v>1</v>
      </c>
      <c r="D5599">
        <v>0</v>
      </c>
      <c r="E5599">
        <v>8</v>
      </c>
      <c r="F5599">
        <v>0</v>
      </c>
      <c r="G5599">
        <v>483</v>
      </c>
      <c r="H5599" t="s">
        <v>160</v>
      </c>
      <c r="I5599" t="s">
        <v>54</v>
      </c>
      <c r="J5599" t="s">
        <v>5758</v>
      </c>
      <c r="T5599" t="str">
        <f t="shared" si="87"/>
        <v>FP</v>
      </c>
    </row>
    <row r="5600" spans="1:20" x14ac:dyDescent="0.25">
      <c r="A5600">
        <v>25000</v>
      </c>
      <c r="B5600">
        <v>0.18234425231753801</v>
      </c>
      <c r="C5600">
        <v>1</v>
      </c>
      <c r="D5600">
        <v>1</v>
      </c>
      <c r="E5600">
        <v>8</v>
      </c>
      <c r="F5600">
        <v>0</v>
      </c>
      <c r="G5600">
        <v>484</v>
      </c>
      <c r="H5600" t="s">
        <v>160</v>
      </c>
      <c r="I5600" t="s">
        <v>54</v>
      </c>
      <c r="J5600" t="s">
        <v>5759</v>
      </c>
      <c r="T5600" t="str">
        <f t="shared" si="87"/>
        <v>TP</v>
      </c>
    </row>
    <row r="5601" spans="1:20" x14ac:dyDescent="0.25">
      <c r="A5601">
        <v>25001</v>
      </c>
      <c r="B5601">
        <v>3.1814489807579398</v>
      </c>
      <c r="C5601">
        <v>1</v>
      </c>
      <c r="D5601">
        <v>1</v>
      </c>
      <c r="E5601">
        <v>8</v>
      </c>
      <c r="F5601">
        <v>0</v>
      </c>
      <c r="G5601">
        <v>485</v>
      </c>
      <c r="H5601" t="s">
        <v>160</v>
      </c>
      <c r="I5601" t="s">
        <v>54</v>
      </c>
      <c r="J5601" t="s">
        <v>5760</v>
      </c>
      <c r="T5601" t="str">
        <f t="shared" si="87"/>
        <v>TP</v>
      </c>
    </row>
    <row r="5602" spans="1:20" x14ac:dyDescent="0.25">
      <c r="A5602">
        <v>25002</v>
      </c>
      <c r="B5602">
        <v>1.10166058357798</v>
      </c>
      <c r="C5602">
        <v>1</v>
      </c>
      <c r="D5602">
        <v>0</v>
      </c>
      <c r="E5602">
        <v>8</v>
      </c>
      <c r="F5602">
        <v>0</v>
      </c>
      <c r="G5602">
        <v>486</v>
      </c>
      <c r="H5602" t="s">
        <v>160</v>
      </c>
      <c r="I5602" t="s">
        <v>54</v>
      </c>
      <c r="J5602" t="s">
        <v>5761</v>
      </c>
      <c r="T5602" t="str">
        <f t="shared" si="87"/>
        <v>FP</v>
      </c>
    </row>
    <row r="5603" spans="1:20" x14ac:dyDescent="0.25">
      <c r="A5603">
        <v>25003</v>
      </c>
      <c r="B5603">
        <v>0.47733801910616802</v>
      </c>
      <c r="C5603">
        <v>1</v>
      </c>
      <c r="D5603">
        <v>1</v>
      </c>
      <c r="E5603">
        <v>8</v>
      </c>
      <c r="F5603">
        <v>0</v>
      </c>
      <c r="G5603">
        <v>487</v>
      </c>
      <c r="H5603" t="s">
        <v>160</v>
      </c>
      <c r="I5603" t="s">
        <v>54</v>
      </c>
      <c r="J5603" t="s">
        <v>5762</v>
      </c>
      <c r="T5603" t="str">
        <f t="shared" si="87"/>
        <v>TP</v>
      </c>
    </row>
    <row r="5604" spans="1:20" x14ac:dyDescent="0.25">
      <c r="A5604">
        <v>25004</v>
      </c>
      <c r="B5604">
        <v>-1.0277348912440201</v>
      </c>
      <c r="C5604">
        <v>0</v>
      </c>
      <c r="D5604">
        <v>0</v>
      </c>
      <c r="E5604">
        <v>8</v>
      </c>
      <c r="F5604">
        <v>0</v>
      </c>
      <c r="G5604">
        <v>488</v>
      </c>
      <c r="H5604" t="s">
        <v>160</v>
      </c>
      <c r="I5604" t="s">
        <v>54</v>
      </c>
      <c r="J5604" t="s">
        <v>5763</v>
      </c>
      <c r="T5604" t="str">
        <f t="shared" si="87"/>
        <v>TN</v>
      </c>
    </row>
    <row r="5605" spans="1:20" x14ac:dyDescent="0.25">
      <c r="A5605">
        <v>25005</v>
      </c>
      <c r="B5605">
        <v>-0.71299042262769396</v>
      </c>
      <c r="C5605">
        <v>0</v>
      </c>
      <c r="D5605">
        <v>0</v>
      </c>
      <c r="E5605">
        <v>8</v>
      </c>
      <c r="F5605">
        <v>0</v>
      </c>
      <c r="G5605">
        <v>489</v>
      </c>
      <c r="H5605" t="s">
        <v>160</v>
      </c>
      <c r="I5605" t="s">
        <v>54</v>
      </c>
      <c r="J5605" t="s">
        <v>5764</v>
      </c>
      <c r="T5605" t="str">
        <f t="shared" si="87"/>
        <v>TN</v>
      </c>
    </row>
    <row r="5606" spans="1:20" x14ac:dyDescent="0.25">
      <c r="A5606">
        <v>25006</v>
      </c>
      <c r="B5606">
        <v>0.76594792990843497</v>
      </c>
      <c r="C5606">
        <v>1</v>
      </c>
      <c r="D5606">
        <v>1</v>
      </c>
      <c r="E5606">
        <v>8</v>
      </c>
      <c r="F5606">
        <v>0</v>
      </c>
      <c r="G5606">
        <v>490</v>
      </c>
      <c r="H5606" t="s">
        <v>160</v>
      </c>
      <c r="I5606" t="s">
        <v>54</v>
      </c>
      <c r="J5606" t="s">
        <v>5765</v>
      </c>
      <c r="T5606" t="str">
        <f t="shared" si="87"/>
        <v>TP</v>
      </c>
    </row>
    <row r="5607" spans="1:20" x14ac:dyDescent="0.25">
      <c r="A5607">
        <v>25007</v>
      </c>
      <c r="B5607">
        <v>-0.112477016296716</v>
      </c>
      <c r="C5607">
        <v>0</v>
      </c>
      <c r="D5607">
        <v>1</v>
      </c>
      <c r="E5607">
        <v>8</v>
      </c>
      <c r="F5607">
        <v>0</v>
      </c>
      <c r="G5607">
        <v>491</v>
      </c>
      <c r="H5607" t="s">
        <v>160</v>
      </c>
      <c r="I5607" t="s">
        <v>54</v>
      </c>
      <c r="J5607" t="s">
        <v>5766</v>
      </c>
      <c r="T5607" t="str">
        <f t="shared" si="87"/>
        <v>FN</v>
      </c>
    </row>
    <row r="5608" spans="1:20" x14ac:dyDescent="0.25">
      <c r="A5608">
        <v>25008</v>
      </c>
      <c r="B5608">
        <v>-1.00670671971961</v>
      </c>
      <c r="C5608">
        <v>0</v>
      </c>
      <c r="D5608">
        <v>0</v>
      </c>
      <c r="E5608">
        <v>8</v>
      </c>
      <c r="F5608">
        <v>0</v>
      </c>
      <c r="G5608">
        <v>492</v>
      </c>
      <c r="H5608" t="s">
        <v>160</v>
      </c>
      <c r="I5608" t="s">
        <v>54</v>
      </c>
      <c r="J5608" t="s">
        <v>5767</v>
      </c>
      <c r="T5608" t="str">
        <f t="shared" si="87"/>
        <v>TN</v>
      </c>
    </row>
    <row r="5609" spans="1:20" x14ac:dyDescent="0.25">
      <c r="A5609">
        <v>25009</v>
      </c>
      <c r="B5609">
        <v>1.42998646101853</v>
      </c>
      <c r="C5609">
        <v>1</v>
      </c>
      <c r="D5609">
        <v>1</v>
      </c>
      <c r="E5609">
        <v>8</v>
      </c>
      <c r="F5609">
        <v>0</v>
      </c>
      <c r="G5609">
        <v>493</v>
      </c>
      <c r="H5609" t="s">
        <v>160</v>
      </c>
      <c r="I5609" t="s">
        <v>54</v>
      </c>
      <c r="J5609" t="s">
        <v>5768</v>
      </c>
      <c r="T5609" t="str">
        <f t="shared" si="87"/>
        <v>TP</v>
      </c>
    </row>
    <row r="5610" spans="1:20" x14ac:dyDescent="0.25">
      <c r="A5610">
        <v>25010</v>
      </c>
      <c r="B5610">
        <v>-1.27674071939133</v>
      </c>
      <c r="C5610">
        <v>0</v>
      </c>
      <c r="D5610">
        <v>0</v>
      </c>
      <c r="E5610">
        <v>8</v>
      </c>
      <c r="F5610">
        <v>0</v>
      </c>
      <c r="G5610">
        <v>494</v>
      </c>
      <c r="H5610" t="s">
        <v>160</v>
      </c>
      <c r="I5610" t="s">
        <v>54</v>
      </c>
      <c r="J5610" t="s">
        <v>5769</v>
      </c>
      <c r="T5610" t="str">
        <f t="shared" si="87"/>
        <v>TN</v>
      </c>
    </row>
    <row r="5611" spans="1:20" x14ac:dyDescent="0.25">
      <c r="A5611">
        <v>25011</v>
      </c>
      <c r="B5611">
        <v>-0.411921256632166</v>
      </c>
      <c r="C5611">
        <v>0</v>
      </c>
      <c r="D5611">
        <v>0</v>
      </c>
      <c r="E5611">
        <v>8</v>
      </c>
      <c r="F5611">
        <v>0</v>
      </c>
      <c r="G5611">
        <v>495</v>
      </c>
      <c r="H5611" t="s">
        <v>160</v>
      </c>
      <c r="I5611" t="s">
        <v>54</v>
      </c>
      <c r="J5611" t="s">
        <v>5770</v>
      </c>
      <c r="T5611" t="str">
        <f t="shared" si="87"/>
        <v>TN</v>
      </c>
    </row>
    <row r="5612" spans="1:20" x14ac:dyDescent="0.25">
      <c r="A5612">
        <v>25012</v>
      </c>
      <c r="B5612">
        <v>-7.4037596785095403E-2</v>
      </c>
      <c r="C5612">
        <v>0</v>
      </c>
      <c r="D5612">
        <v>1</v>
      </c>
      <c r="E5612">
        <v>8</v>
      </c>
      <c r="F5612">
        <v>0</v>
      </c>
      <c r="G5612">
        <v>496</v>
      </c>
      <c r="H5612" t="s">
        <v>160</v>
      </c>
      <c r="I5612" t="s">
        <v>54</v>
      </c>
      <c r="J5612" t="s">
        <v>5771</v>
      </c>
      <c r="T5612" t="str">
        <f t="shared" si="87"/>
        <v>FN</v>
      </c>
    </row>
    <row r="5613" spans="1:20" x14ac:dyDescent="0.25">
      <c r="A5613">
        <v>25013</v>
      </c>
      <c r="B5613">
        <v>5.2355687501841102</v>
      </c>
      <c r="C5613">
        <v>1</v>
      </c>
      <c r="D5613">
        <v>0</v>
      </c>
      <c r="E5613">
        <v>8</v>
      </c>
      <c r="F5613">
        <v>0</v>
      </c>
      <c r="G5613">
        <v>497</v>
      </c>
      <c r="H5613" t="s">
        <v>160</v>
      </c>
      <c r="I5613" t="s">
        <v>54</v>
      </c>
      <c r="J5613" t="s">
        <v>5772</v>
      </c>
      <c r="T5613" t="str">
        <f t="shared" si="87"/>
        <v>FP</v>
      </c>
    </row>
    <row r="5614" spans="1:20" x14ac:dyDescent="0.25">
      <c r="A5614">
        <v>25014</v>
      </c>
      <c r="B5614">
        <v>-0.22375618711363901</v>
      </c>
      <c r="C5614">
        <v>0</v>
      </c>
      <c r="D5614">
        <v>0</v>
      </c>
      <c r="E5614">
        <v>8</v>
      </c>
      <c r="F5614">
        <v>0</v>
      </c>
      <c r="G5614">
        <v>498</v>
      </c>
      <c r="H5614" t="s">
        <v>160</v>
      </c>
      <c r="I5614" t="s">
        <v>54</v>
      </c>
      <c r="J5614" t="s">
        <v>5773</v>
      </c>
      <c r="T5614" t="str">
        <f t="shared" si="87"/>
        <v>TN</v>
      </c>
    </row>
    <row r="5615" spans="1:20" x14ac:dyDescent="0.25">
      <c r="A5615">
        <v>25015</v>
      </c>
      <c r="B5615">
        <v>-3.9274979748585901</v>
      </c>
      <c r="C5615">
        <v>0</v>
      </c>
      <c r="D5615">
        <v>0</v>
      </c>
      <c r="E5615">
        <v>8</v>
      </c>
      <c r="F5615">
        <v>0</v>
      </c>
      <c r="G5615">
        <v>499</v>
      </c>
      <c r="H5615" t="s">
        <v>160</v>
      </c>
      <c r="I5615" t="s">
        <v>54</v>
      </c>
      <c r="J5615" t="s">
        <v>5774</v>
      </c>
      <c r="T5615" t="str">
        <f t="shared" si="87"/>
        <v>TN</v>
      </c>
    </row>
    <row r="5616" spans="1:20" x14ac:dyDescent="0.25">
      <c r="A5616">
        <v>25016</v>
      </c>
      <c r="B5616">
        <v>6.54944719214385</v>
      </c>
      <c r="C5616">
        <v>1</v>
      </c>
      <c r="D5616">
        <v>1</v>
      </c>
      <c r="E5616">
        <v>8</v>
      </c>
      <c r="F5616">
        <v>0</v>
      </c>
      <c r="G5616">
        <v>500</v>
      </c>
      <c r="H5616" t="s">
        <v>160</v>
      </c>
      <c r="I5616" t="s">
        <v>54</v>
      </c>
      <c r="J5616" t="s">
        <v>5775</v>
      </c>
      <c r="T5616" t="str">
        <f t="shared" si="87"/>
        <v>TP</v>
      </c>
    </row>
    <row r="5617" spans="1:20" x14ac:dyDescent="0.25">
      <c r="A5617">
        <v>25017</v>
      </c>
      <c r="B5617">
        <v>0.47850788587180298</v>
      </c>
      <c r="C5617">
        <v>1</v>
      </c>
      <c r="D5617">
        <v>1</v>
      </c>
      <c r="E5617">
        <v>8</v>
      </c>
      <c r="F5617">
        <v>0</v>
      </c>
      <c r="G5617">
        <v>501</v>
      </c>
      <c r="H5617" t="s">
        <v>160</v>
      </c>
      <c r="I5617" t="s">
        <v>54</v>
      </c>
      <c r="J5617" t="s">
        <v>5776</v>
      </c>
      <c r="T5617" t="str">
        <f t="shared" si="87"/>
        <v>TP</v>
      </c>
    </row>
    <row r="5618" spans="1:20" x14ac:dyDescent="0.25">
      <c r="A5618">
        <v>25018</v>
      </c>
      <c r="B5618">
        <v>-0.68299050145059803</v>
      </c>
      <c r="C5618">
        <v>0</v>
      </c>
      <c r="D5618">
        <v>0</v>
      </c>
      <c r="E5618">
        <v>8</v>
      </c>
      <c r="F5618">
        <v>0</v>
      </c>
      <c r="G5618">
        <v>502</v>
      </c>
      <c r="H5618" t="s">
        <v>160</v>
      </c>
      <c r="I5618" t="s">
        <v>54</v>
      </c>
      <c r="J5618" t="s">
        <v>5777</v>
      </c>
      <c r="T5618" t="str">
        <f t="shared" si="87"/>
        <v>TN</v>
      </c>
    </row>
    <row r="5619" spans="1:20" x14ac:dyDescent="0.25">
      <c r="A5619">
        <v>25019</v>
      </c>
      <c r="B5619">
        <v>-1.75761598653374E-2</v>
      </c>
      <c r="C5619">
        <v>0</v>
      </c>
      <c r="D5619">
        <v>1</v>
      </c>
      <c r="E5619">
        <v>8</v>
      </c>
      <c r="F5619">
        <v>0</v>
      </c>
      <c r="G5619">
        <v>503</v>
      </c>
      <c r="H5619" t="s">
        <v>160</v>
      </c>
      <c r="I5619" t="s">
        <v>54</v>
      </c>
      <c r="J5619" t="s">
        <v>5778</v>
      </c>
      <c r="T5619" t="str">
        <f t="shared" si="87"/>
        <v>FN</v>
      </c>
    </row>
    <row r="5620" spans="1:20" x14ac:dyDescent="0.25">
      <c r="A5620">
        <v>25020</v>
      </c>
      <c r="B5620">
        <v>-0.445703103917716</v>
      </c>
      <c r="C5620">
        <v>0</v>
      </c>
      <c r="D5620">
        <v>0</v>
      </c>
      <c r="E5620">
        <v>8</v>
      </c>
      <c r="F5620">
        <v>0</v>
      </c>
      <c r="G5620">
        <v>504</v>
      </c>
      <c r="H5620" t="s">
        <v>160</v>
      </c>
      <c r="I5620" t="s">
        <v>54</v>
      </c>
      <c r="J5620" t="s">
        <v>5779</v>
      </c>
      <c r="T5620" t="str">
        <f t="shared" si="87"/>
        <v>TN</v>
      </c>
    </row>
    <row r="5621" spans="1:20" x14ac:dyDescent="0.25">
      <c r="A5621">
        <v>25021</v>
      </c>
      <c r="B5621">
        <v>-0.744965680037324</v>
      </c>
      <c r="C5621">
        <v>0</v>
      </c>
      <c r="D5621">
        <v>0</v>
      </c>
      <c r="E5621">
        <v>8</v>
      </c>
      <c r="F5621">
        <v>0</v>
      </c>
      <c r="G5621">
        <v>505</v>
      </c>
      <c r="H5621" t="s">
        <v>160</v>
      </c>
      <c r="I5621" t="s">
        <v>54</v>
      </c>
      <c r="J5621" t="s">
        <v>5780</v>
      </c>
      <c r="T5621" t="str">
        <f t="shared" si="87"/>
        <v>TN</v>
      </c>
    </row>
    <row r="5622" spans="1:20" x14ac:dyDescent="0.25">
      <c r="A5622">
        <v>25022</v>
      </c>
      <c r="B5622">
        <v>5.1473306109559598</v>
      </c>
      <c r="C5622">
        <v>1</v>
      </c>
      <c r="D5622">
        <v>1</v>
      </c>
      <c r="E5622">
        <v>8</v>
      </c>
      <c r="F5622">
        <v>0</v>
      </c>
      <c r="G5622">
        <v>506</v>
      </c>
      <c r="H5622" t="s">
        <v>160</v>
      </c>
      <c r="I5622" t="s">
        <v>54</v>
      </c>
      <c r="J5622" t="s">
        <v>5781</v>
      </c>
      <c r="T5622" t="str">
        <f t="shared" si="87"/>
        <v>TP</v>
      </c>
    </row>
    <row r="5623" spans="1:20" x14ac:dyDescent="0.25">
      <c r="A5623">
        <v>25023</v>
      </c>
      <c r="B5623">
        <v>-1.21555981505973</v>
      </c>
      <c r="C5623">
        <v>0</v>
      </c>
      <c r="D5623">
        <v>0</v>
      </c>
      <c r="E5623">
        <v>8</v>
      </c>
      <c r="F5623">
        <v>0</v>
      </c>
      <c r="G5623">
        <v>507</v>
      </c>
      <c r="H5623" t="s">
        <v>160</v>
      </c>
      <c r="I5623" t="s">
        <v>54</v>
      </c>
      <c r="J5623" t="s">
        <v>5782</v>
      </c>
      <c r="T5623" t="str">
        <f t="shared" si="87"/>
        <v>TN</v>
      </c>
    </row>
    <row r="5624" spans="1:20" x14ac:dyDescent="0.25">
      <c r="A5624">
        <v>25024</v>
      </c>
      <c r="B5624">
        <v>2.4372425319776898</v>
      </c>
      <c r="C5624">
        <v>1</v>
      </c>
      <c r="D5624">
        <v>0</v>
      </c>
      <c r="E5624">
        <v>8</v>
      </c>
      <c r="F5624">
        <v>0</v>
      </c>
      <c r="G5624">
        <v>508</v>
      </c>
      <c r="H5624" t="s">
        <v>160</v>
      </c>
      <c r="I5624" t="s">
        <v>54</v>
      </c>
      <c r="J5624" t="s">
        <v>5783</v>
      </c>
      <c r="T5624" t="str">
        <f t="shared" si="87"/>
        <v>FP</v>
      </c>
    </row>
    <row r="5625" spans="1:20" x14ac:dyDescent="0.25">
      <c r="A5625">
        <v>25025</v>
      </c>
      <c r="B5625">
        <v>0.99990292201563102</v>
      </c>
      <c r="C5625">
        <v>1</v>
      </c>
      <c r="D5625">
        <v>1</v>
      </c>
      <c r="E5625">
        <v>8</v>
      </c>
      <c r="F5625">
        <v>0</v>
      </c>
      <c r="G5625">
        <v>509</v>
      </c>
      <c r="H5625" t="s">
        <v>160</v>
      </c>
      <c r="I5625" t="s">
        <v>54</v>
      </c>
      <c r="J5625" t="s">
        <v>5784</v>
      </c>
      <c r="T5625" t="str">
        <f t="shared" si="87"/>
        <v>TP</v>
      </c>
    </row>
    <row r="5626" spans="1:20" x14ac:dyDescent="0.25">
      <c r="A5626">
        <v>25026</v>
      </c>
      <c r="B5626">
        <v>0.322919105841247</v>
      </c>
      <c r="C5626">
        <v>1</v>
      </c>
      <c r="D5626">
        <v>1</v>
      </c>
      <c r="E5626">
        <v>8</v>
      </c>
      <c r="F5626">
        <v>0</v>
      </c>
      <c r="G5626">
        <v>510</v>
      </c>
      <c r="H5626" t="s">
        <v>160</v>
      </c>
      <c r="I5626" t="s">
        <v>54</v>
      </c>
      <c r="J5626" t="s">
        <v>5785</v>
      </c>
      <c r="T5626" t="str">
        <f t="shared" si="87"/>
        <v>TP</v>
      </c>
    </row>
    <row r="5627" spans="1:20" x14ac:dyDescent="0.25">
      <c r="A5627">
        <v>25027</v>
      </c>
      <c r="B5627">
        <v>2.2330842152427302</v>
      </c>
      <c r="C5627">
        <v>1</v>
      </c>
      <c r="D5627">
        <v>1</v>
      </c>
      <c r="E5627">
        <v>8</v>
      </c>
      <c r="F5627">
        <v>0</v>
      </c>
      <c r="G5627">
        <v>511</v>
      </c>
      <c r="H5627" t="s">
        <v>160</v>
      </c>
      <c r="I5627" t="s">
        <v>54</v>
      </c>
      <c r="J5627" t="s">
        <v>5786</v>
      </c>
      <c r="T5627" t="str">
        <f t="shared" si="87"/>
        <v>TP</v>
      </c>
    </row>
    <row r="5628" spans="1:20" x14ac:dyDescent="0.25">
      <c r="A5628">
        <v>25028</v>
      </c>
      <c r="B5628">
        <v>2.95380176090337</v>
      </c>
      <c r="C5628">
        <v>1</v>
      </c>
      <c r="D5628">
        <v>1</v>
      </c>
      <c r="E5628">
        <v>8</v>
      </c>
      <c r="F5628">
        <v>0</v>
      </c>
      <c r="G5628">
        <v>512</v>
      </c>
      <c r="H5628" t="s">
        <v>160</v>
      </c>
      <c r="I5628" t="s">
        <v>54</v>
      </c>
      <c r="J5628" t="s">
        <v>5787</v>
      </c>
      <c r="T5628" t="str">
        <f t="shared" si="87"/>
        <v>TP</v>
      </c>
    </row>
    <row r="5629" spans="1:20" x14ac:dyDescent="0.25">
      <c r="A5629">
        <v>25029</v>
      </c>
      <c r="B5629">
        <v>0.46700459607273997</v>
      </c>
      <c r="C5629">
        <v>1</v>
      </c>
      <c r="D5629">
        <v>1</v>
      </c>
      <c r="E5629">
        <v>8</v>
      </c>
      <c r="F5629">
        <v>0</v>
      </c>
      <c r="G5629">
        <v>513</v>
      </c>
      <c r="H5629" t="s">
        <v>160</v>
      </c>
      <c r="I5629" t="s">
        <v>54</v>
      </c>
      <c r="J5629" t="s">
        <v>5788</v>
      </c>
      <c r="T5629" t="str">
        <f t="shared" si="87"/>
        <v>TP</v>
      </c>
    </row>
    <row r="5630" spans="1:20" x14ac:dyDescent="0.25">
      <c r="A5630">
        <v>25030</v>
      </c>
      <c r="B5630">
        <v>-1.58946508663165</v>
      </c>
      <c r="C5630">
        <v>0</v>
      </c>
      <c r="D5630">
        <v>0</v>
      </c>
      <c r="E5630">
        <v>8</v>
      </c>
      <c r="F5630">
        <v>0</v>
      </c>
      <c r="G5630">
        <v>514</v>
      </c>
      <c r="H5630" t="s">
        <v>160</v>
      </c>
      <c r="I5630" t="s">
        <v>54</v>
      </c>
      <c r="J5630" t="s">
        <v>5789</v>
      </c>
      <c r="T5630" t="str">
        <f t="shared" si="87"/>
        <v>TN</v>
      </c>
    </row>
    <row r="5631" spans="1:20" x14ac:dyDescent="0.25">
      <c r="A5631">
        <v>25031</v>
      </c>
      <c r="B5631">
        <v>5.8073247200517297</v>
      </c>
      <c r="C5631">
        <v>1</v>
      </c>
      <c r="D5631">
        <v>1</v>
      </c>
      <c r="E5631">
        <v>8</v>
      </c>
      <c r="F5631">
        <v>0</v>
      </c>
      <c r="G5631">
        <v>515</v>
      </c>
      <c r="H5631" t="s">
        <v>160</v>
      </c>
      <c r="I5631" t="s">
        <v>54</v>
      </c>
      <c r="J5631" t="s">
        <v>5790</v>
      </c>
      <c r="T5631" t="str">
        <f t="shared" si="87"/>
        <v>TP</v>
      </c>
    </row>
    <row r="5632" spans="1:20" x14ac:dyDescent="0.25">
      <c r="A5632">
        <v>25032</v>
      </c>
      <c r="B5632">
        <v>4.7570535120443997</v>
      </c>
      <c r="C5632">
        <v>1</v>
      </c>
      <c r="D5632">
        <v>1</v>
      </c>
      <c r="E5632">
        <v>8</v>
      </c>
      <c r="F5632">
        <v>0</v>
      </c>
      <c r="G5632">
        <v>516</v>
      </c>
      <c r="H5632" t="s">
        <v>160</v>
      </c>
      <c r="I5632" t="s">
        <v>54</v>
      </c>
      <c r="J5632" t="s">
        <v>5791</v>
      </c>
      <c r="T5632" t="str">
        <f t="shared" si="87"/>
        <v>TP</v>
      </c>
    </row>
    <row r="5633" spans="1:20" x14ac:dyDescent="0.25">
      <c r="A5633">
        <v>25033</v>
      </c>
      <c r="B5633">
        <v>2.8059340005845601</v>
      </c>
      <c r="C5633">
        <v>1</v>
      </c>
      <c r="D5633">
        <v>1</v>
      </c>
      <c r="E5633">
        <v>8</v>
      </c>
      <c r="F5633">
        <v>0</v>
      </c>
      <c r="G5633">
        <v>517</v>
      </c>
      <c r="H5633" t="s">
        <v>160</v>
      </c>
      <c r="I5633" t="s">
        <v>54</v>
      </c>
      <c r="J5633" t="s">
        <v>5792</v>
      </c>
      <c r="T5633" t="str">
        <f t="shared" si="87"/>
        <v>TP</v>
      </c>
    </row>
    <row r="5634" spans="1:20" x14ac:dyDescent="0.25">
      <c r="A5634">
        <v>25034</v>
      </c>
      <c r="B5634">
        <v>0.49603343824678398</v>
      </c>
      <c r="C5634">
        <v>1</v>
      </c>
      <c r="D5634">
        <v>0</v>
      </c>
      <c r="E5634">
        <v>8</v>
      </c>
      <c r="F5634">
        <v>0</v>
      </c>
      <c r="G5634">
        <v>518</v>
      </c>
      <c r="H5634" t="s">
        <v>160</v>
      </c>
      <c r="I5634" t="s">
        <v>54</v>
      </c>
      <c r="J5634" t="s">
        <v>5793</v>
      </c>
      <c r="T5634" t="str">
        <f t="shared" si="87"/>
        <v>FP</v>
      </c>
    </row>
    <row r="5635" spans="1:20" x14ac:dyDescent="0.25">
      <c r="A5635">
        <v>25035</v>
      </c>
      <c r="B5635">
        <v>-0.121022970255794</v>
      </c>
      <c r="C5635">
        <v>0</v>
      </c>
      <c r="D5635">
        <v>1</v>
      </c>
      <c r="E5635">
        <v>8</v>
      </c>
      <c r="F5635">
        <v>0</v>
      </c>
      <c r="G5635">
        <v>519</v>
      </c>
      <c r="H5635" t="s">
        <v>160</v>
      </c>
      <c r="I5635" t="s">
        <v>54</v>
      </c>
      <c r="J5635" t="s">
        <v>5794</v>
      </c>
      <c r="T5635" t="str">
        <f t="shared" ref="T5635:T5698" si="88">IF(C5635=D5635,IF(C5635=1,"TP","TN"),IF(C5635=1,"FP","FN"))</f>
        <v>FN</v>
      </c>
    </row>
    <row r="5636" spans="1:20" x14ac:dyDescent="0.25">
      <c r="A5636">
        <v>25036</v>
      </c>
      <c r="B5636">
        <v>0.868316218530919</v>
      </c>
      <c r="C5636">
        <v>1</v>
      </c>
      <c r="D5636">
        <v>1</v>
      </c>
      <c r="E5636">
        <v>8</v>
      </c>
      <c r="F5636">
        <v>0</v>
      </c>
      <c r="G5636">
        <v>520</v>
      </c>
      <c r="H5636" t="s">
        <v>160</v>
      </c>
      <c r="I5636" t="s">
        <v>54</v>
      </c>
      <c r="J5636" t="s">
        <v>5795</v>
      </c>
      <c r="T5636" t="str">
        <f t="shared" si="88"/>
        <v>TP</v>
      </c>
    </row>
    <row r="5637" spans="1:20" x14ac:dyDescent="0.25">
      <c r="A5637">
        <v>25037</v>
      </c>
      <c r="B5637">
        <v>-0.68499699417996995</v>
      </c>
      <c r="C5637">
        <v>0</v>
      </c>
      <c r="D5637">
        <v>0</v>
      </c>
      <c r="E5637">
        <v>8</v>
      </c>
      <c r="F5637">
        <v>0</v>
      </c>
      <c r="G5637">
        <v>521</v>
      </c>
      <c r="H5637" t="s">
        <v>160</v>
      </c>
      <c r="I5637" t="s">
        <v>54</v>
      </c>
      <c r="J5637" t="s">
        <v>5796</v>
      </c>
      <c r="T5637" t="str">
        <f t="shared" si="88"/>
        <v>TN</v>
      </c>
    </row>
    <row r="5638" spans="1:20" x14ac:dyDescent="0.25">
      <c r="A5638">
        <v>25038</v>
      </c>
      <c r="B5638">
        <v>0.87041330847147402</v>
      </c>
      <c r="C5638">
        <v>1</v>
      </c>
      <c r="D5638">
        <v>1</v>
      </c>
      <c r="E5638">
        <v>8</v>
      </c>
      <c r="F5638">
        <v>0</v>
      </c>
      <c r="G5638">
        <v>522</v>
      </c>
      <c r="H5638" t="s">
        <v>160</v>
      </c>
      <c r="I5638" t="s">
        <v>54</v>
      </c>
      <c r="J5638" t="s">
        <v>5797</v>
      </c>
      <c r="T5638" t="str">
        <f t="shared" si="88"/>
        <v>TP</v>
      </c>
    </row>
    <row r="5639" spans="1:20" x14ac:dyDescent="0.25">
      <c r="A5639">
        <v>25039</v>
      </c>
      <c r="B5639">
        <v>2.9732743805969202</v>
      </c>
      <c r="C5639">
        <v>1</v>
      </c>
      <c r="D5639">
        <v>0</v>
      </c>
      <c r="E5639">
        <v>8</v>
      </c>
      <c r="F5639">
        <v>0</v>
      </c>
      <c r="G5639">
        <v>523</v>
      </c>
      <c r="H5639" t="s">
        <v>160</v>
      </c>
      <c r="I5639" t="s">
        <v>54</v>
      </c>
      <c r="J5639" t="s">
        <v>5798</v>
      </c>
      <c r="T5639" t="str">
        <f t="shared" si="88"/>
        <v>FP</v>
      </c>
    </row>
    <row r="5640" spans="1:20" x14ac:dyDescent="0.25">
      <c r="A5640">
        <v>25040</v>
      </c>
      <c r="B5640">
        <v>-1.2049690959458199</v>
      </c>
      <c r="C5640">
        <v>0</v>
      </c>
      <c r="D5640">
        <v>0</v>
      </c>
      <c r="E5640">
        <v>8</v>
      </c>
      <c r="F5640">
        <v>0</v>
      </c>
      <c r="G5640">
        <v>524</v>
      </c>
      <c r="H5640" t="s">
        <v>160</v>
      </c>
      <c r="I5640" t="s">
        <v>54</v>
      </c>
      <c r="J5640" t="s">
        <v>5799</v>
      </c>
      <c r="T5640" t="str">
        <f t="shared" si="88"/>
        <v>TN</v>
      </c>
    </row>
    <row r="5641" spans="1:20" x14ac:dyDescent="0.25">
      <c r="A5641">
        <v>25041</v>
      </c>
      <c r="B5641">
        <v>-0.74275538696048504</v>
      </c>
      <c r="C5641">
        <v>0</v>
      </c>
      <c r="D5641">
        <v>0</v>
      </c>
      <c r="E5641">
        <v>8</v>
      </c>
      <c r="F5641">
        <v>0</v>
      </c>
      <c r="G5641">
        <v>525</v>
      </c>
      <c r="H5641" t="s">
        <v>160</v>
      </c>
      <c r="I5641" t="s">
        <v>54</v>
      </c>
      <c r="J5641" t="s">
        <v>5800</v>
      </c>
      <c r="T5641" t="str">
        <f t="shared" si="88"/>
        <v>TN</v>
      </c>
    </row>
    <row r="5642" spans="1:20" x14ac:dyDescent="0.25">
      <c r="A5642">
        <v>25042</v>
      </c>
      <c r="B5642">
        <v>2.7084324964928901</v>
      </c>
      <c r="C5642">
        <v>1</v>
      </c>
      <c r="D5642">
        <v>1</v>
      </c>
      <c r="E5642">
        <v>8</v>
      </c>
      <c r="F5642">
        <v>0</v>
      </c>
      <c r="G5642">
        <v>526</v>
      </c>
      <c r="H5642" t="s">
        <v>160</v>
      </c>
      <c r="I5642" t="s">
        <v>54</v>
      </c>
      <c r="J5642" t="s">
        <v>5801</v>
      </c>
      <c r="T5642" t="str">
        <f t="shared" si="88"/>
        <v>TP</v>
      </c>
    </row>
    <row r="5643" spans="1:20" x14ac:dyDescent="0.25">
      <c r="A5643">
        <v>25043</v>
      </c>
      <c r="B5643">
        <v>1.64504905491756</v>
      </c>
      <c r="C5643">
        <v>1</v>
      </c>
      <c r="D5643">
        <v>1</v>
      </c>
      <c r="E5643">
        <v>8</v>
      </c>
      <c r="F5643">
        <v>0</v>
      </c>
      <c r="G5643">
        <v>527</v>
      </c>
      <c r="H5643" t="s">
        <v>160</v>
      </c>
      <c r="I5643" t="s">
        <v>54</v>
      </c>
      <c r="J5643" t="s">
        <v>5802</v>
      </c>
      <c r="T5643" t="str">
        <f t="shared" si="88"/>
        <v>TP</v>
      </c>
    </row>
    <row r="5644" spans="1:20" x14ac:dyDescent="0.25">
      <c r="A5644">
        <v>25044</v>
      </c>
      <c r="B5644">
        <v>0.57494933124775205</v>
      </c>
      <c r="C5644">
        <v>1</v>
      </c>
      <c r="D5644">
        <v>1</v>
      </c>
      <c r="E5644">
        <v>8</v>
      </c>
      <c r="F5644">
        <v>0</v>
      </c>
      <c r="G5644">
        <v>528</v>
      </c>
      <c r="H5644" t="s">
        <v>160</v>
      </c>
      <c r="I5644" t="s">
        <v>54</v>
      </c>
      <c r="J5644" t="s">
        <v>5803</v>
      </c>
      <c r="T5644" t="str">
        <f t="shared" si="88"/>
        <v>TP</v>
      </c>
    </row>
    <row r="5645" spans="1:20" x14ac:dyDescent="0.25">
      <c r="A5645">
        <v>25045</v>
      </c>
      <c r="B5645">
        <v>-0.27286993724698899</v>
      </c>
      <c r="C5645">
        <v>0</v>
      </c>
      <c r="D5645">
        <v>1</v>
      </c>
      <c r="E5645">
        <v>8</v>
      </c>
      <c r="F5645">
        <v>0</v>
      </c>
      <c r="G5645">
        <v>529</v>
      </c>
      <c r="H5645" t="s">
        <v>160</v>
      </c>
      <c r="I5645" t="s">
        <v>54</v>
      </c>
      <c r="J5645" t="s">
        <v>5804</v>
      </c>
      <c r="T5645" t="str">
        <f t="shared" si="88"/>
        <v>FN</v>
      </c>
    </row>
    <row r="5646" spans="1:20" x14ac:dyDescent="0.25">
      <c r="A5646">
        <v>25046</v>
      </c>
      <c r="B5646">
        <v>-0.72357012194334003</v>
      </c>
      <c r="C5646">
        <v>0</v>
      </c>
      <c r="D5646">
        <v>0</v>
      </c>
      <c r="E5646">
        <v>8</v>
      </c>
      <c r="F5646">
        <v>0</v>
      </c>
      <c r="G5646">
        <v>530</v>
      </c>
      <c r="H5646" t="s">
        <v>160</v>
      </c>
      <c r="I5646" t="s">
        <v>54</v>
      </c>
      <c r="J5646" t="s">
        <v>5805</v>
      </c>
      <c r="T5646" t="str">
        <f t="shared" si="88"/>
        <v>TN</v>
      </c>
    </row>
    <row r="5647" spans="1:20" x14ac:dyDescent="0.25">
      <c r="A5647">
        <v>25047</v>
      </c>
      <c r="B5647">
        <v>-0.70640369413989401</v>
      </c>
      <c r="C5647">
        <v>0</v>
      </c>
      <c r="D5647">
        <v>0</v>
      </c>
      <c r="E5647">
        <v>8</v>
      </c>
      <c r="F5647">
        <v>0</v>
      </c>
      <c r="G5647">
        <v>531</v>
      </c>
      <c r="H5647" t="s">
        <v>160</v>
      </c>
      <c r="I5647" t="s">
        <v>54</v>
      </c>
      <c r="J5647" t="s">
        <v>5806</v>
      </c>
      <c r="T5647" t="str">
        <f t="shared" si="88"/>
        <v>TN</v>
      </c>
    </row>
    <row r="5648" spans="1:20" x14ac:dyDescent="0.25">
      <c r="A5648">
        <v>25048</v>
      </c>
      <c r="B5648">
        <v>0.77426627747595</v>
      </c>
      <c r="C5648">
        <v>1</v>
      </c>
      <c r="D5648">
        <v>1</v>
      </c>
      <c r="E5648">
        <v>8</v>
      </c>
      <c r="F5648">
        <v>0</v>
      </c>
      <c r="G5648">
        <v>532</v>
      </c>
      <c r="H5648" t="s">
        <v>160</v>
      </c>
      <c r="I5648" t="s">
        <v>54</v>
      </c>
      <c r="J5648" t="s">
        <v>5807</v>
      </c>
      <c r="T5648" t="str">
        <f t="shared" si="88"/>
        <v>TP</v>
      </c>
    </row>
    <row r="5649" spans="1:20" x14ac:dyDescent="0.25">
      <c r="A5649">
        <v>25049</v>
      </c>
      <c r="B5649">
        <v>4.3567899851561096</v>
      </c>
      <c r="C5649">
        <v>1</v>
      </c>
      <c r="D5649">
        <v>1</v>
      </c>
      <c r="E5649">
        <v>8</v>
      </c>
      <c r="F5649">
        <v>0</v>
      </c>
      <c r="G5649">
        <v>533</v>
      </c>
      <c r="H5649" t="s">
        <v>160</v>
      </c>
      <c r="I5649" t="s">
        <v>54</v>
      </c>
      <c r="J5649" t="s">
        <v>5808</v>
      </c>
      <c r="T5649" t="str">
        <f t="shared" si="88"/>
        <v>TP</v>
      </c>
    </row>
    <row r="5650" spans="1:20" x14ac:dyDescent="0.25">
      <c r="A5650">
        <v>25050</v>
      </c>
      <c r="B5650">
        <v>-0.553733934786661</v>
      </c>
      <c r="C5650">
        <v>0</v>
      </c>
      <c r="D5650">
        <v>0</v>
      </c>
      <c r="E5650">
        <v>8</v>
      </c>
      <c r="F5650">
        <v>0</v>
      </c>
      <c r="G5650">
        <v>534</v>
      </c>
      <c r="H5650" t="s">
        <v>160</v>
      </c>
      <c r="I5650" t="s">
        <v>54</v>
      </c>
      <c r="J5650" t="s">
        <v>5809</v>
      </c>
      <c r="T5650" t="str">
        <f t="shared" si="88"/>
        <v>TN</v>
      </c>
    </row>
    <row r="5651" spans="1:20" x14ac:dyDescent="0.25">
      <c r="A5651">
        <v>25051</v>
      </c>
      <c r="B5651">
        <v>0.37902627818076901</v>
      </c>
      <c r="C5651">
        <v>1</v>
      </c>
      <c r="D5651">
        <v>0</v>
      </c>
      <c r="E5651">
        <v>8</v>
      </c>
      <c r="F5651">
        <v>0</v>
      </c>
      <c r="G5651">
        <v>535</v>
      </c>
      <c r="H5651" t="s">
        <v>160</v>
      </c>
      <c r="I5651" t="s">
        <v>54</v>
      </c>
      <c r="J5651" t="s">
        <v>5810</v>
      </c>
      <c r="T5651" t="str">
        <f t="shared" si="88"/>
        <v>FP</v>
      </c>
    </row>
    <row r="5652" spans="1:20" x14ac:dyDescent="0.25">
      <c r="A5652">
        <v>25052</v>
      </c>
      <c r="B5652">
        <v>-0.36789376554178199</v>
      </c>
      <c r="C5652">
        <v>0</v>
      </c>
      <c r="D5652">
        <v>0</v>
      </c>
      <c r="E5652">
        <v>8</v>
      </c>
      <c r="F5652">
        <v>0</v>
      </c>
      <c r="G5652">
        <v>536</v>
      </c>
      <c r="H5652" t="s">
        <v>160</v>
      </c>
      <c r="I5652" t="s">
        <v>54</v>
      </c>
      <c r="J5652" t="s">
        <v>5811</v>
      </c>
      <c r="T5652" t="str">
        <f t="shared" si="88"/>
        <v>TN</v>
      </c>
    </row>
    <row r="5653" spans="1:20" x14ac:dyDescent="0.25">
      <c r="A5653">
        <v>25053</v>
      </c>
      <c r="B5653">
        <v>1.81641699731581</v>
      </c>
      <c r="C5653">
        <v>1</v>
      </c>
      <c r="D5653">
        <v>1</v>
      </c>
      <c r="E5653">
        <v>8</v>
      </c>
      <c r="F5653">
        <v>0</v>
      </c>
      <c r="G5653">
        <v>537</v>
      </c>
      <c r="H5653" t="s">
        <v>160</v>
      </c>
      <c r="I5653" t="s">
        <v>54</v>
      </c>
      <c r="J5653" t="s">
        <v>5812</v>
      </c>
      <c r="T5653" t="str">
        <f t="shared" si="88"/>
        <v>TP</v>
      </c>
    </row>
    <row r="5654" spans="1:20" x14ac:dyDescent="0.25">
      <c r="A5654">
        <v>25054</v>
      </c>
      <c r="B5654">
        <v>-2.4784475598613298</v>
      </c>
      <c r="C5654">
        <v>0</v>
      </c>
      <c r="D5654">
        <v>0</v>
      </c>
      <c r="E5654">
        <v>8</v>
      </c>
      <c r="F5654">
        <v>0</v>
      </c>
      <c r="G5654">
        <v>538</v>
      </c>
      <c r="H5654" t="s">
        <v>160</v>
      </c>
      <c r="I5654" t="s">
        <v>54</v>
      </c>
      <c r="J5654" t="s">
        <v>5813</v>
      </c>
      <c r="T5654" t="str">
        <f t="shared" si="88"/>
        <v>TN</v>
      </c>
    </row>
    <row r="5655" spans="1:20" x14ac:dyDescent="0.25">
      <c r="A5655">
        <v>25055</v>
      </c>
      <c r="B5655">
        <v>-5.72251392067223E-2</v>
      </c>
      <c r="C5655">
        <v>0</v>
      </c>
      <c r="D5655">
        <v>0</v>
      </c>
      <c r="E5655">
        <v>8</v>
      </c>
      <c r="F5655">
        <v>0</v>
      </c>
      <c r="G5655">
        <v>539</v>
      </c>
      <c r="H5655" t="s">
        <v>160</v>
      </c>
      <c r="I5655" t="s">
        <v>54</v>
      </c>
      <c r="J5655" t="s">
        <v>5814</v>
      </c>
      <c r="T5655" t="str">
        <f t="shared" si="88"/>
        <v>TN</v>
      </c>
    </row>
    <row r="5656" spans="1:20" x14ac:dyDescent="0.25">
      <c r="A5656">
        <v>25056</v>
      </c>
      <c r="B5656">
        <v>-4.7787112584877898</v>
      </c>
      <c r="C5656">
        <v>0</v>
      </c>
      <c r="D5656">
        <v>0</v>
      </c>
      <c r="E5656">
        <v>8</v>
      </c>
      <c r="F5656">
        <v>0</v>
      </c>
      <c r="G5656">
        <v>540</v>
      </c>
      <c r="H5656" t="s">
        <v>160</v>
      </c>
      <c r="I5656" t="s">
        <v>54</v>
      </c>
      <c r="J5656" t="s">
        <v>5815</v>
      </c>
      <c r="T5656" t="str">
        <f t="shared" si="88"/>
        <v>TN</v>
      </c>
    </row>
    <row r="5657" spans="1:20" x14ac:dyDescent="0.25">
      <c r="A5657">
        <v>25057</v>
      </c>
      <c r="B5657">
        <v>0.35323033438984502</v>
      </c>
      <c r="C5657">
        <v>1</v>
      </c>
      <c r="D5657">
        <v>0</v>
      </c>
      <c r="E5657">
        <v>8</v>
      </c>
      <c r="F5657">
        <v>0</v>
      </c>
      <c r="G5657">
        <v>541</v>
      </c>
      <c r="H5657" t="s">
        <v>160</v>
      </c>
      <c r="I5657" t="s">
        <v>54</v>
      </c>
      <c r="J5657" t="s">
        <v>5816</v>
      </c>
      <c r="T5657" t="str">
        <f t="shared" si="88"/>
        <v>FP</v>
      </c>
    </row>
    <row r="5658" spans="1:20" x14ac:dyDescent="0.25">
      <c r="A5658">
        <v>25058</v>
      </c>
      <c r="B5658">
        <v>-0.81793714091728198</v>
      </c>
      <c r="C5658">
        <v>0</v>
      </c>
      <c r="D5658">
        <v>0</v>
      </c>
      <c r="E5658">
        <v>8</v>
      </c>
      <c r="F5658">
        <v>0</v>
      </c>
      <c r="G5658">
        <v>542</v>
      </c>
      <c r="H5658" t="s">
        <v>160</v>
      </c>
      <c r="I5658" t="s">
        <v>54</v>
      </c>
      <c r="J5658" t="s">
        <v>5817</v>
      </c>
      <c r="T5658" t="str">
        <f t="shared" si="88"/>
        <v>TN</v>
      </c>
    </row>
    <row r="5659" spans="1:20" x14ac:dyDescent="0.25">
      <c r="A5659">
        <v>25059</v>
      </c>
      <c r="B5659">
        <v>8.86582651442821E-2</v>
      </c>
      <c r="C5659">
        <v>1</v>
      </c>
      <c r="D5659">
        <v>0</v>
      </c>
      <c r="E5659">
        <v>8</v>
      </c>
      <c r="F5659">
        <v>0</v>
      </c>
      <c r="G5659">
        <v>543</v>
      </c>
      <c r="H5659" t="s">
        <v>160</v>
      </c>
      <c r="I5659" t="s">
        <v>54</v>
      </c>
      <c r="J5659" t="s">
        <v>5818</v>
      </c>
      <c r="T5659" t="str">
        <f t="shared" si="88"/>
        <v>FP</v>
      </c>
    </row>
    <row r="5660" spans="1:20" x14ac:dyDescent="0.25">
      <c r="A5660">
        <v>25060</v>
      </c>
      <c r="B5660">
        <v>2.3617148154071401</v>
      </c>
      <c r="C5660">
        <v>1</v>
      </c>
      <c r="D5660">
        <v>1</v>
      </c>
      <c r="E5660">
        <v>8</v>
      </c>
      <c r="F5660">
        <v>0</v>
      </c>
      <c r="G5660">
        <v>544</v>
      </c>
      <c r="H5660" t="s">
        <v>160</v>
      </c>
      <c r="I5660" t="s">
        <v>54</v>
      </c>
      <c r="J5660" t="s">
        <v>5819</v>
      </c>
      <c r="T5660" t="str">
        <f t="shared" si="88"/>
        <v>TP</v>
      </c>
    </row>
    <row r="5661" spans="1:20" x14ac:dyDescent="0.25">
      <c r="A5661">
        <v>25061</v>
      </c>
      <c r="B5661">
        <v>-0.72402470121180595</v>
      </c>
      <c r="C5661">
        <v>0</v>
      </c>
      <c r="D5661">
        <v>0</v>
      </c>
      <c r="E5661">
        <v>8</v>
      </c>
      <c r="F5661">
        <v>0</v>
      </c>
      <c r="G5661">
        <v>545</v>
      </c>
      <c r="H5661" t="s">
        <v>160</v>
      </c>
      <c r="I5661" t="s">
        <v>54</v>
      </c>
      <c r="J5661" t="s">
        <v>5820</v>
      </c>
      <c r="T5661" t="str">
        <f t="shared" si="88"/>
        <v>TN</v>
      </c>
    </row>
    <row r="5662" spans="1:20" x14ac:dyDescent="0.25">
      <c r="A5662">
        <v>25062</v>
      </c>
      <c r="B5662">
        <v>-1.6347770702850599</v>
      </c>
      <c r="C5662">
        <v>0</v>
      </c>
      <c r="D5662">
        <v>0</v>
      </c>
      <c r="E5662">
        <v>8</v>
      </c>
      <c r="F5662">
        <v>0</v>
      </c>
      <c r="G5662">
        <v>546</v>
      </c>
      <c r="H5662" t="s">
        <v>160</v>
      </c>
      <c r="I5662" t="s">
        <v>54</v>
      </c>
      <c r="J5662" t="s">
        <v>5821</v>
      </c>
      <c r="T5662" t="str">
        <f t="shared" si="88"/>
        <v>TN</v>
      </c>
    </row>
    <row r="5663" spans="1:20" x14ac:dyDescent="0.25">
      <c r="A5663">
        <v>25063</v>
      </c>
      <c r="B5663">
        <v>4.6356727160232598</v>
      </c>
      <c r="C5663">
        <v>1</v>
      </c>
      <c r="D5663">
        <v>1</v>
      </c>
      <c r="E5663">
        <v>8</v>
      </c>
      <c r="F5663">
        <v>0</v>
      </c>
      <c r="G5663">
        <v>547</v>
      </c>
      <c r="H5663" t="s">
        <v>160</v>
      </c>
      <c r="I5663" t="s">
        <v>54</v>
      </c>
      <c r="J5663" t="s">
        <v>5822</v>
      </c>
      <c r="T5663" t="str">
        <f t="shared" si="88"/>
        <v>TP</v>
      </c>
    </row>
    <row r="5664" spans="1:20" x14ac:dyDescent="0.25">
      <c r="A5664">
        <v>25064</v>
      </c>
      <c r="B5664">
        <v>0.88642768537473804</v>
      </c>
      <c r="C5664">
        <v>1</v>
      </c>
      <c r="D5664">
        <v>1</v>
      </c>
      <c r="E5664">
        <v>8</v>
      </c>
      <c r="F5664">
        <v>0</v>
      </c>
      <c r="G5664">
        <v>548</v>
      </c>
      <c r="H5664" t="s">
        <v>160</v>
      </c>
      <c r="I5664" t="s">
        <v>54</v>
      </c>
      <c r="J5664" t="s">
        <v>5823</v>
      </c>
      <c r="T5664" t="str">
        <f t="shared" si="88"/>
        <v>TP</v>
      </c>
    </row>
    <row r="5665" spans="1:20" x14ac:dyDescent="0.25">
      <c r="A5665">
        <v>25065</v>
      </c>
      <c r="B5665">
        <v>0.17463060361462401</v>
      </c>
      <c r="C5665">
        <v>1</v>
      </c>
      <c r="D5665">
        <v>1</v>
      </c>
      <c r="E5665">
        <v>8</v>
      </c>
      <c r="F5665">
        <v>0</v>
      </c>
      <c r="G5665">
        <v>549</v>
      </c>
      <c r="H5665" t="s">
        <v>160</v>
      </c>
      <c r="I5665" t="s">
        <v>54</v>
      </c>
      <c r="J5665" t="s">
        <v>5824</v>
      </c>
      <c r="T5665" t="str">
        <f t="shared" si="88"/>
        <v>TP</v>
      </c>
    </row>
    <row r="5666" spans="1:20" x14ac:dyDescent="0.25">
      <c r="A5666">
        <v>25066</v>
      </c>
      <c r="B5666">
        <v>-0.87674461500795697</v>
      </c>
      <c r="C5666">
        <v>0</v>
      </c>
      <c r="D5666">
        <v>0</v>
      </c>
      <c r="E5666">
        <v>8</v>
      </c>
      <c r="F5666">
        <v>0</v>
      </c>
      <c r="G5666">
        <v>550</v>
      </c>
      <c r="H5666" t="s">
        <v>160</v>
      </c>
      <c r="I5666" t="s">
        <v>54</v>
      </c>
      <c r="J5666" t="s">
        <v>5825</v>
      </c>
      <c r="T5666" t="str">
        <f t="shared" si="88"/>
        <v>TN</v>
      </c>
    </row>
    <row r="5667" spans="1:20" x14ac:dyDescent="0.25">
      <c r="A5667">
        <v>25067</v>
      </c>
      <c r="B5667">
        <v>-0.70238916355906</v>
      </c>
      <c r="C5667">
        <v>0</v>
      </c>
      <c r="D5667">
        <v>0</v>
      </c>
      <c r="E5667">
        <v>8</v>
      </c>
      <c r="F5667">
        <v>0</v>
      </c>
      <c r="G5667">
        <v>551</v>
      </c>
      <c r="H5667" t="s">
        <v>160</v>
      </c>
      <c r="I5667" t="s">
        <v>54</v>
      </c>
      <c r="J5667" t="s">
        <v>5826</v>
      </c>
      <c r="T5667" t="str">
        <f t="shared" si="88"/>
        <v>TN</v>
      </c>
    </row>
    <row r="5668" spans="1:20" x14ac:dyDescent="0.25">
      <c r="A5668">
        <v>25068</v>
      </c>
      <c r="B5668">
        <v>-1.7968023410751299</v>
      </c>
      <c r="C5668">
        <v>0</v>
      </c>
      <c r="D5668">
        <v>0</v>
      </c>
      <c r="E5668">
        <v>8</v>
      </c>
      <c r="F5668">
        <v>0</v>
      </c>
      <c r="G5668">
        <v>552</v>
      </c>
      <c r="H5668" t="s">
        <v>160</v>
      </c>
      <c r="I5668" t="s">
        <v>54</v>
      </c>
      <c r="J5668" t="s">
        <v>5827</v>
      </c>
      <c r="T5668" t="str">
        <f t="shared" si="88"/>
        <v>TN</v>
      </c>
    </row>
    <row r="5669" spans="1:20" x14ac:dyDescent="0.25">
      <c r="A5669">
        <v>25069</v>
      </c>
      <c r="B5669">
        <v>7.4782647802907602</v>
      </c>
      <c r="C5669">
        <v>1</v>
      </c>
      <c r="D5669">
        <v>1</v>
      </c>
      <c r="E5669">
        <v>8</v>
      </c>
      <c r="F5669">
        <v>0</v>
      </c>
      <c r="G5669">
        <v>553</v>
      </c>
      <c r="H5669" t="s">
        <v>160</v>
      </c>
      <c r="I5669" t="s">
        <v>54</v>
      </c>
      <c r="J5669" t="s">
        <v>5828</v>
      </c>
      <c r="T5669" t="str">
        <f t="shared" si="88"/>
        <v>TP</v>
      </c>
    </row>
    <row r="5670" spans="1:20" x14ac:dyDescent="0.25">
      <c r="A5670">
        <v>25070</v>
      </c>
      <c r="B5670">
        <v>-1.13098153368243</v>
      </c>
      <c r="C5670">
        <v>0</v>
      </c>
      <c r="D5670">
        <v>0</v>
      </c>
      <c r="E5670">
        <v>8</v>
      </c>
      <c r="F5670">
        <v>0</v>
      </c>
      <c r="G5670">
        <v>554</v>
      </c>
      <c r="H5670" t="s">
        <v>160</v>
      </c>
      <c r="I5670" t="s">
        <v>54</v>
      </c>
      <c r="J5670" t="s">
        <v>5829</v>
      </c>
      <c r="T5670" t="str">
        <f t="shared" si="88"/>
        <v>TN</v>
      </c>
    </row>
    <row r="5671" spans="1:20" x14ac:dyDescent="0.25">
      <c r="A5671">
        <v>25071</v>
      </c>
      <c r="B5671">
        <v>1.3853809511464601</v>
      </c>
      <c r="C5671">
        <v>1</v>
      </c>
      <c r="D5671">
        <v>1</v>
      </c>
      <c r="E5671">
        <v>8</v>
      </c>
      <c r="F5671">
        <v>0</v>
      </c>
      <c r="G5671">
        <v>555</v>
      </c>
      <c r="H5671" t="s">
        <v>160</v>
      </c>
      <c r="I5671" t="s">
        <v>54</v>
      </c>
      <c r="J5671" t="s">
        <v>5830</v>
      </c>
      <c r="T5671" t="str">
        <f t="shared" si="88"/>
        <v>TP</v>
      </c>
    </row>
    <row r="5672" spans="1:20" x14ac:dyDescent="0.25">
      <c r="A5672">
        <v>25072</v>
      </c>
      <c r="B5672">
        <v>-0.944994180090858</v>
      </c>
      <c r="C5672">
        <v>0</v>
      </c>
      <c r="D5672">
        <v>0</v>
      </c>
      <c r="E5672">
        <v>8</v>
      </c>
      <c r="F5672">
        <v>0</v>
      </c>
      <c r="G5672">
        <v>556</v>
      </c>
      <c r="H5672" t="s">
        <v>160</v>
      </c>
      <c r="I5672" t="s">
        <v>54</v>
      </c>
      <c r="J5672" t="s">
        <v>5831</v>
      </c>
      <c r="T5672" t="str">
        <f t="shared" si="88"/>
        <v>TN</v>
      </c>
    </row>
    <row r="5673" spans="1:20" x14ac:dyDescent="0.25">
      <c r="A5673">
        <v>25073</v>
      </c>
      <c r="B5673">
        <v>-0.71233720892741004</v>
      </c>
      <c r="C5673">
        <v>0</v>
      </c>
      <c r="D5673">
        <v>0</v>
      </c>
      <c r="E5673">
        <v>8</v>
      </c>
      <c r="F5673">
        <v>0</v>
      </c>
      <c r="G5673">
        <v>557</v>
      </c>
      <c r="H5673" t="s">
        <v>160</v>
      </c>
      <c r="I5673" t="s">
        <v>54</v>
      </c>
      <c r="J5673" t="s">
        <v>5832</v>
      </c>
      <c r="T5673" t="str">
        <f t="shared" si="88"/>
        <v>TN</v>
      </c>
    </row>
    <row r="5674" spans="1:20" x14ac:dyDescent="0.25">
      <c r="A5674">
        <v>25074</v>
      </c>
      <c r="B5674">
        <v>-2.4228804098954502</v>
      </c>
      <c r="C5674">
        <v>0</v>
      </c>
      <c r="D5674">
        <v>0</v>
      </c>
      <c r="E5674">
        <v>8</v>
      </c>
      <c r="F5674">
        <v>0</v>
      </c>
      <c r="G5674">
        <v>558</v>
      </c>
      <c r="H5674" t="s">
        <v>160</v>
      </c>
      <c r="I5674" t="s">
        <v>54</v>
      </c>
      <c r="J5674" t="s">
        <v>5833</v>
      </c>
      <c r="T5674" t="str">
        <f t="shared" si="88"/>
        <v>TN</v>
      </c>
    </row>
    <row r="5675" spans="1:20" x14ac:dyDescent="0.25">
      <c r="A5675">
        <v>25075</v>
      </c>
      <c r="B5675">
        <v>-1.88397876532135</v>
      </c>
      <c r="C5675">
        <v>0</v>
      </c>
      <c r="D5675">
        <v>0</v>
      </c>
      <c r="E5675">
        <v>8</v>
      </c>
      <c r="F5675">
        <v>0</v>
      </c>
      <c r="G5675">
        <v>559</v>
      </c>
      <c r="H5675" t="s">
        <v>160</v>
      </c>
      <c r="I5675" t="s">
        <v>54</v>
      </c>
      <c r="J5675" t="s">
        <v>5834</v>
      </c>
      <c r="T5675" t="str">
        <f t="shared" si="88"/>
        <v>TN</v>
      </c>
    </row>
    <row r="5676" spans="1:20" x14ac:dyDescent="0.25">
      <c r="A5676">
        <v>25076</v>
      </c>
      <c r="B5676">
        <v>-4.0860196580500698</v>
      </c>
      <c r="C5676">
        <v>0</v>
      </c>
      <c r="D5676">
        <v>0</v>
      </c>
      <c r="E5676">
        <v>8</v>
      </c>
      <c r="F5676">
        <v>0</v>
      </c>
      <c r="G5676">
        <v>560</v>
      </c>
      <c r="H5676" t="s">
        <v>160</v>
      </c>
      <c r="I5676" t="s">
        <v>54</v>
      </c>
      <c r="J5676" t="s">
        <v>5835</v>
      </c>
      <c r="T5676" t="str">
        <f t="shared" si="88"/>
        <v>TN</v>
      </c>
    </row>
    <row r="5677" spans="1:20" x14ac:dyDescent="0.25">
      <c r="A5677">
        <v>25077</v>
      </c>
      <c r="B5677">
        <v>0.43989326041084498</v>
      </c>
      <c r="C5677">
        <v>1</v>
      </c>
      <c r="D5677">
        <v>0</v>
      </c>
      <c r="E5677">
        <v>8</v>
      </c>
      <c r="F5677">
        <v>0</v>
      </c>
      <c r="G5677">
        <v>561</v>
      </c>
      <c r="H5677" t="s">
        <v>160</v>
      </c>
      <c r="I5677" t="s">
        <v>54</v>
      </c>
      <c r="J5677" t="s">
        <v>5836</v>
      </c>
      <c r="T5677" t="str">
        <f t="shared" si="88"/>
        <v>FP</v>
      </c>
    </row>
    <row r="5678" spans="1:20" x14ac:dyDescent="0.25">
      <c r="A5678">
        <v>25078</v>
      </c>
      <c r="B5678">
        <v>1.6076569724274401</v>
      </c>
      <c r="C5678">
        <v>1</v>
      </c>
      <c r="D5678">
        <v>0</v>
      </c>
      <c r="E5678">
        <v>8</v>
      </c>
      <c r="F5678">
        <v>0</v>
      </c>
      <c r="G5678">
        <v>562</v>
      </c>
      <c r="H5678" t="s">
        <v>160</v>
      </c>
      <c r="I5678" t="s">
        <v>54</v>
      </c>
      <c r="J5678" t="s">
        <v>5837</v>
      </c>
      <c r="T5678" t="str">
        <f t="shared" si="88"/>
        <v>FP</v>
      </c>
    </row>
    <row r="5679" spans="1:20" x14ac:dyDescent="0.25">
      <c r="A5679">
        <v>25079</v>
      </c>
      <c r="B5679">
        <v>-1.7410637681989301</v>
      </c>
      <c r="C5679">
        <v>0</v>
      </c>
      <c r="D5679">
        <v>0</v>
      </c>
      <c r="E5679">
        <v>8</v>
      </c>
      <c r="F5679">
        <v>0</v>
      </c>
      <c r="G5679">
        <v>563</v>
      </c>
      <c r="H5679" t="s">
        <v>160</v>
      </c>
      <c r="I5679" t="s">
        <v>54</v>
      </c>
      <c r="J5679" t="s">
        <v>5838</v>
      </c>
      <c r="T5679" t="str">
        <f t="shared" si="88"/>
        <v>TN</v>
      </c>
    </row>
    <row r="5680" spans="1:20" x14ac:dyDescent="0.25">
      <c r="A5680">
        <v>25080</v>
      </c>
      <c r="B5680">
        <v>0.37439017159968302</v>
      </c>
      <c r="C5680">
        <v>1</v>
      </c>
      <c r="D5680">
        <v>0</v>
      </c>
      <c r="E5680">
        <v>8</v>
      </c>
      <c r="F5680">
        <v>0</v>
      </c>
      <c r="G5680">
        <v>564</v>
      </c>
      <c r="H5680" t="s">
        <v>160</v>
      </c>
      <c r="I5680" t="s">
        <v>54</v>
      </c>
      <c r="J5680" t="s">
        <v>5839</v>
      </c>
      <c r="T5680" t="str">
        <f t="shared" si="88"/>
        <v>FP</v>
      </c>
    </row>
    <row r="5681" spans="1:20" x14ac:dyDescent="0.25">
      <c r="A5681">
        <v>25081</v>
      </c>
      <c r="B5681">
        <v>3.0545657038283598</v>
      </c>
      <c r="C5681">
        <v>1</v>
      </c>
      <c r="D5681">
        <v>1</v>
      </c>
      <c r="E5681">
        <v>8</v>
      </c>
      <c r="F5681">
        <v>0</v>
      </c>
      <c r="G5681">
        <v>565</v>
      </c>
      <c r="H5681" t="s">
        <v>160</v>
      </c>
      <c r="I5681" t="s">
        <v>54</v>
      </c>
      <c r="J5681" t="s">
        <v>5840</v>
      </c>
      <c r="T5681" t="str">
        <f t="shared" si="88"/>
        <v>TP</v>
      </c>
    </row>
    <row r="5682" spans="1:20" x14ac:dyDescent="0.25">
      <c r="A5682">
        <v>25082</v>
      </c>
      <c r="B5682">
        <v>-0.27264032136170302</v>
      </c>
      <c r="C5682">
        <v>0</v>
      </c>
      <c r="D5682">
        <v>0</v>
      </c>
      <c r="E5682">
        <v>8</v>
      </c>
      <c r="F5682">
        <v>0</v>
      </c>
      <c r="G5682">
        <v>566</v>
      </c>
      <c r="H5682" t="s">
        <v>160</v>
      </c>
      <c r="I5682" t="s">
        <v>54</v>
      </c>
      <c r="J5682" t="s">
        <v>5841</v>
      </c>
      <c r="T5682" t="str">
        <f t="shared" si="88"/>
        <v>TN</v>
      </c>
    </row>
    <row r="5683" spans="1:20" x14ac:dyDescent="0.25">
      <c r="A5683">
        <v>25083</v>
      </c>
      <c r="B5683">
        <v>4.8747091251116998</v>
      </c>
      <c r="C5683">
        <v>1</v>
      </c>
      <c r="D5683">
        <v>1</v>
      </c>
      <c r="E5683">
        <v>8</v>
      </c>
      <c r="F5683">
        <v>0</v>
      </c>
      <c r="G5683">
        <v>567</v>
      </c>
      <c r="H5683" t="s">
        <v>160</v>
      </c>
      <c r="I5683" t="s">
        <v>54</v>
      </c>
      <c r="J5683" t="s">
        <v>5842</v>
      </c>
      <c r="T5683" t="str">
        <f t="shared" si="88"/>
        <v>TP</v>
      </c>
    </row>
    <row r="5684" spans="1:20" x14ac:dyDescent="0.25">
      <c r="A5684">
        <v>25084</v>
      </c>
      <c r="B5684">
        <v>0.55579989266443597</v>
      </c>
      <c r="C5684">
        <v>1</v>
      </c>
      <c r="D5684">
        <v>0</v>
      </c>
      <c r="E5684">
        <v>8</v>
      </c>
      <c r="F5684">
        <v>0</v>
      </c>
      <c r="G5684">
        <v>568</v>
      </c>
      <c r="H5684" t="s">
        <v>160</v>
      </c>
      <c r="I5684" t="s">
        <v>54</v>
      </c>
      <c r="J5684" t="s">
        <v>5843</v>
      </c>
      <c r="T5684" t="str">
        <f t="shared" si="88"/>
        <v>FP</v>
      </c>
    </row>
    <row r="5685" spans="1:20" x14ac:dyDescent="0.25">
      <c r="A5685">
        <v>25085</v>
      </c>
      <c r="B5685">
        <v>2.6828507863791402</v>
      </c>
      <c r="C5685">
        <v>1</v>
      </c>
      <c r="D5685">
        <v>1</v>
      </c>
      <c r="E5685">
        <v>8</v>
      </c>
      <c r="F5685">
        <v>0</v>
      </c>
      <c r="G5685">
        <v>569</v>
      </c>
      <c r="H5685" t="s">
        <v>160</v>
      </c>
      <c r="I5685" t="s">
        <v>54</v>
      </c>
      <c r="J5685" t="s">
        <v>5844</v>
      </c>
      <c r="T5685" t="str">
        <f t="shared" si="88"/>
        <v>TP</v>
      </c>
    </row>
    <row r="5686" spans="1:20" x14ac:dyDescent="0.25">
      <c r="A5686">
        <v>25086</v>
      </c>
      <c r="B5686">
        <v>1.3167341566423401</v>
      </c>
      <c r="C5686">
        <v>1</v>
      </c>
      <c r="D5686">
        <v>1</v>
      </c>
      <c r="E5686">
        <v>8</v>
      </c>
      <c r="F5686">
        <v>0</v>
      </c>
      <c r="G5686">
        <v>570</v>
      </c>
      <c r="H5686" t="s">
        <v>160</v>
      </c>
      <c r="I5686" t="s">
        <v>54</v>
      </c>
      <c r="J5686" t="s">
        <v>5845</v>
      </c>
      <c r="T5686" t="str">
        <f t="shared" si="88"/>
        <v>TP</v>
      </c>
    </row>
    <row r="5687" spans="1:20" x14ac:dyDescent="0.25">
      <c r="A5687">
        <v>25087</v>
      </c>
      <c r="B5687">
        <v>-0.88079560075581598</v>
      </c>
      <c r="C5687">
        <v>0</v>
      </c>
      <c r="D5687">
        <v>0</v>
      </c>
      <c r="E5687">
        <v>8</v>
      </c>
      <c r="F5687">
        <v>0</v>
      </c>
      <c r="G5687">
        <v>571</v>
      </c>
      <c r="H5687" t="s">
        <v>160</v>
      </c>
      <c r="I5687" t="s">
        <v>54</v>
      </c>
      <c r="J5687" t="s">
        <v>5846</v>
      </c>
      <c r="T5687" t="str">
        <f t="shared" si="88"/>
        <v>TN</v>
      </c>
    </row>
    <row r="5688" spans="1:20" x14ac:dyDescent="0.25">
      <c r="A5688">
        <v>25088</v>
      </c>
      <c r="B5688">
        <v>-0.78731474280887204</v>
      </c>
      <c r="C5688">
        <v>0</v>
      </c>
      <c r="D5688">
        <v>0</v>
      </c>
      <c r="E5688">
        <v>8</v>
      </c>
      <c r="F5688">
        <v>0</v>
      </c>
      <c r="G5688">
        <v>572</v>
      </c>
      <c r="H5688" t="s">
        <v>160</v>
      </c>
      <c r="I5688" t="s">
        <v>54</v>
      </c>
      <c r="J5688" t="s">
        <v>5847</v>
      </c>
      <c r="T5688" t="str">
        <f t="shared" si="88"/>
        <v>TN</v>
      </c>
    </row>
    <row r="5689" spans="1:20" x14ac:dyDescent="0.25">
      <c r="A5689">
        <v>25089</v>
      </c>
      <c r="B5689">
        <v>3.0414564196695202</v>
      </c>
      <c r="C5689">
        <v>1</v>
      </c>
      <c r="D5689">
        <v>1</v>
      </c>
      <c r="E5689">
        <v>8</v>
      </c>
      <c r="F5689">
        <v>0</v>
      </c>
      <c r="G5689">
        <v>573</v>
      </c>
      <c r="H5689" t="s">
        <v>160</v>
      </c>
      <c r="I5689" t="s">
        <v>54</v>
      </c>
      <c r="J5689" t="s">
        <v>5848</v>
      </c>
      <c r="T5689" t="str">
        <f t="shared" si="88"/>
        <v>TP</v>
      </c>
    </row>
    <row r="5690" spans="1:20" x14ac:dyDescent="0.25">
      <c r="A5690">
        <v>25090</v>
      </c>
      <c r="B5690">
        <v>0.71492741503638402</v>
      </c>
      <c r="C5690">
        <v>1</v>
      </c>
      <c r="D5690">
        <v>1</v>
      </c>
      <c r="E5690">
        <v>8</v>
      </c>
      <c r="F5690">
        <v>0</v>
      </c>
      <c r="G5690">
        <v>574</v>
      </c>
      <c r="H5690" t="s">
        <v>160</v>
      </c>
      <c r="I5690" t="s">
        <v>54</v>
      </c>
      <c r="J5690" t="s">
        <v>5849</v>
      </c>
      <c r="T5690" t="str">
        <f t="shared" si="88"/>
        <v>TP</v>
      </c>
    </row>
    <row r="5691" spans="1:20" x14ac:dyDescent="0.25">
      <c r="A5691">
        <v>25091</v>
      </c>
      <c r="B5691">
        <v>-1.16215758358972</v>
      </c>
      <c r="C5691">
        <v>0</v>
      </c>
      <c r="D5691">
        <v>0</v>
      </c>
      <c r="E5691">
        <v>8</v>
      </c>
      <c r="F5691">
        <v>0</v>
      </c>
      <c r="G5691">
        <v>575</v>
      </c>
      <c r="H5691" t="s">
        <v>160</v>
      </c>
      <c r="I5691" t="s">
        <v>54</v>
      </c>
      <c r="J5691" t="s">
        <v>5850</v>
      </c>
      <c r="T5691" t="str">
        <f t="shared" si="88"/>
        <v>TN</v>
      </c>
    </row>
    <row r="5692" spans="1:20" x14ac:dyDescent="0.25">
      <c r="A5692">
        <v>25092</v>
      </c>
      <c r="B5692">
        <v>1.5251088142345901</v>
      </c>
      <c r="C5692">
        <v>1</v>
      </c>
      <c r="D5692">
        <v>1</v>
      </c>
      <c r="E5692">
        <v>8</v>
      </c>
      <c r="F5692">
        <v>0</v>
      </c>
      <c r="G5692">
        <v>576</v>
      </c>
      <c r="H5692" t="s">
        <v>160</v>
      </c>
      <c r="I5692" t="s">
        <v>54</v>
      </c>
      <c r="J5692" t="s">
        <v>5851</v>
      </c>
      <c r="T5692" t="str">
        <f t="shared" si="88"/>
        <v>TP</v>
      </c>
    </row>
    <row r="5693" spans="1:20" x14ac:dyDescent="0.25">
      <c r="A5693">
        <v>25093</v>
      </c>
      <c r="B5693">
        <v>1.2089739843599201</v>
      </c>
      <c r="C5693">
        <v>1</v>
      </c>
      <c r="D5693">
        <v>1</v>
      </c>
      <c r="E5693">
        <v>8</v>
      </c>
      <c r="F5693">
        <v>0</v>
      </c>
      <c r="G5693">
        <v>577</v>
      </c>
      <c r="H5693" t="s">
        <v>160</v>
      </c>
      <c r="I5693" t="s">
        <v>54</v>
      </c>
      <c r="J5693" t="s">
        <v>5852</v>
      </c>
      <c r="T5693" t="str">
        <f t="shared" si="88"/>
        <v>TP</v>
      </c>
    </row>
    <row r="5694" spans="1:20" x14ac:dyDescent="0.25">
      <c r="A5694">
        <v>25094</v>
      </c>
      <c r="B5694">
        <v>-0.54525851923991298</v>
      </c>
      <c r="C5694">
        <v>0</v>
      </c>
      <c r="D5694">
        <v>0</v>
      </c>
      <c r="E5694">
        <v>8</v>
      </c>
      <c r="F5694">
        <v>0</v>
      </c>
      <c r="G5694">
        <v>578</v>
      </c>
      <c r="H5694" t="s">
        <v>160</v>
      </c>
      <c r="I5694" t="s">
        <v>54</v>
      </c>
      <c r="J5694" t="s">
        <v>5853</v>
      </c>
      <c r="T5694" t="str">
        <f t="shared" si="88"/>
        <v>TN</v>
      </c>
    </row>
    <row r="5695" spans="1:20" x14ac:dyDescent="0.25">
      <c r="A5695">
        <v>25095</v>
      </c>
      <c r="B5695">
        <v>1.1974904125861501</v>
      </c>
      <c r="C5695">
        <v>1</v>
      </c>
      <c r="D5695">
        <v>0</v>
      </c>
      <c r="E5695">
        <v>8</v>
      </c>
      <c r="F5695">
        <v>0</v>
      </c>
      <c r="G5695">
        <v>579</v>
      </c>
      <c r="H5695" t="s">
        <v>160</v>
      </c>
      <c r="I5695" t="s">
        <v>54</v>
      </c>
      <c r="J5695" t="s">
        <v>5854</v>
      </c>
      <c r="T5695" t="str">
        <f t="shared" si="88"/>
        <v>FP</v>
      </c>
    </row>
    <row r="5696" spans="1:20" x14ac:dyDescent="0.25">
      <c r="A5696">
        <v>25096</v>
      </c>
      <c r="B5696">
        <v>1.95615971354713</v>
      </c>
      <c r="C5696">
        <v>1</v>
      </c>
      <c r="D5696">
        <v>1</v>
      </c>
      <c r="E5696">
        <v>8</v>
      </c>
      <c r="F5696">
        <v>0</v>
      </c>
      <c r="G5696">
        <v>580</v>
      </c>
      <c r="H5696" t="s">
        <v>160</v>
      </c>
      <c r="I5696" t="s">
        <v>54</v>
      </c>
      <c r="J5696" t="s">
        <v>5855</v>
      </c>
      <c r="T5696" t="str">
        <f t="shared" si="88"/>
        <v>TP</v>
      </c>
    </row>
    <row r="5697" spans="1:20" x14ac:dyDescent="0.25">
      <c r="A5697">
        <v>25097</v>
      </c>
      <c r="B5697">
        <v>-3.1424928827665801</v>
      </c>
      <c r="C5697">
        <v>0</v>
      </c>
      <c r="D5697">
        <v>0</v>
      </c>
      <c r="E5697">
        <v>8</v>
      </c>
      <c r="F5697">
        <v>0</v>
      </c>
      <c r="G5697">
        <v>581</v>
      </c>
      <c r="H5697" t="s">
        <v>160</v>
      </c>
      <c r="I5697" t="s">
        <v>54</v>
      </c>
      <c r="J5697" t="s">
        <v>5856</v>
      </c>
      <c r="T5697" t="str">
        <f t="shared" si="88"/>
        <v>TN</v>
      </c>
    </row>
    <row r="5698" spans="1:20" x14ac:dyDescent="0.25">
      <c r="A5698">
        <v>25098</v>
      </c>
      <c r="B5698">
        <v>7.7071831916332198E-2</v>
      </c>
      <c r="C5698">
        <v>1</v>
      </c>
      <c r="D5698">
        <v>0</v>
      </c>
      <c r="E5698">
        <v>8</v>
      </c>
      <c r="F5698">
        <v>0</v>
      </c>
      <c r="G5698">
        <v>582</v>
      </c>
      <c r="H5698" t="s">
        <v>160</v>
      </c>
      <c r="I5698" t="s">
        <v>54</v>
      </c>
      <c r="J5698" t="s">
        <v>5857</v>
      </c>
      <c r="T5698" t="str">
        <f t="shared" si="88"/>
        <v>FP</v>
      </c>
    </row>
    <row r="5699" spans="1:20" x14ac:dyDescent="0.25">
      <c r="A5699">
        <v>25099</v>
      </c>
      <c r="B5699">
        <v>1.6708513096612001</v>
      </c>
      <c r="C5699">
        <v>1</v>
      </c>
      <c r="D5699">
        <v>1</v>
      </c>
      <c r="E5699">
        <v>8</v>
      </c>
      <c r="F5699">
        <v>0</v>
      </c>
      <c r="G5699">
        <v>583</v>
      </c>
      <c r="H5699" t="s">
        <v>160</v>
      </c>
      <c r="I5699" t="s">
        <v>54</v>
      </c>
      <c r="J5699" t="s">
        <v>5858</v>
      </c>
      <c r="T5699" t="str">
        <f t="shared" ref="T5699:T5762" si="89">IF(C5699=D5699,IF(C5699=1,"TP","TN"),IF(C5699=1,"FP","FN"))</f>
        <v>TP</v>
      </c>
    </row>
    <row r="5700" spans="1:20" x14ac:dyDescent="0.25">
      <c r="A5700">
        <v>25100</v>
      </c>
      <c r="B5700">
        <v>1.6045386857436801</v>
      </c>
      <c r="C5700">
        <v>1</v>
      </c>
      <c r="D5700">
        <v>1</v>
      </c>
      <c r="E5700">
        <v>8</v>
      </c>
      <c r="F5700">
        <v>0</v>
      </c>
      <c r="G5700">
        <v>584</v>
      </c>
      <c r="H5700" t="s">
        <v>160</v>
      </c>
      <c r="I5700" t="s">
        <v>54</v>
      </c>
      <c r="J5700" t="s">
        <v>5859</v>
      </c>
      <c r="T5700" t="str">
        <f t="shared" si="89"/>
        <v>TP</v>
      </c>
    </row>
    <row r="5701" spans="1:20" x14ac:dyDescent="0.25">
      <c r="A5701">
        <v>25101</v>
      </c>
      <c r="B5701">
        <v>1.7496540921919499</v>
      </c>
      <c r="C5701">
        <v>1</v>
      </c>
      <c r="D5701">
        <v>0</v>
      </c>
      <c r="E5701">
        <v>8</v>
      </c>
      <c r="F5701">
        <v>0</v>
      </c>
      <c r="G5701">
        <v>585</v>
      </c>
      <c r="H5701" t="s">
        <v>160</v>
      </c>
      <c r="I5701" t="s">
        <v>54</v>
      </c>
      <c r="J5701" t="s">
        <v>5860</v>
      </c>
      <c r="T5701" t="str">
        <f t="shared" si="89"/>
        <v>FP</v>
      </c>
    </row>
    <row r="5702" spans="1:20" x14ac:dyDescent="0.25">
      <c r="A5702">
        <v>25102</v>
      </c>
      <c r="B5702">
        <v>3.79686681443137</v>
      </c>
      <c r="C5702">
        <v>1</v>
      </c>
      <c r="D5702">
        <v>1</v>
      </c>
      <c r="E5702">
        <v>8</v>
      </c>
      <c r="F5702">
        <v>0</v>
      </c>
      <c r="G5702">
        <v>586</v>
      </c>
      <c r="H5702" t="s">
        <v>160</v>
      </c>
      <c r="I5702" t="s">
        <v>54</v>
      </c>
      <c r="J5702" t="s">
        <v>5861</v>
      </c>
      <c r="T5702" t="str">
        <f t="shared" si="89"/>
        <v>TP</v>
      </c>
    </row>
    <row r="5703" spans="1:20" x14ac:dyDescent="0.25">
      <c r="A5703">
        <v>25103</v>
      </c>
      <c r="B5703">
        <v>-1.9746833966841499</v>
      </c>
      <c r="C5703">
        <v>0</v>
      </c>
      <c r="D5703">
        <v>0</v>
      </c>
      <c r="E5703">
        <v>8</v>
      </c>
      <c r="F5703">
        <v>0</v>
      </c>
      <c r="G5703">
        <v>587</v>
      </c>
      <c r="H5703" t="s">
        <v>160</v>
      </c>
      <c r="I5703" t="s">
        <v>54</v>
      </c>
      <c r="J5703" t="s">
        <v>5862</v>
      </c>
      <c r="T5703" t="str">
        <f t="shared" si="89"/>
        <v>TN</v>
      </c>
    </row>
    <row r="5704" spans="1:20" x14ac:dyDescent="0.25">
      <c r="A5704">
        <v>25104</v>
      </c>
      <c r="B5704">
        <v>2.8118464775401</v>
      </c>
      <c r="C5704">
        <v>1</v>
      </c>
      <c r="D5704">
        <v>0</v>
      </c>
      <c r="E5704">
        <v>8</v>
      </c>
      <c r="F5704">
        <v>0</v>
      </c>
      <c r="G5704">
        <v>588</v>
      </c>
      <c r="H5704" t="s">
        <v>160</v>
      </c>
      <c r="I5704" t="s">
        <v>54</v>
      </c>
      <c r="J5704" t="s">
        <v>5863</v>
      </c>
      <c r="T5704" t="str">
        <f t="shared" si="89"/>
        <v>FP</v>
      </c>
    </row>
    <row r="5705" spans="1:20" x14ac:dyDescent="0.25">
      <c r="A5705">
        <v>25105</v>
      </c>
      <c r="B5705">
        <v>-0.73559042926725204</v>
      </c>
      <c r="C5705">
        <v>0</v>
      </c>
      <c r="D5705">
        <v>0</v>
      </c>
      <c r="E5705">
        <v>8</v>
      </c>
      <c r="F5705">
        <v>0</v>
      </c>
      <c r="G5705">
        <v>589</v>
      </c>
      <c r="H5705" t="s">
        <v>160</v>
      </c>
      <c r="I5705" t="s">
        <v>54</v>
      </c>
      <c r="J5705" t="s">
        <v>5864</v>
      </c>
      <c r="T5705" t="str">
        <f t="shared" si="89"/>
        <v>TN</v>
      </c>
    </row>
    <row r="5706" spans="1:20" x14ac:dyDescent="0.25">
      <c r="A5706">
        <v>25106</v>
      </c>
      <c r="B5706">
        <v>-1.43439053119283</v>
      </c>
      <c r="C5706">
        <v>0</v>
      </c>
      <c r="D5706">
        <v>0</v>
      </c>
      <c r="E5706">
        <v>8</v>
      </c>
      <c r="F5706">
        <v>0</v>
      </c>
      <c r="G5706">
        <v>590</v>
      </c>
      <c r="H5706" t="s">
        <v>160</v>
      </c>
      <c r="I5706" t="s">
        <v>54</v>
      </c>
      <c r="J5706" t="s">
        <v>5865</v>
      </c>
      <c r="T5706" t="str">
        <f t="shared" si="89"/>
        <v>TN</v>
      </c>
    </row>
    <row r="5707" spans="1:20" x14ac:dyDescent="0.25">
      <c r="A5707">
        <v>25107</v>
      </c>
      <c r="B5707">
        <v>-1.42827886169555</v>
      </c>
      <c r="C5707">
        <v>0</v>
      </c>
      <c r="D5707">
        <v>0</v>
      </c>
      <c r="E5707">
        <v>8</v>
      </c>
      <c r="F5707">
        <v>0</v>
      </c>
      <c r="G5707">
        <v>591</v>
      </c>
      <c r="H5707" t="s">
        <v>160</v>
      </c>
      <c r="I5707" t="s">
        <v>54</v>
      </c>
      <c r="J5707" t="s">
        <v>5866</v>
      </c>
      <c r="T5707" t="str">
        <f t="shared" si="89"/>
        <v>TN</v>
      </c>
    </row>
    <row r="5708" spans="1:20" x14ac:dyDescent="0.25">
      <c r="A5708">
        <v>25108</v>
      </c>
      <c r="B5708">
        <v>-0.55205345944689099</v>
      </c>
      <c r="C5708">
        <v>0</v>
      </c>
      <c r="D5708">
        <v>0</v>
      </c>
      <c r="E5708">
        <v>8</v>
      </c>
      <c r="F5708">
        <v>0</v>
      </c>
      <c r="G5708">
        <v>592</v>
      </c>
      <c r="H5708" t="s">
        <v>160</v>
      </c>
      <c r="I5708" t="s">
        <v>54</v>
      </c>
      <c r="J5708" t="s">
        <v>5867</v>
      </c>
      <c r="T5708" t="str">
        <f t="shared" si="89"/>
        <v>TN</v>
      </c>
    </row>
    <row r="5709" spans="1:20" x14ac:dyDescent="0.25">
      <c r="A5709">
        <v>25109</v>
      </c>
      <c r="B5709">
        <v>9.8964906054006008</v>
      </c>
      <c r="C5709">
        <v>1</v>
      </c>
      <c r="D5709">
        <v>1</v>
      </c>
      <c r="E5709">
        <v>8</v>
      </c>
      <c r="F5709">
        <v>0</v>
      </c>
      <c r="G5709">
        <v>593</v>
      </c>
      <c r="H5709" t="s">
        <v>160</v>
      </c>
      <c r="I5709" t="s">
        <v>54</v>
      </c>
      <c r="J5709" t="s">
        <v>5868</v>
      </c>
      <c r="T5709" t="str">
        <f t="shared" si="89"/>
        <v>TP</v>
      </c>
    </row>
    <row r="5710" spans="1:20" x14ac:dyDescent="0.25">
      <c r="A5710">
        <v>25110</v>
      </c>
      <c r="B5710">
        <v>0.47390965675843399</v>
      </c>
      <c r="C5710">
        <v>1</v>
      </c>
      <c r="D5710">
        <v>1</v>
      </c>
      <c r="E5710">
        <v>8</v>
      </c>
      <c r="F5710">
        <v>0</v>
      </c>
      <c r="G5710">
        <v>594</v>
      </c>
      <c r="H5710" t="s">
        <v>160</v>
      </c>
      <c r="I5710" t="s">
        <v>54</v>
      </c>
      <c r="J5710" t="s">
        <v>5869</v>
      </c>
      <c r="T5710" t="str">
        <f t="shared" si="89"/>
        <v>TP</v>
      </c>
    </row>
    <row r="5711" spans="1:20" x14ac:dyDescent="0.25">
      <c r="A5711">
        <v>25111</v>
      </c>
      <c r="B5711">
        <v>-3.3665958250467298</v>
      </c>
      <c r="C5711">
        <v>0</v>
      </c>
      <c r="D5711">
        <v>1</v>
      </c>
      <c r="E5711">
        <v>8</v>
      </c>
      <c r="F5711">
        <v>0</v>
      </c>
      <c r="G5711">
        <v>595</v>
      </c>
      <c r="H5711" t="s">
        <v>160</v>
      </c>
      <c r="I5711" t="s">
        <v>54</v>
      </c>
      <c r="J5711" t="s">
        <v>5870</v>
      </c>
      <c r="T5711" t="str">
        <f t="shared" si="89"/>
        <v>FN</v>
      </c>
    </row>
    <row r="5712" spans="1:20" x14ac:dyDescent="0.25">
      <c r="A5712">
        <v>25112</v>
      </c>
      <c r="B5712">
        <v>-0.16011057584636099</v>
      </c>
      <c r="C5712">
        <v>0</v>
      </c>
      <c r="D5712">
        <v>0</v>
      </c>
      <c r="E5712">
        <v>8</v>
      </c>
      <c r="F5712">
        <v>0</v>
      </c>
      <c r="G5712">
        <v>596</v>
      </c>
      <c r="H5712" t="s">
        <v>160</v>
      </c>
      <c r="I5712" t="s">
        <v>54</v>
      </c>
      <c r="J5712" t="s">
        <v>5871</v>
      </c>
      <c r="T5712" t="str">
        <f t="shared" si="89"/>
        <v>TN</v>
      </c>
    </row>
    <row r="5713" spans="1:20" x14ac:dyDescent="0.25">
      <c r="A5713">
        <v>25113</v>
      </c>
      <c r="B5713">
        <v>0.33030285612220001</v>
      </c>
      <c r="C5713">
        <v>1</v>
      </c>
      <c r="D5713">
        <v>0</v>
      </c>
      <c r="E5713">
        <v>8</v>
      </c>
      <c r="F5713">
        <v>0</v>
      </c>
      <c r="G5713">
        <v>597</v>
      </c>
      <c r="H5713" t="s">
        <v>160</v>
      </c>
      <c r="I5713" t="s">
        <v>54</v>
      </c>
      <c r="J5713" t="s">
        <v>5872</v>
      </c>
      <c r="T5713" t="str">
        <f t="shared" si="89"/>
        <v>FP</v>
      </c>
    </row>
    <row r="5714" spans="1:20" x14ac:dyDescent="0.25">
      <c r="A5714">
        <v>25114</v>
      </c>
      <c r="B5714">
        <v>-0.303709883710928</v>
      </c>
      <c r="C5714">
        <v>0</v>
      </c>
      <c r="D5714">
        <v>0</v>
      </c>
      <c r="E5714">
        <v>8</v>
      </c>
      <c r="F5714">
        <v>0</v>
      </c>
      <c r="G5714">
        <v>598</v>
      </c>
      <c r="H5714" t="s">
        <v>160</v>
      </c>
      <c r="I5714" t="s">
        <v>54</v>
      </c>
      <c r="J5714" t="s">
        <v>5873</v>
      </c>
      <c r="T5714" t="str">
        <f t="shared" si="89"/>
        <v>TN</v>
      </c>
    </row>
    <row r="5715" spans="1:20" x14ac:dyDescent="0.25">
      <c r="A5715">
        <v>25115</v>
      </c>
      <c r="B5715">
        <v>0.83915719237014896</v>
      </c>
      <c r="C5715">
        <v>1</v>
      </c>
      <c r="D5715">
        <v>1</v>
      </c>
      <c r="E5715">
        <v>8</v>
      </c>
      <c r="F5715">
        <v>0</v>
      </c>
      <c r="G5715">
        <v>599</v>
      </c>
      <c r="H5715" t="s">
        <v>160</v>
      </c>
      <c r="I5715" t="s">
        <v>54</v>
      </c>
      <c r="J5715" t="s">
        <v>5874</v>
      </c>
      <c r="T5715" t="str">
        <f t="shared" si="89"/>
        <v>TP</v>
      </c>
    </row>
    <row r="5716" spans="1:20" x14ac:dyDescent="0.25">
      <c r="A5716">
        <v>25116</v>
      </c>
      <c r="B5716">
        <v>1.43168521298028</v>
      </c>
      <c r="C5716">
        <v>1</v>
      </c>
      <c r="D5716">
        <v>1</v>
      </c>
      <c r="E5716">
        <v>8</v>
      </c>
      <c r="F5716">
        <v>0</v>
      </c>
      <c r="G5716">
        <v>600</v>
      </c>
      <c r="H5716" t="s">
        <v>160</v>
      </c>
      <c r="I5716" t="s">
        <v>54</v>
      </c>
      <c r="J5716" t="s">
        <v>5875</v>
      </c>
      <c r="T5716" t="str">
        <f t="shared" si="89"/>
        <v>TP</v>
      </c>
    </row>
    <row r="5717" spans="1:20" x14ac:dyDescent="0.25">
      <c r="A5717">
        <v>25117</v>
      </c>
      <c r="B5717">
        <v>-0.52756701574552201</v>
      </c>
      <c r="C5717">
        <v>0</v>
      </c>
      <c r="D5717">
        <v>0</v>
      </c>
      <c r="E5717">
        <v>8</v>
      </c>
      <c r="F5717">
        <v>0</v>
      </c>
      <c r="G5717">
        <v>601</v>
      </c>
      <c r="H5717" t="s">
        <v>160</v>
      </c>
      <c r="I5717" t="s">
        <v>54</v>
      </c>
      <c r="J5717" t="s">
        <v>5876</v>
      </c>
      <c r="T5717" t="str">
        <f t="shared" si="89"/>
        <v>TN</v>
      </c>
    </row>
    <row r="5718" spans="1:20" x14ac:dyDescent="0.25">
      <c r="A5718">
        <v>25118</v>
      </c>
      <c r="B5718">
        <v>-4.5871515645234702</v>
      </c>
      <c r="C5718">
        <v>0</v>
      </c>
      <c r="D5718">
        <v>0</v>
      </c>
      <c r="E5718">
        <v>8</v>
      </c>
      <c r="F5718">
        <v>0</v>
      </c>
      <c r="G5718">
        <v>602</v>
      </c>
      <c r="H5718" t="s">
        <v>160</v>
      </c>
      <c r="I5718" t="s">
        <v>54</v>
      </c>
      <c r="J5718" t="s">
        <v>5877</v>
      </c>
      <c r="T5718" t="str">
        <f t="shared" si="89"/>
        <v>TN</v>
      </c>
    </row>
    <row r="5719" spans="1:20" x14ac:dyDescent="0.25">
      <c r="A5719">
        <v>25119</v>
      </c>
      <c r="B5719">
        <v>-1.79109281173671</v>
      </c>
      <c r="C5719">
        <v>0</v>
      </c>
      <c r="D5719">
        <v>1</v>
      </c>
      <c r="E5719">
        <v>8</v>
      </c>
      <c r="F5719">
        <v>0</v>
      </c>
      <c r="G5719">
        <v>603</v>
      </c>
      <c r="H5719" t="s">
        <v>160</v>
      </c>
      <c r="I5719" t="s">
        <v>54</v>
      </c>
      <c r="J5719" t="s">
        <v>5878</v>
      </c>
      <c r="T5719" t="str">
        <f t="shared" si="89"/>
        <v>FN</v>
      </c>
    </row>
    <row r="5720" spans="1:20" x14ac:dyDescent="0.25">
      <c r="A5720">
        <v>25120</v>
      </c>
      <c r="B5720">
        <v>0.62713341107091503</v>
      </c>
      <c r="C5720">
        <v>1</v>
      </c>
      <c r="D5720">
        <v>1</v>
      </c>
      <c r="E5720">
        <v>8</v>
      </c>
      <c r="F5720">
        <v>0</v>
      </c>
      <c r="G5720">
        <v>604</v>
      </c>
      <c r="H5720" t="s">
        <v>160</v>
      </c>
      <c r="I5720" t="s">
        <v>54</v>
      </c>
      <c r="J5720" t="s">
        <v>5879</v>
      </c>
      <c r="T5720" t="str">
        <f t="shared" si="89"/>
        <v>TP</v>
      </c>
    </row>
    <row r="5721" spans="1:20" x14ac:dyDescent="0.25">
      <c r="A5721">
        <v>25121</v>
      </c>
      <c r="B5721">
        <v>4.0642617042227798</v>
      </c>
      <c r="C5721">
        <v>1</v>
      </c>
      <c r="D5721">
        <v>1</v>
      </c>
      <c r="E5721">
        <v>8</v>
      </c>
      <c r="F5721">
        <v>0</v>
      </c>
      <c r="G5721">
        <v>605</v>
      </c>
      <c r="H5721" t="s">
        <v>160</v>
      </c>
      <c r="I5721" t="s">
        <v>54</v>
      </c>
      <c r="J5721" t="s">
        <v>5880</v>
      </c>
      <c r="T5721" t="str">
        <f t="shared" si="89"/>
        <v>TP</v>
      </c>
    </row>
    <row r="5722" spans="1:20" x14ac:dyDescent="0.25">
      <c r="A5722">
        <v>25122</v>
      </c>
      <c r="B5722">
        <v>0.18802553198595801</v>
      </c>
      <c r="C5722">
        <v>1</v>
      </c>
      <c r="D5722">
        <v>1</v>
      </c>
      <c r="E5722">
        <v>8</v>
      </c>
      <c r="F5722">
        <v>0</v>
      </c>
      <c r="G5722">
        <v>606</v>
      </c>
      <c r="H5722" t="s">
        <v>160</v>
      </c>
      <c r="I5722" t="s">
        <v>54</v>
      </c>
      <c r="J5722" t="s">
        <v>5881</v>
      </c>
      <c r="T5722" t="str">
        <f t="shared" si="89"/>
        <v>TP</v>
      </c>
    </row>
    <row r="5723" spans="1:20" x14ac:dyDescent="0.25">
      <c r="A5723">
        <v>25123</v>
      </c>
      <c r="B5723">
        <v>0.91853897389372996</v>
      </c>
      <c r="C5723">
        <v>1</v>
      </c>
      <c r="D5723">
        <v>1</v>
      </c>
      <c r="E5723">
        <v>8</v>
      </c>
      <c r="F5723">
        <v>0</v>
      </c>
      <c r="G5723">
        <v>607</v>
      </c>
      <c r="H5723" t="s">
        <v>160</v>
      </c>
      <c r="I5723" t="s">
        <v>54</v>
      </c>
      <c r="J5723" t="s">
        <v>5882</v>
      </c>
      <c r="T5723" t="str">
        <f t="shared" si="89"/>
        <v>TP</v>
      </c>
    </row>
    <row r="5724" spans="1:20" x14ac:dyDescent="0.25">
      <c r="A5724">
        <v>25124</v>
      </c>
      <c r="B5724">
        <v>-0.68182592957107102</v>
      </c>
      <c r="C5724">
        <v>0</v>
      </c>
      <c r="D5724">
        <v>1</v>
      </c>
      <c r="E5724">
        <v>8</v>
      </c>
      <c r="F5724">
        <v>0</v>
      </c>
      <c r="G5724">
        <v>608</v>
      </c>
      <c r="H5724" t="s">
        <v>160</v>
      </c>
      <c r="I5724" t="s">
        <v>54</v>
      </c>
      <c r="J5724" t="s">
        <v>5883</v>
      </c>
      <c r="T5724" t="str">
        <f t="shared" si="89"/>
        <v>FN</v>
      </c>
    </row>
    <row r="5725" spans="1:20" x14ac:dyDescent="0.25">
      <c r="A5725">
        <v>25125</v>
      </c>
      <c r="B5725">
        <v>2.3929242107363402</v>
      </c>
      <c r="C5725">
        <v>1</v>
      </c>
      <c r="D5725">
        <v>1</v>
      </c>
      <c r="E5725">
        <v>8</v>
      </c>
      <c r="F5725">
        <v>0</v>
      </c>
      <c r="G5725">
        <v>609</v>
      </c>
      <c r="H5725" t="s">
        <v>160</v>
      </c>
      <c r="I5725" t="s">
        <v>54</v>
      </c>
      <c r="J5725" t="s">
        <v>5884</v>
      </c>
      <c r="T5725" t="str">
        <f t="shared" si="89"/>
        <v>TP</v>
      </c>
    </row>
    <row r="5726" spans="1:20" x14ac:dyDescent="0.25">
      <c r="A5726">
        <v>25126</v>
      </c>
      <c r="B5726">
        <v>0.81236096017586301</v>
      </c>
      <c r="C5726">
        <v>1</v>
      </c>
      <c r="D5726">
        <v>0</v>
      </c>
      <c r="E5726">
        <v>8</v>
      </c>
      <c r="F5726">
        <v>0</v>
      </c>
      <c r="G5726">
        <v>610</v>
      </c>
      <c r="H5726" t="s">
        <v>160</v>
      </c>
      <c r="I5726" t="s">
        <v>54</v>
      </c>
      <c r="J5726" t="s">
        <v>5885</v>
      </c>
      <c r="T5726" t="str">
        <f t="shared" si="89"/>
        <v>FP</v>
      </c>
    </row>
    <row r="5727" spans="1:20" x14ac:dyDescent="0.25">
      <c r="A5727">
        <v>25127</v>
      </c>
      <c r="B5727">
        <v>0.20148943563326999</v>
      </c>
      <c r="C5727">
        <v>1</v>
      </c>
      <c r="D5727">
        <v>0</v>
      </c>
      <c r="E5727">
        <v>8</v>
      </c>
      <c r="F5727">
        <v>0</v>
      </c>
      <c r="G5727">
        <v>611</v>
      </c>
      <c r="H5727" t="s">
        <v>160</v>
      </c>
      <c r="I5727" t="s">
        <v>54</v>
      </c>
      <c r="J5727" t="s">
        <v>5886</v>
      </c>
      <c r="T5727" t="str">
        <f t="shared" si="89"/>
        <v>FP</v>
      </c>
    </row>
    <row r="5728" spans="1:20" x14ac:dyDescent="0.25">
      <c r="A5728">
        <v>25128</v>
      </c>
      <c r="B5728">
        <v>1.8106888518495401</v>
      </c>
      <c r="C5728">
        <v>1</v>
      </c>
      <c r="D5728">
        <v>1</v>
      </c>
      <c r="E5728">
        <v>8</v>
      </c>
      <c r="F5728">
        <v>0</v>
      </c>
      <c r="G5728">
        <v>612</v>
      </c>
      <c r="H5728" t="s">
        <v>160</v>
      </c>
      <c r="I5728" t="s">
        <v>54</v>
      </c>
      <c r="J5728" t="s">
        <v>5887</v>
      </c>
      <c r="T5728" t="str">
        <f t="shared" si="89"/>
        <v>TP</v>
      </c>
    </row>
    <row r="5729" spans="1:20" x14ac:dyDescent="0.25">
      <c r="A5729">
        <v>25129</v>
      </c>
      <c r="B5729">
        <v>0.82661918127593503</v>
      </c>
      <c r="C5729">
        <v>1</v>
      </c>
      <c r="D5729">
        <v>1</v>
      </c>
      <c r="E5729">
        <v>8</v>
      </c>
      <c r="F5729">
        <v>0</v>
      </c>
      <c r="G5729">
        <v>613</v>
      </c>
      <c r="H5729" t="s">
        <v>160</v>
      </c>
      <c r="I5729" t="s">
        <v>54</v>
      </c>
      <c r="J5729" t="s">
        <v>5888</v>
      </c>
      <c r="T5729" t="str">
        <f t="shared" si="89"/>
        <v>TP</v>
      </c>
    </row>
    <row r="5730" spans="1:20" x14ac:dyDescent="0.25">
      <c r="A5730">
        <v>25130</v>
      </c>
      <c r="B5730">
        <v>-0.96957663062798005</v>
      </c>
      <c r="C5730">
        <v>0</v>
      </c>
      <c r="D5730">
        <v>0</v>
      </c>
      <c r="E5730">
        <v>8</v>
      </c>
      <c r="F5730">
        <v>0</v>
      </c>
      <c r="G5730">
        <v>614</v>
      </c>
      <c r="H5730" t="s">
        <v>160</v>
      </c>
      <c r="I5730" t="s">
        <v>54</v>
      </c>
      <c r="J5730" t="s">
        <v>5889</v>
      </c>
      <c r="T5730" t="str">
        <f t="shared" si="89"/>
        <v>TN</v>
      </c>
    </row>
    <row r="5731" spans="1:20" x14ac:dyDescent="0.25">
      <c r="A5731">
        <v>25131</v>
      </c>
      <c r="B5731">
        <v>1.7498041053336999</v>
      </c>
      <c r="C5731">
        <v>1</v>
      </c>
      <c r="D5731">
        <v>1</v>
      </c>
      <c r="E5731">
        <v>8</v>
      </c>
      <c r="F5731">
        <v>0</v>
      </c>
      <c r="G5731">
        <v>615</v>
      </c>
      <c r="H5731" t="s">
        <v>160</v>
      </c>
      <c r="I5731" t="s">
        <v>54</v>
      </c>
      <c r="J5731" t="s">
        <v>5890</v>
      </c>
      <c r="T5731" t="str">
        <f t="shared" si="89"/>
        <v>TP</v>
      </c>
    </row>
    <row r="5732" spans="1:20" x14ac:dyDescent="0.25">
      <c r="A5732">
        <v>25132</v>
      </c>
      <c r="B5732">
        <v>0.42226658027396402</v>
      </c>
      <c r="C5732">
        <v>1</v>
      </c>
      <c r="D5732">
        <v>0</v>
      </c>
      <c r="E5732">
        <v>8</v>
      </c>
      <c r="F5732">
        <v>0</v>
      </c>
      <c r="G5732">
        <v>616</v>
      </c>
      <c r="H5732" t="s">
        <v>160</v>
      </c>
      <c r="I5732" t="s">
        <v>54</v>
      </c>
      <c r="J5732" t="s">
        <v>5891</v>
      </c>
      <c r="T5732" t="str">
        <f t="shared" si="89"/>
        <v>FP</v>
      </c>
    </row>
    <row r="5733" spans="1:20" x14ac:dyDescent="0.25">
      <c r="A5733">
        <v>25133</v>
      </c>
      <c r="B5733">
        <v>-1.30177736546302</v>
      </c>
      <c r="C5733">
        <v>0</v>
      </c>
      <c r="D5733">
        <v>0</v>
      </c>
      <c r="E5733">
        <v>8</v>
      </c>
      <c r="F5733">
        <v>0</v>
      </c>
      <c r="G5733">
        <v>617</v>
      </c>
      <c r="H5733" t="s">
        <v>160</v>
      </c>
      <c r="I5733" t="s">
        <v>54</v>
      </c>
      <c r="J5733" t="s">
        <v>5892</v>
      </c>
      <c r="T5733" t="str">
        <f t="shared" si="89"/>
        <v>TN</v>
      </c>
    </row>
    <row r="5734" spans="1:20" x14ac:dyDescent="0.25">
      <c r="A5734">
        <v>25134</v>
      </c>
      <c r="B5734">
        <v>-0.88536754269936502</v>
      </c>
      <c r="C5734">
        <v>0</v>
      </c>
      <c r="D5734">
        <v>0</v>
      </c>
      <c r="E5734">
        <v>8</v>
      </c>
      <c r="F5734">
        <v>0</v>
      </c>
      <c r="G5734">
        <v>618</v>
      </c>
      <c r="H5734" t="s">
        <v>160</v>
      </c>
      <c r="I5734" t="s">
        <v>54</v>
      </c>
      <c r="J5734" t="s">
        <v>5893</v>
      </c>
      <c r="T5734" t="str">
        <f t="shared" si="89"/>
        <v>TN</v>
      </c>
    </row>
    <row r="5735" spans="1:20" x14ac:dyDescent="0.25">
      <c r="A5735">
        <v>25135</v>
      </c>
      <c r="B5735">
        <v>-0.53890907934021703</v>
      </c>
      <c r="C5735">
        <v>0</v>
      </c>
      <c r="D5735">
        <v>0</v>
      </c>
      <c r="E5735">
        <v>8</v>
      </c>
      <c r="F5735">
        <v>0</v>
      </c>
      <c r="G5735">
        <v>619</v>
      </c>
      <c r="H5735" t="s">
        <v>160</v>
      </c>
      <c r="I5735" t="s">
        <v>54</v>
      </c>
      <c r="J5735" t="s">
        <v>5894</v>
      </c>
      <c r="T5735" t="str">
        <f t="shared" si="89"/>
        <v>TN</v>
      </c>
    </row>
    <row r="5736" spans="1:20" x14ac:dyDescent="0.25">
      <c r="A5736">
        <v>25136</v>
      </c>
      <c r="B5736">
        <v>0.98087883625017303</v>
      </c>
      <c r="C5736">
        <v>1</v>
      </c>
      <c r="D5736">
        <v>0</v>
      </c>
      <c r="E5736">
        <v>8</v>
      </c>
      <c r="F5736">
        <v>0</v>
      </c>
      <c r="G5736">
        <v>620</v>
      </c>
      <c r="H5736" t="s">
        <v>160</v>
      </c>
      <c r="I5736" t="s">
        <v>54</v>
      </c>
      <c r="J5736" t="s">
        <v>5895</v>
      </c>
      <c r="T5736" t="str">
        <f t="shared" si="89"/>
        <v>FP</v>
      </c>
    </row>
    <row r="5737" spans="1:20" x14ac:dyDescent="0.25">
      <c r="A5737">
        <v>25137</v>
      </c>
      <c r="B5737">
        <v>1.38415352232374</v>
      </c>
      <c r="C5737">
        <v>1</v>
      </c>
      <c r="D5737">
        <v>1</v>
      </c>
      <c r="E5737">
        <v>8</v>
      </c>
      <c r="F5737">
        <v>0</v>
      </c>
      <c r="G5737">
        <v>621</v>
      </c>
      <c r="H5737" t="s">
        <v>160</v>
      </c>
      <c r="I5737" t="s">
        <v>54</v>
      </c>
      <c r="J5737" t="s">
        <v>5896</v>
      </c>
      <c r="T5737" t="str">
        <f t="shared" si="89"/>
        <v>TP</v>
      </c>
    </row>
    <row r="5738" spans="1:20" x14ac:dyDescent="0.25">
      <c r="A5738">
        <v>25138</v>
      </c>
      <c r="B5738">
        <v>-0.62357384595419596</v>
      </c>
      <c r="C5738">
        <v>0</v>
      </c>
      <c r="D5738">
        <v>1</v>
      </c>
      <c r="E5738">
        <v>8</v>
      </c>
      <c r="F5738">
        <v>0</v>
      </c>
      <c r="G5738">
        <v>622</v>
      </c>
      <c r="H5738" t="s">
        <v>160</v>
      </c>
      <c r="I5738" t="s">
        <v>54</v>
      </c>
      <c r="J5738" t="s">
        <v>5897</v>
      </c>
      <c r="T5738" t="str">
        <f t="shared" si="89"/>
        <v>FN</v>
      </c>
    </row>
    <row r="5739" spans="1:20" x14ac:dyDescent="0.25">
      <c r="A5739">
        <v>25139</v>
      </c>
      <c r="B5739">
        <v>-6.2359702530257302</v>
      </c>
      <c r="C5739">
        <v>0</v>
      </c>
      <c r="D5739">
        <v>0</v>
      </c>
      <c r="E5739">
        <v>8</v>
      </c>
      <c r="F5739">
        <v>0</v>
      </c>
      <c r="G5739">
        <v>623</v>
      </c>
      <c r="H5739" t="s">
        <v>160</v>
      </c>
      <c r="I5739" t="s">
        <v>54</v>
      </c>
      <c r="J5739" t="s">
        <v>5898</v>
      </c>
      <c r="T5739" t="str">
        <f t="shared" si="89"/>
        <v>TN</v>
      </c>
    </row>
    <row r="5740" spans="1:20" x14ac:dyDescent="0.25">
      <c r="A5740">
        <v>25140</v>
      </c>
      <c r="B5740">
        <v>1.27054965962733</v>
      </c>
      <c r="C5740">
        <v>1</v>
      </c>
      <c r="D5740">
        <v>0</v>
      </c>
      <c r="E5740">
        <v>8</v>
      </c>
      <c r="F5740">
        <v>0</v>
      </c>
      <c r="G5740">
        <v>624</v>
      </c>
      <c r="H5740" t="s">
        <v>160</v>
      </c>
      <c r="I5740" t="s">
        <v>54</v>
      </c>
      <c r="J5740" t="s">
        <v>5899</v>
      </c>
      <c r="T5740" t="str">
        <f t="shared" si="89"/>
        <v>FP</v>
      </c>
    </row>
    <row r="5741" spans="1:20" x14ac:dyDescent="0.25">
      <c r="A5741">
        <v>25141</v>
      </c>
      <c r="B5741">
        <v>0.72659307295473896</v>
      </c>
      <c r="C5741">
        <v>1</v>
      </c>
      <c r="D5741">
        <v>0</v>
      </c>
      <c r="E5741">
        <v>8</v>
      </c>
      <c r="F5741">
        <v>0</v>
      </c>
      <c r="G5741">
        <v>625</v>
      </c>
      <c r="H5741" t="s">
        <v>160</v>
      </c>
      <c r="I5741" t="s">
        <v>54</v>
      </c>
      <c r="J5741" t="s">
        <v>5900</v>
      </c>
      <c r="T5741" t="str">
        <f t="shared" si="89"/>
        <v>FP</v>
      </c>
    </row>
    <row r="5742" spans="1:20" x14ac:dyDescent="0.25">
      <c r="A5742">
        <v>25142</v>
      </c>
      <c r="B5742">
        <v>-0.32067454609549201</v>
      </c>
      <c r="C5742">
        <v>0</v>
      </c>
      <c r="D5742">
        <v>0</v>
      </c>
      <c r="E5742">
        <v>8</v>
      </c>
      <c r="F5742">
        <v>0</v>
      </c>
      <c r="G5742">
        <v>626</v>
      </c>
      <c r="H5742" t="s">
        <v>160</v>
      </c>
      <c r="I5742" t="s">
        <v>54</v>
      </c>
      <c r="J5742" t="s">
        <v>5901</v>
      </c>
      <c r="T5742" t="str">
        <f t="shared" si="89"/>
        <v>TN</v>
      </c>
    </row>
    <row r="5743" spans="1:20" x14ac:dyDescent="0.25">
      <c r="A5743">
        <v>25143</v>
      </c>
      <c r="B5743">
        <v>0.694136987214649</v>
      </c>
      <c r="C5743">
        <v>1</v>
      </c>
      <c r="D5743">
        <v>1</v>
      </c>
      <c r="E5743">
        <v>8</v>
      </c>
      <c r="F5743">
        <v>0</v>
      </c>
      <c r="G5743">
        <v>627</v>
      </c>
      <c r="H5743" t="s">
        <v>160</v>
      </c>
      <c r="I5743" t="s">
        <v>54</v>
      </c>
      <c r="J5743" t="s">
        <v>5902</v>
      </c>
      <c r="T5743" t="str">
        <f t="shared" si="89"/>
        <v>TP</v>
      </c>
    </row>
    <row r="5744" spans="1:20" x14ac:dyDescent="0.25">
      <c r="A5744">
        <v>25144</v>
      </c>
      <c r="B5744">
        <v>-0.45612266698642601</v>
      </c>
      <c r="C5744">
        <v>0</v>
      </c>
      <c r="D5744">
        <v>0</v>
      </c>
      <c r="E5744">
        <v>8</v>
      </c>
      <c r="F5744">
        <v>0</v>
      </c>
      <c r="G5744">
        <v>628</v>
      </c>
      <c r="H5744" t="s">
        <v>160</v>
      </c>
      <c r="I5744" t="s">
        <v>54</v>
      </c>
      <c r="J5744" t="s">
        <v>5903</v>
      </c>
      <c r="T5744" t="str">
        <f t="shared" si="89"/>
        <v>TN</v>
      </c>
    </row>
    <row r="5745" spans="1:20" x14ac:dyDescent="0.25">
      <c r="A5745">
        <v>25145</v>
      </c>
      <c r="B5745">
        <v>1.9467529969678099</v>
      </c>
      <c r="C5745">
        <v>1</v>
      </c>
      <c r="D5745">
        <v>1</v>
      </c>
      <c r="E5745">
        <v>8</v>
      </c>
      <c r="F5745">
        <v>0</v>
      </c>
      <c r="G5745">
        <v>629</v>
      </c>
      <c r="H5745" t="s">
        <v>160</v>
      </c>
      <c r="I5745" t="s">
        <v>54</v>
      </c>
      <c r="J5745" t="s">
        <v>5904</v>
      </c>
      <c r="T5745" t="str">
        <f t="shared" si="89"/>
        <v>TP</v>
      </c>
    </row>
    <row r="5746" spans="1:20" x14ac:dyDescent="0.25">
      <c r="A5746">
        <v>25146</v>
      </c>
      <c r="B5746">
        <v>0.46803520974246798</v>
      </c>
      <c r="C5746">
        <v>1</v>
      </c>
      <c r="D5746">
        <v>1</v>
      </c>
      <c r="E5746">
        <v>8</v>
      </c>
      <c r="F5746">
        <v>0</v>
      </c>
      <c r="G5746">
        <v>630</v>
      </c>
      <c r="H5746" t="s">
        <v>160</v>
      </c>
      <c r="I5746" t="s">
        <v>54</v>
      </c>
      <c r="J5746" t="s">
        <v>5905</v>
      </c>
      <c r="T5746" t="str">
        <f t="shared" si="89"/>
        <v>TP</v>
      </c>
    </row>
    <row r="5747" spans="1:20" x14ac:dyDescent="0.25">
      <c r="A5747">
        <v>25147</v>
      </c>
      <c r="B5747">
        <v>-0.16629480555251</v>
      </c>
      <c r="C5747">
        <v>0</v>
      </c>
      <c r="D5747">
        <v>1</v>
      </c>
      <c r="E5747">
        <v>8</v>
      </c>
      <c r="F5747">
        <v>0</v>
      </c>
      <c r="G5747">
        <v>631</v>
      </c>
      <c r="H5747" t="s">
        <v>160</v>
      </c>
      <c r="I5747" t="s">
        <v>54</v>
      </c>
      <c r="J5747" t="s">
        <v>5906</v>
      </c>
      <c r="T5747" t="str">
        <f t="shared" si="89"/>
        <v>FN</v>
      </c>
    </row>
    <row r="5748" spans="1:20" x14ac:dyDescent="0.25">
      <c r="A5748">
        <v>25148</v>
      </c>
      <c r="B5748">
        <v>-0.57671379763587105</v>
      </c>
      <c r="C5748">
        <v>0</v>
      </c>
      <c r="D5748">
        <v>1</v>
      </c>
      <c r="E5748">
        <v>8</v>
      </c>
      <c r="F5748">
        <v>0</v>
      </c>
      <c r="G5748">
        <v>632</v>
      </c>
      <c r="H5748" t="s">
        <v>160</v>
      </c>
      <c r="I5748" t="s">
        <v>54</v>
      </c>
      <c r="J5748" t="s">
        <v>5907</v>
      </c>
      <c r="T5748" t="str">
        <f t="shared" si="89"/>
        <v>FN</v>
      </c>
    </row>
    <row r="5749" spans="1:20" x14ac:dyDescent="0.25">
      <c r="A5749">
        <v>25149</v>
      </c>
      <c r="B5749">
        <v>-0.81547944656334703</v>
      </c>
      <c r="C5749">
        <v>0</v>
      </c>
      <c r="D5749">
        <v>0</v>
      </c>
      <c r="E5749">
        <v>8</v>
      </c>
      <c r="F5749">
        <v>0</v>
      </c>
      <c r="G5749">
        <v>633</v>
      </c>
      <c r="H5749" t="s">
        <v>160</v>
      </c>
      <c r="I5749" t="s">
        <v>54</v>
      </c>
      <c r="J5749" t="s">
        <v>5908</v>
      </c>
      <c r="T5749" t="str">
        <f t="shared" si="89"/>
        <v>TN</v>
      </c>
    </row>
    <row r="5750" spans="1:20" x14ac:dyDescent="0.25">
      <c r="A5750">
        <v>25150</v>
      </c>
      <c r="B5750">
        <v>-0.19012336477619601</v>
      </c>
      <c r="C5750">
        <v>0</v>
      </c>
      <c r="D5750">
        <v>1</v>
      </c>
      <c r="E5750">
        <v>8</v>
      </c>
      <c r="F5750">
        <v>0</v>
      </c>
      <c r="G5750">
        <v>634</v>
      </c>
      <c r="H5750" t="s">
        <v>160</v>
      </c>
      <c r="I5750" t="s">
        <v>54</v>
      </c>
      <c r="J5750" t="s">
        <v>5909</v>
      </c>
      <c r="T5750" t="str">
        <f t="shared" si="89"/>
        <v>FN</v>
      </c>
    </row>
    <row r="5751" spans="1:20" x14ac:dyDescent="0.25">
      <c r="A5751">
        <v>25151</v>
      </c>
      <c r="B5751">
        <v>0.90157517939049003</v>
      </c>
      <c r="C5751">
        <v>1</v>
      </c>
      <c r="D5751">
        <v>1</v>
      </c>
      <c r="E5751">
        <v>8</v>
      </c>
      <c r="F5751">
        <v>0</v>
      </c>
      <c r="G5751">
        <v>635</v>
      </c>
      <c r="H5751" t="s">
        <v>160</v>
      </c>
      <c r="I5751" t="s">
        <v>54</v>
      </c>
      <c r="J5751" t="s">
        <v>5910</v>
      </c>
      <c r="T5751" t="str">
        <f t="shared" si="89"/>
        <v>TP</v>
      </c>
    </row>
    <row r="5752" spans="1:20" x14ac:dyDescent="0.25">
      <c r="A5752">
        <v>25152</v>
      </c>
      <c r="B5752">
        <v>-2.13088479726588</v>
      </c>
      <c r="C5752">
        <v>0</v>
      </c>
      <c r="D5752">
        <v>0</v>
      </c>
      <c r="E5752">
        <v>8</v>
      </c>
      <c r="F5752">
        <v>0</v>
      </c>
      <c r="G5752">
        <v>636</v>
      </c>
      <c r="H5752" t="s">
        <v>160</v>
      </c>
      <c r="I5752" t="s">
        <v>54</v>
      </c>
      <c r="J5752" t="s">
        <v>5911</v>
      </c>
      <c r="T5752" t="str">
        <f t="shared" si="89"/>
        <v>TN</v>
      </c>
    </row>
    <row r="5753" spans="1:20" x14ac:dyDescent="0.25">
      <c r="A5753">
        <v>25153</v>
      </c>
      <c r="B5753">
        <v>-1.01366156020342</v>
      </c>
      <c r="C5753">
        <v>0</v>
      </c>
      <c r="D5753">
        <v>0</v>
      </c>
      <c r="E5753">
        <v>8</v>
      </c>
      <c r="F5753">
        <v>0</v>
      </c>
      <c r="G5753">
        <v>637</v>
      </c>
      <c r="H5753" t="s">
        <v>160</v>
      </c>
      <c r="I5753" t="s">
        <v>54</v>
      </c>
      <c r="J5753" t="s">
        <v>5912</v>
      </c>
      <c r="T5753" t="str">
        <f t="shared" si="89"/>
        <v>TN</v>
      </c>
    </row>
    <row r="5754" spans="1:20" x14ac:dyDescent="0.25">
      <c r="A5754">
        <v>25154</v>
      </c>
      <c r="B5754">
        <v>0.47612014711142497</v>
      </c>
      <c r="C5754">
        <v>1</v>
      </c>
      <c r="D5754">
        <v>0</v>
      </c>
      <c r="E5754">
        <v>8</v>
      </c>
      <c r="F5754">
        <v>0</v>
      </c>
      <c r="G5754">
        <v>638</v>
      </c>
      <c r="H5754" t="s">
        <v>160</v>
      </c>
      <c r="I5754" t="s">
        <v>54</v>
      </c>
      <c r="J5754" t="s">
        <v>5913</v>
      </c>
      <c r="T5754" t="str">
        <f t="shared" si="89"/>
        <v>FP</v>
      </c>
    </row>
    <row r="5755" spans="1:20" x14ac:dyDescent="0.25">
      <c r="A5755">
        <v>25155</v>
      </c>
      <c r="B5755">
        <v>-0.57516348551522301</v>
      </c>
      <c r="C5755">
        <v>0</v>
      </c>
      <c r="D5755">
        <v>0</v>
      </c>
      <c r="E5755">
        <v>9</v>
      </c>
      <c r="F5755">
        <v>0</v>
      </c>
      <c r="G5755">
        <v>0</v>
      </c>
      <c r="H5755" t="s">
        <v>160</v>
      </c>
      <c r="I5755" t="s">
        <v>54</v>
      </c>
      <c r="J5755" t="s">
        <v>5914</v>
      </c>
      <c r="T5755" t="str">
        <f t="shared" si="89"/>
        <v>TN</v>
      </c>
    </row>
    <row r="5756" spans="1:20" x14ac:dyDescent="0.25">
      <c r="A5756">
        <v>25156</v>
      </c>
      <c r="B5756">
        <v>0.20090501469555899</v>
      </c>
      <c r="C5756">
        <v>1</v>
      </c>
      <c r="D5756">
        <v>0</v>
      </c>
      <c r="E5756">
        <v>9</v>
      </c>
      <c r="F5756">
        <v>0</v>
      </c>
      <c r="G5756">
        <v>1</v>
      </c>
      <c r="H5756" t="s">
        <v>160</v>
      </c>
      <c r="I5756" t="s">
        <v>54</v>
      </c>
      <c r="J5756" t="s">
        <v>5915</v>
      </c>
      <c r="T5756" t="str">
        <f t="shared" si="89"/>
        <v>FP</v>
      </c>
    </row>
    <row r="5757" spans="1:20" x14ac:dyDescent="0.25">
      <c r="A5757">
        <v>25157</v>
      </c>
      <c r="B5757">
        <v>-0.55448265781145101</v>
      </c>
      <c r="C5757">
        <v>0</v>
      </c>
      <c r="D5757">
        <v>0</v>
      </c>
      <c r="E5757">
        <v>9</v>
      </c>
      <c r="F5757">
        <v>0</v>
      </c>
      <c r="G5757">
        <v>2</v>
      </c>
      <c r="H5757" t="s">
        <v>160</v>
      </c>
      <c r="I5757" t="s">
        <v>54</v>
      </c>
      <c r="J5757" t="s">
        <v>5916</v>
      </c>
      <c r="T5757" t="str">
        <f t="shared" si="89"/>
        <v>TN</v>
      </c>
    </row>
    <row r="5758" spans="1:20" x14ac:dyDescent="0.25">
      <c r="A5758">
        <v>25158</v>
      </c>
      <c r="B5758">
        <v>-1.3477767147156401</v>
      </c>
      <c r="C5758">
        <v>0</v>
      </c>
      <c r="D5758">
        <v>0</v>
      </c>
      <c r="E5758">
        <v>9</v>
      </c>
      <c r="F5758">
        <v>0</v>
      </c>
      <c r="G5758">
        <v>3</v>
      </c>
      <c r="H5758" t="s">
        <v>160</v>
      </c>
      <c r="I5758" t="s">
        <v>54</v>
      </c>
      <c r="J5758" t="s">
        <v>5917</v>
      </c>
      <c r="T5758" t="str">
        <f t="shared" si="89"/>
        <v>TN</v>
      </c>
    </row>
    <row r="5759" spans="1:20" x14ac:dyDescent="0.25">
      <c r="A5759">
        <v>25159</v>
      </c>
      <c r="B5759">
        <v>0.53708755596297897</v>
      </c>
      <c r="C5759">
        <v>1</v>
      </c>
      <c r="D5759">
        <v>0</v>
      </c>
      <c r="E5759">
        <v>9</v>
      </c>
      <c r="F5759">
        <v>0</v>
      </c>
      <c r="G5759">
        <v>4</v>
      </c>
      <c r="H5759" t="s">
        <v>160</v>
      </c>
      <c r="I5759" t="s">
        <v>54</v>
      </c>
      <c r="J5759" t="s">
        <v>5918</v>
      </c>
      <c r="T5759" t="str">
        <f t="shared" si="89"/>
        <v>FP</v>
      </c>
    </row>
    <row r="5760" spans="1:20" x14ac:dyDescent="0.25">
      <c r="A5760">
        <v>25160</v>
      </c>
      <c r="B5760">
        <v>-4.1462970500385099</v>
      </c>
      <c r="C5760">
        <v>0</v>
      </c>
      <c r="D5760">
        <v>0</v>
      </c>
      <c r="E5760">
        <v>9</v>
      </c>
      <c r="F5760">
        <v>0</v>
      </c>
      <c r="G5760">
        <v>5</v>
      </c>
      <c r="H5760" t="s">
        <v>160</v>
      </c>
      <c r="I5760" t="s">
        <v>54</v>
      </c>
      <c r="J5760" t="s">
        <v>5919</v>
      </c>
      <c r="T5760" t="str">
        <f t="shared" si="89"/>
        <v>TN</v>
      </c>
    </row>
    <row r="5761" spans="1:20" x14ac:dyDescent="0.25">
      <c r="A5761">
        <v>25161</v>
      </c>
      <c r="B5761">
        <v>-0.37770935922362597</v>
      </c>
      <c r="C5761">
        <v>0</v>
      </c>
      <c r="D5761">
        <v>0</v>
      </c>
      <c r="E5761">
        <v>9</v>
      </c>
      <c r="F5761">
        <v>0</v>
      </c>
      <c r="G5761">
        <v>6</v>
      </c>
      <c r="H5761" t="s">
        <v>160</v>
      </c>
      <c r="I5761" t="s">
        <v>54</v>
      </c>
      <c r="J5761" t="s">
        <v>5920</v>
      </c>
      <c r="T5761" t="str">
        <f t="shared" si="89"/>
        <v>TN</v>
      </c>
    </row>
    <row r="5762" spans="1:20" x14ac:dyDescent="0.25">
      <c r="A5762">
        <v>25162</v>
      </c>
      <c r="B5762">
        <v>3.9311150754017201</v>
      </c>
      <c r="C5762">
        <v>1</v>
      </c>
      <c r="D5762">
        <v>1</v>
      </c>
      <c r="E5762">
        <v>9</v>
      </c>
      <c r="F5762">
        <v>0</v>
      </c>
      <c r="G5762">
        <v>7</v>
      </c>
      <c r="H5762" t="s">
        <v>160</v>
      </c>
      <c r="I5762" t="s">
        <v>54</v>
      </c>
      <c r="J5762" t="s">
        <v>5921</v>
      </c>
      <c r="T5762" t="str">
        <f t="shared" si="89"/>
        <v>TP</v>
      </c>
    </row>
    <row r="5763" spans="1:20" x14ac:dyDescent="0.25">
      <c r="A5763">
        <v>25163</v>
      </c>
      <c r="B5763">
        <v>-0.72249022822647302</v>
      </c>
      <c r="C5763">
        <v>0</v>
      </c>
      <c r="D5763">
        <v>0</v>
      </c>
      <c r="E5763">
        <v>9</v>
      </c>
      <c r="F5763">
        <v>0</v>
      </c>
      <c r="G5763">
        <v>8</v>
      </c>
      <c r="H5763" t="s">
        <v>160</v>
      </c>
      <c r="I5763" t="s">
        <v>54</v>
      </c>
      <c r="J5763" t="s">
        <v>5922</v>
      </c>
      <c r="T5763" t="str">
        <f t="shared" ref="T5763:T5826" si="90">IF(C5763=D5763,IF(C5763=1,"TP","TN"),IF(C5763=1,"FP","FN"))</f>
        <v>TN</v>
      </c>
    </row>
    <row r="5764" spans="1:20" x14ac:dyDescent="0.25">
      <c r="A5764">
        <v>25164</v>
      </c>
      <c r="B5764">
        <v>-1.29650081519434</v>
      </c>
      <c r="C5764">
        <v>0</v>
      </c>
      <c r="D5764">
        <v>0</v>
      </c>
      <c r="E5764">
        <v>9</v>
      </c>
      <c r="F5764">
        <v>0</v>
      </c>
      <c r="G5764">
        <v>9</v>
      </c>
      <c r="H5764" t="s">
        <v>160</v>
      </c>
      <c r="I5764" t="s">
        <v>54</v>
      </c>
      <c r="J5764" t="s">
        <v>5923</v>
      </c>
      <c r="T5764" t="str">
        <f t="shared" si="90"/>
        <v>TN</v>
      </c>
    </row>
    <row r="5765" spans="1:20" x14ac:dyDescent="0.25">
      <c r="A5765">
        <v>25165</v>
      </c>
      <c r="B5765">
        <v>3.0992965458825701</v>
      </c>
      <c r="C5765">
        <v>1</v>
      </c>
      <c r="D5765">
        <v>1</v>
      </c>
      <c r="E5765">
        <v>9</v>
      </c>
      <c r="F5765">
        <v>0</v>
      </c>
      <c r="G5765">
        <v>10</v>
      </c>
      <c r="H5765" t="s">
        <v>160</v>
      </c>
      <c r="I5765" t="s">
        <v>54</v>
      </c>
      <c r="J5765" t="s">
        <v>5924</v>
      </c>
      <c r="T5765" t="str">
        <f t="shared" si="90"/>
        <v>TP</v>
      </c>
    </row>
    <row r="5766" spans="1:20" x14ac:dyDescent="0.25">
      <c r="A5766">
        <v>25166</v>
      </c>
      <c r="B5766">
        <v>-0.96932044747569002</v>
      </c>
      <c r="C5766">
        <v>0</v>
      </c>
      <c r="D5766">
        <v>0</v>
      </c>
      <c r="E5766">
        <v>9</v>
      </c>
      <c r="F5766">
        <v>0</v>
      </c>
      <c r="G5766">
        <v>11</v>
      </c>
      <c r="H5766" t="s">
        <v>160</v>
      </c>
      <c r="I5766" t="s">
        <v>54</v>
      </c>
      <c r="J5766" t="s">
        <v>5925</v>
      </c>
      <c r="T5766" t="str">
        <f t="shared" si="90"/>
        <v>TN</v>
      </c>
    </row>
    <row r="5767" spans="1:20" x14ac:dyDescent="0.25">
      <c r="A5767">
        <v>25167</v>
      </c>
      <c r="B5767">
        <v>-0.81124681476355398</v>
      </c>
      <c r="C5767">
        <v>0</v>
      </c>
      <c r="D5767">
        <v>0</v>
      </c>
      <c r="E5767">
        <v>9</v>
      </c>
      <c r="F5767">
        <v>0</v>
      </c>
      <c r="G5767">
        <v>12</v>
      </c>
      <c r="H5767" t="s">
        <v>160</v>
      </c>
      <c r="I5767" t="s">
        <v>54</v>
      </c>
      <c r="J5767" t="s">
        <v>5926</v>
      </c>
      <c r="T5767" t="str">
        <f t="shared" si="90"/>
        <v>TN</v>
      </c>
    </row>
    <row r="5768" spans="1:20" x14ac:dyDescent="0.25">
      <c r="A5768">
        <v>25168</v>
      </c>
      <c r="B5768">
        <v>-0.57844405892251904</v>
      </c>
      <c r="C5768">
        <v>0</v>
      </c>
      <c r="D5768">
        <v>0</v>
      </c>
      <c r="E5768">
        <v>9</v>
      </c>
      <c r="F5768">
        <v>0</v>
      </c>
      <c r="G5768">
        <v>13</v>
      </c>
      <c r="H5768" t="s">
        <v>160</v>
      </c>
      <c r="I5768" t="s">
        <v>54</v>
      </c>
      <c r="J5768" t="s">
        <v>5927</v>
      </c>
      <c r="T5768" t="str">
        <f t="shared" si="90"/>
        <v>TN</v>
      </c>
    </row>
    <row r="5769" spans="1:20" x14ac:dyDescent="0.25">
      <c r="A5769">
        <v>25169</v>
      </c>
      <c r="B5769">
        <v>2.5127990191912098E-3</v>
      </c>
      <c r="C5769">
        <v>1</v>
      </c>
      <c r="D5769">
        <v>1</v>
      </c>
      <c r="E5769">
        <v>9</v>
      </c>
      <c r="F5769">
        <v>0</v>
      </c>
      <c r="G5769">
        <v>14</v>
      </c>
      <c r="H5769" t="s">
        <v>160</v>
      </c>
      <c r="I5769" t="s">
        <v>54</v>
      </c>
      <c r="J5769" t="s">
        <v>5928</v>
      </c>
      <c r="T5769" t="str">
        <f t="shared" si="90"/>
        <v>TP</v>
      </c>
    </row>
    <row r="5770" spans="1:20" x14ac:dyDescent="0.25">
      <c r="A5770">
        <v>25170</v>
      </c>
      <c r="B5770">
        <v>0.38236575471015</v>
      </c>
      <c r="C5770">
        <v>1</v>
      </c>
      <c r="D5770">
        <v>0</v>
      </c>
      <c r="E5770">
        <v>9</v>
      </c>
      <c r="F5770">
        <v>0</v>
      </c>
      <c r="G5770">
        <v>15</v>
      </c>
      <c r="H5770" t="s">
        <v>160</v>
      </c>
      <c r="I5770" t="s">
        <v>54</v>
      </c>
      <c r="J5770" t="s">
        <v>5929</v>
      </c>
      <c r="T5770" t="str">
        <f t="shared" si="90"/>
        <v>FP</v>
      </c>
    </row>
    <row r="5771" spans="1:20" x14ac:dyDescent="0.25">
      <c r="A5771">
        <v>25171</v>
      </c>
      <c r="B5771">
        <v>-0.70767606771271996</v>
      </c>
      <c r="C5771">
        <v>0</v>
      </c>
      <c r="D5771">
        <v>0</v>
      </c>
      <c r="E5771">
        <v>9</v>
      </c>
      <c r="F5771">
        <v>0</v>
      </c>
      <c r="G5771">
        <v>16</v>
      </c>
      <c r="H5771" t="s">
        <v>160</v>
      </c>
      <c r="I5771" t="s">
        <v>54</v>
      </c>
      <c r="J5771" t="s">
        <v>5930</v>
      </c>
      <c r="T5771" t="str">
        <f t="shared" si="90"/>
        <v>TN</v>
      </c>
    </row>
    <row r="5772" spans="1:20" x14ac:dyDescent="0.25">
      <c r="A5772">
        <v>25172</v>
      </c>
      <c r="B5772">
        <v>-0.76928623519280404</v>
      </c>
      <c r="C5772">
        <v>0</v>
      </c>
      <c r="D5772">
        <v>0</v>
      </c>
      <c r="E5772">
        <v>9</v>
      </c>
      <c r="F5772">
        <v>0</v>
      </c>
      <c r="G5772">
        <v>17</v>
      </c>
      <c r="H5772" t="s">
        <v>160</v>
      </c>
      <c r="I5772" t="s">
        <v>54</v>
      </c>
      <c r="J5772" t="s">
        <v>5931</v>
      </c>
      <c r="T5772" t="str">
        <f t="shared" si="90"/>
        <v>TN</v>
      </c>
    </row>
    <row r="5773" spans="1:20" x14ac:dyDescent="0.25">
      <c r="A5773">
        <v>25173</v>
      </c>
      <c r="B5773">
        <v>1.0977887284632299</v>
      </c>
      <c r="C5773">
        <v>1</v>
      </c>
      <c r="D5773">
        <v>1</v>
      </c>
      <c r="E5773">
        <v>9</v>
      </c>
      <c r="F5773">
        <v>0</v>
      </c>
      <c r="G5773">
        <v>18</v>
      </c>
      <c r="H5773" t="s">
        <v>160</v>
      </c>
      <c r="I5773" t="s">
        <v>54</v>
      </c>
      <c r="J5773" t="s">
        <v>5932</v>
      </c>
      <c r="T5773" t="str">
        <f t="shared" si="90"/>
        <v>TP</v>
      </c>
    </row>
    <row r="5774" spans="1:20" x14ac:dyDescent="0.25">
      <c r="A5774">
        <v>25174</v>
      </c>
      <c r="B5774">
        <v>-0.61184160834113999</v>
      </c>
      <c r="C5774">
        <v>0</v>
      </c>
      <c r="D5774">
        <v>0</v>
      </c>
      <c r="E5774">
        <v>9</v>
      </c>
      <c r="F5774">
        <v>0</v>
      </c>
      <c r="G5774">
        <v>19</v>
      </c>
      <c r="H5774" t="s">
        <v>160</v>
      </c>
      <c r="I5774" t="s">
        <v>54</v>
      </c>
      <c r="J5774" t="s">
        <v>5933</v>
      </c>
      <c r="T5774" t="str">
        <f t="shared" si="90"/>
        <v>TN</v>
      </c>
    </row>
    <row r="5775" spans="1:20" x14ac:dyDescent="0.25">
      <c r="A5775">
        <v>25175</v>
      </c>
      <c r="B5775">
        <v>1.02805203986932</v>
      </c>
      <c r="C5775">
        <v>1</v>
      </c>
      <c r="D5775">
        <v>1</v>
      </c>
      <c r="E5775">
        <v>9</v>
      </c>
      <c r="F5775">
        <v>0</v>
      </c>
      <c r="G5775">
        <v>20</v>
      </c>
      <c r="H5775" t="s">
        <v>160</v>
      </c>
      <c r="I5775" t="s">
        <v>54</v>
      </c>
      <c r="J5775" t="s">
        <v>5934</v>
      </c>
      <c r="T5775" t="str">
        <f t="shared" si="90"/>
        <v>TP</v>
      </c>
    </row>
    <row r="5776" spans="1:20" x14ac:dyDescent="0.25">
      <c r="A5776">
        <v>25176</v>
      </c>
      <c r="B5776">
        <v>-0.841116849484431</v>
      </c>
      <c r="C5776">
        <v>0</v>
      </c>
      <c r="D5776">
        <v>1</v>
      </c>
      <c r="E5776">
        <v>9</v>
      </c>
      <c r="F5776">
        <v>0</v>
      </c>
      <c r="G5776">
        <v>21</v>
      </c>
      <c r="H5776" t="s">
        <v>160</v>
      </c>
      <c r="I5776" t="s">
        <v>54</v>
      </c>
      <c r="J5776" t="s">
        <v>5935</v>
      </c>
      <c r="T5776" t="str">
        <f t="shared" si="90"/>
        <v>FN</v>
      </c>
    </row>
    <row r="5777" spans="1:20" x14ac:dyDescent="0.25">
      <c r="A5777">
        <v>25177</v>
      </c>
      <c r="B5777">
        <v>1.98160143485409</v>
      </c>
      <c r="C5777">
        <v>1</v>
      </c>
      <c r="D5777">
        <v>0</v>
      </c>
      <c r="E5777">
        <v>9</v>
      </c>
      <c r="F5777">
        <v>0</v>
      </c>
      <c r="G5777">
        <v>22</v>
      </c>
      <c r="H5777" t="s">
        <v>160</v>
      </c>
      <c r="I5777" t="s">
        <v>54</v>
      </c>
      <c r="J5777" t="s">
        <v>5936</v>
      </c>
      <c r="T5777" t="str">
        <f t="shared" si="90"/>
        <v>FP</v>
      </c>
    </row>
    <row r="5778" spans="1:20" x14ac:dyDescent="0.25">
      <c r="A5778">
        <v>25178</v>
      </c>
      <c r="B5778">
        <v>2.2300912901433598</v>
      </c>
      <c r="C5778">
        <v>1</v>
      </c>
      <c r="D5778">
        <v>0</v>
      </c>
      <c r="E5778">
        <v>9</v>
      </c>
      <c r="F5778">
        <v>0</v>
      </c>
      <c r="G5778">
        <v>23</v>
      </c>
      <c r="H5778" t="s">
        <v>160</v>
      </c>
      <c r="I5778" t="s">
        <v>54</v>
      </c>
      <c r="J5778" t="s">
        <v>5937</v>
      </c>
      <c r="T5778" t="str">
        <f t="shared" si="90"/>
        <v>FP</v>
      </c>
    </row>
    <row r="5779" spans="1:20" x14ac:dyDescent="0.25">
      <c r="A5779">
        <v>25179</v>
      </c>
      <c r="B5779">
        <v>-0.5725930245052</v>
      </c>
      <c r="C5779">
        <v>0</v>
      </c>
      <c r="D5779">
        <v>0</v>
      </c>
      <c r="E5779">
        <v>9</v>
      </c>
      <c r="F5779">
        <v>0</v>
      </c>
      <c r="G5779">
        <v>24</v>
      </c>
      <c r="H5779" t="s">
        <v>160</v>
      </c>
      <c r="I5779" t="s">
        <v>54</v>
      </c>
      <c r="J5779" t="s">
        <v>5938</v>
      </c>
      <c r="T5779" t="str">
        <f t="shared" si="90"/>
        <v>TN</v>
      </c>
    </row>
    <row r="5780" spans="1:20" x14ac:dyDescent="0.25">
      <c r="A5780">
        <v>25180</v>
      </c>
      <c r="B5780">
        <v>-0.74527631074067102</v>
      </c>
      <c r="C5780">
        <v>0</v>
      </c>
      <c r="D5780">
        <v>0</v>
      </c>
      <c r="E5780">
        <v>9</v>
      </c>
      <c r="F5780">
        <v>0</v>
      </c>
      <c r="G5780">
        <v>25</v>
      </c>
      <c r="H5780" t="s">
        <v>160</v>
      </c>
      <c r="I5780" t="s">
        <v>54</v>
      </c>
      <c r="J5780" t="s">
        <v>5939</v>
      </c>
      <c r="T5780" t="str">
        <f t="shared" si="90"/>
        <v>TN</v>
      </c>
    </row>
    <row r="5781" spans="1:20" x14ac:dyDescent="0.25">
      <c r="A5781">
        <v>25181</v>
      </c>
      <c r="B5781">
        <v>0.34234808787658999</v>
      </c>
      <c r="C5781">
        <v>1</v>
      </c>
      <c r="D5781">
        <v>1</v>
      </c>
      <c r="E5781">
        <v>9</v>
      </c>
      <c r="F5781">
        <v>0</v>
      </c>
      <c r="G5781">
        <v>26</v>
      </c>
      <c r="H5781" t="s">
        <v>160</v>
      </c>
      <c r="I5781" t="s">
        <v>54</v>
      </c>
      <c r="J5781" t="s">
        <v>5940</v>
      </c>
      <c r="T5781" t="str">
        <f t="shared" si="90"/>
        <v>TP</v>
      </c>
    </row>
    <row r="5782" spans="1:20" x14ac:dyDescent="0.25">
      <c r="A5782">
        <v>25182</v>
      </c>
      <c r="B5782">
        <v>-0.69769947301874802</v>
      </c>
      <c r="C5782">
        <v>0</v>
      </c>
      <c r="D5782">
        <v>0</v>
      </c>
      <c r="E5782">
        <v>9</v>
      </c>
      <c r="F5782">
        <v>0</v>
      </c>
      <c r="G5782">
        <v>27</v>
      </c>
      <c r="H5782" t="s">
        <v>160</v>
      </c>
      <c r="I5782" t="s">
        <v>54</v>
      </c>
      <c r="J5782" t="s">
        <v>5941</v>
      </c>
      <c r="T5782" t="str">
        <f t="shared" si="90"/>
        <v>TN</v>
      </c>
    </row>
    <row r="5783" spans="1:20" x14ac:dyDescent="0.25">
      <c r="A5783">
        <v>25183</v>
      </c>
      <c r="B5783">
        <v>6.27999918881022</v>
      </c>
      <c r="C5783">
        <v>1</v>
      </c>
      <c r="D5783">
        <v>1</v>
      </c>
      <c r="E5783">
        <v>9</v>
      </c>
      <c r="F5783">
        <v>0</v>
      </c>
      <c r="G5783">
        <v>28</v>
      </c>
      <c r="H5783" t="s">
        <v>160</v>
      </c>
      <c r="I5783" t="s">
        <v>54</v>
      </c>
      <c r="J5783" t="s">
        <v>5942</v>
      </c>
      <c r="T5783" t="str">
        <f t="shared" si="90"/>
        <v>TP</v>
      </c>
    </row>
    <row r="5784" spans="1:20" x14ac:dyDescent="0.25">
      <c r="A5784">
        <v>25184</v>
      </c>
      <c r="B5784">
        <v>-0.49164812356753701</v>
      </c>
      <c r="C5784">
        <v>0</v>
      </c>
      <c r="D5784">
        <v>1</v>
      </c>
      <c r="E5784">
        <v>9</v>
      </c>
      <c r="F5784">
        <v>0</v>
      </c>
      <c r="G5784">
        <v>29</v>
      </c>
      <c r="H5784" t="s">
        <v>160</v>
      </c>
      <c r="I5784" t="s">
        <v>54</v>
      </c>
      <c r="J5784" t="s">
        <v>5943</v>
      </c>
      <c r="T5784" t="str">
        <f t="shared" si="90"/>
        <v>FN</v>
      </c>
    </row>
    <row r="5785" spans="1:20" x14ac:dyDescent="0.25">
      <c r="A5785">
        <v>25185</v>
      </c>
      <c r="B5785">
        <v>1.0157694073882799</v>
      </c>
      <c r="C5785">
        <v>1</v>
      </c>
      <c r="D5785">
        <v>1</v>
      </c>
      <c r="E5785">
        <v>9</v>
      </c>
      <c r="F5785">
        <v>0</v>
      </c>
      <c r="G5785">
        <v>30</v>
      </c>
      <c r="H5785" t="s">
        <v>160</v>
      </c>
      <c r="I5785" t="s">
        <v>54</v>
      </c>
      <c r="J5785" t="s">
        <v>5944</v>
      </c>
      <c r="T5785" t="str">
        <f t="shared" si="90"/>
        <v>TP</v>
      </c>
    </row>
    <row r="5786" spans="1:20" x14ac:dyDescent="0.25">
      <c r="A5786">
        <v>25186</v>
      </c>
      <c r="B5786">
        <v>2.4748749566817501</v>
      </c>
      <c r="C5786">
        <v>1</v>
      </c>
      <c r="D5786">
        <v>1</v>
      </c>
      <c r="E5786">
        <v>9</v>
      </c>
      <c r="F5786">
        <v>0</v>
      </c>
      <c r="G5786">
        <v>31</v>
      </c>
      <c r="H5786" t="s">
        <v>160</v>
      </c>
      <c r="I5786" t="s">
        <v>54</v>
      </c>
      <c r="J5786" t="s">
        <v>5945</v>
      </c>
      <c r="T5786" t="str">
        <f t="shared" si="90"/>
        <v>TP</v>
      </c>
    </row>
    <row r="5787" spans="1:20" x14ac:dyDescent="0.25">
      <c r="A5787">
        <v>25187</v>
      </c>
      <c r="B5787">
        <v>-0.39102411538054699</v>
      </c>
      <c r="C5787">
        <v>0</v>
      </c>
      <c r="D5787">
        <v>0</v>
      </c>
      <c r="E5787">
        <v>9</v>
      </c>
      <c r="F5787">
        <v>0</v>
      </c>
      <c r="G5787">
        <v>32</v>
      </c>
      <c r="H5787" t="s">
        <v>160</v>
      </c>
      <c r="I5787" t="s">
        <v>54</v>
      </c>
      <c r="J5787" t="s">
        <v>5946</v>
      </c>
      <c r="T5787" t="str">
        <f t="shared" si="90"/>
        <v>TN</v>
      </c>
    </row>
    <row r="5788" spans="1:20" x14ac:dyDescent="0.25">
      <c r="A5788">
        <v>25188</v>
      </c>
      <c r="B5788">
        <v>0.37270314605301702</v>
      </c>
      <c r="C5788">
        <v>1</v>
      </c>
      <c r="D5788">
        <v>0</v>
      </c>
      <c r="E5788">
        <v>9</v>
      </c>
      <c r="F5788">
        <v>0</v>
      </c>
      <c r="G5788">
        <v>33</v>
      </c>
      <c r="H5788" t="s">
        <v>160</v>
      </c>
      <c r="I5788" t="s">
        <v>54</v>
      </c>
      <c r="J5788" t="s">
        <v>5947</v>
      </c>
      <c r="T5788" t="str">
        <f t="shared" si="90"/>
        <v>FP</v>
      </c>
    </row>
    <row r="5789" spans="1:20" x14ac:dyDescent="0.25">
      <c r="A5789">
        <v>25189</v>
      </c>
      <c r="B5789">
        <v>3.8598260195455101</v>
      </c>
      <c r="C5789">
        <v>1</v>
      </c>
      <c r="D5789">
        <v>1</v>
      </c>
      <c r="E5789">
        <v>9</v>
      </c>
      <c r="F5789">
        <v>0</v>
      </c>
      <c r="G5789">
        <v>34</v>
      </c>
      <c r="H5789" t="s">
        <v>160</v>
      </c>
      <c r="I5789" t="s">
        <v>54</v>
      </c>
      <c r="J5789" t="s">
        <v>5948</v>
      </c>
      <c r="T5789" t="str">
        <f t="shared" si="90"/>
        <v>TP</v>
      </c>
    </row>
    <row r="5790" spans="1:20" x14ac:dyDescent="0.25">
      <c r="A5790">
        <v>25190</v>
      </c>
      <c r="B5790">
        <v>1.93745889302758</v>
      </c>
      <c r="C5790">
        <v>1</v>
      </c>
      <c r="D5790">
        <v>1</v>
      </c>
      <c r="E5790">
        <v>9</v>
      </c>
      <c r="F5790">
        <v>0</v>
      </c>
      <c r="G5790">
        <v>35</v>
      </c>
      <c r="H5790" t="s">
        <v>160</v>
      </c>
      <c r="I5790" t="s">
        <v>54</v>
      </c>
      <c r="J5790" t="s">
        <v>5949</v>
      </c>
      <c r="T5790" t="str">
        <f t="shared" si="90"/>
        <v>TP</v>
      </c>
    </row>
    <row r="5791" spans="1:20" x14ac:dyDescent="0.25">
      <c r="A5791">
        <v>25191</v>
      </c>
      <c r="B5791">
        <v>0.48545891863854701</v>
      </c>
      <c r="C5791">
        <v>1</v>
      </c>
      <c r="D5791">
        <v>1</v>
      </c>
      <c r="E5791">
        <v>9</v>
      </c>
      <c r="F5791">
        <v>0</v>
      </c>
      <c r="G5791">
        <v>36</v>
      </c>
      <c r="H5791" t="s">
        <v>160</v>
      </c>
      <c r="I5791" t="s">
        <v>54</v>
      </c>
      <c r="J5791" t="s">
        <v>5950</v>
      </c>
      <c r="T5791" t="str">
        <f t="shared" si="90"/>
        <v>TP</v>
      </c>
    </row>
    <row r="5792" spans="1:20" x14ac:dyDescent="0.25">
      <c r="A5792">
        <v>25192</v>
      </c>
      <c r="B5792">
        <v>-1.07394549206555</v>
      </c>
      <c r="C5792">
        <v>0</v>
      </c>
      <c r="D5792">
        <v>0</v>
      </c>
      <c r="E5792">
        <v>9</v>
      </c>
      <c r="F5792">
        <v>0</v>
      </c>
      <c r="G5792">
        <v>37</v>
      </c>
      <c r="H5792" t="s">
        <v>160</v>
      </c>
      <c r="I5792" t="s">
        <v>54</v>
      </c>
      <c r="J5792" t="s">
        <v>5951</v>
      </c>
      <c r="T5792" t="str">
        <f t="shared" si="90"/>
        <v>TN</v>
      </c>
    </row>
    <row r="5793" spans="1:20" x14ac:dyDescent="0.25">
      <c r="A5793">
        <v>25193</v>
      </c>
      <c r="B5793">
        <v>-0.32908186910077503</v>
      </c>
      <c r="C5793">
        <v>0</v>
      </c>
      <c r="D5793">
        <v>1</v>
      </c>
      <c r="E5793">
        <v>9</v>
      </c>
      <c r="F5793">
        <v>0</v>
      </c>
      <c r="G5793">
        <v>38</v>
      </c>
      <c r="H5793" t="s">
        <v>160</v>
      </c>
      <c r="I5793" t="s">
        <v>54</v>
      </c>
      <c r="J5793" t="s">
        <v>5952</v>
      </c>
      <c r="T5793" t="str">
        <f t="shared" si="90"/>
        <v>FN</v>
      </c>
    </row>
    <row r="5794" spans="1:20" x14ac:dyDescent="0.25">
      <c r="A5794">
        <v>25194</v>
      </c>
      <c r="B5794">
        <v>0.13020513131261999</v>
      </c>
      <c r="C5794">
        <v>1</v>
      </c>
      <c r="D5794">
        <v>1</v>
      </c>
      <c r="E5794">
        <v>9</v>
      </c>
      <c r="F5794">
        <v>0</v>
      </c>
      <c r="G5794">
        <v>39</v>
      </c>
      <c r="H5794" t="s">
        <v>160</v>
      </c>
      <c r="I5794" t="s">
        <v>54</v>
      </c>
      <c r="J5794" t="s">
        <v>5953</v>
      </c>
      <c r="T5794" t="str">
        <f t="shared" si="90"/>
        <v>TP</v>
      </c>
    </row>
    <row r="5795" spans="1:20" x14ac:dyDescent="0.25">
      <c r="A5795">
        <v>25195</v>
      </c>
      <c r="B5795">
        <v>-0.286997862823063</v>
      </c>
      <c r="C5795">
        <v>0</v>
      </c>
      <c r="D5795">
        <v>0</v>
      </c>
      <c r="E5795">
        <v>9</v>
      </c>
      <c r="F5795">
        <v>0</v>
      </c>
      <c r="G5795">
        <v>40</v>
      </c>
      <c r="H5795" t="s">
        <v>160</v>
      </c>
      <c r="I5795" t="s">
        <v>54</v>
      </c>
      <c r="J5795" t="s">
        <v>5954</v>
      </c>
      <c r="T5795" t="str">
        <f t="shared" si="90"/>
        <v>TN</v>
      </c>
    </row>
    <row r="5796" spans="1:20" x14ac:dyDescent="0.25">
      <c r="A5796">
        <v>25196</v>
      </c>
      <c r="B5796">
        <v>1.6961952167391601</v>
      </c>
      <c r="C5796">
        <v>1</v>
      </c>
      <c r="D5796">
        <v>1</v>
      </c>
      <c r="E5796">
        <v>9</v>
      </c>
      <c r="F5796">
        <v>0</v>
      </c>
      <c r="G5796">
        <v>41</v>
      </c>
      <c r="H5796" t="s">
        <v>160</v>
      </c>
      <c r="I5796" t="s">
        <v>54</v>
      </c>
      <c r="J5796" t="s">
        <v>5955</v>
      </c>
      <c r="T5796" t="str">
        <f t="shared" si="90"/>
        <v>TP</v>
      </c>
    </row>
    <row r="5797" spans="1:20" x14ac:dyDescent="0.25">
      <c r="A5797">
        <v>25197</v>
      </c>
      <c r="B5797">
        <v>0.28795377388646198</v>
      </c>
      <c r="C5797">
        <v>1</v>
      </c>
      <c r="D5797">
        <v>0</v>
      </c>
      <c r="E5797">
        <v>9</v>
      </c>
      <c r="F5797">
        <v>0</v>
      </c>
      <c r="G5797">
        <v>42</v>
      </c>
      <c r="H5797" t="s">
        <v>160</v>
      </c>
      <c r="I5797" t="s">
        <v>54</v>
      </c>
      <c r="J5797" t="s">
        <v>5956</v>
      </c>
      <c r="T5797" t="str">
        <f t="shared" si="90"/>
        <v>FP</v>
      </c>
    </row>
    <row r="5798" spans="1:20" x14ac:dyDescent="0.25">
      <c r="A5798">
        <v>25198</v>
      </c>
      <c r="B5798">
        <v>1.35730618019025</v>
      </c>
      <c r="C5798">
        <v>1</v>
      </c>
      <c r="D5798">
        <v>1</v>
      </c>
      <c r="E5798">
        <v>9</v>
      </c>
      <c r="F5798">
        <v>0</v>
      </c>
      <c r="G5798">
        <v>43</v>
      </c>
      <c r="H5798" t="s">
        <v>160</v>
      </c>
      <c r="I5798" t="s">
        <v>54</v>
      </c>
      <c r="J5798" t="s">
        <v>5957</v>
      </c>
      <c r="T5798" t="str">
        <f t="shared" si="90"/>
        <v>TP</v>
      </c>
    </row>
    <row r="5799" spans="1:20" x14ac:dyDescent="0.25">
      <c r="A5799">
        <v>25199</v>
      </c>
      <c r="B5799">
        <v>2.32073381580854</v>
      </c>
      <c r="C5799">
        <v>1</v>
      </c>
      <c r="D5799">
        <v>0</v>
      </c>
      <c r="E5799">
        <v>9</v>
      </c>
      <c r="F5799">
        <v>0</v>
      </c>
      <c r="G5799">
        <v>44</v>
      </c>
      <c r="H5799" t="s">
        <v>160</v>
      </c>
      <c r="I5799" t="s">
        <v>54</v>
      </c>
      <c r="J5799" t="s">
        <v>5958</v>
      </c>
      <c r="T5799" t="str">
        <f t="shared" si="90"/>
        <v>FP</v>
      </c>
    </row>
    <row r="5800" spans="1:20" x14ac:dyDescent="0.25">
      <c r="A5800">
        <v>25200</v>
      </c>
      <c r="B5800">
        <v>0.72021335759391103</v>
      </c>
      <c r="C5800">
        <v>1</v>
      </c>
      <c r="D5800">
        <v>1</v>
      </c>
      <c r="E5800">
        <v>9</v>
      </c>
      <c r="F5800">
        <v>0</v>
      </c>
      <c r="G5800">
        <v>45</v>
      </c>
      <c r="H5800" t="s">
        <v>160</v>
      </c>
      <c r="I5800" t="s">
        <v>54</v>
      </c>
      <c r="J5800" t="s">
        <v>5959</v>
      </c>
      <c r="T5800" t="str">
        <f t="shared" si="90"/>
        <v>TP</v>
      </c>
    </row>
    <row r="5801" spans="1:20" x14ac:dyDescent="0.25">
      <c r="A5801">
        <v>25201</v>
      </c>
      <c r="B5801">
        <v>0.78190120719797995</v>
      </c>
      <c r="C5801">
        <v>1</v>
      </c>
      <c r="D5801">
        <v>1</v>
      </c>
      <c r="E5801">
        <v>9</v>
      </c>
      <c r="F5801">
        <v>0</v>
      </c>
      <c r="G5801">
        <v>46</v>
      </c>
      <c r="H5801" t="s">
        <v>160</v>
      </c>
      <c r="I5801" t="s">
        <v>54</v>
      </c>
      <c r="J5801" t="s">
        <v>5960</v>
      </c>
      <c r="T5801" t="str">
        <f t="shared" si="90"/>
        <v>TP</v>
      </c>
    </row>
    <row r="5802" spans="1:20" x14ac:dyDescent="0.25">
      <c r="A5802">
        <v>25202</v>
      </c>
      <c r="B5802">
        <v>1.32351151302401</v>
      </c>
      <c r="C5802">
        <v>1</v>
      </c>
      <c r="D5802">
        <v>0</v>
      </c>
      <c r="E5802">
        <v>9</v>
      </c>
      <c r="F5802">
        <v>0</v>
      </c>
      <c r="G5802">
        <v>47</v>
      </c>
      <c r="H5802" t="s">
        <v>160</v>
      </c>
      <c r="I5802" t="s">
        <v>54</v>
      </c>
      <c r="J5802" t="s">
        <v>5961</v>
      </c>
      <c r="T5802" t="str">
        <f t="shared" si="90"/>
        <v>FP</v>
      </c>
    </row>
    <row r="5803" spans="1:20" x14ac:dyDescent="0.25">
      <c r="A5803">
        <v>25203</v>
      </c>
      <c r="B5803">
        <v>-0.259457558151092</v>
      </c>
      <c r="C5803">
        <v>0</v>
      </c>
      <c r="D5803">
        <v>1</v>
      </c>
      <c r="E5803">
        <v>9</v>
      </c>
      <c r="F5803">
        <v>0</v>
      </c>
      <c r="G5803">
        <v>48</v>
      </c>
      <c r="H5803" t="s">
        <v>160</v>
      </c>
      <c r="I5803" t="s">
        <v>54</v>
      </c>
      <c r="J5803" t="s">
        <v>5962</v>
      </c>
      <c r="T5803" t="str">
        <f t="shared" si="90"/>
        <v>FN</v>
      </c>
    </row>
    <row r="5804" spans="1:20" x14ac:dyDescent="0.25">
      <c r="A5804">
        <v>25204</v>
      </c>
      <c r="B5804">
        <v>1.0399334549305801</v>
      </c>
      <c r="C5804">
        <v>1</v>
      </c>
      <c r="D5804">
        <v>1</v>
      </c>
      <c r="E5804">
        <v>9</v>
      </c>
      <c r="F5804">
        <v>0</v>
      </c>
      <c r="G5804">
        <v>49</v>
      </c>
      <c r="H5804" t="s">
        <v>160</v>
      </c>
      <c r="I5804" t="s">
        <v>54</v>
      </c>
      <c r="J5804" t="s">
        <v>5963</v>
      </c>
      <c r="T5804" t="str">
        <f t="shared" si="90"/>
        <v>TP</v>
      </c>
    </row>
    <row r="5805" spans="1:20" x14ac:dyDescent="0.25">
      <c r="A5805">
        <v>25205</v>
      </c>
      <c r="B5805">
        <v>-3.5921550804990598E-2</v>
      </c>
      <c r="C5805">
        <v>0</v>
      </c>
      <c r="D5805">
        <v>1</v>
      </c>
      <c r="E5805">
        <v>9</v>
      </c>
      <c r="F5805">
        <v>0</v>
      </c>
      <c r="G5805">
        <v>50</v>
      </c>
      <c r="H5805" t="s">
        <v>160</v>
      </c>
      <c r="I5805" t="s">
        <v>54</v>
      </c>
      <c r="J5805" t="s">
        <v>5964</v>
      </c>
      <c r="T5805" t="str">
        <f t="shared" si="90"/>
        <v>FN</v>
      </c>
    </row>
    <row r="5806" spans="1:20" x14ac:dyDescent="0.25">
      <c r="A5806">
        <v>25206</v>
      </c>
      <c r="B5806">
        <v>2.3541702799816702</v>
      </c>
      <c r="C5806">
        <v>1</v>
      </c>
      <c r="D5806">
        <v>1</v>
      </c>
      <c r="E5806">
        <v>9</v>
      </c>
      <c r="F5806">
        <v>0</v>
      </c>
      <c r="G5806">
        <v>51</v>
      </c>
      <c r="H5806" t="s">
        <v>160</v>
      </c>
      <c r="I5806" t="s">
        <v>54</v>
      </c>
      <c r="J5806" t="s">
        <v>5965</v>
      </c>
      <c r="T5806" t="str">
        <f t="shared" si="90"/>
        <v>TP</v>
      </c>
    </row>
    <row r="5807" spans="1:20" x14ac:dyDescent="0.25">
      <c r="A5807">
        <v>25207</v>
      </c>
      <c r="B5807">
        <v>-2.6186163545115502</v>
      </c>
      <c r="C5807">
        <v>0</v>
      </c>
      <c r="D5807">
        <v>0</v>
      </c>
      <c r="E5807">
        <v>9</v>
      </c>
      <c r="F5807">
        <v>0</v>
      </c>
      <c r="G5807">
        <v>52</v>
      </c>
      <c r="H5807" t="s">
        <v>160</v>
      </c>
      <c r="I5807" t="s">
        <v>54</v>
      </c>
      <c r="J5807" t="s">
        <v>5966</v>
      </c>
      <c r="T5807" t="str">
        <f t="shared" si="90"/>
        <v>TN</v>
      </c>
    </row>
    <row r="5808" spans="1:20" x14ac:dyDescent="0.25">
      <c r="A5808">
        <v>25208</v>
      </c>
      <c r="B5808">
        <v>0.122943868412086</v>
      </c>
      <c r="C5808">
        <v>1</v>
      </c>
      <c r="D5808">
        <v>0</v>
      </c>
      <c r="E5808">
        <v>9</v>
      </c>
      <c r="F5808">
        <v>0</v>
      </c>
      <c r="G5808">
        <v>53</v>
      </c>
      <c r="H5808" t="s">
        <v>160</v>
      </c>
      <c r="I5808" t="s">
        <v>54</v>
      </c>
      <c r="J5808" t="s">
        <v>5967</v>
      </c>
      <c r="T5808" t="str">
        <f t="shared" si="90"/>
        <v>FP</v>
      </c>
    </row>
    <row r="5809" spans="1:20" x14ac:dyDescent="0.25">
      <c r="A5809">
        <v>25209</v>
      </c>
      <c r="B5809">
        <v>-0.51121328542056999</v>
      </c>
      <c r="C5809">
        <v>0</v>
      </c>
      <c r="D5809">
        <v>0</v>
      </c>
      <c r="E5809">
        <v>9</v>
      </c>
      <c r="F5809">
        <v>0</v>
      </c>
      <c r="G5809">
        <v>54</v>
      </c>
      <c r="H5809" t="s">
        <v>160</v>
      </c>
      <c r="I5809" t="s">
        <v>54</v>
      </c>
      <c r="J5809" t="s">
        <v>5968</v>
      </c>
      <c r="T5809" t="str">
        <f t="shared" si="90"/>
        <v>TN</v>
      </c>
    </row>
    <row r="5810" spans="1:20" x14ac:dyDescent="0.25">
      <c r="A5810">
        <v>25210</v>
      </c>
      <c r="B5810">
        <v>0.58985694167333003</v>
      </c>
      <c r="C5810">
        <v>1</v>
      </c>
      <c r="D5810">
        <v>0</v>
      </c>
      <c r="E5810">
        <v>9</v>
      </c>
      <c r="F5810">
        <v>0</v>
      </c>
      <c r="G5810">
        <v>55</v>
      </c>
      <c r="H5810" t="s">
        <v>160</v>
      </c>
      <c r="I5810" t="s">
        <v>54</v>
      </c>
      <c r="J5810" t="s">
        <v>5969</v>
      </c>
      <c r="T5810" t="str">
        <f t="shared" si="90"/>
        <v>FP</v>
      </c>
    </row>
    <row r="5811" spans="1:20" x14ac:dyDescent="0.25">
      <c r="A5811">
        <v>25211</v>
      </c>
      <c r="B5811">
        <v>-0.97701725429442499</v>
      </c>
      <c r="C5811">
        <v>0</v>
      </c>
      <c r="D5811">
        <v>0</v>
      </c>
      <c r="E5811">
        <v>9</v>
      </c>
      <c r="F5811">
        <v>0</v>
      </c>
      <c r="G5811">
        <v>56</v>
      </c>
      <c r="H5811" t="s">
        <v>160</v>
      </c>
      <c r="I5811" t="s">
        <v>54</v>
      </c>
      <c r="J5811" t="s">
        <v>5970</v>
      </c>
      <c r="T5811" t="str">
        <f t="shared" si="90"/>
        <v>TN</v>
      </c>
    </row>
    <row r="5812" spans="1:20" x14ac:dyDescent="0.25">
      <c r="A5812">
        <v>25212</v>
      </c>
      <c r="B5812">
        <v>-3.4116326922318798</v>
      </c>
      <c r="C5812">
        <v>0</v>
      </c>
      <c r="D5812">
        <v>0</v>
      </c>
      <c r="E5812">
        <v>9</v>
      </c>
      <c r="F5812">
        <v>0</v>
      </c>
      <c r="G5812">
        <v>57</v>
      </c>
      <c r="H5812" t="s">
        <v>160</v>
      </c>
      <c r="I5812" t="s">
        <v>54</v>
      </c>
      <c r="J5812" t="s">
        <v>5971</v>
      </c>
      <c r="T5812" t="str">
        <f t="shared" si="90"/>
        <v>TN</v>
      </c>
    </row>
    <row r="5813" spans="1:20" x14ac:dyDescent="0.25">
      <c r="A5813">
        <v>25213</v>
      </c>
      <c r="B5813">
        <v>-0.55548248949073398</v>
      </c>
      <c r="C5813">
        <v>0</v>
      </c>
      <c r="D5813">
        <v>0</v>
      </c>
      <c r="E5813">
        <v>9</v>
      </c>
      <c r="F5813">
        <v>0</v>
      </c>
      <c r="G5813">
        <v>58</v>
      </c>
      <c r="H5813" t="s">
        <v>160</v>
      </c>
      <c r="I5813" t="s">
        <v>54</v>
      </c>
      <c r="J5813" t="s">
        <v>5972</v>
      </c>
      <c r="T5813" t="str">
        <f t="shared" si="90"/>
        <v>TN</v>
      </c>
    </row>
    <row r="5814" spans="1:20" x14ac:dyDescent="0.25">
      <c r="A5814">
        <v>25214</v>
      </c>
      <c r="B5814">
        <v>3.6407651843762101E-2</v>
      </c>
      <c r="C5814">
        <v>1</v>
      </c>
      <c r="D5814">
        <v>0</v>
      </c>
      <c r="E5814">
        <v>9</v>
      </c>
      <c r="F5814">
        <v>0</v>
      </c>
      <c r="G5814">
        <v>59</v>
      </c>
      <c r="H5814" t="s">
        <v>160</v>
      </c>
      <c r="I5814" t="s">
        <v>54</v>
      </c>
      <c r="J5814" t="s">
        <v>5973</v>
      </c>
      <c r="T5814" t="str">
        <f t="shared" si="90"/>
        <v>FP</v>
      </c>
    </row>
    <row r="5815" spans="1:20" x14ac:dyDescent="0.25">
      <c r="A5815">
        <v>25215</v>
      </c>
      <c r="B5815">
        <v>1.64793838022196E-2</v>
      </c>
      <c r="C5815">
        <v>1</v>
      </c>
      <c r="D5815">
        <v>1</v>
      </c>
      <c r="E5815">
        <v>9</v>
      </c>
      <c r="F5815">
        <v>0</v>
      </c>
      <c r="G5815">
        <v>60</v>
      </c>
      <c r="H5815" t="s">
        <v>160</v>
      </c>
      <c r="I5815" t="s">
        <v>54</v>
      </c>
      <c r="J5815" t="s">
        <v>5974</v>
      </c>
      <c r="T5815" t="str">
        <f t="shared" si="90"/>
        <v>TP</v>
      </c>
    </row>
    <row r="5816" spans="1:20" x14ac:dyDescent="0.25">
      <c r="A5816">
        <v>25216</v>
      </c>
      <c r="B5816">
        <v>-1.28719218661859</v>
      </c>
      <c r="C5816">
        <v>0</v>
      </c>
      <c r="D5816">
        <v>0</v>
      </c>
      <c r="E5816">
        <v>9</v>
      </c>
      <c r="F5816">
        <v>0</v>
      </c>
      <c r="G5816">
        <v>61</v>
      </c>
      <c r="H5816" t="s">
        <v>160</v>
      </c>
      <c r="I5816" t="s">
        <v>54</v>
      </c>
      <c r="J5816" t="s">
        <v>5975</v>
      </c>
      <c r="T5816" t="str">
        <f t="shared" si="90"/>
        <v>TN</v>
      </c>
    </row>
    <row r="5817" spans="1:20" x14ac:dyDescent="0.25">
      <c r="A5817">
        <v>25217</v>
      </c>
      <c r="B5817">
        <v>1.6177925732545499</v>
      </c>
      <c r="C5817">
        <v>1</v>
      </c>
      <c r="D5817">
        <v>1</v>
      </c>
      <c r="E5817">
        <v>9</v>
      </c>
      <c r="F5817">
        <v>0</v>
      </c>
      <c r="G5817">
        <v>62</v>
      </c>
      <c r="H5817" t="s">
        <v>160</v>
      </c>
      <c r="I5817" t="s">
        <v>54</v>
      </c>
      <c r="J5817" t="s">
        <v>5976</v>
      </c>
      <c r="T5817" t="str">
        <f t="shared" si="90"/>
        <v>TP</v>
      </c>
    </row>
    <row r="5818" spans="1:20" x14ac:dyDescent="0.25">
      <c r="A5818">
        <v>25218</v>
      </c>
      <c r="B5818">
        <v>2.5275956805642399</v>
      </c>
      <c r="C5818">
        <v>1</v>
      </c>
      <c r="D5818">
        <v>1</v>
      </c>
      <c r="E5818">
        <v>9</v>
      </c>
      <c r="F5818">
        <v>0</v>
      </c>
      <c r="G5818">
        <v>63</v>
      </c>
      <c r="H5818" t="s">
        <v>160</v>
      </c>
      <c r="I5818" t="s">
        <v>54</v>
      </c>
      <c r="J5818" t="s">
        <v>5977</v>
      </c>
      <c r="T5818" t="str">
        <f t="shared" si="90"/>
        <v>TP</v>
      </c>
    </row>
    <row r="5819" spans="1:20" x14ac:dyDescent="0.25">
      <c r="A5819">
        <v>25219</v>
      </c>
      <c r="B5819">
        <v>1.3916430541881899</v>
      </c>
      <c r="C5819">
        <v>1</v>
      </c>
      <c r="D5819">
        <v>1</v>
      </c>
      <c r="E5819">
        <v>9</v>
      </c>
      <c r="F5819">
        <v>0</v>
      </c>
      <c r="G5819">
        <v>64</v>
      </c>
      <c r="H5819" t="s">
        <v>160</v>
      </c>
      <c r="I5819" t="s">
        <v>54</v>
      </c>
      <c r="J5819" t="s">
        <v>5978</v>
      </c>
      <c r="T5819" t="str">
        <f t="shared" si="90"/>
        <v>TP</v>
      </c>
    </row>
    <row r="5820" spans="1:20" x14ac:dyDescent="0.25">
      <c r="A5820">
        <v>25220</v>
      </c>
      <c r="B5820">
        <v>0.33337084794307598</v>
      </c>
      <c r="C5820">
        <v>1</v>
      </c>
      <c r="D5820">
        <v>0</v>
      </c>
      <c r="E5820">
        <v>9</v>
      </c>
      <c r="F5820">
        <v>0</v>
      </c>
      <c r="G5820">
        <v>65</v>
      </c>
      <c r="H5820" t="s">
        <v>160</v>
      </c>
      <c r="I5820" t="s">
        <v>54</v>
      </c>
      <c r="J5820" t="s">
        <v>5979</v>
      </c>
      <c r="T5820" t="str">
        <f t="shared" si="90"/>
        <v>FP</v>
      </c>
    </row>
    <row r="5821" spans="1:20" x14ac:dyDescent="0.25">
      <c r="A5821">
        <v>25221</v>
      </c>
      <c r="B5821">
        <v>0.93674052847123801</v>
      </c>
      <c r="C5821">
        <v>1</v>
      </c>
      <c r="D5821">
        <v>1</v>
      </c>
      <c r="E5821">
        <v>9</v>
      </c>
      <c r="F5821">
        <v>0</v>
      </c>
      <c r="G5821">
        <v>66</v>
      </c>
      <c r="H5821" t="s">
        <v>160</v>
      </c>
      <c r="I5821" t="s">
        <v>54</v>
      </c>
      <c r="J5821" t="s">
        <v>5980</v>
      </c>
      <c r="T5821" t="str">
        <f t="shared" si="90"/>
        <v>TP</v>
      </c>
    </row>
    <row r="5822" spans="1:20" x14ac:dyDescent="0.25">
      <c r="A5822">
        <v>25222</v>
      </c>
      <c r="B5822">
        <v>-0.90647825057013598</v>
      </c>
      <c r="C5822">
        <v>0</v>
      </c>
      <c r="D5822">
        <v>0</v>
      </c>
      <c r="E5822">
        <v>9</v>
      </c>
      <c r="F5822">
        <v>0</v>
      </c>
      <c r="G5822">
        <v>67</v>
      </c>
      <c r="H5822" t="s">
        <v>160</v>
      </c>
      <c r="I5822" t="s">
        <v>54</v>
      </c>
      <c r="J5822" t="s">
        <v>5981</v>
      </c>
      <c r="T5822" t="str">
        <f t="shared" si="90"/>
        <v>TN</v>
      </c>
    </row>
    <row r="5823" spans="1:20" x14ac:dyDescent="0.25">
      <c r="A5823">
        <v>25223</v>
      </c>
      <c r="B5823">
        <v>2.1688353212599698</v>
      </c>
      <c r="C5823">
        <v>1</v>
      </c>
      <c r="D5823">
        <v>0</v>
      </c>
      <c r="E5823">
        <v>9</v>
      </c>
      <c r="F5823">
        <v>0</v>
      </c>
      <c r="G5823">
        <v>68</v>
      </c>
      <c r="H5823" t="s">
        <v>160</v>
      </c>
      <c r="I5823" t="s">
        <v>54</v>
      </c>
      <c r="J5823" t="s">
        <v>5982</v>
      </c>
      <c r="T5823" t="str">
        <f t="shared" si="90"/>
        <v>FP</v>
      </c>
    </row>
    <row r="5824" spans="1:20" x14ac:dyDescent="0.25">
      <c r="A5824">
        <v>25224</v>
      </c>
      <c r="B5824">
        <v>1.9645012766001599</v>
      </c>
      <c r="C5824">
        <v>1</v>
      </c>
      <c r="D5824">
        <v>1</v>
      </c>
      <c r="E5824">
        <v>9</v>
      </c>
      <c r="F5824">
        <v>0</v>
      </c>
      <c r="G5824">
        <v>69</v>
      </c>
      <c r="H5824" t="s">
        <v>160</v>
      </c>
      <c r="I5824" t="s">
        <v>54</v>
      </c>
      <c r="J5824" t="s">
        <v>5983</v>
      </c>
      <c r="T5824" t="str">
        <f t="shared" si="90"/>
        <v>TP</v>
      </c>
    </row>
    <row r="5825" spans="1:20" x14ac:dyDescent="0.25">
      <c r="A5825">
        <v>25225</v>
      </c>
      <c r="B5825">
        <v>5.5167158013958399</v>
      </c>
      <c r="C5825">
        <v>1</v>
      </c>
      <c r="D5825">
        <v>1</v>
      </c>
      <c r="E5825">
        <v>9</v>
      </c>
      <c r="F5825">
        <v>0</v>
      </c>
      <c r="G5825">
        <v>70</v>
      </c>
      <c r="H5825" t="s">
        <v>160</v>
      </c>
      <c r="I5825" t="s">
        <v>54</v>
      </c>
      <c r="J5825" t="s">
        <v>5984</v>
      </c>
      <c r="T5825" t="str">
        <f t="shared" si="90"/>
        <v>TP</v>
      </c>
    </row>
    <row r="5826" spans="1:20" x14ac:dyDescent="0.25">
      <c r="A5826">
        <v>25226</v>
      </c>
      <c r="B5826">
        <v>-0.12576750863429301</v>
      </c>
      <c r="C5826">
        <v>0</v>
      </c>
      <c r="D5826">
        <v>1</v>
      </c>
      <c r="E5826">
        <v>9</v>
      </c>
      <c r="F5826">
        <v>0</v>
      </c>
      <c r="G5826">
        <v>71</v>
      </c>
      <c r="H5826" t="s">
        <v>160</v>
      </c>
      <c r="I5826" t="s">
        <v>54</v>
      </c>
      <c r="J5826" t="s">
        <v>5985</v>
      </c>
      <c r="T5826" t="str">
        <f t="shared" si="90"/>
        <v>FN</v>
      </c>
    </row>
    <row r="5827" spans="1:20" x14ac:dyDescent="0.25">
      <c r="A5827">
        <v>25227</v>
      </c>
      <c r="B5827">
        <v>0.197006028137512</v>
      </c>
      <c r="C5827">
        <v>1</v>
      </c>
      <c r="D5827">
        <v>0</v>
      </c>
      <c r="E5827">
        <v>9</v>
      </c>
      <c r="F5827">
        <v>0</v>
      </c>
      <c r="G5827">
        <v>72</v>
      </c>
      <c r="H5827" t="s">
        <v>160</v>
      </c>
      <c r="I5827" t="s">
        <v>54</v>
      </c>
      <c r="J5827" t="s">
        <v>5986</v>
      </c>
      <c r="T5827" t="str">
        <f t="shared" ref="T5827:T5890" si="91">IF(C5827=D5827,IF(C5827=1,"TP","TN"),IF(C5827=1,"FP","FN"))</f>
        <v>FP</v>
      </c>
    </row>
    <row r="5828" spans="1:20" x14ac:dyDescent="0.25">
      <c r="A5828">
        <v>25228</v>
      </c>
      <c r="B5828">
        <v>-0.35752202269883898</v>
      </c>
      <c r="C5828">
        <v>0</v>
      </c>
      <c r="D5828">
        <v>1</v>
      </c>
      <c r="E5828">
        <v>9</v>
      </c>
      <c r="F5828">
        <v>0</v>
      </c>
      <c r="G5828">
        <v>73</v>
      </c>
      <c r="H5828" t="s">
        <v>160</v>
      </c>
      <c r="I5828" t="s">
        <v>54</v>
      </c>
      <c r="J5828" t="s">
        <v>5987</v>
      </c>
      <c r="T5828" t="str">
        <f t="shared" si="91"/>
        <v>FN</v>
      </c>
    </row>
    <row r="5829" spans="1:20" x14ac:dyDescent="0.25">
      <c r="A5829">
        <v>25229</v>
      </c>
      <c r="B5829">
        <v>-1.4898739115862401</v>
      </c>
      <c r="C5829">
        <v>0</v>
      </c>
      <c r="D5829">
        <v>1</v>
      </c>
      <c r="E5829">
        <v>9</v>
      </c>
      <c r="F5829">
        <v>0</v>
      </c>
      <c r="G5829">
        <v>74</v>
      </c>
      <c r="H5829" t="s">
        <v>160</v>
      </c>
      <c r="I5829" t="s">
        <v>54</v>
      </c>
      <c r="J5829" t="s">
        <v>5988</v>
      </c>
      <c r="T5829" t="str">
        <f t="shared" si="91"/>
        <v>FN</v>
      </c>
    </row>
    <row r="5830" spans="1:20" x14ac:dyDescent="0.25">
      <c r="A5830">
        <v>25230</v>
      </c>
      <c r="B5830">
        <v>-1.4329375754315099</v>
      </c>
      <c r="C5830">
        <v>0</v>
      </c>
      <c r="D5830">
        <v>0</v>
      </c>
      <c r="E5830">
        <v>9</v>
      </c>
      <c r="F5830">
        <v>0</v>
      </c>
      <c r="G5830">
        <v>75</v>
      </c>
      <c r="H5830" t="s">
        <v>160</v>
      </c>
      <c r="I5830" t="s">
        <v>54</v>
      </c>
      <c r="J5830" t="s">
        <v>5989</v>
      </c>
      <c r="T5830" t="str">
        <f t="shared" si="91"/>
        <v>TN</v>
      </c>
    </row>
    <row r="5831" spans="1:20" x14ac:dyDescent="0.25">
      <c r="A5831">
        <v>25231</v>
      </c>
      <c r="B5831">
        <v>0.24885219633955299</v>
      </c>
      <c r="C5831">
        <v>1</v>
      </c>
      <c r="D5831">
        <v>1</v>
      </c>
      <c r="E5831">
        <v>9</v>
      </c>
      <c r="F5831">
        <v>0</v>
      </c>
      <c r="G5831">
        <v>76</v>
      </c>
      <c r="H5831" t="s">
        <v>160</v>
      </c>
      <c r="I5831" t="s">
        <v>54</v>
      </c>
      <c r="J5831" t="s">
        <v>5990</v>
      </c>
      <c r="T5831" t="str">
        <f t="shared" si="91"/>
        <v>TP</v>
      </c>
    </row>
    <row r="5832" spans="1:20" x14ac:dyDescent="0.25">
      <c r="A5832">
        <v>25232</v>
      </c>
      <c r="B5832">
        <v>-1.32093095708365</v>
      </c>
      <c r="C5832">
        <v>0</v>
      </c>
      <c r="D5832">
        <v>1</v>
      </c>
      <c r="E5832">
        <v>9</v>
      </c>
      <c r="F5832">
        <v>0</v>
      </c>
      <c r="G5832">
        <v>77</v>
      </c>
      <c r="H5832" t="s">
        <v>160</v>
      </c>
      <c r="I5832" t="s">
        <v>54</v>
      </c>
      <c r="J5832" t="s">
        <v>5991</v>
      </c>
      <c r="T5832" t="str">
        <f t="shared" si="91"/>
        <v>FN</v>
      </c>
    </row>
    <row r="5833" spans="1:20" x14ac:dyDescent="0.25">
      <c r="A5833">
        <v>25233</v>
      </c>
      <c r="B5833">
        <v>0.40482431550426101</v>
      </c>
      <c r="C5833">
        <v>1</v>
      </c>
      <c r="D5833">
        <v>1</v>
      </c>
      <c r="E5833">
        <v>9</v>
      </c>
      <c r="F5833">
        <v>0</v>
      </c>
      <c r="G5833">
        <v>78</v>
      </c>
      <c r="H5833" t="s">
        <v>160</v>
      </c>
      <c r="I5833" t="s">
        <v>54</v>
      </c>
      <c r="J5833" t="s">
        <v>5992</v>
      </c>
      <c r="T5833" t="str">
        <f t="shared" si="91"/>
        <v>TP</v>
      </c>
    </row>
    <row r="5834" spans="1:20" x14ac:dyDescent="0.25">
      <c r="A5834">
        <v>25234</v>
      </c>
      <c r="B5834">
        <v>0.71857054900082695</v>
      </c>
      <c r="C5834">
        <v>1</v>
      </c>
      <c r="D5834">
        <v>1</v>
      </c>
      <c r="E5834">
        <v>9</v>
      </c>
      <c r="F5834">
        <v>0</v>
      </c>
      <c r="G5834">
        <v>79</v>
      </c>
      <c r="H5834" t="s">
        <v>160</v>
      </c>
      <c r="I5834" t="s">
        <v>54</v>
      </c>
      <c r="J5834" t="s">
        <v>5993</v>
      </c>
      <c r="T5834" t="str">
        <f t="shared" si="91"/>
        <v>TP</v>
      </c>
    </row>
    <row r="5835" spans="1:20" x14ac:dyDescent="0.25">
      <c r="A5835">
        <v>25235</v>
      </c>
      <c r="B5835">
        <v>-2.1660142910867999E-2</v>
      </c>
      <c r="C5835">
        <v>0</v>
      </c>
      <c r="D5835">
        <v>0</v>
      </c>
      <c r="E5835">
        <v>9</v>
      </c>
      <c r="F5835">
        <v>0</v>
      </c>
      <c r="G5835">
        <v>80</v>
      </c>
      <c r="H5835" t="s">
        <v>160</v>
      </c>
      <c r="I5835" t="s">
        <v>54</v>
      </c>
      <c r="J5835" t="s">
        <v>5994</v>
      </c>
      <c r="T5835" t="str">
        <f t="shared" si="91"/>
        <v>TN</v>
      </c>
    </row>
    <row r="5836" spans="1:20" x14ac:dyDescent="0.25">
      <c r="A5836">
        <v>25236</v>
      </c>
      <c r="B5836">
        <v>-0.52141106344176102</v>
      </c>
      <c r="C5836">
        <v>0</v>
      </c>
      <c r="D5836">
        <v>1</v>
      </c>
      <c r="E5836">
        <v>9</v>
      </c>
      <c r="F5836">
        <v>0</v>
      </c>
      <c r="G5836">
        <v>81</v>
      </c>
      <c r="H5836" t="s">
        <v>160</v>
      </c>
      <c r="I5836" t="s">
        <v>54</v>
      </c>
      <c r="J5836" t="s">
        <v>5995</v>
      </c>
      <c r="T5836" t="str">
        <f t="shared" si="91"/>
        <v>FN</v>
      </c>
    </row>
    <row r="5837" spans="1:20" x14ac:dyDescent="0.25">
      <c r="A5837">
        <v>25237</v>
      </c>
      <c r="B5837">
        <v>0.16499375064862701</v>
      </c>
      <c r="C5837">
        <v>1</v>
      </c>
      <c r="D5837">
        <v>1</v>
      </c>
      <c r="E5837">
        <v>9</v>
      </c>
      <c r="F5837">
        <v>0</v>
      </c>
      <c r="G5837">
        <v>82</v>
      </c>
      <c r="H5837" t="s">
        <v>160</v>
      </c>
      <c r="I5837" t="s">
        <v>54</v>
      </c>
      <c r="J5837" t="s">
        <v>5996</v>
      </c>
      <c r="T5837" t="str">
        <f t="shared" si="91"/>
        <v>TP</v>
      </c>
    </row>
    <row r="5838" spans="1:20" x14ac:dyDescent="0.25">
      <c r="A5838">
        <v>25238</v>
      </c>
      <c r="B5838">
        <v>5.4115495527965498</v>
      </c>
      <c r="C5838">
        <v>1</v>
      </c>
      <c r="D5838">
        <v>1</v>
      </c>
      <c r="E5838">
        <v>9</v>
      </c>
      <c r="F5838">
        <v>0</v>
      </c>
      <c r="G5838">
        <v>83</v>
      </c>
      <c r="H5838" t="s">
        <v>160</v>
      </c>
      <c r="I5838" t="s">
        <v>54</v>
      </c>
      <c r="J5838" t="s">
        <v>5997</v>
      </c>
      <c r="T5838" t="str">
        <f t="shared" si="91"/>
        <v>TP</v>
      </c>
    </row>
    <row r="5839" spans="1:20" x14ac:dyDescent="0.25">
      <c r="A5839">
        <v>25239</v>
      </c>
      <c r="B5839">
        <v>0.188972429652246</v>
      </c>
      <c r="C5839">
        <v>1</v>
      </c>
      <c r="D5839">
        <v>1</v>
      </c>
      <c r="E5839">
        <v>9</v>
      </c>
      <c r="F5839">
        <v>0</v>
      </c>
      <c r="G5839">
        <v>84</v>
      </c>
      <c r="H5839" t="s">
        <v>160</v>
      </c>
      <c r="I5839" t="s">
        <v>54</v>
      </c>
      <c r="J5839" t="s">
        <v>5998</v>
      </c>
      <c r="T5839" t="str">
        <f t="shared" si="91"/>
        <v>TP</v>
      </c>
    </row>
    <row r="5840" spans="1:20" x14ac:dyDescent="0.25">
      <c r="A5840">
        <v>25240</v>
      </c>
      <c r="B5840">
        <v>-0.74424188049873197</v>
      </c>
      <c r="C5840">
        <v>0</v>
      </c>
      <c r="D5840">
        <v>0</v>
      </c>
      <c r="E5840">
        <v>9</v>
      </c>
      <c r="F5840">
        <v>0</v>
      </c>
      <c r="G5840">
        <v>85</v>
      </c>
      <c r="H5840" t="s">
        <v>160</v>
      </c>
      <c r="I5840" t="s">
        <v>54</v>
      </c>
      <c r="J5840" t="s">
        <v>5999</v>
      </c>
      <c r="T5840" t="str">
        <f t="shared" si="91"/>
        <v>TN</v>
      </c>
    </row>
    <row r="5841" spans="1:20" x14ac:dyDescent="0.25">
      <c r="A5841">
        <v>25241</v>
      </c>
      <c r="B5841">
        <v>0.99055753326126905</v>
      </c>
      <c r="C5841">
        <v>1</v>
      </c>
      <c r="D5841">
        <v>0</v>
      </c>
      <c r="E5841">
        <v>9</v>
      </c>
      <c r="F5841">
        <v>0</v>
      </c>
      <c r="G5841">
        <v>86</v>
      </c>
      <c r="H5841" t="s">
        <v>160</v>
      </c>
      <c r="I5841" t="s">
        <v>54</v>
      </c>
      <c r="J5841" t="s">
        <v>6000</v>
      </c>
      <c r="T5841" t="str">
        <f t="shared" si="91"/>
        <v>FP</v>
      </c>
    </row>
    <row r="5842" spans="1:20" x14ac:dyDescent="0.25">
      <c r="A5842">
        <v>25242</v>
      </c>
      <c r="B5842">
        <v>-0.120412372622738</v>
      </c>
      <c r="C5842">
        <v>0</v>
      </c>
      <c r="D5842">
        <v>1</v>
      </c>
      <c r="E5842">
        <v>9</v>
      </c>
      <c r="F5842">
        <v>0</v>
      </c>
      <c r="G5842">
        <v>87</v>
      </c>
      <c r="H5842" t="s">
        <v>160</v>
      </c>
      <c r="I5842" t="s">
        <v>54</v>
      </c>
      <c r="J5842" t="s">
        <v>6001</v>
      </c>
      <c r="T5842" t="str">
        <f t="shared" si="91"/>
        <v>FN</v>
      </c>
    </row>
    <row r="5843" spans="1:20" x14ac:dyDescent="0.25">
      <c r="A5843">
        <v>25243</v>
      </c>
      <c r="B5843">
        <v>-1.0570078186655401</v>
      </c>
      <c r="C5843">
        <v>0</v>
      </c>
      <c r="D5843">
        <v>0</v>
      </c>
      <c r="E5843">
        <v>9</v>
      </c>
      <c r="F5843">
        <v>0</v>
      </c>
      <c r="G5843">
        <v>88</v>
      </c>
      <c r="H5843" t="s">
        <v>160</v>
      </c>
      <c r="I5843" t="s">
        <v>54</v>
      </c>
      <c r="J5843" t="s">
        <v>6002</v>
      </c>
      <c r="T5843" t="str">
        <f t="shared" si="91"/>
        <v>TN</v>
      </c>
    </row>
    <row r="5844" spans="1:20" x14ac:dyDescent="0.25">
      <c r="A5844">
        <v>25244</v>
      </c>
      <c r="B5844">
        <v>0.92319861587216101</v>
      </c>
      <c r="C5844">
        <v>1</v>
      </c>
      <c r="D5844">
        <v>1</v>
      </c>
      <c r="E5844">
        <v>9</v>
      </c>
      <c r="F5844">
        <v>0</v>
      </c>
      <c r="G5844">
        <v>89</v>
      </c>
      <c r="H5844" t="s">
        <v>160</v>
      </c>
      <c r="I5844" t="s">
        <v>54</v>
      </c>
      <c r="J5844" t="s">
        <v>6003</v>
      </c>
      <c r="T5844" t="str">
        <f t="shared" si="91"/>
        <v>TP</v>
      </c>
    </row>
    <row r="5845" spans="1:20" x14ac:dyDescent="0.25">
      <c r="A5845">
        <v>25245</v>
      </c>
      <c r="B5845">
        <v>2.9094334524838401</v>
      </c>
      <c r="C5845">
        <v>1</v>
      </c>
      <c r="D5845">
        <v>1</v>
      </c>
      <c r="E5845">
        <v>9</v>
      </c>
      <c r="F5845">
        <v>0</v>
      </c>
      <c r="G5845">
        <v>90</v>
      </c>
      <c r="H5845" t="s">
        <v>160</v>
      </c>
      <c r="I5845" t="s">
        <v>54</v>
      </c>
      <c r="J5845" t="s">
        <v>6004</v>
      </c>
      <c r="T5845" t="str">
        <f t="shared" si="91"/>
        <v>TP</v>
      </c>
    </row>
    <row r="5846" spans="1:20" x14ac:dyDescent="0.25">
      <c r="A5846">
        <v>25246</v>
      </c>
      <c r="B5846">
        <v>0.110529425055227</v>
      </c>
      <c r="C5846">
        <v>1</v>
      </c>
      <c r="D5846">
        <v>1</v>
      </c>
      <c r="E5846">
        <v>9</v>
      </c>
      <c r="F5846">
        <v>0</v>
      </c>
      <c r="G5846">
        <v>91</v>
      </c>
      <c r="H5846" t="s">
        <v>160</v>
      </c>
      <c r="I5846" t="s">
        <v>54</v>
      </c>
      <c r="J5846" t="s">
        <v>6005</v>
      </c>
      <c r="T5846" t="str">
        <f t="shared" si="91"/>
        <v>TP</v>
      </c>
    </row>
    <row r="5847" spans="1:20" x14ac:dyDescent="0.25">
      <c r="A5847">
        <v>25247</v>
      </c>
      <c r="B5847">
        <v>1.0757012767821199</v>
      </c>
      <c r="C5847">
        <v>1</v>
      </c>
      <c r="D5847">
        <v>1</v>
      </c>
      <c r="E5847">
        <v>9</v>
      </c>
      <c r="F5847">
        <v>0</v>
      </c>
      <c r="G5847">
        <v>92</v>
      </c>
      <c r="H5847" t="s">
        <v>160</v>
      </c>
      <c r="I5847" t="s">
        <v>54</v>
      </c>
      <c r="J5847" t="s">
        <v>6006</v>
      </c>
      <c r="T5847" t="str">
        <f t="shared" si="91"/>
        <v>TP</v>
      </c>
    </row>
    <row r="5848" spans="1:20" x14ac:dyDescent="0.25">
      <c r="A5848">
        <v>25248</v>
      </c>
      <c r="B5848">
        <v>-0.118825812642541</v>
      </c>
      <c r="C5848">
        <v>0</v>
      </c>
      <c r="D5848">
        <v>0</v>
      </c>
      <c r="E5848">
        <v>9</v>
      </c>
      <c r="F5848">
        <v>0</v>
      </c>
      <c r="G5848">
        <v>93</v>
      </c>
      <c r="H5848" t="s">
        <v>160</v>
      </c>
      <c r="I5848" t="s">
        <v>54</v>
      </c>
      <c r="J5848" t="s">
        <v>6007</v>
      </c>
      <c r="T5848" t="str">
        <f t="shared" si="91"/>
        <v>TN</v>
      </c>
    </row>
    <row r="5849" spans="1:20" x14ac:dyDescent="0.25">
      <c r="A5849">
        <v>25249</v>
      </c>
      <c r="B5849">
        <v>-1.68699656129686</v>
      </c>
      <c r="C5849">
        <v>0</v>
      </c>
      <c r="D5849">
        <v>0</v>
      </c>
      <c r="E5849">
        <v>9</v>
      </c>
      <c r="F5849">
        <v>0</v>
      </c>
      <c r="G5849">
        <v>94</v>
      </c>
      <c r="H5849" t="s">
        <v>160</v>
      </c>
      <c r="I5849" t="s">
        <v>54</v>
      </c>
      <c r="J5849" t="s">
        <v>6008</v>
      </c>
      <c r="T5849" t="str">
        <f t="shared" si="91"/>
        <v>TN</v>
      </c>
    </row>
    <row r="5850" spans="1:20" x14ac:dyDescent="0.25">
      <c r="A5850">
        <v>25250</v>
      </c>
      <c r="B5850">
        <v>2.2410819153061601</v>
      </c>
      <c r="C5850">
        <v>1</v>
      </c>
      <c r="D5850">
        <v>1</v>
      </c>
      <c r="E5850">
        <v>9</v>
      </c>
      <c r="F5850">
        <v>0</v>
      </c>
      <c r="G5850">
        <v>95</v>
      </c>
      <c r="H5850" t="s">
        <v>160</v>
      </c>
      <c r="I5850" t="s">
        <v>54</v>
      </c>
      <c r="J5850" t="s">
        <v>6009</v>
      </c>
      <c r="T5850" t="str">
        <f t="shared" si="91"/>
        <v>TP</v>
      </c>
    </row>
    <row r="5851" spans="1:20" x14ac:dyDescent="0.25">
      <c r="A5851">
        <v>25251</v>
      </c>
      <c r="B5851">
        <v>-0.85417605323970003</v>
      </c>
      <c r="C5851">
        <v>0</v>
      </c>
      <c r="D5851">
        <v>0</v>
      </c>
      <c r="E5851">
        <v>9</v>
      </c>
      <c r="F5851">
        <v>0</v>
      </c>
      <c r="G5851">
        <v>96</v>
      </c>
      <c r="H5851" t="s">
        <v>160</v>
      </c>
      <c r="I5851" t="s">
        <v>54</v>
      </c>
      <c r="J5851" t="s">
        <v>6010</v>
      </c>
      <c r="T5851" t="str">
        <f t="shared" si="91"/>
        <v>TN</v>
      </c>
    </row>
    <row r="5852" spans="1:20" x14ac:dyDescent="0.25">
      <c r="A5852">
        <v>25252</v>
      </c>
      <c r="B5852">
        <v>0.25758166526693099</v>
      </c>
      <c r="C5852">
        <v>1</v>
      </c>
      <c r="D5852">
        <v>1</v>
      </c>
      <c r="E5852">
        <v>9</v>
      </c>
      <c r="F5852">
        <v>0</v>
      </c>
      <c r="G5852">
        <v>97</v>
      </c>
      <c r="H5852" t="s">
        <v>160</v>
      </c>
      <c r="I5852" t="s">
        <v>54</v>
      </c>
      <c r="J5852" t="s">
        <v>6011</v>
      </c>
      <c r="T5852" t="str">
        <f t="shared" si="91"/>
        <v>TP</v>
      </c>
    </row>
    <row r="5853" spans="1:20" x14ac:dyDescent="0.25">
      <c r="A5853">
        <v>25253</v>
      </c>
      <c r="B5853">
        <v>-0.73340912170200401</v>
      </c>
      <c r="C5853">
        <v>0</v>
      </c>
      <c r="D5853">
        <v>0</v>
      </c>
      <c r="E5853">
        <v>9</v>
      </c>
      <c r="F5853">
        <v>0</v>
      </c>
      <c r="G5853">
        <v>98</v>
      </c>
      <c r="H5853" t="s">
        <v>160</v>
      </c>
      <c r="I5853" t="s">
        <v>54</v>
      </c>
      <c r="J5853" t="s">
        <v>6012</v>
      </c>
      <c r="T5853" t="str">
        <f t="shared" si="91"/>
        <v>TN</v>
      </c>
    </row>
    <row r="5854" spans="1:20" x14ac:dyDescent="0.25">
      <c r="A5854">
        <v>25254</v>
      </c>
      <c r="B5854">
        <v>2.18264112163429</v>
      </c>
      <c r="C5854">
        <v>1</v>
      </c>
      <c r="D5854">
        <v>1</v>
      </c>
      <c r="E5854">
        <v>9</v>
      </c>
      <c r="F5854">
        <v>0</v>
      </c>
      <c r="G5854">
        <v>99</v>
      </c>
      <c r="H5854" t="s">
        <v>160</v>
      </c>
      <c r="I5854" t="s">
        <v>54</v>
      </c>
      <c r="J5854" t="s">
        <v>6013</v>
      </c>
      <c r="T5854" t="str">
        <f t="shared" si="91"/>
        <v>TP</v>
      </c>
    </row>
    <row r="5855" spans="1:20" x14ac:dyDescent="0.25">
      <c r="A5855">
        <v>25255</v>
      </c>
      <c r="B5855">
        <v>3.7421843427893</v>
      </c>
      <c r="C5855">
        <v>1</v>
      </c>
      <c r="D5855">
        <v>1</v>
      </c>
      <c r="E5855">
        <v>9</v>
      </c>
      <c r="F5855">
        <v>0</v>
      </c>
      <c r="G5855">
        <v>100</v>
      </c>
      <c r="H5855" t="s">
        <v>160</v>
      </c>
      <c r="I5855" t="s">
        <v>54</v>
      </c>
      <c r="J5855" t="s">
        <v>6014</v>
      </c>
      <c r="T5855" t="str">
        <f t="shared" si="91"/>
        <v>TP</v>
      </c>
    </row>
    <row r="5856" spans="1:20" x14ac:dyDescent="0.25">
      <c r="A5856">
        <v>25256</v>
      </c>
      <c r="B5856">
        <v>1.62914823010911</v>
      </c>
      <c r="C5856">
        <v>1</v>
      </c>
      <c r="D5856">
        <v>1</v>
      </c>
      <c r="E5856">
        <v>9</v>
      </c>
      <c r="F5856">
        <v>0</v>
      </c>
      <c r="G5856">
        <v>101</v>
      </c>
      <c r="H5856" t="s">
        <v>160</v>
      </c>
      <c r="I5856" t="s">
        <v>54</v>
      </c>
      <c r="J5856" t="s">
        <v>6015</v>
      </c>
      <c r="T5856" t="str">
        <f t="shared" si="91"/>
        <v>TP</v>
      </c>
    </row>
    <row r="5857" spans="1:20" x14ac:dyDescent="0.25">
      <c r="A5857">
        <v>25257</v>
      </c>
      <c r="B5857">
        <v>1.0032074246645499</v>
      </c>
      <c r="C5857">
        <v>1</v>
      </c>
      <c r="D5857">
        <v>1</v>
      </c>
      <c r="E5857">
        <v>9</v>
      </c>
      <c r="F5857">
        <v>0</v>
      </c>
      <c r="G5857">
        <v>102</v>
      </c>
      <c r="H5857" t="s">
        <v>160</v>
      </c>
      <c r="I5857" t="s">
        <v>54</v>
      </c>
      <c r="J5857" t="s">
        <v>6016</v>
      </c>
      <c r="T5857" t="str">
        <f t="shared" si="91"/>
        <v>TP</v>
      </c>
    </row>
    <row r="5858" spans="1:20" x14ac:dyDescent="0.25">
      <c r="A5858">
        <v>25258</v>
      </c>
      <c r="B5858">
        <v>-0.56226972395784003</v>
      </c>
      <c r="C5858">
        <v>0</v>
      </c>
      <c r="D5858">
        <v>0</v>
      </c>
      <c r="E5858">
        <v>9</v>
      </c>
      <c r="F5858">
        <v>0</v>
      </c>
      <c r="G5858">
        <v>103</v>
      </c>
      <c r="H5858" t="s">
        <v>160</v>
      </c>
      <c r="I5858" t="s">
        <v>54</v>
      </c>
      <c r="J5858" t="s">
        <v>6017</v>
      </c>
      <c r="T5858" t="str">
        <f t="shared" si="91"/>
        <v>TN</v>
      </c>
    </row>
    <row r="5859" spans="1:20" x14ac:dyDescent="0.25">
      <c r="A5859">
        <v>25259</v>
      </c>
      <c r="B5859">
        <v>-1.2892329457696801</v>
      </c>
      <c r="C5859">
        <v>0</v>
      </c>
      <c r="D5859">
        <v>0</v>
      </c>
      <c r="E5859">
        <v>9</v>
      </c>
      <c r="F5859">
        <v>0</v>
      </c>
      <c r="G5859">
        <v>104</v>
      </c>
      <c r="H5859" t="s">
        <v>160</v>
      </c>
      <c r="I5859" t="s">
        <v>54</v>
      </c>
      <c r="J5859" t="s">
        <v>6018</v>
      </c>
      <c r="T5859" t="str">
        <f t="shared" si="91"/>
        <v>TN</v>
      </c>
    </row>
    <row r="5860" spans="1:20" x14ac:dyDescent="0.25">
      <c r="A5860">
        <v>25260</v>
      </c>
      <c r="B5860">
        <v>-2.8607794804728401</v>
      </c>
      <c r="C5860">
        <v>0</v>
      </c>
      <c r="D5860">
        <v>0</v>
      </c>
      <c r="E5860">
        <v>9</v>
      </c>
      <c r="F5860">
        <v>0</v>
      </c>
      <c r="G5860">
        <v>105</v>
      </c>
      <c r="H5860" t="s">
        <v>160</v>
      </c>
      <c r="I5860" t="s">
        <v>54</v>
      </c>
      <c r="J5860" t="s">
        <v>6019</v>
      </c>
      <c r="T5860" t="str">
        <f t="shared" si="91"/>
        <v>TN</v>
      </c>
    </row>
    <row r="5861" spans="1:20" x14ac:dyDescent="0.25">
      <c r="A5861">
        <v>25261</v>
      </c>
      <c r="B5861">
        <v>-0.77865620303814298</v>
      </c>
      <c r="C5861">
        <v>0</v>
      </c>
      <c r="D5861">
        <v>0</v>
      </c>
      <c r="E5861">
        <v>9</v>
      </c>
      <c r="F5861">
        <v>0</v>
      </c>
      <c r="G5861">
        <v>106</v>
      </c>
      <c r="H5861" t="s">
        <v>160</v>
      </c>
      <c r="I5861" t="s">
        <v>54</v>
      </c>
      <c r="J5861" t="s">
        <v>6020</v>
      </c>
      <c r="T5861" t="str">
        <f t="shared" si="91"/>
        <v>TN</v>
      </c>
    </row>
    <row r="5862" spans="1:20" x14ac:dyDescent="0.25">
      <c r="A5862">
        <v>25262</v>
      </c>
      <c r="B5862">
        <v>-0.23524193477069</v>
      </c>
      <c r="C5862">
        <v>0</v>
      </c>
      <c r="D5862">
        <v>1</v>
      </c>
      <c r="E5862">
        <v>9</v>
      </c>
      <c r="F5862">
        <v>0</v>
      </c>
      <c r="G5862">
        <v>107</v>
      </c>
      <c r="H5862" t="s">
        <v>160</v>
      </c>
      <c r="I5862" t="s">
        <v>54</v>
      </c>
      <c r="J5862" t="s">
        <v>6021</v>
      </c>
      <c r="T5862" t="str">
        <f t="shared" si="91"/>
        <v>FN</v>
      </c>
    </row>
    <row r="5863" spans="1:20" x14ac:dyDescent="0.25">
      <c r="A5863">
        <v>25263</v>
      </c>
      <c r="B5863">
        <v>1.4900671221785</v>
      </c>
      <c r="C5863">
        <v>1</v>
      </c>
      <c r="D5863">
        <v>0</v>
      </c>
      <c r="E5863">
        <v>9</v>
      </c>
      <c r="F5863">
        <v>0</v>
      </c>
      <c r="G5863">
        <v>108</v>
      </c>
      <c r="H5863" t="s">
        <v>160</v>
      </c>
      <c r="I5863" t="s">
        <v>54</v>
      </c>
      <c r="J5863" t="s">
        <v>6022</v>
      </c>
      <c r="T5863" t="str">
        <f t="shared" si="91"/>
        <v>FP</v>
      </c>
    </row>
    <row r="5864" spans="1:20" x14ac:dyDescent="0.25">
      <c r="A5864">
        <v>25264</v>
      </c>
      <c r="B5864">
        <v>-0.34254043661136502</v>
      </c>
      <c r="C5864">
        <v>0</v>
      </c>
      <c r="D5864">
        <v>0</v>
      </c>
      <c r="E5864">
        <v>9</v>
      </c>
      <c r="F5864">
        <v>0</v>
      </c>
      <c r="G5864">
        <v>109</v>
      </c>
      <c r="H5864" t="s">
        <v>160</v>
      </c>
      <c r="I5864" t="s">
        <v>54</v>
      </c>
      <c r="J5864" t="s">
        <v>6023</v>
      </c>
      <c r="T5864" t="str">
        <f t="shared" si="91"/>
        <v>TN</v>
      </c>
    </row>
    <row r="5865" spans="1:20" x14ac:dyDescent="0.25">
      <c r="A5865">
        <v>25265</v>
      </c>
      <c r="B5865">
        <v>-0.77894773409981699</v>
      </c>
      <c r="C5865">
        <v>0</v>
      </c>
      <c r="D5865">
        <v>1</v>
      </c>
      <c r="E5865">
        <v>9</v>
      </c>
      <c r="F5865">
        <v>0</v>
      </c>
      <c r="G5865">
        <v>110</v>
      </c>
      <c r="H5865" t="s">
        <v>160</v>
      </c>
      <c r="I5865" t="s">
        <v>54</v>
      </c>
      <c r="J5865" t="s">
        <v>6024</v>
      </c>
      <c r="T5865" t="str">
        <f t="shared" si="91"/>
        <v>FN</v>
      </c>
    </row>
    <row r="5866" spans="1:20" x14ac:dyDescent="0.25">
      <c r="A5866">
        <v>25266</v>
      </c>
      <c r="B5866">
        <v>-0.92100359469485504</v>
      </c>
      <c r="C5866">
        <v>0</v>
      </c>
      <c r="D5866">
        <v>0</v>
      </c>
      <c r="E5866">
        <v>9</v>
      </c>
      <c r="F5866">
        <v>0</v>
      </c>
      <c r="G5866">
        <v>111</v>
      </c>
      <c r="H5866" t="s">
        <v>160</v>
      </c>
      <c r="I5866" t="s">
        <v>54</v>
      </c>
      <c r="J5866" t="s">
        <v>6025</v>
      </c>
      <c r="T5866" t="str">
        <f t="shared" si="91"/>
        <v>TN</v>
      </c>
    </row>
    <row r="5867" spans="1:20" x14ac:dyDescent="0.25">
      <c r="A5867">
        <v>25267</v>
      </c>
      <c r="B5867">
        <v>0.93265501513365601</v>
      </c>
      <c r="C5867">
        <v>1</v>
      </c>
      <c r="D5867">
        <v>1</v>
      </c>
      <c r="E5867">
        <v>9</v>
      </c>
      <c r="F5867">
        <v>0</v>
      </c>
      <c r="G5867">
        <v>112</v>
      </c>
      <c r="H5867" t="s">
        <v>160</v>
      </c>
      <c r="I5867" t="s">
        <v>54</v>
      </c>
      <c r="J5867" t="s">
        <v>6026</v>
      </c>
      <c r="T5867" t="str">
        <f t="shared" si="91"/>
        <v>TP</v>
      </c>
    </row>
    <row r="5868" spans="1:20" x14ac:dyDescent="0.25">
      <c r="A5868">
        <v>25268</v>
      </c>
      <c r="B5868">
        <v>1.6539491074219199</v>
      </c>
      <c r="C5868">
        <v>1</v>
      </c>
      <c r="D5868">
        <v>1</v>
      </c>
      <c r="E5868">
        <v>9</v>
      </c>
      <c r="F5868">
        <v>0</v>
      </c>
      <c r="G5868">
        <v>113</v>
      </c>
      <c r="H5868" t="s">
        <v>160</v>
      </c>
      <c r="I5868" t="s">
        <v>54</v>
      </c>
      <c r="J5868" t="s">
        <v>6027</v>
      </c>
      <c r="T5868" t="str">
        <f t="shared" si="91"/>
        <v>TP</v>
      </c>
    </row>
    <row r="5869" spans="1:20" x14ac:dyDescent="0.25">
      <c r="A5869">
        <v>25269</v>
      </c>
      <c r="B5869">
        <v>1.0523449620541101</v>
      </c>
      <c r="C5869">
        <v>1</v>
      </c>
      <c r="D5869">
        <v>0</v>
      </c>
      <c r="E5869">
        <v>9</v>
      </c>
      <c r="F5869">
        <v>0</v>
      </c>
      <c r="G5869">
        <v>114</v>
      </c>
      <c r="H5869" t="s">
        <v>160</v>
      </c>
      <c r="I5869" t="s">
        <v>54</v>
      </c>
      <c r="J5869" t="s">
        <v>6028</v>
      </c>
      <c r="T5869" t="str">
        <f t="shared" si="91"/>
        <v>FP</v>
      </c>
    </row>
    <row r="5870" spans="1:20" x14ac:dyDescent="0.25">
      <c r="A5870">
        <v>25270</v>
      </c>
      <c r="B5870">
        <v>1.5360073772805101</v>
      </c>
      <c r="C5870">
        <v>1</v>
      </c>
      <c r="D5870">
        <v>1</v>
      </c>
      <c r="E5870">
        <v>9</v>
      </c>
      <c r="F5870">
        <v>0</v>
      </c>
      <c r="G5870">
        <v>115</v>
      </c>
      <c r="H5870" t="s">
        <v>160</v>
      </c>
      <c r="I5870" t="s">
        <v>54</v>
      </c>
      <c r="J5870" t="s">
        <v>6029</v>
      </c>
      <c r="T5870" t="str">
        <f t="shared" si="91"/>
        <v>TP</v>
      </c>
    </row>
    <row r="5871" spans="1:20" x14ac:dyDescent="0.25">
      <c r="A5871">
        <v>25271</v>
      </c>
      <c r="B5871">
        <v>1.14073920039543</v>
      </c>
      <c r="C5871">
        <v>1</v>
      </c>
      <c r="D5871">
        <v>1</v>
      </c>
      <c r="E5871">
        <v>9</v>
      </c>
      <c r="F5871">
        <v>0</v>
      </c>
      <c r="G5871">
        <v>116</v>
      </c>
      <c r="H5871" t="s">
        <v>160</v>
      </c>
      <c r="I5871" t="s">
        <v>54</v>
      </c>
      <c r="J5871" t="s">
        <v>6030</v>
      </c>
      <c r="T5871" t="str">
        <f t="shared" si="91"/>
        <v>TP</v>
      </c>
    </row>
    <row r="5872" spans="1:20" x14ac:dyDescent="0.25">
      <c r="A5872">
        <v>25272</v>
      </c>
      <c r="B5872">
        <v>2.76586420667065</v>
      </c>
      <c r="C5872">
        <v>1</v>
      </c>
      <c r="D5872">
        <v>1</v>
      </c>
      <c r="E5872">
        <v>9</v>
      </c>
      <c r="F5872">
        <v>0</v>
      </c>
      <c r="G5872">
        <v>117</v>
      </c>
      <c r="H5872" t="s">
        <v>160</v>
      </c>
      <c r="I5872" t="s">
        <v>54</v>
      </c>
      <c r="J5872" t="s">
        <v>6031</v>
      </c>
      <c r="T5872" t="str">
        <f t="shared" si="91"/>
        <v>TP</v>
      </c>
    </row>
    <row r="5873" spans="1:20" x14ac:dyDescent="0.25">
      <c r="A5873">
        <v>25273</v>
      </c>
      <c r="B5873">
        <v>1.0480940277086299</v>
      </c>
      <c r="C5873">
        <v>1</v>
      </c>
      <c r="D5873">
        <v>0</v>
      </c>
      <c r="E5873">
        <v>9</v>
      </c>
      <c r="F5873">
        <v>0</v>
      </c>
      <c r="G5873">
        <v>118</v>
      </c>
      <c r="H5873" t="s">
        <v>160</v>
      </c>
      <c r="I5873" t="s">
        <v>54</v>
      </c>
      <c r="J5873" t="s">
        <v>6032</v>
      </c>
      <c r="T5873" t="str">
        <f t="shared" si="91"/>
        <v>FP</v>
      </c>
    </row>
    <row r="5874" spans="1:20" x14ac:dyDescent="0.25">
      <c r="A5874">
        <v>25274</v>
      </c>
      <c r="B5874">
        <v>3.2734564004827802</v>
      </c>
      <c r="C5874">
        <v>1</v>
      </c>
      <c r="D5874">
        <v>1</v>
      </c>
      <c r="E5874">
        <v>9</v>
      </c>
      <c r="F5874">
        <v>0</v>
      </c>
      <c r="G5874">
        <v>119</v>
      </c>
      <c r="H5874" t="s">
        <v>160</v>
      </c>
      <c r="I5874" t="s">
        <v>54</v>
      </c>
      <c r="J5874" t="s">
        <v>6033</v>
      </c>
      <c r="T5874" t="str">
        <f t="shared" si="91"/>
        <v>TP</v>
      </c>
    </row>
    <row r="5875" spans="1:20" x14ac:dyDescent="0.25">
      <c r="A5875">
        <v>25275</v>
      </c>
      <c r="B5875">
        <v>-0.70933213542109497</v>
      </c>
      <c r="C5875">
        <v>0</v>
      </c>
      <c r="D5875">
        <v>0</v>
      </c>
      <c r="E5875">
        <v>9</v>
      </c>
      <c r="F5875">
        <v>0</v>
      </c>
      <c r="G5875">
        <v>120</v>
      </c>
      <c r="H5875" t="s">
        <v>160</v>
      </c>
      <c r="I5875" t="s">
        <v>54</v>
      </c>
      <c r="J5875" t="s">
        <v>6034</v>
      </c>
      <c r="T5875" t="str">
        <f t="shared" si="91"/>
        <v>TN</v>
      </c>
    </row>
    <row r="5876" spans="1:20" x14ac:dyDescent="0.25">
      <c r="A5876">
        <v>25276</v>
      </c>
      <c r="B5876">
        <v>-0.964473319780496</v>
      </c>
      <c r="C5876">
        <v>0</v>
      </c>
      <c r="D5876">
        <v>0</v>
      </c>
      <c r="E5876">
        <v>9</v>
      </c>
      <c r="F5876">
        <v>0</v>
      </c>
      <c r="G5876">
        <v>121</v>
      </c>
      <c r="H5876" t="s">
        <v>160</v>
      </c>
      <c r="I5876" t="s">
        <v>54</v>
      </c>
      <c r="J5876" t="s">
        <v>6035</v>
      </c>
      <c r="T5876" t="str">
        <f t="shared" si="91"/>
        <v>TN</v>
      </c>
    </row>
    <row r="5877" spans="1:20" x14ac:dyDescent="0.25">
      <c r="A5877">
        <v>25277</v>
      </c>
      <c r="B5877">
        <v>-1.69405580196727</v>
      </c>
      <c r="C5877">
        <v>0</v>
      </c>
      <c r="D5877">
        <v>0</v>
      </c>
      <c r="E5877">
        <v>9</v>
      </c>
      <c r="F5877">
        <v>0</v>
      </c>
      <c r="G5877">
        <v>122</v>
      </c>
      <c r="H5877" t="s">
        <v>160</v>
      </c>
      <c r="I5877" t="s">
        <v>54</v>
      </c>
      <c r="J5877" t="s">
        <v>6036</v>
      </c>
      <c r="T5877" t="str">
        <f t="shared" si="91"/>
        <v>TN</v>
      </c>
    </row>
    <row r="5878" spans="1:20" x14ac:dyDescent="0.25">
      <c r="A5878">
        <v>25278</v>
      </c>
      <c r="B5878">
        <v>-2.4199154148948798</v>
      </c>
      <c r="C5878">
        <v>0</v>
      </c>
      <c r="D5878">
        <v>1</v>
      </c>
      <c r="E5878">
        <v>9</v>
      </c>
      <c r="F5878">
        <v>0</v>
      </c>
      <c r="G5878">
        <v>123</v>
      </c>
      <c r="H5878" t="s">
        <v>160</v>
      </c>
      <c r="I5878" t="s">
        <v>54</v>
      </c>
      <c r="J5878" t="s">
        <v>6037</v>
      </c>
      <c r="T5878" t="str">
        <f t="shared" si="91"/>
        <v>FN</v>
      </c>
    </row>
    <row r="5879" spans="1:20" x14ac:dyDescent="0.25">
      <c r="A5879">
        <v>25279</v>
      </c>
      <c r="B5879">
        <v>-2.1160500898555701</v>
      </c>
      <c r="C5879">
        <v>0</v>
      </c>
      <c r="D5879">
        <v>0</v>
      </c>
      <c r="E5879">
        <v>9</v>
      </c>
      <c r="F5879">
        <v>0</v>
      </c>
      <c r="G5879">
        <v>124</v>
      </c>
      <c r="H5879" t="s">
        <v>160</v>
      </c>
      <c r="I5879" t="s">
        <v>54</v>
      </c>
      <c r="J5879" t="s">
        <v>6038</v>
      </c>
      <c r="T5879" t="str">
        <f t="shared" si="91"/>
        <v>TN</v>
      </c>
    </row>
    <row r="5880" spans="1:20" x14ac:dyDescent="0.25">
      <c r="A5880">
        <v>25280</v>
      </c>
      <c r="B5880">
        <v>1.03193981335305</v>
      </c>
      <c r="C5880">
        <v>1</v>
      </c>
      <c r="D5880">
        <v>1</v>
      </c>
      <c r="E5880">
        <v>9</v>
      </c>
      <c r="F5880">
        <v>0</v>
      </c>
      <c r="G5880">
        <v>125</v>
      </c>
      <c r="H5880" t="s">
        <v>160</v>
      </c>
      <c r="I5880" t="s">
        <v>54</v>
      </c>
      <c r="J5880" t="s">
        <v>6039</v>
      </c>
      <c r="T5880" t="str">
        <f t="shared" si="91"/>
        <v>TP</v>
      </c>
    </row>
    <row r="5881" spans="1:20" x14ac:dyDescent="0.25">
      <c r="A5881">
        <v>25281</v>
      </c>
      <c r="B5881">
        <v>-1.42216768502059</v>
      </c>
      <c r="C5881">
        <v>0</v>
      </c>
      <c r="D5881">
        <v>0</v>
      </c>
      <c r="E5881">
        <v>9</v>
      </c>
      <c r="F5881">
        <v>0</v>
      </c>
      <c r="G5881">
        <v>126</v>
      </c>
      <c r="H5881" t="s">
        <v>160</v>
      </c>
      <c r="I5881" t="s">
        <v>54</v>
      </c>
      <c r="J5881" t="s">
        <v>6040</v>
      </c>
      <c r="T5881" t="str">
        <f t="shared" si="91"/>
        <v>TN</v>
      </c>
    </row>
    <row r="5882" spans="1:20" x14ac:dyDescent="0.25">
      <c r="A5882">
        <v>25282</v>
      </c>
      <c r="B5882">
        <v>-3.0865783739860699</v>
      </c>
      <c r="C5882">
        <v>0</v>
      </c>
      <c r="D5882">
        <v>1</v>
      </c>
      <c r="E5882">
        <v>9</v>
      </c>
      <c r="F5882">
        <v>0</v>
      </c>
      <c r="G5882">
        <v>127</v>
      </c>
      <c r="H5882" t="s">
        <v>160</v>
      </c>
      <c r="I5882" t="s">
        <v>54</v>
      </c>
      <c r="J5882" t="s">
        <v>6041</v>
      </c>
      <c r="T5882" t="str">
        <f t="shared" si="91"/>
        <v>FN</v>
      </c>
    </row>
    <row r="5883" spans="1:20" x14ac:dyDescent="0.25">
      <c r="A5883">
        <v>25283</v>
      </c>
      <c r="B5883">
        <v>1.90598225712647</v>
      </c>
      <c r="C5883">
        <v>1</v>
      </c>
      <c r="D5883">
        <v>1</v>
      </c>
      <c r="E5883">
        <v>9</v>
      </c>
      <c r="F5883">
        <v>0</v>
      </c>
      <c r="G5883">
        <v>128</v>
      </c>
      <c r="H5883" t="s">
        <v>160</v>
      </c>
      <c r="I5883" t="s">
        <v>54</v>
      </c>
      <c r="J5883" t="s">
        <v>6042</v>
      </c>
      <c r="T5883" t="str">
        <f t="shared" si="91"/>
        <v>TP</v>
      </c>
    </row>
    <row r="5884" spans="1:20" x14ac:dyDescent="0.25">
      <c r="A5884">
        <v>25284</v>
      </c>
      <c r="B5884">
        <v>2.1352710334728902</v>
      </c>
      <c r="C5884">
        <v>1</v>
      </c>
      <c r="D5884">
        <v>1</v>
      </c>
      <c r="E5884">
        <v>9</v>
      </c>
      <c r="F5884">
        <v>0</v>
      </c>
      <c r="G5884">
        <v>129</v>
      </c>
      <c r="H5884" t="s">
        <v>160</v>
      </c>
      <c r="I5884" t="s">
        <v>54</v>
      </c>
      <c r="J5884" t="s">
        <v>6043</v>
      </c>
      <c r="T5884" t="str">
        <f t="shared" si="91"/>
        <v>TP</v>
      </c>
    </row>
    <row r="5885" spans="1:20" x14ac:dyDescent="0.25">
      <c r="A5885">
        <v>25285</v>
      </c>
      <c r="B5885">
        <v>-0.201111744006958</v>
      </c>
      <c r="C5885">
        <v>0</v>
      </c>
      <c r="D5885">
        <v>0</v>
      </c>
      <c r="E5885">
        <v>9</v>
      </c>
      <c r="F5885">
        <v>0</v>
      </c>
      <c r="G5885">
        <v>130</v>
      </c>
      <c r="H5885" t="s">
        <v>160</v>
      </c>
      <c r="I5885" t="s">
        <v>54</v>
      </c>
      <c r="J5885" t="s">
        <v>6044</v>
      </c>
      <c r="T5885" t="str">
        <f t="shared" si="91"/>
        <v>TN</v>
      </c>
    </row>
    <row r="5886" spans="1:20" x14ac:dyDescent="0.25">
      <c r="A5886">
        <v>25286</v>
      </c>
      <c r="B5886">
        <v>-4.5369680282107296</v>
      </c>
      <c r="C5886">
        <v>0</v>
      </c>
      <c r="D5886">
        <v>0</v>
      </c>
      <c r="E5886">
        <v>9</v>
      </c>
      <c r="F5886">
        <v>0</v>
      </c>
      <c r="G5886">
        <v>131</v>
      </c>
      <c r="H5886" t="s">
        <v>160</v>
      </c>
      <c r="I5886" t="s">
        <v>54</v>
      </c>
      <c r="J5886" t="s">
        <v>6045</v>
      </c>
      <c r="T5886" t="str">
        <f t="shared" si="91"/>
        <v>TN</v>
      </c>
    </row>
    <row r="5887" spans="1:20" x14ac:dyDescent="0.25">
      <c r="A5887">
        <v>25287</v>
      </c>
      <c r="B5887">
        <v>-0.119472883677845</v>
      </c>
      <c r="C5887">
        <v>0</v>
      </c>
      <c r="D5887">
        <v>0</v>
      </c>
      <c r="E5887">
        <v>9</v>
      </c>
      <c r="F5887">
        <v>0</v>
      </c>
      <c r="G5887">
        <v>132</v>
      </c>
      <c r="H5887" t="s">
        <v>160</v>
      </c>
      <c r="I5887" t="s">
        <v>54</v>
      </c>
      <c r="J5887" t="s">
        <v>6046</v>
      </c>
      <c r="T5887" t="str">
        <f t="shared" si="91"/>
        <v>TN</v>
      </c>
    </row>
    <row r="5888" spans="1:20" x14ac:dyDescent="0.25">
      <c r="A5888">
        <v>25288</v>
      </c>
      <c r="B5888">
        <v>0.49943694974451502</v>
      </c>
      <c r="C5888">
        <v>1</v>
      </c>
      <c r="D5888">
        <v>0</v>
      </c>
      <c r="E5888">
        <v>9</v>
      </c>
      <c r="F5888">
        <v>0</v>
      </c>
      <c r="G5888">
        <v>133</v>
      </c>
      <c r="H5888" t="s">
        <v>160</v>
      </c>
      <c r="I5888" t="s">
        <v>54</v>
      </c>
      <c r="J5888" t="s">
        <v>6047</v>
      </c>
      <c r="T5888" t="str">
        <f t="shared" si="91"/>
        <v>FP</v>
      </c>
    </row>
    <row r="5889" spans="1:20" x14ac:dyDescent="0.25">
      <c r="A5889">
        <v>25289</v>
      </c>
      <c r="B5889">
        <v>1.6739357161914901</v>
      </c>
      <c r="C5889">
        <v>1</v>
      </c>
      <c r="D5889">
        <v>0</v>
      </c>
      <c r="E5889">
        <v>9</v>
      </c>
      <c r="F5889">
        <v>0</v>
      </c>
      <c r="G5889">
        <v>134</v>
      </c>
      <c r="H5889" t="s">
        <v>160</v>
      </c>
      <c r="I5889" t="s">
        <v>54</v>
      </c>
      <c r="J5889" t="s">
        <v>6048</v>
      </c>
      <c r="T5889" t="str">
        <f t="shared" si="91"/>
        <v>FP</v>
      </c>
    </row>
    <row r="5890" spans="1:20" x14ac:dyDescent="0.25">
      <c r="A5890">
        <v>25290</v>
      </c>
      <c r="B5890">
        <v>0.75623244447186899</v>
      </c>
      <c r="C5890">
        <v>1</v>
      </c>
      <c r="D5890">
        <v>1</v>
      </c>
      <c r="E5890">
        <v>9</v>
      </c>
      <c r="F5890">
        <v>0</v>
      </c>
      <c r="G5890">
        <v>135</v>
      </c>
      <c r="H5890" t="s">
        <v>160</v>
      </c>
      <c r="I5890" t="s">
        <v>54</v>
      </c>
      <c r="J5890" t="s">
        <v>6049</v>
      </c>
      <c r="T5890" t="str">
        <f t="shared" si="91"/>
        <v>TP</v>
      </c>
    </row>
    <row r="5891" spans="1:20" x14ac:dyDescent="0.25">
      <c r="A5891">
        <v>25291</v>
      </c>
      <c r="B5891">
        <v>3.7833830042362799</v>
      </c>
      <c r="C5891">
        <v>1</v>
      </c>
      <c r="D5891">
        <v>1</v>
      </c>
      <c r="E5891">
        <v>9</v>
      </c>
      <c r="F5891">
        <v>0</v>
      </c>
      <c r="G5891">
        <v>136</v>
      </c>
      <c r="H5891" t="s">
        <v>160</v>
      </c>
      <c r="I5891" t="s">
        <v>54</v>
      </c>
      <c r="J5891" t="s">
        <v>6050</v>
      </c>
      <c r="T5891" t="str">
        <f t="shared" ref="T5891:T5954" si="92">IF(C5891=D5891,IF(C5891=1,"TP","TN"),IF(C5891=1,"FP","FN"))</f>
        <v>TP</v>
      </c>
    </row>
    <row r="5892" spans="1:20" x14ac:dyDescent="0.25">
      <c r="A5892">
        <v>25292</v>
      </c>
      <c r="B5892">
        <v>1.1972521677528201</v>
      </c>
      <c r="C5892">
        <v>1</v>
      </c>
      <c r="D5892">
        <v>1</v>
      </c>
      <c r="E5892">
        <v>9</v>
      </c>
      <c r="F5892">
        <v>0</v>
      </c>
      <c r="G5892">
        <v>137</v>
      </c>
      <c r="H5892" t="s">
        <v>160</v>
      </c>
      <c r="I5892" t="s">
        <v>54</v>
      </c>
      <c r="J5892" t="s">
        <v>6051</v>
      </c>
      <c r="T5892" t="str">
        <f t="shared" si="92"/>
        <v>TP</v>
      </c>
    </row>
    <row r="5893" spans="1:20" x14ac:dyDescent="0.25">
      <c r="A5893">
        <v>25293</v>
      </c>
      <c r="B5893">
        <v>0.80546116270537405</v>
      </c>
      <c r="C5893">
        <v>1</v>
      </c>
      <c r="D5893">
        <v>0</v>
      </c>
      <c r="E5893">
        <v>9</v>
      </c>
      <c r="F5893">
        <v>0</v>
      </c>
      <c r="G5893">
        <v>138</v>
      </c>
      <c r="H5893" t="s">
        <v>160</v>
      </c>
      <c r="I5893" t="s">
        <v>54</v>
      </c>
      <c r="J5893" t="s">
        <v>6052</v>
      </c>
      <c r="T5893" t="str">
        <f t="shared" si="92"/>
        <v>FP</v>
      </c>
    </row>
    <row r="5894" spans="1:20" x14ac:dyDescent="0.25">
      <c r="A5894">
        <v>25294</v>
      </c>
      <c r="B5894">
        <v>3.8920046271068398</v>
      </c>
      <c r="C5894">
        <v>1</v>
      </c>
      <c r="D5894">
        <v>1</v>
      </c>
      <c r="E5894">
        <v>9</v>
      </c>
      <c r="F5894">
        <v>0</v>
      </c>
      <c r="G5894">
        <v>139</v>
      </c>
      <c r="H5894" t="s">
        <v>160</v>
      </c>
      <c r="I5894" t="s">
        <v>54</v>
      </c>
      <c r="J5894" t="s">
        <v>6053</v>
      </c>
      <c r="T5894" t="str">
        <f t="shared" si="92"/>
        <v>TP</v>
      </c>
    </row>
    <row r="5895" spans="1:20" x14ac:dyDescent="0.25">
      <c r="A5895">
        <v>25295</v>
      </c>
      <c r="B5895">
        <v>2.5233538287816102</v>
      </c>
      <c r="C5895">
        <v>1</v>
      </c>
      <c r="D5895">
        <v>1</v>
      </c>
      <c r="E5895">
        <v>9</v>
      </c>
      <c r="F5895">
        <v>0</v>
      </c>
      <c r="G5895">
        <v>140</v>
      </c>
      <c r="H5895" t="s">
        <v>160</v>
      </c>
      <c r="I5895" t="s">
        <v>54</v>
      </c>
      <c r="J5895" t="s">
        <v>6054</v>
      </c>
      <c r="T5895" t="str">
        <f t="shared" si="92"/>
        <v>TP</v>
      </c>
    </row>
    <row r="5896" spans="1:20" x14ac:dyDescent="0.25">
      <c r="A5896">
        <v>25296</v>
      </c>
      <c r="B5896">
        <v>-0.72770251062601299</v>
      </c>
      <c r="C5896">
        <v>0</v>
      </c>
      <c r="D5896">
        <v>0</v>
      </c>
      <c r="E5896">
        <v>9</v>
      </c>
      <c r="F5896">
        <v>0</v>
      </c>
      <c r="G5896">
        <v>141</v>
      </c>
      <c r="H5896" t="s">
        <v>160</v>
      </c>
      <c r="I5896" t="s">
        <v>54</v>
      </c>
      <c r="J5896" t="s">
        <v>6055</v>
      </c>
      <c r="T5896" t="str">
        <f t="shared" si="92"/>
        <v>TN</v>
      </c>
    </row>
    <row r="5897" spans="1:20" x14ac:dyDescent="0.25">
      <c r="A5897">
        <v>25297</v>
      </c>
      <c r="B5897">
        <v>-0.98885572261440502</v>
      </c>
      <c r="C5897">
        <v>0</v>
      </c>
      <c r="D5897">
        <v>0</v>
      </c>
      <c r="E5897">
        <v>9</v>
      </c>
      <c r="F5897">
        <v>0</v>
      </c>
      <c r="G5897">
        <v>142</v>
      </c>
      <c r="H5897" t="s">
        <v>160</v>
      </c>
      <c r="I5897" t="s">
        <v>54</v>
      </c>
      <c r="J5897" t="s">
        <v>6056</v>
      </c>
      <c r="T5897" t="str">
        <f t="shared" si="92"/>
        <v>TN</v>
      </c>
    </row>
    <row r="5898" spans="1:20" x14ac:dyDescent="0.25">
      <c r="A5898">
        <v>25298</v>
      </c>
      <c r="B5898">
        <v>-1.2448922850628299</v>
      </c>
      <c r="C5898">
        <v>0</v>
      </c>
      <c r="D5898">
        <v>0</v>
      </c>
      <c r="E5898">
        <v>9</v>
      </c>
      <c r="F5898">
        <v>0</v>
      </c>
      <c r="G5898">
        <v>143</v>
      </c>
      <c r="H5898" t="s">
        <v>160</v>
      </c>
      <c r="I5898" t="s">
        <v>54</v>
      </c>
      <c r="J5898" t="s">
        <v>6057</v>
      </c>
      <c r="T5898" t="str">
        <f t="shared" si="92"/>
        <v>TN</v>
      </c>
    </row>
    <row r="5899" spans="1:20" x14ac:dyDescent="0.25">
      <c r="A5899">
        <v>25299</v>
      </c>
      <c r="B5899">
        <v>-0.67947244530881601</v>
      </c>
      <c r="C5899">
        <v>0</v>
      </c>
      <c r="D5899">
        <v>1</v>
      </c>
      <c r="E5899">
        <v>9</v>
      </c>
      <c r="F5899">
        <v>0</v>
      </c>
      <c r="G5899">
        <v>144</v>
      </c>
      <c r="H5899" t="s">
        <v>160</v>
      </c>
      <c r="I5899" t="s">
        <v>54</v>
      </c>
      <c r="J5899" t="s">
        <v>6058</v>
      </c>
      <c r="T5899" t="str">
        <f t="shared" si="92"/>
        <v>FN</v>
      </c>
    </row>
    <row r="5900" spans="1:20" x14ac:dyDescent="0.25">
      <c r="A5900">
        <v>25300</v>
      </c>
      <c r="B5900">
        <v>1.0084514808432501</v>
      </c>
      <c r="C5900">
        <v>1</v>
      </c>
      <c r="D5900">
        <v>1</v>
      </c>
      <c r="E5900">
        <v>9</v>
      </c>
      <c r="F5900">
        <v>0</v>
      </c>
      <c r="G5900">
        <v>145</v>
      </c>
      <c r="H5900" t="s">
        <v>160</v>
      </c>
      <c r="I5900" t="s">
        <v>54</v>
      </c>
      <c r="J5900" t="s">
        <v>6059</v>
      </c>
      <c r="T5900" t="str">
        <f t="shared" si="92"/>
        <v>TP</v>
      </c>
    </row>
    <row r="5901" spans="1:20" x14ac:dyDescent="0.25">
      <c r="A5901">
        <v>25301</v>
      </c>
      <c r="B5901">
        <v>-0.68947233632167804</v>
      </c>
      <c r="C5901">
        <v>0</v>
      </c>
      <c r="D5901">
        <v>1</v>
      </c>
      <c r="E5901">
        <v>9</v>
      </c>
      <c r="F5901">
        <v>0</v>
      </c>
      <c r="G5901">
        <v>146</v>
      </c>
      <c r="H5901" t="s">
        <v>160</v>
      </c>
      <c r="I5901" t="s">
        <v>54</v>
      </c>
      <c r="J5901" t="s">
        <v>6060</v>
      </c>
      <c r="T5901" t="str">
        <f t="shared" si="92"/>
        <v>FN</v>
      </c>
    </row>
    <row r="5902" spans="1:20" x14ac:dyDescent="0.25">
      <c r="A5902">
        <v>25302</v>
      </c>
      <c r="B5902">
        <v>0.63846881528360999</v>
      </c>
      <c r="C5902">
        <v>1</v>
      </c>
      <c r="D5902">
        <v>1</v>
      </c>
      <c r="E5902">
        <v>9</v>
      </c>
      <c r="F5902">
        <v>0</v>
      </c>
      <c r="G5902">
        <v>147</v>
      </c>
      <c r="H5902" t="s">
        <v>160</v>
      </c>
      <c r="I5902" t="s">
        <v>54</v>
      </c>
      <c r="J5902" t="s">
        <v>6061</v>
      </c>
      <c r="T5902" t="str">
        <f t="shared" si="92"/>
        <v>TP</v>
      </c>
    </row>
    <row r="5903" spans="1:20" x14ac:dyDescent="0.25">
      <c r="A5903">
        <v>25303</v>
      </c>
      <c r="B5903">
        <v>-0.76133791339115997</v>
      </c>
      <c r="C5903">
        <v>0</v>
      </c>
      <c r="D5903">
        <v>1</v>
      </c>
      <c r="E5903">
        <v>9</v>
      </c>
      <c r="F5903">
        <v>0</v>
      </c>
      <c r="G5903">
        <v>148</v>
      </c>
      <c r="H5903" t="s">
        <v>160</v>
      </c>
      <c r="I5903" t="s">
        <v>54</v>
      </c>
      <c r="J5903" t="s">
        <v>6062</v>
      </c>
      <c r="T5903" t="str">
        <f t="shared" si="92"/>
        <v>FN</v>
      </c>
    </row>
    <row r="5904" spans="1:20" x14ac:dyDescent="0.25">
      <c r="A5904">
        <v>25304</v>
      </c>
      <c r="B5904">
        <v>-0.95988704634828903</v>
      </c>
      <c r="C5904">
        <v>0</v>
      </c>
      <c r="D5904">
        <v>0</v>
      </c>
      <c r="E5904">
        <v>9</v>
      </c>
      <c r="F5904">
        <v>0</v>
      </c>
      <c r="G5904">
        <v>149</v>
      </c>
      <c r="H5904" t="s">
        <v>160</v>
      </c>
      <c r="I5904" t="s">
        <v>54</v>
      </c>
      <c r="J5904" t="s">
        <v>6063</v>
      </c>
      <c r="T5904" t="str">
        <f t="shared" si="92"/>
        <v>TN</v>
      </c>
    </row>
    <row r="5905" spans="1:20" x14ac:dyDescent="0.25">
      <c r="A5905">
        <v>25305</v>
      </c>
      <c r="B5905">
        <v>-0.801832396539918</v>
      </c>
      <c r="C5905">
        <v>0</v>
      </c>
      <c r="D5905">
        <v>0</v>
      </c>
      <c r="E5905">
        <v>9</v>
      </c>
      <c r="F5905">
        <v>0</v>
      </c>
      <c r="G5905">
        <v>150</v>
      </c>
      <c r="H5905" t="s">
        <v>160</v>
      </c>
      <c r="I5905" t="s">
        <v>54</v>
      </c>
      <c r="J5905" t="s">
        <v>6064</v>
      </c>
      <c r="T5905" t="str">
        <f t="shared" si="92"/>
        <v>TN</v>
      </c>
    </row>
    <row r="5906" spans="1:20" x14ac:dyDescent="0.25">
      <c r="A5906">
        <v>25306</v>
      </c>
      <c r="B5906">
        <v>-1.0491817124731899</v>
      </c>
      <c r="C5906">
        <v>0</v>
      </c>
      <c r="D5906">
        <v>1</v>
      </c>
      <c r="E5906">
        <v>9</v>
      </c>
      <c r="F5906">
        <v>0</v>
      </c>
      <c r="G5906">
        <v>151</v>
      </c>
      <c r="H5906" t="s">
        <v>160</v>
      </c>
      <c r="I5906" t="s">
        <v>54</v>
      </c>
      <c r="J5906" t="s">
        <v>6065</v>
      </c>
      <c r="T5906" t="str">
        <f t="shared" si="92"/>
        <v>FN</v>
      </c>
    </row>
    <row r="5907" spans="1:20" x14ac:dyDescent="0.25">
      <c r="A5907">
        <v>25307</v>
      </c>
      <c r="B5907">
        <v>0.41259939971474002</v>
      </c>
      <c r="C5907">
        <v>1</v>
      </c>
      <c r="D5907">
        <v>1</v>
      </c>
      <c r="E5907">
        <v>9</v>
      </c>
      <c r="F5907">
        <v>0</v>
      </c>
      <c r="G5907">
        <v>152</v>
      </c>
      <c r="H5907" t="s">
        <v>160</v>
      </c>
      <c r="I5907" t="s">
        <v>54</v>
      </c>
      <c r="J5907" t="s">
        <v>6066</v>
      </c>
      <c r="T5907" t="str">
        <f t="shared" si="92"/>
        <v>TP</v>
      </c>
    </row>
    <row r="5908" spans="1:20" x14ac:dyDescent="0.25">
      <c r="A5908">
        <v>25308</v>
      </c>
      <c r="B5908">
        <v>-0.32329643709116301</v>
      </c>
      <c r="C5908">
        <v>0</v>
      </c>
      <c r="D5908">
        <v>0</v>
      </c>
      <c r="E5908">
        <v>9</v>
      </c>
      <c r="F5908">
        <v>0</v>
      </c>
      <c r="G5908">
        <v>153</v>
      </c>
      <c r="H5908" t="s">
        <v>160</v>
      </c>
      <c r="I5908" t="s">
        <v>54</v>
      </c>
      <c r="J5908" t="s">
        <v>6067</v>
      </c>
      <c r="T5908" t="str">
        <f t="shared" si="92"/>
        <v>TN</v>
      </c>
    </row>
    <row r="5909" spans="1:20" x14ac:dyDescent="0.25">
      <c r="A5909">
        <v>25309</v>
      </c>
      <c r="B5909">
        <v>-0.27001930640984401</v>
      </c>
      <c r="C5909">
        <v>0</v>
      </c>
      <c r="D5909">
        <v>1</v>
      </c>
      <c r="E5909">
        <v>9</v>
      </c>
      <c r="F5909">
        <v>0</v>
      </c>
      <c r="G5909">
        <v>154</v>
      </c>
      <c r="H5909" t="s">
        <v>160</v>
      </c>
      <c r="I5909" t="s">
        <v>54</v>
      </c>
      <c r="J5909" t="s">
        <v>6068</v>
      </c>
      <c r="T5909" t="str">
        <f t="shared" si="92"/>
        <v>FN</v>
      </c>
    </row>
    <row r="5910" spans="1:20" x14ac:dyDescent="0.25">
      <c r="A5910">
        <v>25310</v>
      </c>
      <c r="B5910">
        <v>0.62112936069328195</v>
      </c>
      <c r="C5910">
        <v>1</v>
      </c>
      <c r="D5910">
        <v>1</v>
      </c>
      <c r="E5910">
        <v>9</v>
      </c>
      <c r="F5910">
        <v>0</v>
      </c>
      <c r="G5910">
        <v>155</v>
      </c>
      <c r="H5910" t="s">
        <v>160</v>
      </c>
      <c r="I5910" t="s">
        <v>54</v>
      </c>
      <c r="J5910" t="s">
        <v>6069</v>
      </c>
      <c r="T5910" t="str">
        <f t="shared" si="92"/>
        <v>TP</v>
      </c>
    </row>
    <row r="5911" spans="1:20" x14ac:dyDescent="0.25">
      <c r="A5911">
        <v>25311</v>
      </c>
      <c r="B5911">
        <v>0.80567606717104301</v>
      </c>
      <c r="C5911">
        <v>1</v>
      </c>
      <c r="D5911">
        <v>1</v>
      </c>
      <c r="E5911">
        <v>9</v>
      </c>
      <c r="F5911">
        <v>0</v>
      </c>
      <c r="G5911">
        <v>156</v>
      </c>
      <c r="H5911" t="s">
        <v>160</v>
      </c>
      <c r="I5911" t="s">
        <v>54</v>
      </c>
      <c r="J5911" t="s">
        <v>6070</v>
      </c>
      <c r="T5911" t="str">
        <f t="shared" si="92"/>
        <v>TP</v>
      </c>
    </row>
    <row r="5912" spans="1:20" x14ac:dyDescent="0.25">
      <c r="A5912">
        <v>25312</v>
      </c>
      <c r="B5912">
        <v>-0.65016222198960905</v>
      </c>
      <c r="C5912">
        <v>0</v>
      </c>
      <c r="D5912">
        <v>0</v>
      </c>
      <c r="E5912">
        <v>9</v>
      </c>
      <c r="F5912">
        <v>0</v>
      </c>
      <c r="G5912">
        <v>157</v>
      </c>
      <c r="H5912" t="s">
        <v>160</v>
      </c>
      <c r="I5912" t="s">
        <v>54</v>
      </c>
      <c r="J5912" t="s">
        <v>6071</v>
      </c>
      <c r="T5912" t="str">
        <f t="shared" si="92"/>
        <v>TN</v>
      </c>
    </row>
    <row r="5913" spans="1:20" x14ac:dyDescent="0.25">
      <c r="A5913">
        <v>25313</v>
      </c>
      <c r="B5913">
        <v>0.41789008841991099</v>
      </c>
      <c r="C5913">
        <v>1</v>
      </c>
      <c r="D5913">
        <v>1</v>
      </c>
      <c r="E5913">
        <v>9</v>
      </c>
      <c r="F5913">
        <v>0</v>
      </c>
      <c r="G5913">
        <v>158</v>
      </c>
      <c r="H5913" t="s">
        <v>160</v>
      </c>
      <c r="I5913" t="s">
        <v>54</v>
      </c>
      <c r="J5913" t="s">
        <v>6072</v>
      </c>
      <c r="T5913" t="str">
        <f t="shared" si="92"/>
        <v>TP</v>
      </c>
    </row>
    <row r="5914" spans="1:20" x14ac:dyDescent="0.25">
      <c r="A5914">
        <v>25314</v>
      </c>
      <c r="B5914">
        <v>2.0155415022275198</v>
      </c>
      <c r="C5914">
        <v>1</v>
      </c>
      <c r="D5914">
        <v>1</v>
      </c>
      <c r="E5914">
        <v>9</v>
      </c>
      <c r="F5914">
        <v>0</v>
      </c>
      <c r="G5914">
        <v>159</v>
      </c>
      <c r="H5914" t="s">
        <v>160</v>
      </c>
      <c r="I5914" t="s">
        <v>54</v>
      </c>
      <c r="J5914" t="s">
        <v>6073</v>
      </c>
      <c r="T5914" t="str">
        <f t="shared" si="92"/>
        <v>TP</v>
      </c>
    </row>
    <row r="5915" spans="1:20" x14ac:dyDescent="0.25">
      <c r="A5915">
        <v>25315</v>
      </c>
      <c r="B5915">
        <v>0.44111932837215101</v>
      </c>
      <c r="C5915">
        <v>1</v>
      </c>
      <c r="D5915">
        <v>1</v>
      </c>
      <c r="E5915">
        <v>9</v>
      </c>
      <c r="F5915">
        <v>0</v>
      </c>
      <c r="G5915">
        <v>160</v>
      </c>
      <c r="H5915" t="s">
        <v>160</v>
      </c>
      <c r="I5915" t="s">
        <v>54</v>
      </c>
      <c r="J5915" t="s">
        <v>6074</v>
      </c>
      <c r="T5915" t="str">
        <f t="shared" si="92"/>
        <v>TP</v>
      </c>
    </row>
    <row r="5916" spans="1:20" x14ac:dyDescent="0.25">
      <c r="A5916">
        <v>25316</v>
      </c>
      <c r="B5916">
        <v>-0.36677264384982899</v>
      </c>
      <c r="C5916">
        <v>0</v>
      </c>
      <c r="D5916">
        <v>0</v>
      </c>
      <c r="E5916">
        <v>9</v>
      </c>
      <c r="F5916">
        <v>0</v>
      </c>
      <c r="G5916">
        <v>161</v>
      </c>
      <c r="H5916" t="s">
        <v>160</v>
      </c>
      <c r="I5916" t="s">
        <v>54</v>
      </c>
      <c r="J5916" t="s">
        <v>6075</v>
      </c>
      <c r="T5916" t="str">
        <f t="shared" si="92"/>
        <v>TN</v>
      </c>
    </row>
    <row r="5917" spans="1:20" x14ac:dyDescent="0.25">
      <c r="A5917">
        <v>25317</v>
      </c>
      <c r="B5917">
        <v>1.53957575214417</v>
      </c>
      <c r="C5917">
        <v>1</v>
      </c>
      <c r="D5917">
        <v>1</v>
      </c>
      <c r="E5917">
        <v>9</v>
      </c>
      <c r="F5917">
        <v>0</v>
      </c>
      <c r="G5917">
        <v>162</v>
      </c>
      <c r="H5917" t="s">
        <v>160</v>
      </c>
      <c r="I5917" t="s">
        <v>54</v>
      </c>
      <c r="J5917" t="s">
        <v>6076</v>
      </c>
      <c r="T5917" t="str">
        <f t="shared" si="92"/>
        <v>TP</v>
      </c>
    </row>
    <row r="5918" spans="1:20" x14ac:dyDescent="0.25">
      <c r="A5918">
        <v>25318</v>
      </c>
      <c r="B5918">
        <v>0.77865306768499898</v>
      </c>
      <c r="C5918">
        <v>1</v>
      </c>
      <c r="D5918">
        <v>1</v>
      </c>
      <c r="E5918">
        <v>9</v>
      </c>
      <c r="F5918">
        <v>0</v>
      </c>
      <c r="G5918">
        <v>163</v>
      </c>
      <c r="H5918" t="s">
        <v>160</v>
      </c>
      <c r="I5918" t="s">
        <v>54</v>
      </c>
      <c r="J5918" t="s">
        <v>6077</v>
      </c>
      <c r="T5918" t="str">
        <f t="shared" si="92"/>
        <v>TP</v>
      </c>
    </row>
    <row r="5919" spans="1:20" x14ac:dyDescent="0.25">
      <c r="A5919">
        <v>25319</v>
      </c>
      <c r="B5919">
        <v>1.36509590047482</v>
      </c>
      <c r="C5919">
        <v>1</v>
      </c>
      <c r="D5919">
        <v>1</v>
      </c>
      <c r="E5919">
        <v>9</v>
      </c>
      <c r="F5919">
        <v>0</v>
      </c>
      <c r="G5919">
        <v>164</v>
      </c>
      <c r="H5919" t="s">
        <v>160</v>
      </c>
      <c r="I5919" t="s">
        <v>54</v>
      </c>
      <c r="J5919" t="s">
        <v>6078</v>
      </c>
      <c r="T5919" t="str">
        <f t="shared" si="92"/>
        <v>TP</v>
      </c>
    </row>
    <row r="5920" spans="1:20" x14ac:dyDescent="0.25">
      <c r="A5920">
        <v>25320</v>
      </c>
      <c r="B5920">
        <v>1.3764629521509399</v>
      </c>
      <c r="C5920">
        <v>1</v>
      </c>
      <c r="D5920">
        <v>1</v>
      </c>
      <c r="E5920">
        <v>9</v>
      </c>
      <c r="F5920">
        <v>0</v>
      </c>
      <c r="G5920">
        <v>165</v>
      </c>
      <c r="H5920" t="s">
        <v>160</v>
      </c>
      <c r="I5920" t="s">
        <v>54</v>
      </c>
      <c r="J5920" t="s">
        <v>6079</v>
      </c>
      <c r="T5920" t="str">
        <f t="shared" si="92"/>
        <v>TP</v>
      </c>
    </row>
    <row r="5921" spans="1:20" x14ac:dyDescent="0.25">
      <c r="A5921">
        <v>25321</v>
      </c>
      <c r="B5921">
        <v>8.2034781418360296</v>
      </c>
      <c r="C5921">
        <v>1</v>
      </c>
      <c r="D5921">
        <v>1</v>
      </c>
      <c r="E5921">
        <v>9</v>
      </c>
      <c r="F5921">
        <v>0</v>
      </c>
      <c r="G5921">
        <v>166</v>
      </c>
      <c r="H5921" t="s">
        <v>160</v>
      </c>
      <c r="I5921" t="s">
        <v>54</v>
      </c>
      <c r="J5921" t="s">
        <v>6080</v>
      </c>
      <c r="T5921" t="str">
        <f t="shared" si="92"/>
        <v>TP</v>
      </c>
    </row>
    <row r="5922" spans="1:20" x14ac:dyDescent="0.25">
      <c r="A5922">
        <v>25322</v>
      </c>
      <c r="B5922">
        <v>-0.233869159165004</v>
      </c>
      <c r="C5922">
        <v>0</v>
      </c>
      <c r="D5922">
        <v>0</v>
      </c>
      <c r="E5922">
        <v>9</v>
      </c>
      <c r="F5922">
        <v>0</v>
      </c>
      <c r="G5922">
        <v>167</v>
      </c>
      <c r="H5922" t="s">
        <v>160</v>
      </c>
      <c r="I5922" t="s">
        <v>54</v>
      </c>
      <c r="J5922" t="s">
        <v>6081</v>
      </c>
      <c r="T5922" t="str">
        <f t="shared" si="92"/>
        <v>TN</v>
      </c>
    </row>
    <row r="5923" spans="1:20" x14ac:dyDescent="0.25">
      <c r="A5923">
        <v>25323</v>
      </c>
      <c r="B5923">
        <v>-0.360710187823855</v>
      </c>
      <c r="C5923">
        <v>0</v>
      </c>
      <c r="D5923">
        <v>1</v>
      </c>
      <c r="E5923">
        <v>9</v>
      </c>
      <c r="F5923">
        <v>0</v>
      </c>
      <c r="G5923">
        <v>168</v>
      </c>
      <c r="H5923" t="s">
        <v>160</v>
      </c>
      <c r="I5923" t="s">
        <v>54</v>
      </c>
      <c r="J5923" t="s">
        <v>6082</v>
      </c>
      <c r="T5923" t="str">
        <f t="shared" si="92"/>
        <v>FN</v>
      </c>
    </row>
    <row r="5924" spans="1:20" x14ac:dyDescent="0.25">
      <c r="A5924">
        <v>25324</v>
      </c>
      <c r="B5924">
        <v>-0.57350961707613901</v>
      </c>
      <c r="C5924">
        <v>0</v>
      </c>
      <c r="D5924">
        <v>1</v>
      </c>
      <c r="E5924">
        <v>9</v>
      </c>
      <c r="F5924">
        <v>0</v>
      </c>
      <c r="G5924">
        <v>169</v>
      </c>
      <c r="H5924" t="s">
        <v>160</v>
      </c>
      <c r="I5924" t="s">
        <v>54</v>
      </c>
      <c r="J5924" t="s">
        <v>6083</v>
      </c>
      <c r="T5924" t="str">
        <f t="shared" si="92"/>
        <v>FN</v>
      </c>
    </row>
    <row r="5925" spans="1:20" x14ac:dyDescent="0.25">
      <c r="A5925">
        <v>25325</v>
      </c>
      <c r="B5925">
        <v>0.52904597820770904</v>
      </c>
      <c r="C5925">
        <v>1</v>
      </c>
      <c r="D5925">
        <v>1</v>
      </c>
      <c r="E5925">
        <v>9</v>
      </c>
      <c r="F5925">
        <v>0</v>
      </c>
      <c r="G5925">
        <v>170</v>
      </c>
      <c r="H5925" t="s">
        <v>160</v>
      </c>
      <c r="I5925" t="s">
        <v>54</v>
      </c>
      <c r="J5925" t="s">
        <v>6084</v>
      </c>
      <c r="T5925" t="str">
        <f t="shared" si="92"/>
        <v>TP</v>
      </c>
    </row>
    <row r="5926" spans="1:20" x14ac:dyDescent="0.25">
      <c r="A5926">
        <v>25326</v>
      </c>
      <c r="B5926">
        <v>0.98718007069214098</v>
      </c>
      <c r="C5926">
        <v>1</v>
      </c>
      <c r="D5926">
        <v>0</v>
      </c>
      <c r="E5926">
        <v>9</v>
      </c>
      <c r="F5926">
        <v>0</v>
      </c>
      <c r="G5926">
        <v>171</v>
      </c>
      <c r="H5926" t="s">
        <v>160</v>
      </c>
      <c r="I5926" t="s">
        <v>54</v>
      </c>
      <c r="J5926" t="s">
        <v>6085</v>
      </c>
      <c r="T5926" t="str">
        <f t="shared" si="92"/>
        <v>FP</v>
      </c>
    </row>
    <row r="5927" spans="1:20" x14ac:dyDescent="0.25">
      <c r="A5927">
        <v>25327</v>
      </c>
      <c r="B5927">
        <v>2.7026212699057202</v>
      </c>
      <c r="C5927">
        <v>1</v>
      </c>
      <c r="D5927">
        <v>1</v>
      </c>
      <c r="E5927">
        <v>9</v>
      </c>
      <c r="F5927">
        <v>0</v>
      </c>
      <c r="G5927">
        <v>172</v>
      </c>
      <c r="H5927" t="s">
        <v>160</v>
      </c>
      <c r="I5927" t="s">
        <v>54</v>
      </c>
      <c r="J5927" t="s">
        <v>6086</v>
      </c>
      <c r="T5927" t="str">
        <f t="shared" si="92"/>
        <v>TP</v>
      </c>
    </row>
    <row r="5928" spans="1:20" x14ac:dyDescent="0.25">
      <c r="A5928">
        <v>25328</v>
      </c>
      <c r="B5928">
        <v>0.61307814439605701</v>
      </c>
      <c r="C5928">
        <v>1</v>
      </c>
      <c r="D5928">
        <v>1</v>
      </c>
      <c r="E5928">
        <v>9</v>
      </c>
      <c r="F5928">
        <v>0</v>
      </c>
      <c r="G5928">
        <v>173</v>
      </c>
      <c r="H5928" t="s">
        <v>160</v>
      </c>
      <c r="I5928" t="s">
        <v>54</v>
      </c>
      <c r="J5928" t="s">
        <v>6087</v>
      </c>
      <c r="T5928" t="str">
        <f t="shared" si="92"/>
        <v>TP</v>
      </c>
    </row>
    <row r="5929" spans="1:20" x14ac:dyDescent="0.25">
      <c r="A5929">
        <v>25329</v>
      </c>
      <c r="B5929">
        <v>2.79917827440494</v>
      </c>
      <c r="C5929">
        <v>1</v>
      </c>
      <c r="D5929">
        <v>1</v>
      </c>
      <c r="E5929">
        <v>9</v>
      </c>
      <c r="F5929">
        <v>0</v>
      </c>
      <c r="G5929">
        <v>174</v>
      </c>
      <c r="H5929" t="s">
        <v>160</v>
      </c>
      <c r="I5929" t="s">
        <v>54</v>
      </c>
      <c r="J5929" t="s">
        <v>6088</v>
      </c>
      <c r="T5929" t="str">
        <f t="shared" si="92"/>
        <v>TP</v>
      </c>
    </row>
    <row r="5930" spans="1:20" x14ac:dyDescent="0.25">
      <c r="A5930">
        <v>25330</v>
      </c>
      <c r="B5930">
        <v>-2.3576964720081701</v>
      </c>
      <c r="C5930">
        <v>0</v>
      </c>
      <c r="D5930">
        <v>0</v>
      </c>
      <c r="E5930">
        <v>9</v>
      </c>
      <c r="F5930">
        <v>0</v>
      </c>
      <c r="G5930">
        <v>175</v>
      </c>
      <c r="H5930" t="s">
        <v>160</v>
      </c>
      <c r="I5930" t="s">
        <v>54</v>
      </c>
      <c r="J5930" t="s">
        <v>6089</v>
      </c>
      <c r="T5930" t="str">
        <f t="shared" si="92"/>
        <v>TN</v>
      </c>
    </row>
    <row r="5931" spans="1:20" x14ac:dyDescent="0.25">
      <c r="A5931">
        <v>25331</v>
      </c>
      <c r="B5931">
        <v>-0.43513464384082101</v>
      </c>
      <c r="C5931">
        <v>0</v>
      </c>
      <c r="D5931">
        <v>0</v>
      </c>
      <c r="E5931">
        <v>9</v>
      </c>
      <c r="F5931">
        <v>0</v>
      </c>
      <c r="G5931">
        <v>176</v>
      </c>
      <c r="H5931" t="s">
        <v>160</v>
      </c>
      <c r="I5931" t="s">
        <v>54</v>
      </c>
      <c r="J5931" t="s">
        <v>6090</v>
      </c>
      <c r="T5931" t="str">
        <f t="shared" si="92"/>
        <v>TN</v>
      </c>
    </row>
    <row r="5932" spans="1:20" x14ac:dyDescent="0.25">
      <c r="A5932">
        <v>25332</v>
      </c>
      <c r="B5932">
        <v>-0.46679013740393599</v>
      </c>
      <c r="C5932">
        <v>0</v>
      </c>
      <c r="D5932">
        <v>0</v>
      </c>
      <c r="E5932">
        <v>9</v>
      </c>
      <c r="F5932">
        <v>0</v>
      </c>
      <c r="G5932">
        <v>177</v>
      </c>
      <c r="H5932" t="s">
        <v>160</v>
      </c>
      <c r="I5932" t="s">
        <v>54</v>
      </c>
      <c r="J5932" t="s">
        <v>6091</v>
      </c>
      <c r="T5932" t="str">
        <f t="shared" si="92"/>
        <v>TN</v>
      </c>
    </row>
    <row r="5933" spans="1:20" x14ac:dyDescent="0.25">
      <c r="A5933">
        <v>25333</v>
      </c>
      <c r="B5933">
        <v>-0.74278204745131504</v>
      </c>
      <c r="C5933">
        <v>0</v>
      </c>
      <c r="D5933">
        <v>0</v>
      </c>
      <c r="E5933">
        <v>9</v>
      </c>
      <c r="F5933">
        <v>0</v>
      </c>
      <c r="G5933">
        <v>178</v>
      </c>
      <c r="H5933" t="s">
        <v>160</v>
      </c>
      <c r="I5933" t="s">
        <v>54</v>
      </c>
      <c r="J5933" t="s">
        <v>6092</v>
      </c>
      <c r="T5933" t="str">
        <f t="shared" si="92"/>
        <v>TN</v>
      </c>
    </row>
    <row r="5934" spans="1:20" x14ac:dyDescent="0.25">
      <c r="A5934">
        <v>25334</v>
      </c>
      <c r="B5934">
        <v>-0.64028682335269305</v>
      </c>
      <c r="C5934">
        <v>0</v>
      </c>
      <c r="D5934">
        <v>1</v>
      </c>
      <c r="E5934">
        <v>9</v>
      </c>
      <c r="F5934">
        <v>0</v>
      </c>
      <c r="G5934">
        <v>179</v>
      </c>
      <c r="H5934" t="s">
        <v>160</v>
      </c>
      <c r="I5934" t="s">
        <v>54</v>
      </c>
      <c r="J5934" t="s">
        <v>6093</v>
      </c>
      <c r="T5934" t="str">
        <f t="shared" si="92"/>
        <v>FN</v>
      </c>
    </row>
    <row r="5935" spans="1:20" x14ac:dyDescent="0.25">
      <c r="A5935">
        <v>25335</v>
      </c>
      <c r="B5935">
        <v>-1.4109220136575999</v>
      </c>
      <c r="C5935">
        <v>0</v>
      </c>
      <c r="D5935">
        <v>0</v>
      </c>
      <c r="E5935">
        <v>9</v>
      </c>
      <c r="F5935">
        <v>0</v>
      </c>
      <c r="G5935">
        <v>180</v>
      </c>
      <c r="H5935" t="s">
        <v>160</v>
      </c>
      <c r="I5935" t="s">
        <v>54</v>
      </c>
      <c r="J5935" t="s">
        <v>6094</v>
      </c>
      <c r="T5935" t="str">
        <f t="shared" si="92"/>
        <v>TN</v>
      </c>
    </row>
    <row r="5936" spans="1:20" x14ac:dyDescent="0.25">
      <c r="A5936">
        <v>25336</v>
      </c>
      <c r="B5936">
        <v>-0.89537338244632703</v>
      </c>
      <c r="C5936">
        <v>0</v>
      </c>
      <c r="D5936">
        <v>0</v>
      </c>
      <c r="E5936">
        <v>9</v>
      </c>
      <c r="F5936">
        <v>0</v>
      </c>
      <c r="G5936">
        <v>181</v>
      </c>
      <c r="H5936" t="s">
        <v>160</v>
      </c>
      <c r="I5936" t="s">
        <v>54</v>
      </c>
      <c r="J5936" t="s">
        <v>6095</v>
      </c>
      <c r="T5936" t="str">
        <f t="shared" si="92"/>
        <v>TN</v>
      </c>
    </row>
    <row r="5937" spans="1:20" x14ac:dyDescent="0.25">
      <c r="A5937">
        <v>25337</v>
      </c>
      <c r="B5937">
        <v>-1.45381167740513</v>
      </c>
      <c r="C5937">
        <v>0</v>
      </c>
      <c r="D5937">
        <v>0</v>
      </c>
      <c r="E5937">
        <v>9</v>
      </c>
      <c r="F5937">
        <v>0</v>
      </c>
      <c r="G5937">
        <v>182</v>
      </c>
      <c r="H5937" t="s">
        <v>160</v>
      </c>
      <c r="I5937" t="s">
        <v>54</v>
      </c>
      <c r="J5937" t="s">
        <v>6096</v>
      </c>
      <c r="T5937" t="str">
        <f t="shared" si="92"/>
        <v>TN</v>
      </c>
    </row>
    <row r="5938" spans="1:20" x14ac:dyDescent="0.25">
      <c r="A5938">
        <v>25338</v>
      </c>
      <c r="B5938">
        <v>0.77564139069286897</v>
      </c>
      <c r="C5938">
        <v>1</v>
      </c>
      <c r="D5938">
        <v>0</v>
      </c>
      <c r="E5938">
        <v>9</v>
      </c>
      <c r="F5938">
        <v>0</v>
      </c>
      <c r="G5938">
        <v>183</v>
      </c>
      <c r="H5938" t="s">
        <v>160</v>
      </c>
      <c r="I5938" t="s">
        <v>54</v>
      </c>
      <c r="J5938" t="s">
        <v>6097</v>
      </c>
      <c r="T5938" t="str">
        <f t="shared" si="92"/>
        <v>FP</v>
      </c>
    </row>
    <row r="5939" spans="1:20" x14ac:dyDescent="0.25">
      <c r="A5939">
        <v>25339</v>
      </c>
      <c r="B5939">
        <v>1.6181226858608999</v>
      </c>
      <c r="C5939">
        <v>1</v>
      </c>
      <c r="D5939">
        <v>0</v>
      </c>
      <c r="E5939">
        <v>9</v>
      </c>
      <c r="F5939">
        <v>0</v>
      </c>
      <c r="G5939">
        <v>184</v>
      </c>
      <c r="H5939" t="s">
        <v>160</v>
      </c>
      <c r="I5939" t="s">
        <v>54</v>
      </c>
      <c r="J5939" t="s">
        <v>6098</v>
      </c>
      <c r="T5939" t="str">
        <f t="shared" si="92"/>
        <v>FP</v>
      </c>
    </row>
    <row r="5940" spans="1:20" x14ac:dyDescent="0.25">
      <c r="A5940">
        <v>25340</v>
      </c>
      <c r="B5940">
        <v>0.76691221168837898</v>
      </c>
      <c r="C5940">
        <v>1</v>
      </c>
      <c r="D5940">
        <v>0</v>
      </c>
      <c r="E5940">
        <v>9</v>
      </c>
      <c r="F5940">
        <v>0</v>
      </c>
      <c r="G5940">
        <v>185</v>
      </c>
      <c r="H5940" t="s">
        <v>160</v>
      </c>
      <c r="I5940" t="s">
        <v>54</v>
      </c>
      <c r="J5940" t="s">
        <v>6099</v>
      </c>
      <c r="T5940" t="str">
        <f t="shared" si="92"/>
        <v>FP</v>
      </c>
    </row>
    <row r="5941" spans="1:20" x14ac:dyDescent="0.25">
      <c r="A5941">
        <v>25341</v>
      </c>
      <c r="B5941">
        <v>1.32874248645096</v>
      </c>
      <c r="C5941">
        <v>1</v>
      </c>
      <c r="D5941">
        <v>0</v>
      </c>
      <c r="E5941">
        <v>9</v>
      </c>
      <c r="F5941">
        <v>0</v>
      </c>
      <c r="G5941">
        <v>186</v>
      </c>
      <c r="H5941" t="s">
        <v>160</v>
      </c>
      <c r="I5941" t="s">
        <v>54</v>
      </c>
      <c r="J5941" t="s">
        <v>6100</v>
      </c>
      <c r="T5941" t="str">
        <f t="shared" si="92"/>
        <v>FP</v>
      </c>
    </row>
    <row r="5942" spans="1:20" x14ac:dyDescent="0.25">
      <c r="A5942">
        <v>25342</v>
      </c>
      <c r="B5942">
        <v>-0.33645194988696198</v>
      </c>
      <c r="C5942">
        <v>0</v>
      </c>
      <c r="D5942">
        <v>0</v>
      </c>
      <c r="E5942">
        <v>9</v>
      </c>
      <c r="F5942">
        <v>0</v>
      </c>
      <c r="G5942">
        <v>187</v>
      </c>
      <c r="H5942" t="s">
        <v>160</v>
      </c>
      <c r="I5942" t="s">
        <v>54</v>
      </c>
      <c r="J5942" t="s">
        <v>6101</v>
      </c>
      <c r="T5942" t="str">
        <f t="shared" si="92"/>
        <v>TN</v>
      </c>
    </row>
    <row r="5943" spans="1:20" x14ac:dyDescent="0.25">
      <c r="A5943">
        <v>25343</v>
      </c>
      <c r="B5943">
        <v>6.4807426526349099</v>
      </c>
      <c r="C5943">
        <v>1</v>
      </c>
      <c r="D5943">
        <v>1</v>
      </c>
      <c r="E5943">
        <v>9</v>
      </c>
      <c r="F5943">
        <v>0</v>
      </c>
      <c r="G5943">
        <v>188</v>
      </c>
      <c r="H5943" t="s">
        <v>160</v>
      </c>
      <c r="I5943" t="s">
        <v>54</v>
      </c>
      <c r="J5943" t="s">
        <v>6102</v>
      </c>
      <c r="T5943" t="str">
        <f t="shared" si="92"/>
        <v>TP</v>
      </c>
    </row>
    <row r="5944" spans="1:20" x14ac:dyDescent="0.25">
      <c r="A5944">
        <v>25344</v>
      </c>
      <c r="B5944">
        <v>-0.97539979652156605</v>
      </c>
      <c r="C5944">
        <v>0</v>
      </c>
      <c r="D5944">
        <v>0</v>
      </c>
      <c r="E5944">
        <v>9</v>
      </c>
      <c r="F5944">
        <v>0</v>
      </c>
      <c r="G5944">
        <v>189</v>
      </c>
      <c r="H5944" t="s">
        <v>160</v>
      </c>
      <c r="I5944" t="s">
        <v>54</v>
      </c>
      <c r="J5944" t="s">
        <v>6103</v>
      </c>
      <c r="T5944" t="str">
        <f t="shared" si="92"/>
        <v>TN</v>
      </c>
    </row>
    <row r="5945" spans="1:20" x14ac:dyDescent="0.25">
      <c r="A5945">
        <v>25345</v>
      </c>
      <c r="B5945">
        <v>-2.8289910640775102</v>
      </c>
      <c r="C5945">
        <v>0</v>
      </c>
      <c r="D5945">
        <v>0</v>
      </c>
      <c r="E5945">
        <v>9</v>
      </c>
      <c r="F5945">
        <v>0</v>
      </c>
      <c r="G5945">
        <v>190</v>
      </c>
      <c r="H5945" t="s">
        <v>160</v>
      </c>
      <c r="I5945" t="s">
        <v>54</v>
      </c>
      <c r="J5945" t="s">
        <v>6104</v>
      </c>
      <c r="T5945" t="str">
        <f t="shared" si="92"/>
        <v>TN</v>
      </c>
    </row>
    <row r="5946" spans="1:20" x14ac:dyDescent="0.25">
      <c r="A5946">
        <v>25346</v>
      </c>
      <c r="B5946">
        <v>1.2984931634904799</v>
      </c>
      <c r="C5946">
        <v>1</v>
      </c>
      <c r="D5946">
        <v>1</v>
      </c>
      <c r="E5946">
        <v>9</v>
      </c>
      <c r="F5946">
        <v>0</v>
      </c>
      <c r="G5946">
        <v>191</v>
      </c>
      <c r="H5946" t="s">
        <v>160</v>
      </c>
      <c r="I5946" t="s">
        <v>54</v>
      </c>
      <c r="J5946" t="s">
        <v>6105</v>
      </c>
      <c r="T5946" t="str">
        <f t="shared" si="92"/>
        <v>TP</v>
      </c>
    </row>
    <row r="5947" spans="1:20" x14ac:dyDescent="0.25">
      <c r="A5947">
        <v>25347</v>
      </c>
      <c r="B5947">
        <v>1.68838515366091</v>
      </c>
      <c r="C5947">
        <v>1</v>
      </c>
      <c r="D5947">
        <v>0</v>
      </c>
      <c r="E5947">
        <v>9</v>
      </c>
      <c r="F5947">
        <v>0</v>
      </c>
      <c r="G5947">
        <v>192</v>
      </c>
      <c r="H5947" t="s">
        <v>160</v>
      </c>
      <c r="I5947" t="s">
        <v>54</v>
      </c>
      <c r="J5947" t="s">
        <v>6106</v>
      </c>
      <c r="T5947" t="str">
        <f t="shared" si="92"/>
        <v>FP</v>
      </c>
    </row>
    <row r="5948" spans="1:20" x14ac:dyDescent="0.25">
      <c r="A5948">
        <v>25348</v>
      </c>
      <c r="B5948">
        <v>-0.48272858873664998</v>
      </c>
      <c r="C5948">
        <v>0</v>
      </c>
      <c r="D5948">
        <v>0</v>
      </c>
      <c r="E5948">
        <v>9</v>
      </c>
      <c r="F5948">
        <v>0</v>
      </c>
      <c r="G5948">
        <v>193</v>
      </c>
      <c r="H5948" t="s">
        <v>160</v>
      </c>
      <c r="I5948" t="s">
        <v>54</v>
      </c>
      <c r="J5948" t="s">
        <v>6107</v>
      </c>
      <c r="T5948" t="str">
        <f t="shared" si="92"/>
        <v>TN</v>
      </c>
    </row>
    <row r="5949" spans="1:20" x14ac:dyDescent="0.25">
      <c r="A5949">
        <v>25349</v>
      </c>
      <c r="B5949">
        <v>0.74426758482035804</v>
      </c>
      <c r="C5949">
        <v>1</v>
      </c>
      <c r="D5949">
        <v>1</v>
      </c>
      <c r="E5949">
        <v>9</v>
      </c>
      <c r="F5949">
        <v>0</v>
      </c>
      <c r="G5949">
        <v>194</v>
      </c>
      <c r="H5949" t="s">
        <v>160</v>
      </c>
      <c r="I5949" t="s">
        <v>54</v>
      </c>
      <c r="J5949" t="s">
        <v>6108</v>
      </c>
      <c r="T5949" t="str">
        <f t="shared" si="92"/>
        <v>TP</v>
      </c>
    </row>
    <row r="5950" spans="1:20" x14ac:dyDescent="0.25">
      <c r="A5950">
        <v>25350</v>
      </c>
      <c r="B5950">
        <v>0.92108718481555896</v>
      </c>
      <c r="C5950">
        <v>1</v>
      </c>
      <c r="D5950">
        <v>1</v>
      </c>
      <c r="E5950">
        <v>9</v>
      </c>
      <c r="F5950">
        <v>0</v>
      </c>
      <c r="G5950">
        <v>195</v>
      </c>
      <c r="H5950" t="s">
        <v>160</v>
      </c>
      <c r="I5950" t="s">
        <v>54</v>
      </c>
      <c r="J5950" t="s">
        <v>6109</v>
      </c>
      <c r="T5950" t="str">
        <f t="shared" si="92"/>
        <v>TP</v>
      </c>
    </row>
    <row r="5951" spans="1:20" x14ac:dyDescent="0.25">
      <c r="A5951">
        <v>25351</v>
      </c>
      <c r="B5951">
        <v>0.79648081409848903</v>
      </c>
      <c r="C5951">
        <v>1</v>
      </c>
      <c r="D5951">
        <v>1</v>
      </c>
      <c r="E5951">
        <v>9</v>
      </c>
      <c r="F5951">
        <v>0</v>
      </c>
      <c r="G5951">
        <v>196</v>
      </c>
      <c r="H5951" t="s">
        <v>160</v>
      </c>
      <c r="I5951" t="s">
        <v>54</v>
      </c>
      <c r="J5951" t="s">
        <v>6110</v>
      </c>
      <c r="T5951" t="str">
        <f t="shared" si="92"/>
        <v>TP</v>
      </c>
    </row>
    <row r="5952" spans="1:20" x14ac:dyDescent="0.25">
      <c r="A5952">
        <v>25352</v>
      </c>
      <c r="B5952">
        <v>8.1299123854484595E-2</v>
      </c>
      <c r="C5952">
        <v>1</v>
      </c>
      <c r="D5952">
        <v>1</v>
      </c>
      <c r="E5952">
        <v>9</v>
      </c>
      <c r="F5952">
        <v>0</v>
      </c>
      <c r="G5952">
        <v>197</v>
      </c>
      <c r="H5952" t="s">
        <v>160</v>
      </c>
      <c r="I5952" t="s">
        <v>54</v>
      </c>
      <c r="J5952" t="s">
        <v>6111</v>
      </c>
      <c r="T5952" t="str">
        <f t="shared" si="92"/>
        <v>TP</v>
      </c>
    </row>
    <row r="5953" spans="1:20" x14ac:dyDescent="0.25">
      <c r="A5953">
        <v>25353</v>
      </c>
      <c r="B5953">
        <v>1.3005208105413599</v>
      </c>
      <c r="C5953">
        <v>1</v>
      </c>
      <c r="D5953">
        <v>1</v>
      </c>
      <c r="E5953">
        <v>9</v>
      </c>
      <c r="F5953">
        <v>0</v>
      </c>
      <c r="G5953">
        <v>198</v>
      </c>
      <c r="H5953" t="s">
        <v>160</v>
      </c>
      <c r="I5953" t="s">
        <v>54</v>
      </c>
      <c r="J5953" t="s">
        <v>6112</v>
      </c>
      <c r="T5953" t="str">
        <f t="shared" si="92"/>
        <v>TP</v>
      </c>
    </row>
    <row r="5954" spans="1:20" x14ac:dyDescent="0.25">
      <c r="A5954">
        <v>25354</v>
      </c>
      <c r="B5954">
        <v>0.45854609848675798</v>
      </c>
      <c r="C5954">
        <v>1</v>
      </c>
      <c r="D5954">
        <v>0</v>
      </c>
      <c r="E5954">
        <v>9</v>
      </c>
      <c r="F5954">
        <v>0</v>
      </c>
      <c r="G5954">
        <v>199</v>
      </c>
      <c r="H5954" t="s">
        <v>160</v>
      </c>
      <c r="I5954" t="s">
        <v>54</v>
      </c>
      <c r="J5954" t="s">
        <v>6113</v>
      </c>
      <c r="T5954" t="str">
        <f t="shared" si="92"/>
        <v>FP</v>
      </c>
    </row>
    <row r="5955" spans="1:20" x14ac:dyDescent="0.25">
      <c r="A5955">
        <v>25355</v>
      </c>
      <c r="B5955">
        <v>6.3141404292493704</v>
      </c>
      <c r="C5955">
        <v>1</v>
      </c>
      <c r="D5955">
        <v>1</v>
      </c>
      <c r="E5955">
        <v>9</v>
      </c>
      <c r="F5955">
        <v>0</v>
      </c>
      <c r="G5955">
        <v>200</v>
      </c>
      <c r="H5955" t="s">
        <v>160</v>
      </c>
      <c r="I5955" t="s">
        <v>54</v>
      </c>
      <c r="J5955" t="s">
        <v>6114</v>
      </c>
      <c r="T5955" t="str">
        <f t="shared" ref="T5955:T6018" si="93">IF(C5955=D5955,IF(C5955=1,"TP","TN"),IF(C5955=1,"FP","FN"))</f>
        <v>TP</v>
      </c>
    </row>
    <row r="5956" spans="1:20" x14ac:dyDescent="0.25">
      <c r="A5956">
        <v>25356</v>
      </c>
      <c r="B5956">
        <v>-0.42249828018163699</v>
      </c>
      <c r="C5956">
        <v>0</v>
      </c>
      <c r="D5956">
        <v>0</v>
      </c>
      <c r="E5956">
        <v>9</v>
      </c>
      <c r="F5956">
        <v>0</v>
      </c>
      <c r="G5956">
        <v>201</v>
      </c>
      <c r="H5956" t="s">
        <v>160</v>
      </c>
      <c r="I5956" t="s">
        <v>54</v>
      </c>
      <c r="J5956" t="s">
        <v>6115</v>
      </c>
      <c r="T5956" t="str">
        <f t="shared" si="93"/>
        <v>TN</v>
      </c>
    </row>
    <row r="5957" spans="1:20" x14ac:dyDescent="0.25">
      <c r="A5957">
        <v>25357</v>
      </c>
      <c r="B5957">
        <v>2.72211680635961</v>
      </c>
      <c r="C5957">
        <v>1</v>
      </c>
      <c r="D5957">
        <v>1</v>
      </c>
      <c r="E5957">
        <v>9</v>
      </c>
      <c r="F5957">
        <v>0</v>
      </c>
      <c r="G5957">
        <v>202</v>
      </c>
      <c r="H5957" t="s">
        <v>160</v>
      </c>
      <c r="I5957" t="s">
        <v>54</v>
      </c>
      <c r="J5957" t="s">
        <v>6116</v>
      </c>
      <c r="T5957" t="str">
        <f t="shared" si="93"/>
        <v>TP</v>
      </c>
    </row>
    <row r="5958" spans="1:20" x14ac:dyDescent="0.25">
      <c r="A5958">
        <v>25358</v>
      </c>
      <c r="B5958">
        <v>0.10148998616971</v>
      </c>
      <c r="C5958">
        <v>1</v>
      </c>
      <c r="D5958">
        <v>1</v>
      </c>
      <c r="E5958">
        <v>9</v>
      </c>
      <c r="F5958">
        <v>0</v>
      </c>
      <c r="G5958">
        <v>203</v>
      </c>
      <c r="H5958" t="s">
        <v>160</v>
      </c>
      <c r="I5958" t="s">
        <v>54</v>
      </c>
      <c r="J5958" t="s">
        <v>6117</v>
      </c>
      <c r="T5958" t="str">
        <f t="shared" si="93"/>
        <v>TP</v>
      </c>
    </row>
    <row r="5959" spans="1:20" x14ac:dyDescent="0.25">
      <c r="A5959">
        <v>25359</v>
      </c>
      <c r="B5959">
        <v>0.98669995341619599</v>
      </c>
      <c r="C5959">
        <v>1</v>
      </c>
      <c r="D5959">
        <v>0</v>
      </c>
      <c r="E5959">
        <v>9</v>
      </c>
      <c r="F5959">
        <v>0</v>
      </c>
      <c r="G5959">
        <v>204</v>
      </c>
      <c r="H5959" t="s">
        <v>160</v>
      </c>
      <c r="I5959" t="s">
        <v>54</v>
      </c>
      <c r="J5959" t="s">
        <v>6118</v>
      </c>
      <c r="T5959" t="str">
        <f t="shared" si="93"/>
        <v>FP</v>
      </c>
    </row>
    <row r="5960" spans="1:20" x14ac:dyDescent="0.25">
      <c r="A5960">
        <v>25360</v>
      </c>
      <c r="B5960">
        <v>1.63097869528679</v>
      </c>
      <c r="C5960">
        <v>1</v>
      </c>
      <c r="D5960">
        <v>1</v>
      </c>
      <c r="E5960">
        <v>9</v>
      </c>
      <c r="F5960">
        <v>0</v>
      </c>
      <c r="G5960">
        <v>205</v>
      </c>
      <c r="H5960" t="s">
        <v>160</v>
      </c>
      <c r="I5960" t="s">
        <v>54</v>
      </c>
      <c r="J5960" t="s">
        <v>6119</v>
      </c>
      <c r="T5960" t="str">
        <f t="shared" si="93"/>
        <v>TP</v>
      </c>
    </row>
    <row r="5961" spans="1:20" x14ac:dyDescent="0.25">
      <c r="A5961">
        <v>25361</v>
      </c>
      <c r="B5961">
        <v>-1.66285074575539</v>
      </c>
      <c r="C5961">
        <v>0</v>
      </c>
      <c r="D5961">
        <v>1</v>
      </c>
      <c r="E5961">
        <v>9</v>
      </c>
      <c r="F5961">
        <v>0</v>
      </c>
      <c r="G5961">
        <v>206</v>
      </c>
      <c r="H5961" t="s">
        <v>160</v>
      </c>
      <c r="I5961" t="s">
        <v>54</v>
      </c>
      <c r="J5961" t="s">
        <v>6120</v>
      </c>
      <c r="T5961" t="str">
        <f t="shared" si="93"/>
        <v>FN</v>
      </c>
    </row>
    <row r="5962" spans="1:20" x14ac:dyDescent="0.25">
      <c r="A5962">
        <v>25362</v>
      </c>
      <c r="B5962">
        <v>1.62448599617833</v>
      </c>
      <c r="C5962">
        <v>1</v>
      </c>
      <c r="D5962">
        <v>0</v>
      </c>
      <c r="E5962">
        <v>9</v>
      </c>
      <c r="F5962">
        <v>0</v>
      </c>
      <c r="G5962">
        <v>207</v>
      </c>
      <c r="H5962" t="s">
        <v>160</v>
      </c>
      <c r="I5962" t="s">
        <v>54</v>
      </c>
      <c r="J5962" t="s">
        <v>6121</v>
      </c>
      <c r="T5962" t="str">
        <f t="shared" si="93"/>
        <v>FP</v>
      </c>
    </row>
    <row r="5963" spans="1:20" x14ac:dyDescent="0.25">
      <c r="A5963">
        <v>25363</v>
      </c>
      <c r="B5963">
        <v>-3.35711160623966</v>
      </c>
      <c r="C5963">
        <v>0</v>
      </c>
      <c r="D5963">
        <v>0</v>
      </c>
      <c r="E5963">
        <v>9</v>
      </c>
      <c r="F5963">
        <v>0</v>
      </c>
      <c r="G5963">
        <v>208</v>
      </c>
      <c r="H5963" t="s">
        <v>160</v>
      </c>
      <c r="I5963" t="s">
        <v>54</v>
      </c>
      <c r="J5963" t="s">
        <v>6122</v>
      </c>
      <c r="T5963" t="str">
        <f t="shared" si="93"/>
        <v>TN</v>
      </c>
    </row>
    <row r="5964" spans="1:20" x14ac:dyDescent="0.25">
      <c r="A5964">
        <v>25364</v>
      </c>
      <c r="B5964">
        <v>-0.95884914415553202</v>
      </c>
      <c r="C5964">
        <v>0</v>
      </c>
      <c r="D5964">
        <v>0</v>
      </c>
      <c r="E5964">
        <v>9</v>
      </c>
      <c r="F5964">
        <v>0</v>
      </c>
      <c r="G5964">
        <v>209</v>
      </c>
      <c r="H5964" t="s">
        <v>160</v>
      </c>
      <c r="I5964" t="s">
        <v>54</v>
      </c>
      <c r="J5964" t="s">
        <v>6123</v>
      </c>
      <c r="T5964" t="str">
        <f t="shared" si="93"/>
        <v>TN</v>
      </c>
    </row>
    <row r="5965" spans="1:20" x14ac:dyDescent="0.25">
      <c r="A5965">
        <v>25365</v>
      </c>
      <c r="B5965">
        <v>-1.3046030575505201</v>
      </c>
      <c r="C5965">
        <v>0</v>
      </c>
      <c r="D5965">
        <v>0</v>
      </c>
      <c r="E5965">
        <v>9</v>
      </c>
      <c r="F5965">
        <v>0</v>
      </c>
      <c r="G5965">
        <v>210</v>
      </c>
      <c r="H5965" t="s">
        <v>160</v>
      </c>
      <c r="I5965" t="s">
        <v>54</v>
      </c>
      <c r="J5965" t="s">
        <v>6124</v>
      </c>
      <c r="T5965" t="str">
        <f t="shared" si="93"/>
        <v>TN</v>
      </c>
    </row>
    <row r="5966" spans="1:20" x14ac:dyDescent="0.25">
      <c r="A5966">
        <v>25366</v>
      </c>
      <c r="B5966">
        <v>-0.92855652356766105</v>
      </c>
      <c r="C5966">
        <v>0</v>
      </c>
      <c r="D5966">
        <v>0</v>
      </c>
      <c r="E5966">
        <v>9</v>
      </c>
      <c r="F5966">
        <v>0</v>
      </c>
      <c r="G5966">
        <v>211</v>
      </c>
      <c r="H5966" t="s">
        <v>160</v>
      </c>
      <c r="I5966" t="s">
        <v>54</v>
      </c>
      <c r="J5966" t="s">
        <v>6125</v>
      </c>
      <c r="T5966" t="str">
        <f t="shared" si="93"/>
        <v>TN</v>
      </c>
    </row>
    <row r="5967" spans="1:20" x14ac:dyDescent="0.25">
      <c r="A5967">
        <v>25367</v>
      </c>
      <c r="B5967">
        <v>3.2377047433679502</v>
      </c>
      <c r="C5967">
        <v>1</v>
      </c>
      <c r="D5967">
        <v>1</v>
      </c>
      <c r="E5967">
        <v>9</v>
      </c>
      <c r="F5967">
        <v>0</v>
      </c>
      <c r="G5967">
        <v>212</v>
      </c>
      <c r="H5967" t="s">
        <v>160</v>
      </c>
      <c r="I5967" t="s">
        <v>54</v>
      </c>
      <c r="J5967" t="s">
        <v>6126</v>
      </c>
      <c r="T5967" t="str">
        <f t="shared" si="93"/>
        <v>TP</v>
      </c>
    </row>
    <row r="5968" spans="1:20" x14ac:dyDescent="0.25">
      <c r="A5968">
        <v>25368</v>
      </c>
      <c r="B5968">
        <v>-0.55932634564879702</v>
      </c>
      <c r="C5968">
        <v>0</v>
      </c>
      <c r="D5968">
        <v>0</v>
      </c>
      <c r="E5968">
        <v>9</v>
      </c>
      <c r="F5968">
        <v>0</v>
      </c>
      <c r="G5968">
        <v>213</v>
      </c>
      <c r="H5968" t="s">
        <v>160</v>
      </c>
      <c r="I5968" t="s">
        <v>54</v>
      </c>
      <c r="J5968" t="s">
        <v>6127</v>
      </c>
      <c r="T5968" t="str">
        <f t="shared" si="93"/>
        <v>TN</v>
      </c>
    </row>
    <row r="5969" spans="1:20" x14ac:dyDescent="0.25">
      <c r="A5969">
        <v>25369</v>
      </c>
      <c r="B5969">
        <v>4.4456399437178096</v>
      </c>
      <c r="C5969">
        <v>1</v>
      </c>
      <c r="D5969">
        <v>1</v>
      </c>
      <c r="E5969">
        <v>9</v>
      </c>
      <c r="F5969">
        <v>0</v>
      </c>
      <c r="G5969">
        <v>214</v>
      </c>
      <c r="H5969" t="s">
        <v>160</v>
      </c>
      <c r="I5969" t="s">
        <v>54</v>
      </c>
      <c r="J5969" t="s">
        <v>6128</v>
      </c>
      <c r="T5969" t="str">
        <f t="shared" si="93"/>
        <v>TP</v>
      </c>
    </row>
    <row r="5970" spans="1:20" x14ac:dyDescent="0.25">
      <c r="A5970">
        <v>25370</v>
      </c>
      <c r="B5970">
        <v>2.7559323048785598</v>
      </c>
      <c r="C5970">
        <v>1</v>
      </c>
      <c r="D5970">
        <v>0</v>
      </c>
      <c r="E5970">
        <v>9</v>
      </c>
      <c r="F5970">
        <v>0</v>
      </c>
      <c r="G5970">
        <v>215</v>
      </c>
      <c r="H5970" t="s">
        <v>160</v>
      </c>
      <c r="I5970" t="s">
        <v>54</v>
      </c>
      <c r="J5970" t="s">
        <v>6129</v>
      </c>
      <c r="T5970" t="str">
        <f t="shared" si="93"/>
        <v>FP</v>
      </c>
    </row>
    <row r="5971" spans="1:20" x14ac:dyDescent="0.25">
      <c r="A5971">
        <v>25371</v>
      </c>
      <c r="B5971">
        <v>0.20413915932103399</v>
      </c>
      <c r="C5971">
        <v>1</v>
      </c>
      <c r="D5971">
        <v>0</v>
      </c>
      <c r="E5971">
        <v>9</v>
      </c>
      <c r="F5971">
        <v>0</v>
      </c>
      <c r="G5971">
        <v>216</v>
      </c>
      <c r="H5971" t="s">
        <v>160</v>
      </c>
      <c r="I5971" t="s">
        <v>54</v>
      </c>
      <c r="J5971" t="s">
        <v>6130</v>
      </c>
      <c r="T5971" t="str">
        <f t="shared" si="93"/>
        <v>FP</v>
      </c>
    </row>
    <row r="5972" spans="1:20" x14ac:dyDescent="0.25">
      <c r="A5972">
        <v>25372</v>
      </c>
      <c r="B5972">
        <v>0.81657036763443303</v>
      </c>
      <c r="C5972">
        <v>1</v>
      </c>
      <c r="D5972">
        <v>1</v>
      </c>
      <c r="E5972">
        <v>9</v>
      </c>
      <c r="F5972">
        <v>0</v>
      </c>
      <c r="G5972">
        <v>217</v>
      </c>
      <c r="H5972" t="s">
        <v>160</v>
      </c>
      <c r="I5972" t="s">
        <v>54</v>
      </c>
      <c r="J5972" t="s">
        <v>6131</v>
      </c>
      <c r="T5972" t="str">
        <f t="shared" si="93"/>
        <v>TP</v>
      </c>
    </row>
    <row r="5973" spans="1:20" x14ac:dyDescent="0.25">
      <c r="A5973">
        <v>25373</v>
      </c>
      <c r="B5973">
        <v>4.4133614253470297</v>
      </c>
      <c r="C5973">
        <v>1</v>
      </c>
      <c r="D5973">
        <v>1</v>
      </c>
      <c r="E5973">
        <v>9</v>
      </c>
      <c r="F5973">
        <v>0</v>
      </c>
      <c r="G5973">
        <v>218</v>
      </c>
      <c r="H5973" t="s">
        <v>160</v>
      </c>
      <c r="I5973" t="s">
        <v>54</v>
      </c>
      <c r="J5973" t="s">
        <v>6132</v>
      </c>
      <c r="T5973" t="str">
        <f t="shared" si="93"/>
        <v>TP</v>
      </c>
    </row>
    <row r="5974" spans="1:20" x14ac:dyDescent="0.25">
      <c r="A5974">
        <v>25374</v>
      </c>
      <c r="B5974">
        <v>0.87760110817408898</v>
      </c>
      <c r="C5974">
        <v>1</v>
      </c>
      <c r="D5974">
        <v>0</v>
      </c>
      <c r="E5974">
        <v>9</v>
      </c>
      <c r="F5974">
        <v>0</v>
      </c>
      <c r="G5974">
        <v>219</v>
      </c>
      <c r="H5974" t="s">
        <v>160</v>
      </c>
      <c r="I5974" t="s">
        <v>54</v>
      </c>
      <c r="J5974" t="s">
        <v>6133</v>
      </c>
      <c r="T5974" t="str">
        <f t="shared" si="93"/>
        <v>FP</v>
      </c>
    </row>
    <row r="5975" spans="1:20" x14ac:dyDescent="0.25">
      <c r="A5975">
        <v>25375</v>
      </c>
      <c r="B5975">
        <v>3.7993094319679899</v>
      </c>
      <c r="C5975">
        <v>1</v>
      </c>
      <c r="D5975">
        <v>1</v>
      </c>
      <c r="E5975">
        <v>9</v>
      </c>
      <c r="F5975">
        <v>0</v>
      </c>
      <c r="G5975">
        <v>220</v>
      </c>
      <c r="H5975" t="s">
        <v>160</v>
      </c>
      <c r="I5975" t="s">
        <v>54</v>
      </c>
      <c r="J5975" t="s">
        <v>6134</v>
      </c>
      <c r="T5975" t="str">
        <f t="shared" si="93"/>
        <v>TP</v>
      </c>
    </row>
    <row r="5976" spans="1:20" x14ac:dyDescent="0.25">
      <c r="A5976">
        <v>25376</v>
      </c>
      <c r="B5976">
        <v>2.1020385125830199</v>
      </c>
      <c r="C5976">
        <v>1</v>
      </c>
      <c r="D5976">
        <v>1</v>
      </c>
      <c r="E5976">
        <v>9</v>
      </c>
      <c r="F5976">
        <v>0</v>
      </c>
      <c r="G5976">
        <v>221</v>
      </c>
      <c r="H5976" t="s">
        <v>160</v>
      </c>
      <c r="I5976" t="s">
        <v>54</v>
      </c>
      <c r="J5976" t="s">
        <v>6135</v>
      </c>
      <c r="T5976" t="str">
        <f t="shared" si="93"/>
        <v>TP</v>
      </c>
    </row>
    <row r="5977" spans="1:20" x14ac:dyDescent="0.25">
      <c r="A5977">
        <v>25377</v>
      </c>
      <c r="B5977">
        <v>-0.13997062449866801</v>
      </c>
      <c r="C5977">
        <v>0</v>
      </c>
      <c r="D5977">
        <v>0</v>
      </c>
      <c r="E5977">
        <v>9</v>
      </c>
      <c r="F5977">
        <v>0</v>
      </c>
      <c r="G5977">
        <v>222</v>
      </c>
      <c r="H5977" t="s">
        <v>160</v>
      </c>
      <c r="I5977" t="s">
        <v>54</v>
      </c>
      <c r="J5977" t="s">
        <v>6136</v>
      </c>
      <c r="T5977" t="str">
        <f t="shared" si="93"/>
        <v>TN</v>
      </c>
    </row>
    <row r="5978" spans="1:20" x14ac:dyDescent="0.25">
      <c r="A5978">
        <v>25378</v>
      </c>
      <c r="B5978">
        <v>-0.30565956098973901</v>
      </c>
      <c r="C5978">
        <v>0</v>
      </c>
      <c r="D5978">
        <v>0</v>
      </c>
      <c r="E5978">
        <v>9</v>
      </c>
      <c r="F5978">
        <v>0</v>
      </c>
      <c r="G5978">
        <v>223</v>
      </c>
      <c r="H5978" t="s">
        <v>160</v>
      </c>
      <c r="I5978" t="s">
        <v>54</v>
      </c>
      <c r="J5978" t="s">
        <v>6137</v>
      </c>
      <c r="T5978" t="str">
        <f t="shared" si="93"/>
        <v>TN</v>
      </c>
    </row>
    <row r="5979" spans="1:20" x14ac:dyDescent="0.25">
      <c r="A5979">
        <v>25379</v>
      </c>
      <c r="B5979">
        <v>-0.76282993425421397</v>
      </c>
      <c r="C5979">
        <v>0</v>
      </c>
      <c r="D5979">
        <v>0</v>
      </c>
      <c r="E5979">
        <v>9</v>
      </c>
      <c r="F5979">
        <v>0</v>
      </c>
      <c r="G5979">
        <v>224</v>
      </c>
      <c r="H5979" t="s">
        <v>160</v>
      </c>
      <c r="I5979" t="s">
        <v>54</v>
      </c>
      <c r="J5979" t="s">
        <v>6138</v>
      </c>
      <c r="T5979" t="str">
        <f t="shared" si="93"/>
        <v>TN</v>
      </c>
    </row>
    <row r="5980" spans="1:20" x14ac:dyDescent="0.25">
      <c r="A5980">
        <v>25380</v>
      </c>
      <c r="B5980">
        <v>-2.9074364477503098</v>
      </c>
      <c r="C5980">
        <v>0</v>
      </c>
      <c r="D5980">
        <v>0</v>
      </c>
      <c r="E5980">
        <v>9</v>
      </c>
      <c r="F5980">
        <v>0</v>
      </c>
      <c r="G5980">
        <v>225</v>
      </c>
      <c r="H5980" t="s">
        <v>160</v>
      </c>
      <c r="I5980" t="s">
        <v>54</v>
      </c>
      <c r="J5980" t="s">
        <v>6139</v>
      </c>
      <c r="T5980" t="str">
        <f t="shared" si="93"/>
        <v>TN</v>
      </c>
    </row>
    <row r="5981" spans="1:20" x14ac:dyDescent="0.25">
      <c r="A5981">
        <v>25381</v>
      </c>
      <c r="B5981">
        <v>-0.41401439515046601</v>
      </c>
      <c r="C5981">
        <v>0</v>
      </c>
      <c r="D5981">
        <v>1</v>
      </c>
      <c r="E5981">
        <v>9</v>
      </c>
      <c r="F5981">
        <v>0</v>
      </c>
      <c r="G5981">
        <v>226</v>
      </c>
      <c r="H5981" t="s">
        <v>160</v>
      </c>
      <c r="I5981" t="s">
        <v>54</v>
      </c>
      <c r="J5981" t="s">
        <v>6140</v>
      </c>
      <c r="T5981" t="str">
        <f t="shared" si="93"/>
        <v>FN</v>
      </c>
    </row>
    <row r="5982" spans="1:20" x14ac:dyDescent="0.25">
      <c r="A5982">
        <v>25382</v>
      </c>
      <c r="B5982">
        <v>-1.35740602966204</v>
      </c>
      <c r="C5982">
        <v>0</v>
      </c>
      <c r="D5982">
        <v>0</v>
      </c>
      <c r="E5982">
        <v>9</v>
      </c>
      <c r="F5982">
        <v>0</v>
      </c>
      <c r="G5982">
        <v>227</v>
      </c>
      <c r="H5982" t="s">
        <v>160</v>
      </c>
      <c r="I5982" t="s">
        <v>54</v>
      </c>
      <c r="J5982" t="s">
        <v>6141</v>
      </c>
      <c r="T5982" t="str">
        <f t="shared" si="93"/>
        <v>TN</v>
      </c>
    </row>
    <row r="5983" spans="1:20" x14ac:dyDescent="0.25">
      <c r="A5983">
        <v>25383</v>
      </c>
      <c r="B5983">
        <v>-2.3000726983615798</v>
      </c>
      <c r="C5983">
        <v>0</v>
      </c>
      <c r="D5983">
        <v>0</v>
      </c>
      <c r="E5983">
        <v>9</v>
      </c>
      <c r="F5983">
        <v>0</v>
      </c>
      <c r="G5983">
        <v>228</v>
      </c>
      <c r="H5983" t="s">
        <v>160</v>
      </c>
      <c r="I5983" t="s">
        <v>54</v>
      </c>
      <c r="J5983" t="s">
        <v>6142</v>
      </c>
      <c r="T5983" t="str">
        <f t="shared" si="93"/>
        <v>TN</v>
      </c>
    </row>
    <row r="5984" spans="1:20" x14ac:dyDescent="0.25">
      <c r="A5984">
        <v>25384</v>
      </c>
      <c r="B5984">
        <v>0.27404847879350502</v>
      </c>
      <c r="C5984">
        <v>1</v>
      </c>
      <c r="D5984">
        <v>0</v>
      </c>
      <c r="E5984">
        <v>9</v>
      </c>
      <c r="F5984">
        <v>0</v>
      </c>
      <c r="G5984">
        <v>229</v>
      </c>
      <c r="H5984" t="s">
        <v>160</v>
      </c>
      <c r="I5984" t="s">
        <v>54</v>
      </c>
      <c r="J5984" t="s">
        <v>6143</v>
      </c>
      <c r="T5984" t="str">
        <f t="shared" si="93"/>
        <v>FP</v>
      </c>
    </row>
    <row r="5985" spans="1:20" x14ac:dyDescent="0.25">
      <c r="A5985">
        <v>25385</v>
      </c>
      <c r="B5985">
        <v>2.70096555298543</v>
      </c>
      <c r="C5985">
        <v>1</v>
      </c>
      <c r="D5985">
        <v>1</v>
      </c>
      <c r="E5985">
        <v>9</v>
      </c>
      <c r="F5985">
        <v>0</v>
      </c>
      <c r="G5985">
        <v>230</v>
      </c>
      <c r="H5985" t="s">
        <v>160</v>
      </c>
      <c r="I5985" t="s">
        <v>54</v>
      </c>
      <c r="J5985" t="s">
        <v>6144</v>
      </c>
      <c r="T5985" t="str">
        <f t="shared" si="93"/>
        <v>TP</v>
      </c>
    </row>
    <row r="5986" spans="1:20" x14ac:dyDescent="0.25">
      <c r="A5986">
        <v>25386</v>
      </c>
      <c r="B5986">
        <v>-2.2095621738486502</v>
      </c>
      <c r="C5986">
        <v>0</v>
      </c>
      <c r="D5986">
        <v>0</v>
      </c>
      <c r="E5986">
        <v>9</v>
      </c>
      <c r="F5986">
        <v>0</v>
      </c>
      <c r="G5986">
        <v>231</v>
      </c>
      <c r="H5986" t="s">
        <v>160</v>
      </c>
      <c r="I5986" t="s">
        <v>54</v>
      </c>
      <c r="J5986" t="s">
        <v>6145</v>
      </c>
      <c r="T5986" t="str">
        <f t="shared" si="93"/>
        <v>TN</v>
      </c>
    </row>
    <row r="5987" spans="1:20" x14ac:dyDescent="0.25">
      <c r="A5987">
        <v>25387</v>
      </c>
      <c r="B5987">
        <v>0.431145333172955</v>
      </c>
      <c r="C5987">
        <v>1</v>
      </c>
      <c r="D5987">
        <v>1</v>
      </c>
      <c r="E5987">
        <v>9</v>
      </c>
      <c r="F5987">
        <v>0</v>
      </c>
      <c r="G5987">
        <v>232</v>
      </c>
      <c r="H5987" t="s">
        <v>160</v>
      </c>
      <c r="I5987" t="s">
        <v>54</v>
      </c>
      <c r="J5987" t="s">
        <v>6146</v>
      </c>
      <c r="T5987" t="str">
        <f t="shared" si="93"/>
        <v>TP</v>
      </c>
    </row>
    <row r="5988" spans="1:20" x14ac:dyDescent="0.25">
      <c r="A5988">
        <v>25388</v>
      </c>
      <c r="B5988">
        <v>0.92723446063528303</v>
      </c>
      <c r="C5988">
        <v>1</v>
      </c>
      <c r="D5988">
        <v>0</v>
      </c>
      <c r="E5988">
        <v>9</v>
      </c>
      <c r="F5988">
        <v>0</v>
      </c>
      <c r="G5988">
        <v>233</v>
      </c>
      <c r="H5988" t="s">
        <v>160</v>
      </c>
      <c r="I5988" t="s">
        <v>54</v>
      </c>
      <c r="J5988" t="s">
        <v>6147</v>
      </c>
      <c r="T5988" t="str">
        <f t="shared" si="93"/>
        <v>FP</v>
      </c>
    </row>
    <row r="5989" spans="1:20" x14ac:dyDescent="0.25">
      <c r="A5989">
        <v>25389</v>
      </c>
      <c r="B5989">
        <v>0.25718414930561301</v>
      </c>
      <c r="C5989">
        <v>1</v>
      </c>
      <c r="D5989">
        <v>1</v>
      </c>
      <c r="E5989">
        <v>9</v>
      </c>
      <c r="F5989">
        <v>0</v>
      </c>
      <c r="G5989">
        <v>234</v>
      </c>
      <c r="H5989" t="s">
        <v>160</v>
      </c>
      <c r="I5989" t="s">
        <v>54</v>
      </c>
      <c r="J5989" t="s">
        <v>6148</v>
      </c>
      <c r="T5989" t="str">
        <f t="shared" si="93"/>
        <v>TP</v>
      </c>
    </row>
    <row r="5990" spans="1:20" x14ac:dyDescent="0.25">
      <c r="A5990">
        <v>25390</v>
      </c>
      <c r="B5990">
        <v>-0.44273831432049399</v>
      </c>
      <c r="C5990">
        <v>0</v>
      </c>
      <c r="D5990">
        <v>0</v>
      </c>
      <c r="E5990">
        <v>9</v>
      </c>
      <c r="F5990">
        <v>0</v>
      </c>
      <c r="G5990">
        <v>235</v>
      </c>
      <c r="H5990" t="s">
        <v>160</v>
      </c>
      <c r="I5990" t="s">
        <v>54</v>
      </c>
      <c r="J5990" t="s">
        <v>6149</v>
      </c>
      <c r="T5990" t="str">
        <f t="shared" si="93"/>
        <v>TN</v>
      </c>
    </row>
    <row r="5991" spans="1:20" x14ac:dyDescent="0.25">
      <c r="A5991">
        <v>25391</v>
      </c>
      <c r="B5991">
        <v>1.07084255996557</v>
      </c>
      <c r="C5991">
        <v>1</v>
      </c>
      <c r="D5991">
        <v>0</v>
      </c>
      <c r="E5991">
        <v>9</v>
      </c>
      <c r="F5991">
        <v>0</v>
      </c>
      <c r="G5991">
        <v>236</v>
      </c>
      <c r="H5991" t="s">
        <v>160</v>
      </c>
      <c r="I5991" t="s">
        <v>54</v>
      </c>
      <c r="J5991" t="s">
        <v>6150</v>
      </c>
      <c r="T5991" t="str">
        <f t="shared" si="93"/>
        <v>FP</v>
      </c>
    </row>
    <row r="5992" spans="1:20" x14ac:dyDescent="0.25">
      <c r="A5992">
        <v>25392</v>
      </c>
      <c r="B5992">
        <v>-0.90774065231779699</v>
      </c>
      <c r="C5992">
        <v>0</v>
      </c>
      <c r="D5992">
        <v>0</v>
      </c>
      <c r="E5992">
        <v>9</v>
      </c>
      <c r="F5992">
        <v>0</v>
      </c>
      <c r="G5992">
        <v>237</v>
      </c>
      <c r="H5992" t="s">
        <v>160</v>
      </c>
      <c r="I5992" t="s">
        <v>54</v>
      </c>
      <c r="J5992" t="s">
        <v>6151</v>
      </c>
      <c r="T5992" t="str">
        <f t="shared" si="93"/>
        <v>TN</v>
      </c>
    </row>
    <row r="5993" spans="1:20" x14ac:dyDescent="0.25">
      <c r="A5993">
        <v>25393</v>
      </c>
      <c r="B5993">
        <v>-2.9453666819615199E-2</v>
      </c>
      <c r="C5993">
        <v>0</v>
      </c>
      <c r="D5993">
        <v>1</v>
      </c>
      <c r="E5993">
        <v>9</v>
      </c>
      <c r="F5993">
        <v>0</v>
      </c>
      <c r="G5993">
        <v>238</v>
      </c>
      <c r="H5993" t="s">
        <v>160</v>
      </c>
      <c r="I5993" t="s">
        <v>54</v>
      </c>
      <c r="J5993" t="s">
        <v>6152</v>
      </c>
      <c r="T5993" t="str">
        <f t="shared" si="93"/>
        <v>FN</v>
      </c>
    </row>
    <row r="5994" spans="1:20" x14ac:dyDescent="0.25">
      <c r="A5994">
        <v>25394</v>
      </c>
      <c r="B5994">
        <v>-0.23236141269211999</v>
      </c>
      <c r="C5994">
        <v>0</v>
      </c>
      <c r="D5994">
        <v>0</v>
      </c>
      <c r="E5994">
        <v>9</v>
      </c>
      <c r="F5994">
        <v>0</v>
      </c>
      <c r="G5994">
        <v>239</v>
      </c>
      <c r="H5994" t="s">
        <v>160</v>
      </c>
      <c r="I5994" t="s">
        <v>54</v>
      </c>
      <c r="J5994" t="s">
        <v>6153</v>
      </c>
      <c r="T5994" t="str">
        <f t="shared" si="93"/>
        <v>TN</v>
      </c>
    </row>
    <row r="5995" spans="1:20" x14ac:dyDescent="0.25">
      <c r="A5995">
        <v>25395</v>
      </c>
      <c r="B5995">
        <v>-0.90218235254601598</v>
      </c>
      <c r="C5995">
        <v>0</v>
      </c>
      <c r="D5995">
        <v>0</v>
      </c>
      <c r="E5995">
        <v>9</v>
      </c>
      <c r="F5995">
        <v>0</v>
      </c>
      <c r="G5995">
        <v>240</v>
      </c>
      <c r="H5995" t="s">
        <v>160</v>
      </c>
      <c r="I5995" t="s">
        <v>54</v>
      </c>
      <c r="J5995" t="s">
        <v>6154</v>
      </c>
      <c r="T5995" t="str">
        <f t="shared" si="93"/>
        <v>TN</v>
      </c>
    </row>
    <row r="5996" spans="1:20" x14ac:dyDescent="0.25">
      <c r="A5996">
        <v>25396</v>
      </c>
      <c r="B5996">
        <v>-1.30464806156026</v>
      </c>
      <c r="C5996">
        <v>0</v>
      </c>
      <c r="D5996">
        <v>1</v>
      </c>
      <c r="E5996">
        <v>9</v>
      </c>
      <c r="F5996">
        <v>0</v>
      </c>
      <c r="G5996">
        <v>241</v>
      </c>
      <c r="H5996" t="s">
        <v>160</v>
      </c>
      <c r="I5996" t="s">
        <v>54</v>
      </c>
      <c r="J5996" t="s">
        <v>6155</v>
      </c>
      <c r="T5996" t="str">
        <f t="shared" si="93"/>
        <v>FN</v>
      </c>
    </row>
    <row r="5997" spans="1:20" x14ac:dyDescent="0.25">
      <c r="A5997">
        <v>25397</v>
      </c>
      <c r="B5997">
        <v>-0.29980588992110502</v>
      </c>
      <c r="C5997">
        <v>0</v>
      </c>
      <c r="D5997">
        <v>1</v>
      </c>
      <c r="E5997">
        <v>9</v>
      </c>
      <c r="F5997">
        <v>0</v>
      </c>
      <c r="G5997">
        <v>242</v>
      </c>
      <c r="H5997" t="s">
        <v>160</v>
      </c>
      <c r="I5997" t="s">
        <v>54</v>
      </c>
      <c r="J5997" t="s">
        <v>6156</v>
      </c>
      <c r="T5997" t="str">
        <f t="shared" si="93"/>
        <v>FN</v>
      </c>
    </row>
    <row r="5998" spans="1:20" x14ac:dyDescent="0.25">
      <c r="A5998">
        <v>25398</v>
      </c>
      <c r="B5998">
        <v>-1.1881068492176401</v>
      </c>
      <c r="C5998">
        <v>0</v>
      </c>
      <c r="D5998">
        <v>1</v>
      </c>
      <c r="E5998">
        <v>9</v>
      </c>
      <c r="F5998">
        <v>0</v>
      </c>
      <c r="G5998">
        <v>243</v>
      </c>
      <c r="H5998" t="s">
        <v>160</v>
      </c>
      <c r="I5998" t="s">
        <v>54</v>
      </c>
      <c r="J5998" t="s">
        <v>6157</v>
      </c>
      <c r="T5998" t="str">
        <f t="shared" si="93"/>
        <v>FN</v>
      </c>
    </row>
    <row r="5999" spans="1:20" x14ac:dyDescent="0.25">
      <c r="A5999">
        <v>25399</v>
      </c>
      <c r="B5999">
        <v>-1.13409806374688</v>
      </c>
      <c r="C5999">
        <v>0</v>
      </c>
      <c r="D5999">
        <v>0</v>
      </c>
      <c r="E5999">
        <v>9</v>
      </c>
      <c r="F5999">
        <v>0</v>
      </c>
      <c r="G5999">
        <v>244</v>
      </c>
      <c r="H5999" t="s">
        <v>160</v>
      </c>
      <c r="I5999" t="s">
        <v>54</v>
      </c>
      <c r="J5999" t="s">
        <v>6158</v>
      </c>
      <c r="T5999" t="str">
        <f t="shared" si="93"/>
        <v>TN</v>
      </c>
    </row>
    <row r="6000" spans="1:20" x14ac:dyDescent="0.25">
      <c r="A6000">
        <v>25400</v>
      </c>
      <c r="B6000">
        <v>1.9956230250566001</v>
      </c>
      <c r="C6000">
        <v>1</v>
      </c>
      <c r="D6000">
        <v>1</v>
      </c>
      <c r="E6000">
        <v>9</v>
      </c>
      <c r="F6000">
        <v>0</v>
      </c>
      <c r="G6000">
        <v>245</v>
      </c>
      <c r="H6000" t="s">
        <v>160</v>
      </c>
      <c r="I6000" t="s">
        <v>54</v>
      </c>
      <c r="J6000" t="s">
        <v>6159</v>
      </c>
      <c r="T6000" t="str">
        <f t="shared" si="93"/>
        <v>TP</v>
      </c>
    </row>
    <row r="6001" spans="1:20" x14ac:dyDescent="0.25">
      <c r="A6001">
        <v>25401</v>
      </c>
      <c r="B6001">
        <v>2.2734145901276301E-2</v>
      </c>
      <c r="C6001">
        <v>1</v>
      </c>
      <c r="D6001">
        <v>1</v>
      </c>
      <c r="E6001">
        <v>9</v>
      </c>
      <c r="F6001">
        <v>0</v>
      </c>
      <c r="G6001">
        <v>246</v>
      </c>
      <c r="H6001" t="s">
        <v>160</v>
      </c>
      <c r="I6001" t="s">
        <v>54</v>
      </c>
      <c r="J6001" t="s">
        <v>6160</v>
      </c>
      <c r="T6001" t="str">
        <f t="shared" si="93"/>
        <v>TP</v>
      </c>
    </row>
    <row r="6002" spans="1:20" x14ac:dyDescent="0.25">
      <c r="A6002">
        <v>25402</v>
      </c>
      <c r="B6002">
        <v>2.51783970915107E-2</v>
      </c>
      <c r="C6002">
        <v>1</v>
      </c>
      <c r="D6002">
        <v>0</v>
      </c>
      <c r="E6002">
        <v>9</v>
      </c>
      <c r="F6002">
        <v>0</v>
      </c>
      <c r="G6002">
        <v>247</v>
      </c>
      <c r="H6002" t="s">
        <v>160</v>
      </c>
      <c r="I6002" t="s">
        <v>54</v>
      </c>
      <c r="J6002" t="s">
        <v>6161</v>
      </c>
      <c r="T6002" t="str">
        <f t="shared" si="93"/>
        <v>FP</v>
      </c>
    </row>
    <row r="6003" spans="1:20" x14ac:dyDescent="0.25">
      <c r="A6003">
        <v>25403</v>
      </c>
      <c r="B6003">
        <v>4.8501748321123301</v>
      </c>
      <c r="C6003">
        <v>1</v>
      </c>
      <c r="D6003">
        <v>1</v>
      </c>
      <c r="E6003">
        <v>9</v>
      </c>
      <c r="F6003">
        <v>0</v>
      </c>
      <c r="G6003">
        <v>248</v>
      </c>
      <c r="H6003" t="s">
        <v>160</v>
      </c>
      <c r="I6003" t="s">
        <v>54</v>
      </c>
      <c r="J6003" t="s">
        <v>6162</v>
      </c>
      <c r="T6003" t="str">
        <f t="shared" si="93"/>
        <v>TP</v>
      </c>
    </row>
    <row r="6004" spans="1:20" x14ac:dyDescent="0.25">
      <c r="A6004">
        <v>25404</v>
      </c>
      <c r="B6004">
        <v>-0.68733306333145605</v>
      </c>
      <c r="C6004">
        <v>0</v>
      </c>
      <c r="D6004">
        <v>0</v>
      </c>
      <c r="E6004">
        <v>9</v>
      </c>
      <c r="F6004">
        <v>0</v>
      </c>
      <c r="G6004">
        <v>249</v>
      </c>
      <c r="H6004" t="s">
        <v>160</v>
      </c>
      <c r="I6004" t="s">
        <v>54</v>
      </c>
      <c r="J6004" t="s">
        <v>6163</v>
      </c>
      <c r="T6004" t="str">
        <f t="shared" si="93"/>
        <v>TN</v>
      </c>
    </row>
    <row r="6005" spans="1:20" x14ac:dyDescent="0.25">
      <c r="A6005">
        <v>25405</v>
      </c>
      <c r="B6005">
        <v>-0.51483896764912496</v>
      </c>
      <c r="C6005">
        <v>0</v>
      </c>
      <c r="D6005">
        <v>1</v>
      </c>
      <c r="E6005">
        <v>9</v>
      </c>
      <c r="F6005">
        <v>0</v>
      </c>
      <c r="G6005">
        <v>250</v>
      </c>
      <c r="H6005" t="s">
        <v>160</v>
      </c>
      <c r="I6005" t="s">
        <v>54</v>
      </c>
      <c r="J6005" t="s">
        <v>6164</v>
      </c>
      <c r="T6005" t="str">
        <f t="shared" si="93"/>
        <v>FN</v>
      </c>
    </row>
    <row r="6006" spans="1:20" x14ac:dyDescent="0.25">
      <c r="A6006">
        <v>25406</v>
      </c>
      <c r="B6006">
        <v>4.1880192892292101</v>
      </c>
      <c r="C6006">
        <v>1</v>
      </c>
      <c r="D6006">
        <v>1</v>
      </c>
      <c r="E6006">
        <v>9</v>
      </c>
      <c r="F6006">
        <v>0</v>
      </c>
      <c r="G6006">
        <v>251</v>
      </c>
      <c r="H6006" t="s">
        <v>160</v>
      </c>
      <c r="I6006" t="s">
        <v>54</v>
      </c>
      <c r="J6006" t="s">
        <v>6165</v>
      </c>
      <c r="T6006" t="str">
        <f t="shared" si="93"/>
        <v>TP</v>
      </c>
    </row>
    <row r="6007" spans="1:20" x14ac:dyDescent="0.25">
      <c r="A6007">
        <v>25407</v>
      </c>
      <c r="B6007">
        <v>-1.07671541511536</v>
      </c>
      <c r="C6007">
        <v>0</v>
      </c>
      <c r="D6007">
        <v>0</v>
      </c>
      <c r="E6007">
        <v>9</v>
      </c>
      <c r="F6007">
        <v>0</v>
      </c>
      <c r="G6007">
        <v>252</v>
      </c>
      <c r="H6007" t="s">
        <v>160</v>
      </c>
      <c r="I6007" t="s">
        <v>54</v>
      </c>
      <c r="J6007" t="s">
        <v>6166</v>
      </c>
      <c r="T6007" t="str">
        <f t="shared" si="93"/>
        <v>TN</v>
      </c>
    </row>
    <row r="6008" spans="1:20" x14ac:dyDescent="0.25">
      <c r="A6008">
        <v>25408</v>
      </c>
      <c r="B6008">
        <v>3.7785351356758898</v>
      </c>
      <c r="C6008">
        <v>1</v>
      </c>
      <c r="D6008">
        <v>1</v>
      </c>
      <c r="E6008">
        <v>9</v>
      </c>
      <c r="F6008">
        <v>0</v>
      </c>
      <c r="G6008">
        <v>253</v>
      </c>
      <c r="H6008" t="s">
        <v>160</v>
      </c>
      <c r="I6008" t="s">
        <v>54</v>
      </c>
      <c r="J6008" t="s">
        <v>6167</v>
      </c>
      <c r="T6008" t="str">
        <f t="shared" si="93"/>
        <v>TP</v>
      </c>
    </row>
    <row r="6009" spans="1:20" x14ac:dyDescent="0.25">
      <c r="A6009">
        <v>25409</v>
      </c>
      <c r="B6009">
        <v>6.5421194665969802</v>
      </c>
      <c r="C6009">
        <v>1</v>
      </c>
      <c r="D6009">
        <v>1</v>
      </c>
      <c r="E6009">
        <v>9</v>
      </c>
      <c r="F6009">
        <v>0</v>
      </c>
      <c r="G6009">
        <v>254</v>
      </c>
      <c r="H6009" t="s">
        <v>160</v>
      </c>
      <c r="I6009" t="s">
        <v>54</v>
      </c>
      <c r="J6009" t="s">
        <v>6168</v>
      </c>
      <c r="T6009" t="str">
        <f t="shared" si="93"/>
        <v>TP</v>
      </c>
    </row>
    <row r="6010" spans="1:20" x14ac:dyDescent="0.25">
      <c r="A6010">
        <v>25410</v>
      </c>
      <c r="B6010">
        <v>-0.99795740318404502</v>
      </c>
      <c r="C6010">
        <v>0</v>
      </c>
      <c r="D6010">
        <v>1</v>
      </c>
      <c r="E6010">
        <v>9</v>
      </c>
      <c r="F6010">
        <v>0</v>
      </c>
      <c r="G6010">
        <v>255</v>
      </c>
      <c r="H6010" t="s">
        <v>160</v>
      </c>
      <c r="I6010" t="s">
        <v>54</v>
      </c>
      <c r="J6010" t="s">
        <v>6169</v>
      </c>
      <c r="T6010" t="str">
        <f t="shared" si="93"/>
        <v>FN</v>
      </c>
    </row>
    <row r="6011" spans="1:20" x14ac:dyDescent="0.25">
      <c r="A6011">
        <v>25411</v>
      </c>
      <c r="B6011">
        <v>2.33473181960224</v>
      </c>
      <c r="C6011">
        <v>1</v>
      </c>
      <c r="D6011">
        <v>1</v>
      </c>
      <c r="E6011">
        <v>9</v>
      </c>
      <c r="F6011">
        <v>0</v>
      </c>
      <c r="G6011">
        <v>256</v>
      </c>
      <c r="H6011" t="s">
        <v>160</v>
      </c>
      <c r="I6011" t="s">
        <v>54</v>
      </c>
      <c r="J6011" t="s">
        <v>6170</v>
      </c>
      <c r="T6011" t="str">
        <f t="shared" si="93"/>
        <v>TP</v>
      </c>
    </row>
    <row r="6012" spans="1:20" x14ac:dyDescent="0.25">
      <c r="A6012">
        <v>25412</v>
      </c>
      <c r="B6012">
        <v>9.74475450063476E-2</v>
      </c>
      <c r="C6012">
        <v>1</v>
      </c>
      <c r="D6012">
        <v>1</v>
      </c>
      <c r="E6012">
        <v>9</v>
      </c>
      <c r="F6012">
        <v>0</v>
      </c>
      <c r="G6012">
        <v>257</v>
      </c>
      <c r="H6012" t="s">
        <v>160</v>
      </c>
      <c r="I6012" t="s">
        <v>54</v>
      </c>
      <c r="J6012" t="s">
        <v>6171</v>
      </c>
      <c r="T6012" t="str">
        <f t="shared" si="93"/>
        <v>TP</v>
      </c>
    </row>
    <row r="6013" spans="1:20" x14ac:dyDescent="0.25">
      <c r="A6013">
        <v>25413</v>
      </c>
      <c r="B6013">
        <v>0.50803285456188996</v>
      </c>
      <c r="C6013">
        <v>1</v>
      </c>
      <c r="D6013">
        <v>1</v>
      </c>
      <c r="E6013">
        <v>9</v>
      </c>
      <c r="F6013">
        <v>0</v>
      </c>
      <c r="G6013">
        <v>258</v>
      </c>
      <c r="H6013" t="s">
        <v>160</v>
      </c>
      <c r="I6013" t="s">
        <v>54</v>
      </c>
      <c r="J6013" t="s">
        <v>6172</v>
      </c>
      <c r="T6013" t="str">
        <f t="shared" si="93"/>
        <v>TP</v>
      </c>
    </row>
    <row r="6014" spans="1:20" x14ac:dyDescent="0.25">
      <c r="A6014">
        <v>25414</v>
      </c>
      <c r="B6014">
        <v>0.27472763663605199</v>
      </c>
      <c r="C6014">
        <v>1</v>
      </c>
      <c r="D6014">
        <v>0</v>
      </c>
      <c r="E6014">
        <v>9</v>
      </c>
      <c r="F6014">
        <v>0</v>
      </c>
      <c r="G6014">
        <v>259</v>
      </c>
      <c r="H6014" t="s">
        <v>160</v>
      </c>
      <c r="I6014" t="s">
        <v>54</v>
      </c>
      <c r="J6014" t="s">
        <v>6173</v>
      </c>
      <c r="T6014" t="str">
        <f t="shared" si="93"/>
        <v>FP</v>
      </c>
    </row>
    <row r="6015" spans="1:20" x14ac:dyDescent="0.25">
      <c r="A6015">
        <v>25415</v>
      </c>
      <c r="B6015">
        <v>1.5998996619287</v>
      </c>
      <c r="C6015">
        <v>1</v>
      </c>
      <c r="D6015">
        <v>1</v>
      </c>
      <c r="E6015">
        <v>9</v>
      </c>
      <c r="F6015">
        <v>0</v>
      </c>
      <c r="G6015">
        <v>260</v>
      </c>
      <c r="H6015" t="s">
        <v>160</v>
      </c>
      <c r="I6015" t="s">
        <v>54</v>
      </c>
      <c r="J6015" t="s">
        <v>6174</v>
      </c>
      <c r="T6015" t="str">
        <f t="shared" si="93"/>
        <v>TP</v>
      </c>
    </row>
    <row r="6016" spans="1:20" x14ac:dyDescent="0.25">
      <c r="A6016">
        <v>25416</v>
      </c>
      <c r="B6016">
        <v>2.4055095925813998</v>
      </c>
      <c r="C6016">
        <v>1</v>
      </c>
      <c r="D6016">
        <v>1</v>
      </c>
      <c r="E6016">
        <v>9</v>
      </c>
      <c r="F6016">
        <v>0</v>
      </c>
      <c r="G6016">
        <v>261</v>
      </c>
      <c r="H6016" t="s">
        <v>160</v>
      </c>
      <c r="I6016" t="s">
        <v>54</v>
      </c>
      <c r="J6016" t="s">
        <v>6175</v>
      </c>
      <c r="T6016" t="str">
        <f t="shared" si="93"/>
        <v>TP</v>
      </c>
    </row>
    <row r="6017" spans="1:20" x14ac:dyDescent="0.25">
      <c r="A6017">
        <v>25417</v>
      </c>
      <c r="B6017">
        <v>-0.63387796559106002</v>
      </c>
      <c r="C6017">
        <v>0</v>
      </c>
      <c r="D6017">
        <v>0</v>
      </c>
      <c r="E6017">
        <v>9</v>
      </c>
      <c r="F6017">
        <v>0</v>
      </c>
      <c r="G6017">
        <v>262</v>
      </c>
      <c r="H6017" t="s">
        <v>160</v>
      </c>
      <c r="I6017" t="s">
        <v>54</v>
      </c>
      <c r="J6017" t="s">
        <v>6176</v>
      </c>
      <c r="T6017" t="str">
        <f t="shared" si="93"/>
        <v>TN</v>
      </c>
    </row>
    <row r="6018" spans="1:20" x14ac:dyDescent="0.25">
      <c r="A6018">
        <v>25418</v>
      </c>
      <c r="B6018">
        <v>-1.0984797548535199</v>
      </c>
      <c r="C6018">
        <v>0</v>
      </c>
      <c r="D6018">
        <v>1</v>
      </c>
      <c r="E6018">
        <v>9</v>
      </c>
      <c r="F6018">
        <v>0</v>
      </c>
      <c r="G6018">
        <v>263</v>
      </c>
      <c r="H6018" t="s">
        <v>160</v>
      </c>
      <c r="I6018" t="s">
        <v>54</v>
      </c>
      <c r="J6018" t="s">
        <v>6177</v>
      </c>
      <c r="T6018" t="str">
        <f t="shared" si="93"/>
        <v>FN</v>
      </c>
    </row>
    <row r="6019" spans="1:20" x14ac:dyDescent="0.25">
      <c r="A6019">
        <v>25419</v>
      </c>
      <c r="B6019">
        <v>-2.8382482979825898</v>
      </c>
      <c r="C6019">
        <v>0</v>
      </c>
      <c r="D6019">
        <v>0</v>
      </c>
      <c r="E6019">
        <v>9</v>
      </c>
      <c r="F6019">
        <v>0</v>
      </c>
      <c r="G6019">
        <v>264</v>
      </c>
      <c r="H6019" t="s">
        <v>160</v>
      </c>
      <c r="I6019" t="s">
        <v>54</v>
      </c>
      <c r="J6019" t="s">
        <v>6178</v>
      </c>
      <c r="T6019" t="str">
        <f t="shared" ref="T6019:T6082" si="94">IF(C6019=D6019,IF(C6019=1,"TP","TN"),IF(C6019=1,"FP","FN"))</f>
        <v>TN</v>
      </c>
    </row>
    <row r="6020" spans="1:20" x14ac:dyDescent="0.25">
      <c r="A6020">
        <v>25420</v>
      </c>
      <c r="B6020">
        <v>1.7707727210861299</v>
      </c>
      <c r="C6020">
        <v>1</v>
      </c>
      <c r="D6020">
        <v>1</v>
      </c>
      <c r="E6020">
        <v>9</v>
      </c>
      <c r="F6020">
        <v>0</v>
      </c>
      <c r="G6020">
        <v>265</v>
      </c>
      <c r="H6020" t="s">
        <v>160</v>
      </c>
      <c r="I6020" t="s">
        <v>54</v>
      </c>
      <c r="J6020" t="s">
        <v>6179</v>
      </c>
      <c r="T6020" t="str">
        <f t="shared" si="94"/>
        <v>TP</v>
      </c>
    </row>
    <row r="6021" spans="1:20" x14ac:dyDescent="0.25">
      <c r="A6021">
        <v>25421</v>
      </c>
      <c r="B6021">
        <v>-0.60611781444663004</v>
      </c>
      <c r="C6021">
        <v>0</v>
      </c>
      <c r="D6021">
        <v>0</v>
      </c>
      <c r="E6021">
        <v>9</v>
      </c>
      <c r="F6021">
        <v>0</v>
      </c>
      <c r="G6021">
        <v>266</v>
      </c>
      <c r="H6021" t="s">
        <v>160</v>
      </c>
      <c r="I6021" t="s">
        <v>54</v>
      </c>
      <c r="J6021" t="s">
        <v>6180</v>
      </c>
      <c r="T6021" t="str">
        <f t="shared" si="94"/>
        <v>TN</v>
      </c>
    </row>
    <row r="6022" spans="1:20" x14ac:dyDescent="0.25">
      <c r="A6022">
        <v>25422</v>
      </c>
      <c r="B6022">
        <v>0.99252959536176599</v>
      </c>
      <c r="C6022">
        <v>1</v>
      </c>
      <c r="D6022">
        <v>1</v>
      </c>
      <c r="E6022">
        <v>9</v>
      </c>
      <c r="F6022">
        <v>0</v>
      </c>
      <c r="G6022">
        <v>267</v>
      </c>
      <c r="H6022" t="s">
        <v>160</v>
      </c>
      <c r="I6022" t="s">
        <v>54</v>
      </c>
      <c r="J6022" t="s">
        <v>6181</v>
      </c>
      <c r="T6022" t="str">
        <f t="shared" si="94"/>
        <v>TP</v>
      </c>
    </row>
    <row r="6023" spans="1:20" x14ac:dyDescent="0.25">
      <c r="A6023">
        <v>25423</v>
      </c>
      <c r="B6023">
        <v>0.73238245469685503</v>
      </c>
      <c r="C6023">
        <v>1</v>
      </c>
      <c r="D6023">
        <v>0</v>
      </c>
      <c r="E6023">
        <v>9</v>
      </c>
      <c r="F6023">
        <v>0</v>
      </c>
      <c r="G6023">
        <v>268</v>
      </c>
      <c r="H6023" t="s">
        <v>160</v>
      </c>
      <c r="I6023" t="s">
        <v>54</v>
      </c>
      <c r="J6023" t="s">
        <v>6182</v>
      </c>
      <c r="T6023" t="str">
        <f t="shared" si="94"/>
        <v>FP</v>
      </c>
    </row>
    <row r="6024" spans="1:20" x14ac:dyDescent="0.25">
      <c r="A6024">
        <v>25424</v>
      </c>
      <c r="B6024">
        <v>-0.88186147325905795</v>
      </c>
      <c r="C6024">
        <v>0</v>
      </c>
      <c r="D6024">
        <v>0</v>
      </c>
      <c r="E6024">
        <v>9</v>
      </c>
      <c r="F6024">
        <v>0</v>
      </c>
      <c r="G6024">
        <v>269</v>
      </c>
      <c r="H6024" t="s">
        <v>160</v>
      </c>
      <c r="I6024" t="s">
        <v>54</v>
      </c>
      <c r="J6024" t="s">
        <v>6183</v>
      </c>
      <c r="T6024" t="str">
        <f t="shared" si="94"/>
        <v>TN</v>
      </c>
    </row>
    <row r="6025" spans="1:20" x14ac:dyDescent="0.25">
      <c r="A6025">
        <v>25425</v>
      </c>
      <c r="B6025">
        <v>-0.67757490322549296</v>
      </c>
      <c r="C6025">
        <v>0</v>
      </c>
      <c r="D6025">
        <v>1</v>
      </c>
      <c r="E6025">
        <v>9</v>
      </c>
      <c r="F6025">
        <v>0</v>
      </c>
      <c r="G6025">
        <v>270</v>
      </c>
      <c r="H6025" t="s">
        <v>160</v>
      </c>
      <c r="I6025" t="s">
        <v>54</v>
      </c>
      <c r="J6025" t="s">
        <v>6184</v>
      </c>
      <c r="T6025" t="str">
        <f t="shared" si="94"/>
        <v>FN</v>
      </c>
    </row>
    <row r="6026" spans="1:20" x14ac:dyDescent="0.25">
      <c r="A6026">
        <v>25426</v>
      </c>
      <c r="B6026">
        <v>-1.1898430423447801</v>
      </c>
      <c r="C6026">
        <v>0</v>
      </c>
      <c r="D6026">
        <v>0</v>
      </c>
      <c r="E6026">
        <v>9</v>
      </c>
      <c r="F6026">
        <v>0</v>
      </c>
      <c r="G6026">
        <v>271</v>
      </c>
      <c r="H6026" t="s">
        <v>160</v>
      </c>
      <c r="I6026" t="s">
        <v>54</v>
      </c>
      <c r="J6026" t="s">
        <v>6185</v>
      </c>
      <c r="T6026" t="str">
        <f t="shared" si="94"/>
        <v>TN</v>
      </c>
    </row>
    <row r="6027" spans="1:20" x14ac:dyDescent="0.25">
      <c r="A6027">
        <v>25427</v>
      </c>
      <c r="B6027">
        <v>-0.88360194913595203</v>
      </c>
      <c r="C6027">
        <v>0</v>
      </c>
      <c r="D6027">
        <v>0</v>
      </c>
      <c r="E6027">
        <v>9</v>
      </c>
      <c r="F6027">
        <v>0</v>
      </c>
      <c r="G6027">
        <v>272</v>
      </c>
      <c r="H6027" t="s">
        <v>160</v>
      </c>
      <c r="I6027" t="s">
        <v>54</v>
      </c>
      <c r="J6027" t="s">
        <v>6186</v>
      </c>
      <c r="T6027" t="str">
        <f t="shared" si="94"/>
        <v>TN</v>
      </c>
    </row>
    <row r="6028" spans="1:20" x14ac:dyDescent="0.25">
      <c r="A6028">
        <v>25428</v>
      </c>
      <c r="B6028">
        <v>0.14850757267758799</v>
      </c>
      <c r="C6028">
        <v>1</v>
      </c>
      <c r="D6028">
        <v>1</v>
      </c>
      <c r="E6028">
        <v>9</v>
      </c>
      <c r="F6028">
        <v>0</v>
      </c>
      <c r="G6028">
        <v>273</v>
      </c>
      <c r="H6028" t="s">
        <v>160</v>
      </c>
      <c r="I6028" t="s">
        <v>54</v>
      </c>
      <c r="J6028" t="s">
        <v>6187</v>
      </c>
      <c r="T6028" t="str">
        <f t="shared" si="94"/>
        <v>TP</v>
      </c>
    </row>
    <row r="6029" spans="1:20" x14ac:dyDescent="0.25">
      <c r="A6029">
        <v>25429</v>
      </c>
      <c r="B6029">
        <v>4.18108916567056</v>
      </c>
      <c r="C6029">
        <v>1</v>
      </c>
      <c r="D6029">
        <v>1</v>
      </c>
      <c r="E6029">
        <v>9</v>
      </c>
      <c r="F6029">
        <v>0</v>
      </c>
      <c r="G6029">
        <v>274</v>
      </c>
      <c r="H6029" t="s">
        <v>160</v>
      </c>
      <c r="I6029" t="s">
        <v>54</v>
      </c>
      <c r="J6029" t="s">
        <v>6188</v>
      </c>
      <c r="T6029" t="str">
        <f t="shared" si="94"/>
        <v>TP</v>
      </c>
    </row>
    <row r="6030" spans="1:20" x14ac:dyDescent="0.25">
      <c r="A6030">
        <v>25430</v>
      </c>
      <c r="B6030">
        <v>0.30196945717028001</v>
      </c>
      <c r="C6030">
        <v>1</v>
      </c>
      <c r="D6030">
        <v>1</v>
      </c>
      <c r="E6030">
        <v>9</v>
      </c>
      <c r="F6030">
        <v>0</v>
      </c>
      <c r="G6030">
        <v>275</v>
      </c>
      <c r="H6030" t="s">
        <v>160</v>
      </c>
      <c r="I6030" t="s">
        <v>54</v>
      </c>
      <c r="J6030" t="s">
        <v>6189</v>
      </c>
      <c r="T6030" t="str">
        <f t="shared" si="94"/>
        <v>TP</v>
      </c>
    </row>
    <row r="6031" spans="1:20" x14ac:dyDescent="0.25">
      <c r="A6031">
        <v>25431</v>
      </c>
      <c r="B6031">
        <v>1.97025734896578</v>
      </c>
      <c r="C6031">
        <v>1</v>
      </c>
      <c r="D6031">
        <v>1</v>
      </c>
      <c r="E6031">
        <v>9</v>
      </c>
      <c r="F6031">
        <v>0</v>
      </c>
      <c r="G6031">
        <v>276</v>
      </c>
      <c r="H6031" t="s">
        <v>160</v>
      </c>
      <c r="I6031" t="s">
        <v>54</v>
      </c>
      <c r="J6031" t="s">
        <v>6190</v>
      </c>
      <c r="T6031" t="str">
        <f t="shared" si="94"/>
        <v>TP</v>
      </c>
    </row>
    <row r="6032" spans="1:20" x14ac:dyDescent="0.25">
      <c r="A6032">
        <v>25432</v>
      </c>
      <c r="B6032">
        <v>-0.198253005173537</v>
      </c>
      <c r="C6032">
        <v>0</v>
      </c>
      <c r="D6032">
        <v>0</v>
      </c>
      <c r="E6032">
        <v>9</v>
      </c>
      <c r="F6032">
        <v>0</v>
      </c>
      <c r="G6032">
        <v>277</v>
      </c>
      <c r="H6032" t="s">
        <v>160</v>
      </c>
      <c r="I6032" t="s">
        <v>54</v>
      </c>
      <c r="J6032" t="s">
        <v>6191</v>
      </c>
      <c r="T6032" t="str">
        <f t="shared" si="94"/>
        <v>TN</v>
      </c>
    </row>
    <row r="6033" spans="1:20" x14ac:dyDescent="0.25">
      <c r="A6033">
        <v>25433</v>
      </c>
      <c r="B6033">
        <v>-0.34518127851340802</v>
      </c>
      <c r="C6033">
        <v>0</v>
      </c>
      <c r="D6033">
        <v>0</v>
      </c>
      <c r="E6033">
        <v>9</v>
      </c>
      <c r="F6033">
        <v>0</v>
      </c>
      <c r="G6033">
        <v>278</v>
      </c>
      <c r="H6033" t="s">
        <v>160</v>
      </c>
      <c r="I6033" t="s">
        <v>54</v>
      </c>
      <c r="J6033" t="s">
        <v>6192</v>
      </c>
      <c r="T6033" t="str">
        <f t="shared" si="94"/>
        <v>TN</v>
      </c>
    </row>
    <row r="6034" spans="1:20" x14ac:dyDescent="0.25">
      <c r="A6034">
        <v>25434</v>
      </c>
      <c r="B6034">
        <v>1.3448575761193999</v>
      </c>
      <c r="C6034">
        <v>1</v>
      </c>
      <c r="D6034">
        <v>1</v>
      </c>
      <c r="E6034">
        <v>9</v>
      </c>
      <c r="F6034">
        <v>0</v>
      </c>
      <c r="G6034">
        <v>279</v>
      </c>
      <c r="H6034" t="s">
        <v>160</v>
      </c>
      <c r="I6034" t="s">
        <v>54</v>
      </c>
      <c r="J6034" t="s">
        <v>6193</v>
      </c>
      <c r="T6034" t="str">
        <f t="shared" si="94"/>
        <v>TP</v>
      </c>
    </row>
    <row r="6035" spans="1:20" x14ac:dyDescent="0.25">
      <c r="A6035">
        <v>25435</v>
      </c>
      <c r="B6035">
        <v>2.8526205508409799</v>
      </c>
      <c r="C6035">
        <v>1</v>
      </c>
      <c r="D6035">
        <v>1</v>
      </c>
      <c r="E6035">
        <v>9</v>
      </c>
      <c r="F6035">
        <v>0</v>
      </c>
      <c r="G6035">
        <v>280</v>
      </c>
      <c r="H6035" t="s">
        <v>160</v>
      </c>
      <c r="I6035" t="s">
        <v>54</v>
      </c>
      <c r="J6035" t="s">
        <v>6194</v>
      </c>
      <c r="T6035" t="str">
        <f t="shared" si="94"/>
        <v>TP</v>
      </c>
    </row>
    <row r="6036" spans="1:20" x14ac:dyDescent="0.25">
      <c r="A6036">
        <v>25436</v>
      </c>
      <c r="B6036">
        <v>-1.19368551255398</v>
      </c>
      <c r="C6036">
        <v>0</v>
      </c>
      <c r="D6036">
        <v>1</v>
      </c>
      <c r="E6036">
        <v>9</v>
      </c>
      <c r="F6036">
        <v>0</v>
      </c>
      <c r="G6036">
        <v>281</v>
      </c>
      <c r="H6036" t="s">
        <v>160</v>
      </c>
      <c r="I6036" t="s">
        <v>54</v>
      </c>
      <c r="J6036" t="s">
        <v>6195</v>
      </c>
      <c r="T6036" t="str">
        <f t="shared" si="94"/>
        <v>FN</v>
      </c>
    </row>
    <row r="6037" spans="1:20" x14ac:dyDescent="0.25">
      <c r="A6037">
        <v>25437</v>
      </c>
      <c r="B6037">
        <v>0.31347636125800399</v>
      </c>
      <c r="C6037">
        <v>1</v>
      </c>
      <c r="D6037">
        <v>1</v>
      </c>
      <c r="E6037">
        <v>9</v>
      </c>
      <c r="F6037">
        <v>0</v>
      </c>
      <c r="G6037">
        <v>282</v>
      </c>
      <c r="H6037" t="s">
        <v>160</v>
      </c>
      <c r="I6037" t="s">
        <v>54</v>
      </c>
      <c r="J6037" t="s">
        <v>6196</v>
      </c>
      <c r="T6037" t="str">
        <f t="shared" si="94"/>
        <v>TP</v>
      </c>
    </row>
    <row r="6038" spans="1:20" x14ac:dyDescent="0.25">
      <c r="A6038">
        <v>25438</v>
      </c>
      <c r="B6038">
        <v>-1.33883729626246</v>
      </c>
      <c r="C6038">
        <v>0</v>
      </c>
      <c r="D6038">
        <v>0</v>
      </c>
      <c r="E6038">
        <v>9</v>
      </c>
      <c r="F6038">
        <v>0</v>
      </c>
      <c r="G6038">
        <v>283</v>
      </c>
      <c r="H6038" t="s">
        <v>160</v>
      </c>
      <c r="I6038" t="s">
        <v>54</v>
      </c>
      <c r="J6038" t="s">
        <v>6197</v>
      </c>
      <c r="T6038" t="str">
        <f t="shared" si="94"/>
        <v>TN</v>
      </c>
    </row>
    <row r="6039" spans="1:20" x14ac:dyDescent="0.25">
      <c r="A6039">
        <v>25439</v>
      </c>
      <c r="B6039">
        <v>3.5749302102671998</v>
      </c>
      <c r="C6039">
        <v>1</v>
      </c>
      <c r="D6039">
        <v>1</v>
      </c>
      <c r="E6039">
        <v>9</v>
      </c>
      <c r="F6039">
        <v>0</v>
      </c>
      <c r="G6039">
        <v>284</v>
      </c>
      <c r="H6039" t="s">
        <v>160</v>
      </c>
      <c r="I6039" t="s">
        <v>54</v>
      </c>
      <c r="J6039" t="s">
        <v>6198</v>
      </c>
      <c r="T6039" t="str">
        <f t="shared" si="94"/>
        <v>TP</v>
      </c>
    </row>
    <row r="6040" spans="1:20" x14ac:dyDescent="0.25">
      <c r="A6040">
        <v>25440</v>
      </c>
      <c r="B6040">
        <v>-0.52641377004696699</v>
      </c>
      <c r="C6040">
        <v>0</v>
      </c>
      <c r="D6040">
        <v>1</v>
      </c>
      <c r="E6040">
        <v>9</v>
      </c>
      <c r="F6040">
        <v>0</v>
      </c>
      <c r="G6040">
        <v>285</v>
      </c>
      <c r="H6040" t="s">
        <v>160</v>
      </c>
      <c r="I6040" t="s">
        <v>54</v>
      </c>
      <c r="J6040" t="s">
        <v>6199</v>
      </c>
      <c r="T6040" t="str">
        <f t="shared" si="94"/>
        <v>FN</v>
      </c>
    </row>
    <row r="6041" spans="1:20" x14ac:dyDescent="0.25">
      <c r="A6041">
        <v>25441</v>
      </c>
      <c r="B6041">
        <v>-0.39419238521682898</v>
      </c>
      <c r="C6041">
        <v>0</v>
      </c>
      <c r="D6041">
        <v>1</v>
      </c>
      <c r="E6041">
        <v>9</v>
      </c>
      <c r="F6041">
        <v>0</v>
      </c>
      <c r="G6041">
        <v>286</v>
      </c>
      <c r="H6041" t="s">
        <v>160</v>
      </c>
      <c r="I6041" t="s">
        <v>54</v>
      </c>
      <c r="J6041" t="s">
        <v>6200</v>
      </c>
      <c r="T6041" t="str">
        <f t="shared" si="94"/>
        <v>FN</v>
      </c>
    </row>
    <row r="6042" spans="1:20" x14ac:dyDescent="0.25">
      <c r="A6042">
        <v>25442</v>
      </c>
      <c r="B6042">
        <v>-0.55985451941197295</v>
      </c>
      <c r="C6042">
        <v>0</v>
      </c>
      <c r="D6042">
        <v>1</v>
      </c>
      <c r="E6042">
        <v>9</v>
      </c>
      <c r="F6042">
        <v>0</v>
      </c>
      <c r="G6042">
        <v>287</v>
      </c>
      <c r="H6042" t="s">
        <v>160</v>
      </c>
      <c r="I6042" t="s">
        <v>54</v>
      </c>
      <c r="J6042" t="s">
        <v>6201</v>
      </c>
      <c r="T6042" t="str">
        <f t="shared" si="94"/>
        <v>FN</v>
      </c>
    </row>
    <row r="6043" spans="1:20" x14ac:dyDescent="0.25">
      <c r="A6043">
        <v>25443</v>
      </c>
      <c r="B6043">
        <v>6.6395322864131301E-2</v>
      </c>
      <c r="C6043">
        <v>1</v>
      </c>
      <c r="D6043">
        <v>1</v>
      </c>
      <c r="E6043">
        <v>9</v>
      </c>
      <c r="F6043">
        <v>0</v>
      </c>
      <c r="G6043">
        <v>288</v>
      </c>
      <c r="H6043" t="s">
        <v>160</v>
      </c>
      <c r="I6043" t="s">
        <v>54</v>
      </c>
      <c r="J6043" t="s">
        <v>6202</v>
      </c>
      <c r="T6043" t="str">
        <f t="shared" si="94"/>
        <v>TP</v>
      </c>
    </row>
    <row r="6044" spans="1:20" x14ac:dyDescent="0.25">
      <c r="A6044">
        <v>25444</v>
      </c>
      <c r="B6044">
        <v>-1.2880583696297401</v>
      </c>
      <c r="C6044">
        <v>0</v>
      </c>
      <c r="D6044">
        <v>1</v>
      </c>
      <c r="E6044">
        <v>9</v>
      </c>
      <c r="F6044">
        <v>0</v>
      </c>
      <c r="G6044">
        <v>289</v>
      </c>
      <c r="H6044" t="s">
        <v>160</v>
      </c>
      <c r="I6044" t="s">
        <v>54</v>
      </c>
      <c r="J6044" t="s">
        <v>6203</v>
      </c>
      <c r="T6044" t="str">
        <f t="shared" si="94"/>
        <v>FN</v>
      </c>
    </row>
    <row r="6045" spans="1:20" x14ac:dyDescent="0.25">
      <c r="A6045">
        <v>25445</v>
      </c>
      <c r="B6045">
        <v>0.69251323431981704</v>
      </c>
      <c r="C6045">
        <v>1</v>
      </c>
      <c r="D6045">
        <v>1</v>
      </c>
      <c r="E6045">
        <v>9</v>
      </c>
      <c r="F6045">
        <v>0</v>
      </c>
      <c r="G6045">
        <v>290</v>
      </c>
      <c r="H6045" t="s">
        <v>160</v>
      </c>
      <c r="I6045" t="s">
        <v>54</v>
      </c>
      <c r="J6045" t="s">
        <v>6204</v>
      </c>
      <c r="T6045" t="str">
        <f t="shared" si="94"/>
        <v>TP</v>
      </c>
    </row>
    <row r="6046" spans="1:20" x14ac:dyDescent="0.25">
      <c r="A6046">
        <v>25446</v>
      </c>
      <c r="B6046">
        <v>-0.94174155403227899</v>
      </c>
      <c r="C6046">
        <v>0</v>
      </c>
      <c r="D6046">
        <v>1</v>
      </c>
      <c r="E6046">
        <v>9</v>
      </c>
      <c r="F6046">
        <v>0</v>
      </c>
      <c r="G6046">
        <v>291</v>
      </c>
      <c r="H6046" t="s">
        <v>160</v>
      </c>
      <c r="I6046" t="s">
        <v>54</v>
      </c>
      <c r="J6046" t="s">
        <v>6205</v>
      </c>
      <c r="T6046" t="str">
        <f t="shared" si="94"/>
        <v>FN</v>
      </c>
    </row>
    <row r="6047" spans="1:20" x14ac:dyDescent="0.25">
      <c r="A6047">
        <v>25447</v>
      </c>
      <c r="B6047">
        <v>-0.55644551918198903</v>
      </c>
      <c r="C6047">
        <v>0</v>
      </c>
      <c r="D6047">
        <v>0</v>
      </c>
      <c r="E6047">
        <v>9</v>
      </c>
      <c r="F6047">
        <v>0</v>
      </c>
      <c r="G6047">
        <v>292</v>
      </c>
      <c r="H6047" t="s">
        <v>160</v>
      </c>
      <c r="I6047" t="s">
        <v>54</v>
      </c>
      <c r="J6047" t="s">
        <v>6206</v>
      </c>
      <c r="T6047" t="str">
        <f t="shared" si="94"/>
        <v>TN</v>
      </c>
    </row>
    <row r="6048" spans="1:20" x14ac:dyDescent="0.25">
      <c r="A6048">
        <v>25448</v>
      </c>
      <c r="B6048">
        <v>0.844477721265397</v>
      </c>
      <c r="C6048">
        <v>1</v>
      </c>
      <c r="D6048">
        <v>1</v>
      </c>
      <c r="E6048">
        <v>9</v>
      </c>
      <c r="F6048">
        <v>0</v>
      </c>
      <c r="G6048">
        <v>293</v>
      </c>
      <c r="H6048" t="s">
        <v>160</v>
      </c>
      <c r="I6048" t="s">
        <v>54</v>
      </c>
      <c r="J6048" t="s">
        <v>6207</v>
      </c>
      <c r="T6048" t="str">
        <f t="shared" si="94"/>
        <v>TP</v>
      </c>
    </row>
    <row r="6049" spans="1:20" x14ac:dyDescent="0.25">
      <c r="A6049">
        <v>25449</v>
      </c>
      <c r="B6049">
        <v>2.2638930110742699</v>
      </c>
      <c r="C6049">
        <v>1</v>
      </c>
      <c r="D6049">
        <v>1</v>
      </c>
      <c r="E6049">
        <v>9</v>
      </c>
      <c r="F6049">
        <v>0</v>
      </c>
      <c r="G6049">
        <v>294</v>
      </c>
      <c r="H6049" t="s">
        <v>160</v>
      </c>
      <c r="I6049" t="s">
        <v>54</v>
      </c>
      <c r="J6049" t="s">
        <v>6208</v>
      </c>
      <c r="T6049" t="str">
        <f t="shared" si="94"/>
        <v>TP</v>
      </c>
    </row>
    <row r="6050" spans="1:20" x14ac:dyDescent="0.25">
      <c r="A6050">
        <v>25450</v>
      </c>
      <c r="B6050">
        <v>0.94751444342451097</v>
      </c>
      <c r="C6050">
        <v>1</v>
      </c>
      <c r="D6050">
        <v>1</v>
      </c>
      <c r="E6050">
        <v>9</v>
      </c>
      <c r="F6050">
        <v>0</v>
      </c>
      <c r="G6050">
        <v>295</v>
      </c>
      <c r="H6050" t="s">
        <v>160</v>
      </c>
      <c r="I6050" t="s">
        <v>54</v>
      </c>
      <c r="J6050" t="s">
        <v>6209</v>
      </c>
      <c r="T6050" t="str">
        <f t="shared" si="94"/>
        <v>TP</v>
      </c>
    </row>
    <row r="6051" spans="1:20" x14ac:dyDescent="0.25">
      <c r="A6051">
        <v>25451</v>
      </c>
      <c r="B6051">
        <v>2.0831897270295401</v>
      </c>
      <c r="C6051">
        <v>1</v>
      </c>
      <c r="D6051">
        <v>1</v>
      </c>
      <c r="E6051">
        <v>9</v>
      </c>
      <c r="F6051">
        <v>0</v>
      </c>
      <c r="G6051">
        <v>296</v>
      </c>
      <c r="H6051" t="s">
        <v>160</v>
      </c>
      <c r="I6051" t="s">
        <v>54</v>
      </c>
      <c r="J6051" t="s">
        <v>6210</v>
      </c>
      <c r="T6051" t="str">
        <f t="shared" si="94"/>
        <v>TP</v>
      </c>
    </row>
    <row r="6052" spans="1:20" x14ac:dyDescent="0.25">
      <c r="A6052">
        <v>25452</v>
      </c>
      <c r="B6052">
        <v>2.6351303250612998</v>
      </c>
      <c r="C6052">
        <v>1</v>
      </c>
      <c r="D6052">
        <v>1</v>
      </c>
      <c r="E6052">
        <v>9</v>
      </c>
      <c r="F6052">
        <v>0</v>
      </c>
      <c r="G6052">
        <v>297</v>
      </c>
      <c r="H6052" t="s">
        <v>160</v>
      </c>
      <c r="I6052" t="s">
        <v>54</v>
      </c>
      <c r="J6052" t="s">
        <v>6211</v>
      </c>
      <c r="T6052" t="str">
        <f t="shared" si="94"/>
        <v>TP</v>
      </c>
    </row>
    <row r="6053" spans="1:20" x14ac:dyDescent="0.25">
      <c r="A6053">
        <v>25453</v>
      </c>
      <c r="B6053">
        <v>-0.38315475798696103</v>
      </c>
      <c r="C6053">
        <v>0</v>
      </c>
      <c r="D6053">
        <v>0</v>
      </c>
      <c r="E6053">
        <v>9</v>
      </c>
      <c r="F6053">
        <v>0</v>
      </c>
      <c r="G6053">
        <v>298</v>
      </c>
      <c r="H6053" t="s">
        <v>160</v>
      </c>
      <c r="I6053" t="s">
        <v>54</v>
      </c>
      <c r="J6053" t="s">
        <v>6212</v>
      </c>
      <c r="T6053" t="str">
        <f t="shared" si="94"/>
        <v>TN</v>
      </c>
    </row>
    <row r="6054" spans="1:20" x14ac:dyDescent="0.25">
      <c r="A6054">
        <v>25454</v>
      </c>
      <c r="B6054">
        <v>0.790525229461988</v>
      </c>
      <c r="C6054">
        <v>1</v>
      </c>
      <c r="D6054">
        <v>0</v>
      </c>
      <c r="E6054">
        <v>9</v>
      </c>
      <c r="F6054">
        <v>0</v>
      </c>
      <c r="G6054">
        <v>299</v>
      </c>
      <c r="H6054" t="s">
        <v>160</v>
      </c>
      <c r="I6054" t="s">
        <v>54</v>
      </c>
      <c r="J6054" t="s">
        <v>6213</v>
      </c>
      <c r="T6054" t="str">
        <f t="shared" si="94"/>
        <v>FP</v>
      </c>
    </row>
    <row r="6055" spans="1:20" x14ac:dyDescent="0.25">
      <c r="A6055">
        <v>25455</v>
      </c>
      <c r="B6055">
        <v>-5.44745019443023</v>
      </c>
      <c r="C6055">
        <v>0</v>
      </c>
      <c r="D6055">
        <v>0</v>
      </c>
      <c r="E6055">
        <v>9</v>
      </c>
      <c r="F6055">
        <v>0</v>
      </c>
      <c r="G6055">
        <v>300</v>
      </c>
      <c r="H6055" t="s">
        <v>160</v>
      </c>
      <c r="I6055" t="s">
        <v>54</v>
      </c>
      <c r="J6055" t="s">
        <v>6214</v>
      </c>
      <c r="T6055" t="str">
        <f t="shared" si="94"/>
        <v>TN</v>
      </c>
    </row>
    <row r="6056" spans="1:20" x14ac:dyDescent="0.25">
      <c r="A6056">
        <v>25456</v>
      </c>
      <c r="B6056">
        <v>-0.43036807745521299</v>
      </c>
      <c r="C6056">
        <v>0</v>
      </c>
      <c r="D6056">
        <v>1</v>
      </c>
      <c r="E6056">
        <v>9</v>
      </c>
      <c r="F6056">
        <v>0</v>
      </c>
      <c r="G6056">
        <v>301</v>
      </c>
      <c r="H6056" t="s">
        <v>160</v>
      </c>
      <c r="I6056" t="s">
        <v>54</v>
      </c>
      <c r="J6056" t="s">
        <v>6215</v>
      </c>
      <c r="T6056" t="str">
        <f t="shared" si="94"/>
        <v>FN</v>
      </c>
    </row>
    <row r="6057" spans="1:20" x14ac:dyDescent="0.25">
      <c r="A6057">
        <v>25457</v>
      </c>
      <c r="B6057">
        <v>-1.53405025600273</v>
      </c>
      <c r="C6057">
        <v>0</v>
      </c>
      <c r="D6057">
        <v>0</v>
      </c>
      <c r="E6057">
        <v>9</v>
      </c>
      <c r="F6057">
        <v>0</v>
      </c>
      <c r="G6057">
        <v>302</v>
      </c>
      <c r="H6057" t="s">
        <v>160</v>
      </c>
      <c r="I6057" t="s">
        <v>54</v>
      </c>
      <c r="J6057" t="s">
        <v>6216</v>
      </c>
      <c r="T6057" t="str">
        <f t="shared" si="94"/>
        <v>TN</v>
      </c>
    </row>
    <row r="6058" spans="1:20" x14ac:dyDescent="0.25">
      <c r="A6058">
        <v>25458</v>
      </c>
      <c r="B6058">
        <v>-0.21256064215456399</v>
      </c>
      <c r="C6058">
        <v>0</v>
      </c>
      <c r="D6058">
        <v>1</v>
      </c>
      <c r="E6058">
        <v>9</v>
      </c>
      <c r="F6058">
        <v>0</v>
      </c>
      <c r="G6058">
        <v>303</v>
      </c>
      <c r="H6058" t="s">
        <v>160</v>
      </c>
      <c r="I6058" t="s">
        <v>54</v>
      </c>
      <c r="J6058" t="s">
        <v>6217</v>
      </c>
      <c r="T6058" t="str">
        <f t="shared" si="94"/>
        <v>FN</v>
      </c>
    </row>
    <row r="6059" spans="1:20" x14ac:dyDescent="0.25">
      <c r="A6059">
        <v>25459</v>
      </c>
      <c r="B6059">
        <v>4.0334777378684796</v>
      </c>
      <c r="C6059">
        <v>1</v>
      </c>
      <c r="D6059">
        <v>0</v>
      </c>
      <c r="E6059">
        <v>9</v>
      </c>
      <c r="F6059">
        <v>0</v>
      </c>
      <c r="G6059">
        <v>304</v>
      </c>
      <c r="H6059" t="s">
        <v>160</v>
      </c>
      <c r="I6059" t="s">
        <v>54</v>
      </c>
      <c r="J6059" t="s">
        <v>6218</v>
      </c>
      <c r="T6059" t="str">
        <f t="shared" si="94"/>
        <v>FP</v>
      </c>
    </row>
    <row r="6060" spans="1:20" x14ac:dyDescent="0.25">
      <c r="A6060">
        <v>25460</v>
      </c>
      <c r="B6060">
        <v>-0.94720191553062605</v>
      </c>
      <c r="C6060">
        <v>0</v>
      </c>
      <c r="D6060">
        <v>0</v>
      </c>
      <c r="E6060">
        <v>9</v>
      </c>
      <c r="F6060">
        <v>0</v>
      </c>
      <c r="G6060">
        <v>305</v>
      </c>
      <c r="H6060" t="s">
        <v>160</v>
      </c>
      <c r="I6060" t="s">
        <v>54</v>
      </c>
      <c r="J6060" t="s">
        <v>6219</v>
      </c>
      <c r="T6060" t="str">
        <f t="shared" si="94"/>
        <v>TN</v>
      </c>
    </row>
    <row r="6061" spans="1:20" x14ac:dyDescent="0.25">
      <c r="A6061">
        <v>25461</v>
      </c>
      <c r="B6061">
        <v>-0.84696927806658895</v>
      </c>
      <c r="C6061">
        <v>0</v>
      </c>
      <c r="D6061">
        <v>0</v>
      </c>
      <c r="E6061">
        <v>9</v>
      </c>
      <c r="F6061">
        <v>0</v>
      </c>
      <c r="G6061">
        <v>306</v>
      </c>
      <c r="H6061" t="s">
        <v>160</v>
      </c>
      <c r="I6061" t="s">
        <v>54</v>
      </c>
      <c r="J6061" t="s">
        <v>6220</v>
      </c>
      <c r="T6061" t="str">
        <f t="shared" si="94"/>
        <v>TN</v>
      </c>
    </row>
    <row r="6062" spans="1:20" x14ac:dyDescent="0.25">
      <c r="A6062">
        <v>25462</v>
      </c>
      <c r="B6062">
        <v>-1.99746712553897</v>
      </c>
      <c r="C6062">
        <v>0</v>
      </c>
      <c r="D6062">
        <v>1</v>
      </c>
      <c r="E6062">
        <v>9</v>
      </c>
      <c r="F6062">
        <v>0</v>
      </c>
      <c r="G6062">
        <v>307</v>
      </c>
      <c r="H6062" t="s">
        <v>160</v>
      </c>
      <c r="I6062" t="s">
        <v>54</v>
      </c>
      <c r="J6062" t="s">
        <v>6221</v>
      </c>
      <c r="T6062" t="str">
        <f t="shared" si="94"/>
        <v>FN</v>
      </c>
    </row>
    <row r="6063" spans="1:20" x14ac:dyDescent="0.25">
      <c r="A6063">
        <v>25463</v>
      </c>
      <c r="B6063">
        <v>2.3377873986686901</v>
      </c>
      <c r="C6063">
        <v>1</v>
      </c>
      <c r="D6063">
        <v>1</v>
      </c>
      <c r="E6063">
        <v>9</v>
      </c>
      <c r="F6063">
        <v>0</v>
      </c>
      <c r="G6063">
        <v>308</v>
      </c>
      <c r="H6063" t="s">
        <v>160</v>
      </c>
      <c r="I6063" t="s">
        <v>54</v>
      </c>
      <c r="J6063" t="s">
        <v>6222</v>
      </c>
      <c r="T6063" t="str">
        <f t="shared" si="94"/>
        <v>TP</v>
      </c>
    </row>
    <row r="6064" spans="1:20" x14ac:dyDescent="0.25">
      <c r="A6064">
        <v>25464</v>
      </c>
      <c r="B6064">
        <v>2.5896752418691298</v>
      </c>
      <c r="C6064">
        <v>1</v>
      </c>
      <c r="D6064">
        <v>1</v>
      </c>
      <c r="E6064">
        <v>9</v>
      </c>
      <c r="F6064">
        <v>0</v>
      </c>
      <c r="G6064">
        <v>309</v>
      </c>
      <c r="H6064" t="s">
        <v>160</v>
      </c>
      <c r="I6064" t="s">
        <v>54</v>
      </c>
      <c r="J6064" t="s">
        <v>6223</v>
      </c>
      <c r="T6064" t="str">
        <f t="shared" si="94"/>
        <v>TP</v>
      </c>
    </row>
    <row r="6065" spans="1:20" x14ac:dyDescent="0.25">
      <c r="A6065">
        <v>25465</v>
      </c>
      <c r="B6065">
        <v>0.27147964334241098</v>
      </c>
      <c r="C6065">
        <v>1</v>
      </c>
      <c r="D6065">
        <v>1</v>
      </c>
      <c r="E6065">
        <v>9</v>
      </c>
      <c r="F6065">
        <v>0</v>
      </c>
      <c r="G6065">
        <v>310</v>
      </c>
      <c r="H6065" t="s">
        <v>160</v>
      </c>
      <c r="I6065" t="s">
        <v>54</v>
      </c>
      <c r="J6065" t="s">
        <v>6224</v>
      </c>
      <c r="T6065" t="str">
        <f t="shared" si="94"/>
        <v>TP</v>
      </c>
    </row>
    <row r="6066" spans="1:20" x14ac:dyDescent="0.25">
      <c r="A6066">
        <v>25466</v>
      </c>
      <c r="B6066">
        <v>-0.94479228836385998</v>
      </c>
      <c r="C6066">
        <v>0</v>
      </c>
      <c r="D6066">
        <v>1</v>
      </c>
      <c r="E6066">
        <v>9</v>
      </c>
      <c r="F6066">
        <v>0</v>
      </c>
      <c r="G6066">
        <v>311</v>
      </c>
      <c r="H6066" t="s">
        <v>160</v>
      </c>
      <c r="I6066" t="s">
        <v>54</v>
      </c>
      <c r="J6066" t="s">
        <v>6225</v>
      </c>
      <c r="T6066" t="str">
        <f t="shared" si="94"/>
        <v>FN</v>
      </c>
    </row>
    <row r="6067" spans="1:20" x14ac:dyDescent="0.25">
      <c r="A6067">
        <v>25467</v>
      </c>
      <c r="B6067">
        <v>-1.4437253714862499</v>
      </c>
      <c r="C6067">
        <v>0</v>
      </c>
      <c r="D6067">
        <v>0</v>
      </c>
      <c r="E6067">
        <v>9</v>
      </c>
      <c r="F6067">
        <v>0</v>
      </c>
      <c r="G6067">
        <v>312</v>
      </c>
      <c r="H6067" t="s">
        <v>160</v>
      </c>
      <c r="I6067" t="s">
        <v>54</v>
      </c>
      <c r="J6067" t="s">
        <v>6226</v>
      </c>
      <c r="T6067" t="str">
        <f t="shared" si="94"/>
        <v>TN</v>
      </c>
    </row>
    <row r="6068" spans="1:20" x14ac:dyDescent="0.25">
      <c r="A6068">
        <v>25468</v>
      </c>
      <c r="B6068">
        <v>1.5005562738629701</v>
      </c>
      <c r="C6068">
        <v>1</v>
      </c>
      <c r="D6068">
        <v>1</v>
      </c>
      <c r="E6068">
        <v>9</v>
      </c>
      <c r="F6068">
        <v>0</v>
      </c>
      <c r="G6068">
        <v>313</v>
      </c>
      <c r="H6068" t="s">
        <v>160</v>
      </c>
      <c r="I6068" t="s">
        <v>54</v>
      </c>
      <c r="J6068" t="s">
        <v>6227</v>
      </c>
      <c r="T6068" t="str">
        <f t="shared" si="94"/>
        <v>TP</v>
      </c>
    </row>
    <row r="6069" spans="1:20" x14ac:dyDescent="0.25">
      <c r="A6069">
        <v>25469</v>
      </c>
      <c r="B6069">
        <v>0.64719495391524895</v>
      </c>
      <c r="C6069">
        <v>1</v>
      </c>
      <c r="D6069">
        <v>1</v>
      </c>
      <c r="E6069">
        <v>9</v>
      </c>
      <c r="F6069">
        <v>0</v>
      </c>
      <c r="G6069">
        <v>314</v>
      </c>
      <c r="H6069" t="s">
        <v>160</v>
      </c>
      <c r="I6069" t="s">
        <v>54</v>
      </c>
      <c r="J6069" t="s">
        <v>6228</v>
      </c>
      <c r="T6069" t="str">
        <f t="shared" si="94"/>
        <v>TP</v>
      </c>
    </row>
    <row r="6070" spans="1:20" x14ac:dyDescent="0.25">
      <c r="A6070">
        <v>25470</v>
      </c>
      <c r="B6070">
        <v>-1.1514352778650601</v>
      </c>
      <c r="C6070">
        <v>0</v>
      </c>
      <c r="D6070">
        <v>0</v>
      </c>
      <c r="E6070">
        <v>9</v>
      </c>
      <c r="F6070">
        <v>0</v>
      </c>
      <c r="G6070">
        <v>315</v>
      </c>
      <c r="H6070" t="s">
        <v>160</v>
      </c>
      <c r="I6070" t="s">
        <v>54</v>
      </c>
      <c r="J6070" t="s">
        <v>6229</v>
      </c>
      <c r="T6070" t="str">
        <f t="shared" si="94"/>
        <v>TN</v>
      </c>
    </row>
    <row r="6071" spans="1:20" x14ac:dyDescent="0.25">
      <c r="A6071">
        <v>25471</v>
      </c>
      <c r="B6071">
        <v>-0.78333865285459603</v>
      </c>
      <c r="C6071">
        <v>0</v>
      </c>
      <c r="D6071">
        <v>0</v>
      </c>
      <c r="E6071">
        <v>9</v>
      </c>
      <c r="F6071">
        <v>0</v>
      </c>
      <c r="G6071">
        <v>316</v>
      </c>
      <c r="H6071" t="s">
        <v>160</v>
      </c>
      <c r="I6071" t="s">
        <v>54</v>
      </c>
      <c r="J6071" t="s">
        <v>6230</v>
      </c>
      <c r="T6071" t="str">
        <f t="shared" si="94"/>
        <v>TN</v>
      </c>
    </row>
    <row r="6072" spans="1:20" x14ac:dyDescent="0.25">
      <c r="A6072">
        <v>25472</v>
      </c>
      <c r="B6072">
        <v>0.90289703391176701</v>
      </c>
      <c r="C6072">
        <v>1</v>
      </c>
      <c r="D6072">
        <v>1</v>
      </c>
      <c r="E6072">
        <v>9</v>
      </c>
      <c r="F6072">
        <v>0</v>
      </c>
      <c r="G6072">
        <v>317</v>
      </c>
      <c r="H6072" t="s">
        <v>160</v>
      </c>
      <c r="I6072" t="s">
        <v>54</v>
      </c>
      <c r="J6072" t="s">
        <v>6231</v>
      </c>
      <c r="T6072" t="str">
        <f t="shared" si="94"/>
        <v>TP</v>
      </c>
    </row>
    <row r="6073" spans="1:20" x14ac:dyDescent="0.25">
      <c r="A6073">
        <v>25473</v>
      </c>
      <c r="B6073">
        <v>1.4050635453886099E-2</v>
      </c>
      <c r="C6073">
        <v>1</v>
      </c>
      <c r="D6073">
        <v>1</v>
      </c>
      <c r="E6073">
        <v>9</v>
      </c>
      <c r="F6073">
        <v>0</v>
      </c>
      <c r="G6073">
        <v>318</v>
      </c>
      <c r="H6073" t="s">
        <v>160</v>
      </c>
      <c r="I6073" t="s">
        <v>54</v>
      </c>
      <c r="J6073" t="s">
        <v>6232</v>
      </c>
      <c r="T6073" t="str">
        <f t="shared" si="94"/>
        <v>TP</v>
      </c>
    </row>
    <row r="6074" spans="1:20" x14ac:dyDescent="0.25">
      <c r="A6074">
        <v>25474</v>
      </c>
      <c r="B6074">
        <v>0.232841899666414</v>
      </c>
      <c r="C6074">
        <v>1</v>
      </c>
      <c r="D6074">
        <v>0</v>
      </c>
      <c r="E6074">
        <v>9</v>
      </c>
      <c r="F6074">
        <v>0</v>
      </c>
      <c r="G6074">
        <v>319</v>
      </c>
      <c r="H6074" t="s">
        <v>160</v>
      </c>
      <c r="I6074" t="s">
        <v>54</v>
      </c>
      <c r="J6074" t="s">
        <v>6233</v>
      </c>
      <c r="T6074" t="str">
        <f t="shared" si="94"/>
        <v>FP</v>
      </c>
    </row>
    <row r="6075" spans="1:20" x14ac:dyDescent="0.25">
      <c r="A6075">
        <v>25475</v>
      </c>
      <c r="B6075">
        <v>0.88678458912665403</v>
      </c>
      <c r="C6075">
        <v>1</v>
      </c>
      <c r="D6075">
        <v>1</v>
      </c>
      <c r="E6075">
        <v>9</v>
      </c>
      <c r="F6075">
        <v>0</v>
      </c>
      <c r="G6075">
        <v>320</v>
      </c>
      <c r="H6075" t="s">
        <v>160</v>
      </c>
      <c r="I6075" t="s">
        <v>54</v>
      </c>
      <c r="J6075" t="s">
        <v>6234</v>
      </c>
      <c r="T6075" t="str">
        <f t="shared" si="94"/>
        <v>TP</v>
      </c>
    </row>
    <row r="6076" spans="1:20" x14ac:dyDescent="0.25">
      <c r="A6076">
        <v>25476</v>
      </c>
      <c r="B6076">
        <v>-2.2830714225088902</v>
      </c>
      <c r="C6076">
        <v>0</v>
      </c>
      <c r="D6076">
        <v>0</v>
      </c>
      <c r="E6076">
        <v>9</v>
      </c>
      <c r="F6076">
        <v>0</v>
      </c>
      <c r="G6076">
        <v>321</v>
      </c>
      <c r="H6076" t="s">
        <v>160</v>
      </c>
      <c r="I6076" t="s">
        <v>54</v>
      </c>
      <c r="J6076" t="s">
        <v>6235</v>
      </c>
      <c r="T6076" t="str">
        <f t="shared" si="94"/>
        <v>TN</v>
      </c>
    </row>
    <row r="6077" spans="1:20" x14ac:dyDescent="0.25">
      <c r="A6077">
        <v>25477</v>
      </c>
      <c r="B6077">
        <v>-5.0108383923858302</v>
      </c>
      <c r="C6077">
        <v>0</v>
      </c>
      <c r="D6077">
        <v>1</v>
      </c>
      <c r="E6077">
        <v>9</v>
      </c>
      <c r="F6077">
        <v>0</v>
      </c>
      <c r="G6077">
        <v>322</v>
      </c>
      <c r="H6077" t="s">
        <v>160</v>
      </c>
      <c r="I6077" t="s">
        <v>54</v>
      </c>
      <c r="J6077" t="s">
        <v>6236</v>
      </c>
      <c r="T6077" t="str">
        <f t="shared" si="94"/>
        <v>FN</v>
      </c>
    </row>
    <row r="6078" spans="1:20" x14ac:dyDescent="0.25">
      <c r="A6078">
        <v>25478</v>
      </c>
      <c r="B6078">
        <v>-1.02163971655527</v>
      </c>
      <c r="C6078">
        <v>0</v>
      </c>
      <c r="D6078">
        <v>0</v>
      </c>
      <c r="E6078">
        <v>9</v>
      </c>
      <c r="F6078">
        <v>0</v>
      </c>
      <c r="G6078">
        <v>323</v>
      </c>
      <c r="H6078" t="s">
        <v>160</v>
      </c>
      <c r="I6078" t="s">
        <v>54</v>
      </c>
      <c r="J6078" t="s">
        <v>6237</v>
      </c>
      <c r="T6078" t="str">
        <f t="shared" si="94"/>
        <v>TN</v>
      </c>
    </row>
    <row r="6079" spans="1:20" x14ac:dyDescent="0.25">
      <c r="A6079">
        <v>25479</v>
      </c>
      <c r="B6079">
        <v>0.546811747836358</v>
      </c>
      <c r="C6079">
        <v>1</v>
      </c>
      <c r="D6079">
        <v>1</v>
      </c>
      <c r="E6079">
        <v>9</v>
      </c>
      <c r="F6079">
        <v>0</v>
      </c>
      <c r="G6079">
        <v>324</v>
      </c>
      <c r="H6079" t="s">
        <v>160</v>
      </c>
      <c r="I6079" t="s">
        <v>54</v>
      </c>
      <c r="J6079" t="s">
        <v>6238</v>
      </c>
      <c r="T6079" t="str">
        <f t="shared" si="94"/>
        <v>TP</v>
      </c>
    </row>
    <row r="6080" spans="1:20" x14ac:dyDescent="0.25">
      <c r="A6080">
        <v>25480</v>
      </c>
      <c r="B6080">
        <v>0.63676225701286304</v>
      </c>
      <c r="C6080">
        <v>1</v>
      </c>
      <c r="D6080">
        <v>1</v>
      </c>
      <c r="E6080">
        <v>9</v>
      </c>
      <c r="F6080">
        <v>0</v>
      </c>
      <c r="G6080">
        <v>325</v>
      </c>
      <c r="H6080" t="s">
        <v>160</v>
      </c>
      <c r="I6080" t="s">
        <v>54</v>
      </c>
      <c r="J6080" t="s">
        <v>6239</v>
      </c>
      <c r="T6080" t="str">
        <f t="shared" si="94"/>
        <v>TP</v>
      </c>
    </row>
    <row r="6081" spans="1:20" x14ac:dyDescent="0.25">
      <c r="A6081">
        <v>25481</v>
      </c>
      <c r="B6081">
        <v>-0.80939129279099697</v>
      </c>
      <c r="C6081">
        <v>0</v>
      </c>
      <c r="D6081">
        <v>0</v>
      </c>
      <c r="E6081">
        <v>9</v>
      </c>
      <c r="F6081">
        <v>0</v>
      </c>
      <c r="G6081">
        <v>326</v>
      </c>
      <c r="H6081" t="s">
        <v>160</v>
      </c>
      <c r="I6081" t="s">
        <v>54</v>
      </c>
      <c r="J6081" t="s">
        <v>6240</v>
      </c>
      <c r="T6081" t="str">
        <f t="shared" si="94"/>
        <v>TN</v>
      </c>
    </row>
    <row r="6082" spans="1:20" x14ac:dyDescent="0.25">
      <c r="A6082">
        <v>25482</v>
      </c>
      <c r="B6082">
        <v>-0.89025404352169601</v>
      </c>
      <c r="C6082">
        <v>0</v>
      </c>
      <c r="D6082">
        <v>0</v>
      </c>
      <c r="E6082">
        <v>9</v>
      </c>
      <c r="F6082">
        <v>0</v>
      </c>
      <c r="G6082">
        <v>327</v>
      </c>
      <c r="H6082" t="s">
        <v>160</v>
      </c>
      <c r="I6082" t="s">
        <v>54</v>
      </c>
      <c r="J6082" t="s">
        <v>6241</v>
      </c>
      <c r="T6082" t="str">
        <f t="shared" si="94"/>
        <v>TN</v>
      </c>
    </row>
    <row r="6083" spans="1:20" x14ac:dyDescent="0.25">
      <c r="A6083">
        <v>25483</v>
      </c>
      <c r="B6083">
        <v>0.42439082391809901</v>
      </c>
      <c r="C6083">
        <v>1</v>
      </c>
      <c r="D6083">
        <v>0</v>
      </c>
      <c r="E6083">
        <v>9</v>
      </c>
      <c r="F6083">
        <v>0</v>
      </c>
      <c r="G6083">
        <v>328</v>
      </c>
      <c r="H6083" t="s">
        <v>160</v>
      </c>
      <c r="I6083" t="s">
        <v>54</v>
      </c>
      <c r="J6083" t="s">
        <v>6242</v>
      </c>
      <c r="T6083" t="str">
        <f t="shared" ref="T6083:T6146" si="95">IF(C6083=D6083,IF(C6083=1,"TP","TN"),IF(C6083=1,"FP","FN"))</f>
        <v>FP</v>
      </c>
    </row>
    <row r="6084" spans="1:20" x14ac:dyDescent="0.25">
      <c r="A6084">
        <v>25484</v>
      </c>
      <c r="B6084">
        <v>0.952659236173099</v>
      </c>
      <c r="C6084">
        <v>1</v>
      </c>
      <c r="D6084">
        <v>1</v>
      </c>
      <c r="E6084">
        <v>9</v>
      </c>
      <c r="F6084">
        <v>0</v>
      </c>
      <c r="G6084">
        <v>329</v>
      </c>
      <c r="H6084" t="s">
        <v>160</v>
      </c>
      <c r="I6084" t="s">
        <v>54</v>
      </c>
      <c r="J6084" t="s">
        <v>6243</v>
      </c>
      <c r="T6084" t="str">
        <f t="shared" si="95"/>
        <v>TP</v>
      </c>
    </row>
    <row r="6085" spans="1:20" x14ac:dyDescent="0.25">
      <c r="A6085">
        <v>25485</v>
      </c>
      <c r="B6085">
        <v>0.35912061323647598</v>
      </c>
      <c r="C6085">
        <v>1</v>
      </c>
      <c r="D6085">
        <v>1</v>
      </c>
      <c r="E6085">
        <v>9</v>
      </c>
      <c r="F6085">
        <v>0</v>
      </c>
      <c r="G6085">
        <v>330</v>
      </c>
      <c r="H6085" t="s">
        <v>160</v>
      </c>
      <c r="I6085" t="s">
        <v>54</v>
      </c>
      <c r="J6085" t="s">
        <v>6244</v>
      </c>
      <c r="T6085" t="str">
        <f t="shared" si="95"/>
        <v>TP</v>
      </c>
    </row>
    <row r="6086" spans="1:20" x14ac:dyDescent="0.25">
      <c r="A6086">
        <v>25486</v>
      </c>
      <c r="B6086">
        <v>2.05460174578957</v>
      </c>
      <c r="C6086">
        <v>1</v>
      </c>
      <c r="D6086">
        <v>1</v>
      </c>
      <c r="E6086">
        <v>9</v>
      </c>
      <c r="F6086">
        <v>0</v>
      </c>
      <c r="G6086">
        <v>331</v>
      </c>
      <c r="H6086" t="s">
        <v>160</v>
      </c>
      <c r="I6086" t="s">
        <v>54</v>
      </c>
      <c r="J6086" t="s">
        <v>6245</v>
      </c>
      <c r="T6086" t="str">
        <f t="shared" si="95"/>
        <v>TP</v>
      </c>
    </row>
    <row r="6087" spans="1:20" x14ac:dyDescent="0.25">
      <c r="A6087">
        <v>25487</v>
      </c>
      <c r="B6087">
        <v>1.72207484325236</v>
      </c>
      <c r="C6087">
        <v>1</v>
      </c>
      <c r="D6087">
        <v>1</v>
      </c>
      <c r="E6087">
        <v>9</v>
      </c>
      <c r="F6087">
        <v>0</v>
      </c>
      <c r="G6087">
        <v>332</v>
      </c>
      <c r="H6087" t="s">
        <v>160</v>
      </c>
      <c r="I6087" t="s">
        <v>54</v>
      </c>
      <c r="J6087" t="s">
        <v>6246</v>
      </c>
      <c r="T6087" t="str">
        <f t="shared" si="95"/>
        <v>TP</v>
      </c>
    </row>
    <row r="6088" spans="1:20" x14ac:dyDescent="0.25">
      <c r="A6088">
        <v>25488</v>
      </c>
      <c r="B6088">
        <v>0.87676120279086101</v>
      </c>
      <c r="C6088">
        <v>1</v>
      </c>
      <c r="D6088">
        <v>1</v>
      </c>
      <c r="E6088">
        <v>9</v>
      </c>
      <c r="F6088">
        <v>0</v>
      </c>
      <c r="G6088">
        <v>333</v>
      </c>
      <c r="H6088" t="s">
        <v>160</v>
      </c>
      <c r="I6088" t="s">
        <v>54</v>
      </c>
      <c r="J6088" t="s">
        <v>6247</v>
      </c>
      <c r="T6088" t="str">
        <f t="shared" si="95"/>
        <v>TP</v>
      </c>
    </row>
    <row r="6089" spans="1:20" x14ac:dyDescent="0.25">
      <c r="A6089">
        <v>25489</v>
      </c>
      <c r="B6089">
        <v>0.43168829793880598</v>
      </c>
      <c r="C6089">
        <v>1</v>
      </c>
      <c r="D6089">
        <v>0</v>
      </c>
      <c r="E6089">
        <v>9</v>
      </c>
      <c r="F6089">
        <v>0</v>
      </c>
      <c r="G6089">
        <v>334</v>
      </c>
      <c r="H6089" t="s">
        <v>160</v>
      </c>
      <c r="I6089" t="s">
        <v>54</v>
      </c>
      <c r="J6089" t="s">
        <v>6248</v>
      </c>
      <c r="T6089" t="str">
        <f t="shared" si="95"/>
        <v>FP</v>
      </c>
    </row>
    <row r="6090" spans="1:20" x14ac:dyDescent="0.25">
      <c r="A6090">
        <v>25490</v>
      </c>
      <c r="B6090">
        <v>0.74192919276684699</v>
      </c>
      <c r="C6090">
        <v>1</v>
      </c>
      <c r="D6090">
        <v>1</v>
      </c>
      <c r="E6090">
        <v>9</v>
      </c>
      <c r="F6090">
        <v>0</v>
      </c>
      <c r="G6090">
        <v>335</v>
      </c>
      <c r="H6090" t="s">
        <v>160</v>
      </c>
      <c r="I6090" t="s">
        <v>54</v>
      </c>
      <c r="J6090" t="s">
        <v>6249</v>
      </c>
      <c r="T6090" t="str">
        <f t="shared" si="95"/>
        <v>TP</v>
      </c>
    </row>
    <row r="6091" spans="1:20" x14ac:dyDescent="0.25">
      <c r="A6091">
        <v>25491</v>
      </c>
      <c r="B6091">
        <v>-5.5444322473006302</v>
      </c>
      <c r="C6091">
        <v>0</v>
      </c>
      <c r="D6091">
        <v>0</v>
      </c>
      <c r="E6091">
        <v>9</v>
      </c>
      <c r="F6091">
        <v>0</v>
      </c>
      <c r="G6091">
        <v>336</v>
      </c>
      <c r="H6091" t="s">
        <v>160</v>
      </c>
      <c r="I6091" t="s">
        <v>54</v>
      </c>
      <c r="J6091" t="s">
        <v>6250</v>
      </c>
      <c r="T6091" t="str">
        <f t="shared" si="95"/>
        <v>TN</v>
      </c>
    </row>
    <row r="6092" spans="1:20" x14ac:dyDescent="0.25">
      <c r="A6092">
        <v>25492</v>
      </c>
      <c r="B6092">
        <v>-0.66572303377755904</v>
      </c>
      <c r="C6092">
        <v>0</v>
      </c>
      <c r="D6092">
        <v>0</v>
      </c>
      <c r="E6092">
        <v>9</v>
      </c>
      <c r="F6092">
        <v>0</v>
      </c>
      <c r="G6092">
        <v>337</v>
      </c>
      <c r="H6092" t="s">
        <v>160</v>
      </c>
      <c r="I6092" t="s">
        <v>54</v>
      </c>
      <c r="J6092" t="s">
        <v>6251</v>
      </c>
      <c r="T6092" t="str">
        <f t="shared" si="95"/>
        <v>TN</v>
      </c>
    </row>
    <row r="6093" spans="1:20" x14ac:dyDescent="0.25">
      <c r="A6093">
        <v>25493</v>
      </c>
      <c r="B6093">
        <v>2.48450648677469</v>
      </c>
      <c r="C6093">
        <v>1</v>
      </c>
      <c r="D6093">
        <v>1</v>
      </c>
      <c r="E6093">
        <v>9</v>
      </c>
      <c r="F6093">
        <v>0</v>
      </c>
      <c r="G6093">
        <v>338</v>
      </c>
      <c r="H6093" t="s">
        <v>160</v>
      </c>
      <c r="I6093" t="s">
        <v>54</v>
      </c>
      <c r="J6093" t="s">
        <v>6252</v>
      </c>
      <c r="T6093" t="str">
        <f t="shared" si="95"/>
        <v>TP</v>
      </c>
    </row>
    <row r="6094" spans="1:20" x14ac:dyDescent="0.25">
      <c r="A6094">
        <v>25494</v>
      </c>
      <c r="B6094">
        <v>0.88612919103478904</v>
      </c>
      <c r="C6094">
        <v>1</v>
      </c>
      <c r="D6094">
        <v>1</v>
      </c>
      <c r="E6094">
        <v>9</v>
      </c>
      <c r="F6094">
        <v>0</v>
      </c>
      <c r="G6094">
        <v>339</v>
      </c>
      <c r="H6094" t="s">
        <v>160</v>
      </c>
      <c r="I6094" t="s">
        <v>54</v>
      </c>
      <c r="J6094" t="s">
        <v>6253</v>
      </c>
      <c r="T6094" t="str">
        <f t="shared" si="95"/>
        <v>TP</v>
      </c>
    </row>
    <row r="6095" spans="1:20" x14ac:dyDescent="0.25">
      <c r="A6095">
        <v>25495</v>
      </c>
      <c r="B6095">
        <v>-0.25357097420959002</v>
      </c>
      <c r="C6095">
        <v>0</v>
      </c>
      <c r="D6095">
        <v>0</v>
      </c>
      <c r="E6095">
        <v>9</v>
      </c>
      <c r="F6095">
        <v>0</v>
      </c>
      <c r="G6095">
        <v>340</v>
      </c>
      <c r="H6095" t="s">
        <v>160</v>
      </c>
      <c r="I6095" t="s">
        <v>54</v>
      </c>
      <c r="J6095" t="s">
        <v>6254</v>
      </c>
      <c r="T6095" t="str">
        <f t="shared" si="95"/>
        <v>TN</v>
      </c>
    </row>
    <row r="6096" spans="1:20" x14ac:dyDescent="0.25">
      <c r="A6096">
        <v>25496</v>
      </c>
      <c r="B6096">
        <v>-4.2124205863381899E-2</v>
      </c>
      <c r="C6096">
        <v>0</v>
      </c>
      <c r="D6096">
        <v>0</v>
      </c>
      <c r="E6096">
        <v>9</v>
      </c>
      <c r="F6096">
        <v>0</v>
      </c>
      <c r="G6096">
        <v>341</v>
      </c>
      <c r="H6096" t="s">
        <v>160</v>
      </c>
      <c r="I6096" t="s">
        <v>54</v>
      </c>
      <c r="J6096" t="s">
        <v>6255</v>
      </c>
      <c r="T6096" t="str">
        <f t="shared" si="95"/>
        <v>TN</v>
      </c>
    </row>
    <row r="6097" spans="1:20" x14ac:dyDescent="0.25">
      <c r="A6097">
        <v>25497</v>
      </c>
      <c r="B6097">
        <v>1.7262474675003501</v>
      </c>
      <c r="C6097">
        <v>1</v>
      </c>
      <c r="D6097">
        <v>1</v>
      </c>
      <c r="E6097">
        <v>9</v>
      </c>
      <c r="F6097">
        <v>0</v>
      </c>
      <c r="G6097">
        <v>342</v>
      </c>
      <c r="H6097" t="s">
        <v>160</v>
      </c>
      <c r="I6097" t="s">
        <v>54</v>
      </c>
      <c r="J6097" t="s">
        <v>6256</v>
      </c>
      <c r="T6097" t="str">
        <f t="shared" si="95"/>
        <v>TP</v>
      </c>
    </row>
    <row r="6098" spans="1:20" x14ac:dyDescent="0.25">
      <c r="A6098">
        <v>25498</v>
      </c>
      <c r="B6098">
        <v>2.6944633014161501</v>
      </c>
      <c r="C6098">
        <v>1</v>
      </c>
      <c r="D6098">
        <v>1</v>
      </c>
      <c r="E6098">
        <v>9</v>
      </c>
      <c r="F6098">
        <v>0</v>
      </c>
      <c r="G6098">
        <v>343</v>
      </c>
      <c r="H6098" t="s">
        <v>160</v>
      </c>
      <c r="I6098" t="s">
        <v>54</v>
      </c>
      <c r="J6098" t="s">
        <v>6257</v>
      </c>
      <c r="T6098" t="str">
        <f t="shared" si="95"/>
        <v>TP</v>
      </c>
    </row>
    <row r="6099" spans="1:20" x14ac:dyDescent="0.25">
      <c r="A6099">
        <v>25499</v>
      </c>
      <c r="B6099">
        <v>1.9353189169162901</v>
      </c>
      <c r="C6099">
        <v>1</v>
      </c>
      <c r="D6099">
        <v>1</v>
      </c>
      <c r="E6099">
        <v>9</v>
      </c>
      <c r="F6099">
        <v>0</v>
      </c>
      <c r="G6099">
        <v>344</v>
      </c>
      <c r="H6099" t="s">
        <v>160</v>
      </c>
      <c r="I6099" t="s">
        <v>54</v>
      </c>
      <c r="J6099" t="s">
        <v>6258</v>
      </c>
      <c r="T6099" t="str">
        <f t="shared" si="95"/>
        <v>TP</v>
      </c>
    </row>
    <row r="6100" spans="1:20" x14ac:dyDescent="0.25">
      <c r="A6100">
        <v>25500</v>
      </c>
      <c r="B6100">
        <v>1.31365614270891</v>
      </c>
      <c r="C6100">
        <v>1</v>
      </c>
      <c r="D6100">
        <v>1</v>
      </c>
      <c r="E6100">
        <v>9</v>
      </c>
      <c r="F6100">
        <v>0</v>
      </c>
      <c r="G6100">
        <v>345</v>
      </c>
      <c r="H6100" t="s">
        <v>160</v>
      </c>
      <c r="I6100" t="s">
        <v>54</v>
      </c>
      <c r="J6100" t="s">
        <v>6259</v>
      </c>
      <c r="T6100" t="str">
        <f t="shared" si="95"/>
        <v>TP</v>
      </c>
    </row>
    <row r="6101" spans="1:20" x14ac:dyDescent="0.25">
      <c r="A6101">
        <v>25501</v>
      </c>
      <c r="B6101">
        <v>1.18731772357452</v>
      </c>
      <c r="C6101">
        <v>1</v>
      </c>
      <c r="D6101">
        <v>0</v>
      </c>
      <c r="E6101">
        <v>9</v>
      </c>
      <c r="F6101">
        <v>0</v>
      </c>
      <c r="G6101">
        <v>346</v>
      </c>
      <c r="H6101" t="s">
        <v>160</v>
      </c>
      <c r="I6101" t="s">
        <v>54</v>
      </c>
      <c r="J6101" t="s">
        <v>6260</v>
      </c>
      <c r="T6101" t="str">
        <f t="shared" si="95"/>
        <v>FP</v>
      </c>
    </row>
    <row r="6102" spans="1:20" x14ac:dyDescent="0.25">
      <c r="A6102">
        <v>25502</v>
      </c>
      <c r="B6102">
        <v>1.15083360376948</v>
      </c>
      <c r="C6102">
        <v>1</v>
      </c>
      <c r="D6102">
        <v>1</v>
      </c>
      <c r="E6102">
        <v>9</v>
      </c>
      <c r="F6102">
        <v>0</v>
      </c>
      <c r="G6102">
        <v>347</v>
      </c>
      <c r="H6102" t="s">
        <v>160</v>
      </c>
      <c r="I6102" t="s">
        <v>54</v>
      </c>
      <c r="J6102" t="s">
        <v>6261</v>
      </c>
      <c r="T6102" t="str">
        <f t="shared" si="95"/>
        <v>TP</v>
      </c>
    </row>
    <row r="6103" spans="1:20" x14ac:dyDescent="0.25">
      <c r="A6103">
        <v>25503</v>
      </c>
      <c r="B6103">
        <v>-0.53459204515013203</v>
      </c>
      <c r="C6103">
        <v>0</v>
      </c>
      <c r="D6103">
        <v>1</v>
      </c>
      <c r="E6103">
        <v>9</v>
      </c>
      <c r="F6103">
        <v>0</v>
      </c>
      <c r="G6103">
        <v>348</v>
      </c>
      <c r="H6103" t="s">
        <v>160</v>
      </c>
      <c r="I6103" t="s">
        <v>54</v>
      </c>
      <c r="J6103" t="s">
        <v>6262</v>
      </c>
      <c r="T6103" t="str">
        <f t="shared" si="95"/>
        <v>FN</v>
      </c>
    </row>
    <row r="6104" spans="1:20" x14ac:dyDescent="0.25">
      <c r="A6104">
        <v>25504</v>
      </c>
      <c r="B6104">
        <v>0.89240562385076205</v>
      </c>
      <c r="C6104">
        <v>1</v>
      </c>
      <c r="D6104">
        <v>1</v>
      </c>
      <c r="E6104">
        <v>9</v>
      </c>
      <c r="F6104">
        <v>0</v>
      </c>
      <c r="G6104">
        <v>349</v>
      </c>
      <c r="H6104" t="s">
        <v>160</v>
      </c>
      <c r="I6104" t="s">
        <v>54</v>
      </c>
      <c r="J6104" t="s">
        <v>6263</v>
      </c>
      <c r="T6104" t="str">
        <f t="shared" si="95"/>
        <v>TP</v>
      </c>
    </row>
    <row r="6105" spans="1:20" x14ac:dyDescent="0.25">
      <c r="A6105">
        <v>25505</v>
      </c>
      <c r="B6105">
        <v>-0.10090168490033299</v>
      </c>
      <c r="C6105">
        <v>0</v>
      </c>
      <c r="D6105">
        <v>1</v>
      </c>
      <c r="E6105">
        <v>9</v>
      </c>
      <c r="F6105">
        <v>0</v>
      </c>
      <c r="G6105">
        <v>350</v>
      </c>
      <c r="H6105" t="s">
        <v>160</v>
      </c>
      <c r="I6105" t="s">
        <v>54</v>
      </c>
      <c r="J6105" t="s">
        <v>6264</v>
      </c>
      <c r="T6105" t="str">
        <f t="shared" si="95"/>
        <v>FN</v>
      </c>
    </row>
    <row r="6106" spans="1:20" x14ac:dyDescent="0.25">
      <c r="A6106">
        <v>25506</v>
      </c>
      <c r="B6106">
        <v>1.65542934067837</v>
      </c>
      <c r="C6106">
        <v>1</v>
      </c>
      <c r="D6106">
        <v>1</v>
      </c>
      <c r="E6106">
        <v>9</v>
      </c>
      <c r="F6106">
        <v>0</v>
      </c>
      <c r="G6106">
        <v>351</v>
      </c>
      <c r="H6106" t="s">
        <v>160</v>
      </c>
      <c r="I6106" t="s">
        <v>54</v>
      </c>
      <c r="J6106" t="s">
        <v>6265</v>
      </c>
      <c r="T6106" t="str">
        <f t="shared" si="95"/>
        <v>TP</v>
      </c>
    </row>
    <row r="6107" spans="1:20" x14ac:dyDescent="0.25">
      <c r="A6107">
        <v>25507</v>
      </c>
      <c r="B6107">
        <v>-0.63457657650752197</v>
      </c>
      <c r="C6107">
        <v>0</v>
      </c>
      <c r="D6107">
        <v>1</v>
      </c>
      <c r="E6107">
        <v>9</v>
      </c>
      <c r="F6107">
        <v>0</v>
      </c>
      <c r="G6107">
        <v>352</v>
      </c>
      <c r="H6107" t="s">
        <v>160</v>
      </c>
      <c r="I6107" t="s">
        <v>54</v>
      </c>
      <c r="J6107" t="s">
        <v>6266</v>
      </c>
      <c r="T6107" t="str">
        <f t="shared" si="95"/>
        <v>FN</v>
      </c>
    </row>
    <row r="6108" spans="1:20" x14ac:dyDescent="0.25">
      <c r="A6108">
        <v>25508</v>
      </c>
      <c r="B6108">
        <v>-0.59200356216800698</v>
      </c>
      <c r="C6108">
        <v>0</v>
      </c>
      <c r="D6108">
        <v>0</v>
      </c>
      <c r="E6108">
        <v>9</v>
      </c>
      <c r="F6108">
        <v>0</v>
      </c>
      <c r="G6108">
        <v>353</v>
      </c>
      <c r="H6108" t="s">
        <v>160</v>
      </c>
      <c r="I6108" t="s">
        <v>54</v>
      </c>
      <c r="J6108" t="s">
        <v>6267</v>
      </c>
      <c r="T6108" t="str">
        <f t="shared" si="95"/>
        <v>TN</v>
      </c>
    </row>
    <row r="6109" spans="1:20" x14ac:dyDescent="0.25">
      <c r="A6109">
        <v>25509</v>
      </c>
      <c r="B6109">
        <v>-0.70176787577676003</v>
      </c>
      <c r="C6109">
        <v>0</v>
      </c>
      <c r="D6109">
        <v>0</v>
      </c>
      <c r="E6109">
        <v>9</v>
      </c>
      <c r="F6109">
        <v>0</v>
      </c>
      <c r="G6109">
        <v>354</v>
      </c>
      <c r="H6109" t="s">
        <v>160</v>
      </c>
      <c r="I6109" t="s">
        <v>54</v>
      </c>
      <c r="J6109" t="s">
        <v>6268</v>
      </c>
      <c r="T6109" t="str">
        <f t="shared" si="95"/>
        <v>TN</v>
      </c>
    </row>
    <row r="6110" spans="1:20" x14ac:dyDescent="0.25">
      <c r="A6110">
        <v>25510</v>
      </c>
      <c r="B6110">
        <v>0.109230467769019</v>
      </c>
      <c r="C6110">
        <v>1</v>
      </c>
      <c r="D6110">
        <v>1</v>
      </c>
      <c r="E6110">
        <v>9</v>
      </c>
      <c r="F6110">
        <v>0</v>
      </c>
      <c r="G6110">
        <v>355</v>
      </c>
      <c r="H6110" t="s">
        <v>160</v>
      </c>
      <c r="I6110" t="s">
        <v>54</v>
      </c>
      <c r="J6110" t="s">
        <v>6269</v>
      </c>
      <c r="T6110" t="str">
        <f t="shared" si="95"/>
        <v>TP</v>
      </c>
    </row>
    <row r="6111" spans="1:20" x14ac:dyDescent="0.25">
      <c r="A6111">
        <v>25511</v>
      </c>
      <c r="B6111">
        <v>-0.79448753524652505</v>
      </c>
      <c r="C6111">
        <v>0</v>
      </c>
      <c r="D6111">
        <v>1</v>
      </c>
      <c r="E6111">
        <v>9</v>
      </c>
      <c r="F6111">
        <v>0</v>
      </c>
      <c r="G6111">
        <v>356</v>
      </c>
      <c r="H6111" t="s">
        <v>160</v>
      </c>
      <c r="I6111" t="s">
        <v>54</v>
      </c>
      <c r="J6111" t="s">
        <v>6270</v>
      </c>
      <c r="T6111" t="str">
        <f t="shared" si="95"/>
        <v>FN</v>
      </c>
    </row>
    <row r="6112" spans="1:20" x14ac:dyDescent="0.25">
      <c r="A6112">
        <v>25512</v>
      </c>
      <c r="B6112">
        <v>0.55275839611092303</v>
      </c>
      <c r="C6112">
        <v>1</v>
      </c>
      <c r="D6112">
        <v>1</v>
      </c>
      <c r="E6112">
        <v>9</v>
      </c>
      <c r="F6112">
        <v>0</v>
      </c>
      <c r="G6112">
        <v>357</v>
      </c>
      <c r="H6112" t="s">
        <v>160</v>
      </c>
      <c r="I6112" t="s">
        <v>54</v>
      </c>
      <c r="J6112" t="s">
        <v>6271</v>
      </c>
      <c r="T6112" t="str">
        <f t="shared" si="95"/>
        <v>TP</v>
      </c>
    </row>
    <row r="6113" spans="1:20" x14ac:dyDescent="0.25">
      <c r="A6113">
        <v>25513</v>
      </c>
      <c r="B6113">
        <v>0.727022519186726</v>
      </c>
      <c r="C6113">
        <v>1</v>
      </c>
      <c r="D6113">
        <v>0</v>
      </c>
      <c r="E6113">
        <v>9</v>
      </c>
      <c r="F6113">
        <v>0</v>
      </c>
      <c r="G6113">
        <v>358</v>
      </c>
      <c r="H6113" t="s">
        <v>160</v>
      </c>
      <c r="I6113" t="s">
        <v>54</v>
      </c>
      <c r="J6113" t="s">
        <v>6272</v>
      </c>
      <c r="T6113" t="str">
        <f t="shared" si="95"/>
        <v>FP</v>
      </c>
    </row>
    <row r="6114" spans="1:20" x14ac:dyDescent="0.25">
      <c r="A6114">
        <v>25514</v>
      </c>
      <c r="B6114">
        <v>-1.1668071724109399</v>
      </c>
      <c r="C6114">
        <v>0</v>
      </c>
      <c r="D6114">
        <v>0</v>
      </c>
      <c r="E6114">
        <v>9</v>
      </c>
      <c r="F6114">
        <v>0</v>
      </c>
      <c r="G6114">
        <v>359</v>
      </c>
      <c r="H6114" t="s">
        <v>160</v>
      </c>
      <c r="I6114" t="s">
        <v>54</v>
      </c>
      <c r="J6114" t="s">
        <v>6273</v>
      </c>
      <c r="T6114" t="str">
        <f t="shared" si="95"/>
        <v>TN</v>
      </c>
    </row>
    <row r="6115" spans="1:20" x14ac:dyDescent="0.25">
      <c r="A6115">
        <v>25515</v>
      </c>
      <c r="B6115">
        <v>0.98113993724837401</v>
      </c>
      <c r="C6115">
        <v>1</v>
      </c>
      <c r="D6115">
        <v>1</v>
      </c>
      <c r="E6115">
        <v>9</v>
      </c>
      <c r="F6115">
        <v>0</v>
      </c>
      <c r="G6115">
        <v>360</v>
      </c>
      <c r="H6115" t="s">
        <v>160</v>
      </c>
      <c r="I6115" t="s">
        <v>54</v>
      </c>
      <c r="J6115" t="s">
        <v>6274</v>
      </c>
      <c r="T6115" t="str">
        <f t="shared" si="95"/>
        <v>TP</v>
      </c>
    </row>
    <row r="6116" spans="1:20" x14ac:dyDescent="0.25">
      <c r="A6116">
        <v>25516</v>
      </c>
      <c r="B6116">
        <v>-0.42697702613024402</v>
      </c>
      <c r="C6116">
        <v>0</v>
      </c>
      <c r="D6116">
        <v>0</v>
      </c>
      <c r="E6116">
        <v>9</v>
      </c>
      <c r="F6116">
        <v>0</v>
      </c>
      <c r="G6116">
        <v>361</v>
      </c>
      <c r="H6116" t="s">
        <v>160</v>
      </c>
      <c r="I6116" t="s">
        <v>54</v>
      </c>
      <c r="J6116" t="s">
        <v>6275</v>
      </c>
      <c r="T6116" t="str">
        <f t="shared" si="95"/>
        <v>TN</v>
      </c>
    </row>
    <row r="6117" spans="1:20" x14ac:dyDescent="0.25">
      <c r="A6117">
        <v>25517</v>
      </c>
      <c r="B6117">
        <v>-1.74965808051125</v>
      </c>
      <c r="C6117">
        <v>0</v>
      </c>
      <c r="D6117">
        <v>0</v>
      </c>
      <c r="E6117">
        <v>9</v>
      </c>
      <c r="F6117">
        <v>0</v>
      </c>
      <c r="G6117">
        <v>362</v>
      </c>
      <c r="H6117" t="s">
        <v>160</v>
      </c>
      <c r="I6117" t="s">
        <v>54</v>
      </c>
      <c r="J6117" t="s">
        <v>6276</v>
      </c>
      <c r="T6117" t="str">
        <f t="shared" si="95"/>
        <v>TN</v>
      </c>
    </row>
    <row r="6118" spans="1:20" x14ac:dyDescent="0.25">
      <c r="A6118">
        <v>25518</v>
      </c>
      <c r="B6118">
        <v>-0.19844568459255299</v>
      </c>
      <c r="C6118">
        <v>0</v>
      </c>
      <c r="D6118">
        <v>0</v>
      </c>
      <c r="E6118">
        <v>9</v>
      </c>
      <c r="F6118">
        <v>0</v>
      </c>
      <c r="G6118">
        <v>363</v>
      </c>
      <c r="H6118" t="s">
        <v>160</v>
      </c>
      <c r="I6118" t="s">
        <v>54</v>
      </c>
      <c r="J6118" t="s">
        <v>6277</v>
      </c>
      <c r="T6118" t="str">
        <f t="shared" si="95"/>
        <v>TN</v>
      </c>
    </row>
    <row r="6119" spans="1:20" x14ac:dyDescent="0.25">
      <c r="A6119">
        <v>25519</v>
      </c>
      <c r="B6119">
        <v>-0.49760784256891999</v>
      </c>
      <c r="C6119">
        <v>0</v>
      </c>
      <c r="D6119">
        <v>1</v>
      </c>
      <c r="E6119">
        <v>9</v>
      </c>
      <c r="F6119">
        <v>0</v>
      </c>
      <c r="G6119">
        <v>364</v>
      </c>
      <c r="H6119" t="s">
        <v>160</v>
      </c>
      <c r="I6119" t="s">
        <v>54</v>
      </c>
      <c r="J6119" t="s">
        <v>6278</v>
      </c>
      <c r="T6119" t="str">
        <f t="shared" si="95"/>
        <v>FN</v>
      </c>
    </row>
    <row r="6120" spans="1:20" x14ac:dyDescent="0.25">
      <c r="A6120">
        <v>25520</v>
      </c>
      <c r="B6120">
        <v>2.2116817565244098</v>
      </c>
      <c r="C6120">
        <v>1</v>
      </c>
      <c r="D6120">
        <v>1</v>
      </c>
      <c r="E6120">
        <v>9</v>
      </c>
      <c r="F6120">
        <v>0</v>
      </c>
      <c r="G6120">
        <v>365</v>
      </c>
      <c r="H6120" t="s">
        <v>160</v>
      </c>
      <c r="I6120" t="s">
        <v>54</v>
      </c>
      <c r="J6120" t="s">
        <v>6279</v>
      </c>
      <c r="T6120" t="str">
        <f t="shared" si="95"/>
        <v>TP</v>
      </c>
    </row>
    <row r="6121" spans="1:20" x14ac:dyDescent="0.25">
      <c r="A6121">
        <v>25521</v>
      </c>
      <c r="B6121">
        <v>0.29578244346218202</v>
      </c>
      <c r="C6121">
        <v>1</v>
      </c>
      <c r="D6121">
        <v>1</v>
      </c>
      <c r="E6121">
        <v>9</v>
      </c>
      <c r="F6121">
        <v>0</v>
      </c>
      <c r="G6121">
        <v>366</v>
      </c>
      <c r="H6121" t="s">
        <v>160</v>
      </c>
      <c r="I6121" t="s">
        <v>54</v>
      </c>
      <c r="J6121" t="s">
        <v>6280</v>
      </c>
      <c r="T6121" t="str">
        <f t="shared" si="95"/>
        <v>TP</v>
      </c>
    </row>
    <row r="6122" spans="1:20" x14ac:dyDescent="0.25">
      <c r="A6122">
        <v>25522</v>
      </c>
      <c r="B6122">
        <v>-1.2253381482262999</v>
      </c>
      <c r="C6122">
        <v>0</v>
      </c>
      <c r="D6122">
        <v>0</v>
      </c>
      <c r="E6122">
        <v>9</v>
      </c>
      <c r="F6122">
        <v>0</v>
      </c>
      <c r="G6122">
        <v>367</v>
      </c>
      <c r="H6122" t="s">
        <v>160</v>
      </c>
      <c r="I6122" t="s">
        <v>54</v>
      </c>
      <c r="J6122" t="s">
        <v>6281</v>
      </c>
      <c r="T6122" t="str">
        <f t="shared" si="95"/>
        <v>TN</v>
      </c>
    </row>
    <row r="6123" spans="1:20" x14ac:dyDescent="0.25">
      <c r="A6123">
        <v>25523</v>
      </c>
      <c r="B6123">
        <v>1.60082521481238</v>
      </c>
      <c r="C6123">
        <v>1</v>
      </c>
      <c r="D6123">
        <v>1</v>
      </c>
      <c r="E6123">
        <v>9</v>
      </c>
      <c r="F6123">
        <v>0</v>
      </c>
      <c r="G6123">
        <v>368</v>
      </c>
      <c r="H6123" t="s">
        <v>160</v>
      </c>
      <c r="I6123" t="s">
        <v>54</v>
      </c>
      <c r="J6123" t="s">
        <v>6282</v>
      </c>
      <c r="T6123" t="str">
        <f t="shared" si="95"/>
        <v>TP</v>
      </c>
    </row>
    <row r="6124" spans="1:20" x14ac:dyDescent="0.25">
      <c r="A6124">
        <v>25524</v>
      </c>
      <c r="B6124">
        <v>1.6633195047081699</v>
      </c>
      <c r="C6124">
        <v>1</v>
      </c>
      <c r="D6124">
        <v>1</v>
      </c>
      <c r="E6124">
        <v>9</v>
      </c>
      <c r="F6124">
        <v>0</v>
      </c>
      <c r="G6124">
        <v>369</v>
      </c>
      <c r="H6124" t="s">
        <v>160</v>
      </c>
      <c r="I6124" t="s">
        <v>54</v>
      </c>
      <c r="J6124" t="s">
        <v>6283</v>
      </c>
      <c r="T6124" t="str">
        <f t="shared" si="95"/>
        <v>TP</v>
      </c>
    </row>
    <row r="6125" spans="1:20" x14ac:dyDescent="0.25">
      <c r="A6125">
        <v>25525</v>
      </c>
      <c r="B6125">
        <v>-0.74497562725540001</v>
      </c>
      <c r="C6125">
        <v>0</v>
      </c>
      <c r="D6125">
        <v>0</v>
      </c>
      <c r="E6125">
        <v>9</v>
      </c>
      <c r="F6125">
        <v>0</v>
      </c>
      <c r="G6125">
        <v>370</v>
      </c>
      <c r="H6125" t="s">
        <v>160</v>
      </c>
      <c r="I6125" t="s">
        <v>54</v>
      </c>
      <c r="J6125" t="s">
        <v>6284</v>
      </c>
      <c r="T6125" t="str">
        <f t="shared" si="95"/>
        <v>TN</v>
      </c>
    </row>
    <row r="6126" spans="1:20" x14ac:dyDescent="0.25">
      <c r="A6126">
        <v>25526</v>
      </c>
      <c r="B6126">
        <v>-2.2222732569450501</v>
      </c>
      <c r="C6126">
        <v>0</v>
      </c>
      <c r="D6126">
        <v>0</v>
      </c>
      <c r="E6126">
        <v>9</v>
      </c>
      <c r="F6126">
        <v>0</v>
      </c>
      <c r="G6126">
        <v>371</v>
      </c>
      <c r="H6126" t="s">
        <v>160</v>
      </c>
      <c r="I6126" t="s">
        <v>54</v>
      </c>
      <c r="J6126" t="s">
        <v>6285</v>
      </c>
      <c r="T6126" t="str">
        <f t="shared" si="95"/>
        <v>TN</v>
      </c>
    </row>
    <row r="6127" spans="1:20" x14ac:dyDescent="0.25">
      <c r="A6127">
        <v>25527</v>
      </c>
      <c r="B6127">
        <v>-0.45166524276699599</v>
      </c>
      <c r="C6127">
        <v>0</v>
      </c>
      <c r="D6127">
        <v>0</v>
      </c>
      <c r="E6127">
        <v>9</v>
      </c>
      <c r="F6127">
        <v>0</v>
      </c>
      <c r="G6127">
        <v>372</v>
      </c>
      <c r="H6127" t="s">
        <v>160</v>
      </c>
      <c r="I6127" t="s">
        <v>54</v>
      </c>
      <c r="J6127" t="s">
        <v>6286</v>
      </c>
      <c r="T6127" t="str">
        <f t="shared" si="95"/>
        <v>TN</v>
      </c>
    </row>
    <row r="6128" spans="1:20" x14ac:dyDescent="0.25">
      <c r="A6128">
        <v>25528</v>
      </c>
      <c r="B6128">
        <v>1.5852518849147099</v>
      </c>
      <c r="C6128">
        <v>1</v>
      </c>
      <c r="D6128">
        <v>1</v>
      </c>
      <c r="E6128">
        <v>9</v>
      </c>
      <c r="F6128">
        <v>0</v>
      </c>
      <c r="G6128">
        <v>373</v>
      </c>
      <c r="H6128" t="s">
        <v>160</v>
      </c>
      <c r="I6128" t="s">
        <v>54</v>
      </c>
      <c r="J6128" t="s">
        <v>6287</v>
      </c>
      <c r="T6128" t="str">
        <f t="shared" si="95"/>
        <v>TP</v>
      </c>
    </row>
    <row r="6129" spans="1:20" x14ac:dyDescent="0.25">
      <c r="A6129">
        <v>25529</v>
      </c>
      <c r="B6129">
        <v>5.3944381662561902</v>
      </c>
      <c r="C6129">
        <v>1</v>
      </c>
      <c r="D6129">
        <v>1</v>
      </c>
      <c r="E6129">
        <v>9</v>
      </c>
      <c r="F6129">
        <v>0</v>
      </c>
      <c r="G6129">
        <v>374</v>
      </c>
      <c r="H6129" t="s">
        <v>160</v>
      </c>
      <c r="I6129" t="s">
        <v>54</v>
      </c>
      <c r="J6129" t="s">
        <v>6288</v>
      </c>
      <c r="T6129" t="str">
        <f t="shared" si="95"/>
        <v>TP</v>
      </c>
    </row>
    <row r="6130" spans="1:20" x14ac:dyDescent="0.25">
      <c r="A6130">
        <v>25530</v>
      </c>
      <c r="B6130">
        <v>-1.19109065696019</v>
      </c>
      <c r="C6130">
        <v>0</v>
      </c>
      <c r="D6130">
        <v>0</v>
      </c>
      <c r="E6130">
        <v>9</v>
      </c>
      <c r="F6130">
        <v>0</v>
      </c>
      <c r="G6130">
        <v>375</v>
      </c>
      <c r="H6130" t="s">
        <v>160</v>
      </c>
      <c r="I6130" t="s">
        <v>54</v>
      </c>
      <c r="J6130" t="s">
        <v>6289</v>
      </c>
      <c r="T6130" t="str">
        <f t="shared" si="95"/>
        <v>TN</v>
      </c>
    </row>
    <row r="6131" spans="1:20" x14ac:dyDescent="0.25">
      <c r="A6131">
        <v>25531</v>
      </c>
      <c r="B6131">
        <v>3.3800455705901702</v>
      </c>
      <c r="C6131">
        <v>1</v>
      </c>
      <c r="D6131">
        <v>1</v>
      </c>
      <c r="E6131">
        <v>9</v>
      </c>
      <c r="F6131">
        <v>0</v>
      </c>
      <c r="G6131">
        <v>376</v>
      </c>
      <c r="H6131" t="s">
        <v>160</v>
      </c>
      <c r="I6131" t="s">
        <v>54</v>
      </c>
      <c r="J6131" t="s">
        <v>6290</v>
      </c>
      <c r="T6131" t="str">
        <f t="shared" si="95"/>
        <v>TP</v>
      </c>
    </row>
    <row r="6132" spans="1:20" x14ac:dyDescent="0.25">
      <c r="A6132">
        <v>25532</v>
      </c>
      <c r="B6132">
        <v>1.0455720492118199</v>
      </c>
      <c r="C6132">
        <v>1</v>
      </c>
      <c r="D6132">
        <v>1</v>
      </c>
      <c r="E6132">
        <v>9</v>
      </c>
      <c r="F6132">
        <v>0</v>
      </c>
      <c r="G6132">
        <v>377</v>
      </c>
      <c r="H6132" t="s">
        <v>160</v>
      </c>
      <c r="I6132" t="s">
        <v>54</v>
      </c>
      <c r="J6132" t="s">
        <v>6291</v>
      </c>
      <c r="T6132" t="str">
        <f t="shared" si="95"/>
        <v>TP</v>
      </c>
    </row>
    <row r="6133" spans="1:20" x14ac:dyDescent="0.25">
      <c r="A6133">
        <v>25533</v>
      </c>
      <c r="B6133">
        <v>-0.72863204005752702</v>
      </c>
      <c r="C6133">
        <v>0</v>
      </c>
      <c r="D6133">
        <v>0</v>
      </c>
      <c r="E6133">
        <v>9</v>
      </c>
      <c r="F6133">
        <v>0</v>
      </c>
      <c r="G6133">
        <v>378</v>
      </c>
      <c r="H6133" t="s">
        <v>160</v>
      </c>
      <c r="I6133" t="s">
        <v>54</v>
      </c>
      <c r="J6133" t="s">
        <v>6292</v>
      </c>
      <c r="T6133" t="str">
        <f t="shared" si="95"/>
        <v>TN</v>
      </c>
    </row>
    <row r="6134" spans="1:20" x14ac:dyDescent="0.25">
      <c r="A6134">
        <v>25534</v>
      </c>
      <c r="B6134">
        <v>0.107688129353419</v>
      </c>
      <c r="C6134">
        <v>1</v>
      </c>
      <c r="D6134">
        <v>0</v>
      </c>
      <c r="E6134">
        <v>9</v>
      </c>
      <c r="F6134">
        <v>0</v>
      </c>
      <c r="G6134">
        <v>379</v>
      </c>
      <c r="H6134" t="s">
        <v>160</v>
      </c>
      <c r="I6134" t="s">
        <v>54</v>
      </c>
      <c r="J6134" t="s">
        <v>6293</v>
      </c>
      <c r="T6134" t="str">
        <f t="shared" si="95"/>
        <v>FP</v>
      </c>
    </row>
    <row r="6135" spans="1:20" x14ac:dyDescent="0.25">
      <c r="A6135">
        <v>25535</v>
      </c>
      <c r="B6135">
        <v>-1.39145612912922</v>
      </c>
      <c r="C6135">
        <v>0</v>
      </c>
      <c r="D6135">
        <v>0</v>
      </c>
      <c r="E6135">
        <v>9</v>
      </c>
      <c r="F6135">
        <v>0</v>
      </c>
      <c r="G6135">
        <v>380</v>
      </c>
      <c r="H6135" t="s">
        <v>160</v>
      </c>
      <c r="I6135" t="s">
        <v>54</v>
      </c>
      <c r="J6135" t="s">
        <v>6294</v>
      </c>
      <c r="T6135" t="str">
        <f t="shared" si="95"/>
        <v>TN</v>
      </c>
    </row>
    <row r="6136" spans="1:20" x14ac:dyDescent="0.25">
      <c r="A6136">
        <v>25536</v>
      </c>
      <c r="B6136">
        <v>-0.94745094219828496</v>
      </c>
      <c r="C6136">
        <v>0</v>
      </c>
      <c r="D6136">
        <v>0</v>
      </c>
      <c r="E6136">
        <v>9</v>
      </c>
      <c r="F6136">
        <v>0</v>
      </c>
      <c r="G6136">
        <v>381</v>
      </c>
      <c r="H6136" t="s">
        <v>160</v>
      </c>
      <c r="I6136" t="s">
        <v>54</v>
      </c>
      <c r="J6136" t="s">
        <v>6295</v>
      </c>
      <c r="T6136" t="str">
        <f t="shared" si="95"/>
        <v>TN</v>
      </c>
    </row>
    <row r="6137" spans="1:20" x14ac:dyDescent="0.25">
      <c r="A6137">
        <v>25537</v>
      </c>
      <c r="B6137">
        <v>0.941022908243621</v>
      </c>
      <c r="C6137">
        <v>1</v>
      </c>
      <c r="D6137">
        <v>1</v>
      </c>
      <c r="E6137">
        <v>9</v>
      </c>
      <c r="F6137">
        <v>0</v>
      </c>
      <c r="G6137">
        <v>382</v>
      </c>
      <c r="H6137" t="s">
        <v>160</v>
      </c>
      <c r="I6137" t="s">
        <v>54</v>
      </c>
      <c r="J6137" t="s">
        <v>6296</v>
      </c>
      <c r="T6137" t="str">
        <f t="shared" si="95"/>
        <v>TP</v>
      </c>
    </row>
    <row r="6138" spans="1:20" x14ac:dyDescent="0.25">
      <c r="A6138">
        <v>25538</v>
      </c>
      <c r="B6138">
        <v>-0.76034697443685395</v>
      </c>
      <c r="C6138">
        <v>0</v>
      </c>
      <c r="D6138">
        <v>1</v>
      </c>
      <c r="E6138">
        <v>9</v>
      </c>
      <c r="F6138">
        <v>0</v>
      </c>
      <c r="G6138">
        <v>383</v>
      </c>
      <c r="H6138" t="s">
        <v>160</v>
      </c>
      <c r="I6138" t="s">
        <v>54</v>
      </c>
      <c r="J6138" t="s">
        <v>6297</v>
      </c>
      <c r="T6138" t="str">
        <f t="shared" si="95"/>
        <v>FN</v>
      </c>
    </row>
    <row r="6139" spans="1:20" x14ac:dyDescent="0.25">
      <c r="A6139">
        <v>25539</v>
      </c>
      <c r="B6139">
        <v>2.5405003294640101</v>
      </c>
      <c r="C6139">
        <v>1</v>
      </c>
      <c r="D6139">
        <v>1</v>
      </c>
      <c r="E6139">
        <v>9</v>
      </c>
      <c r="F6139">
        <v>0</v>
      </c>
      <c r="G6139">
        <v>384</v>
      </c>
      <c r="H6139" t="s">
        <v>160</v>
      </c>
      <c r="I6139" t="s">
        <v>54</v>
      </c>
      <c r="J6139" t="s">
        <v>6298</v>
      </c>
      <c r="T6139" t="str">
        <f t="shared" si="95"/>
        <v>TP</v>
      </c>
    </row>
    <row r="6140" spans="1:20" x14ac:dyDescent="0.25">
      <c r="A6140">
        <v>25540</v>
      </c>
      <c r="B6140">
        <v>0.69983775643698998</v>
      </c>
      <c r="C6140">
        <v>1</v>
      </c>
      <c r="D6140">
        <v>0</v>
      </c>
      <c r="E6140">
        <v>9</v>
      </c>
      <c r="F6140">
        <v>0</v>
      </c>
      <c r="G6140">
        <v>385</v>
      </c>
      <c r="H6140" t="s">
        <v>160</v>
      </c>
      <c r="I6140" t="s">
        <v>54</v>
      </c>
      <c r="J6140" t="s">
        <v>6299</v>
      </c>
      <c r="T6140" t="str">
        <f t="shared" si="95"/>
        <v>FP</v>
      </c>
    </row>
    <row r="6141" spans="1:20" x14ac:dyDescent="0.25">
      <c r="A6141">
        <v>25541</v>
      </c>
      <c r="B6141">
        <v>-0.68125410750491999</v>
      </c>
      <c r="C6141">
        <v>0</v>
      </c>
      <c r="D6141">
        <v>0</v>
      </c>
      <c r="E6141">
        <v>9</v>
      </c>
      <c r="F6141">
        <v>0</v>
      </c>
      <c r="G6141">
        <v>386</v>
      </c>
      <c r="H6141" t="s">
        <v>160</v>
      </c>
      <c r="I6141" t="s">
        <v>54</v>
      </c>
      <c r="J6141" t="s">
        <v>6300</v>
      </c>
      <c r="T6141" t="str">
        <f t="shared" si="95"/>
        <v>TN</v>
      </c>
    </row>
    <row r="6142" spans="1:20" x14ac:dyDescent="0.25">
      <c r="A6142">
        <v>25542</v>
      </c>
      <c r="B6142">
        <v>1.86247849034025</v>
      </c>
      <c r="C6142">
        <v>1</v>
      </c>
      <c r="D6142">
        <v>0</v>
      </c>
      <c r="E6142">
        <v>9</v>
      </c>
      <c r="F6142">
        <v>0</v>
      </c>
      <c r="G6142">
        <v>387</v>
      </c>
      <c r="H6142" t="s">
        <v>160</v>
      </c>
      <c r="I6142" t="s">
        <v>54</v>
      </c>
      <c r="J6142" t="s">
        <v>6301</v>
      </c>
      <c r="T6142" t="str">
        <f t="shared" si="95"/>
        <v>FP</v>
      </c>
    </row>
    <row r="6143" spans="1:20" x14ac:dyDescent="0.25">
      <c r="A6143">
        <v>25543</v>
      </c>
      <c r="B6143">
        <v>2.2415565776809201</v>
      </c>
      <c r="C6143">
        <v>1</v>
      </c>
      <c r="D6143">
        <v>1</v>
      </c>
      <c r="E6143">
        <v>9</v>
      </c>
      <c r="F6143">
        <v>0</v>
      </c>
      <c r="G6143">
        <v>388</v>
      </c>
      <c r="H6143" t="s">
        <v>160</v>
      </c>
      <c r="I6143" t="s">
        <v>54</v>
      </c>
      <c r="J6143" t="s">
        <v>6302</v>
      </c>
      <c r="T6143" t="str">
        <f t="shared" si="95"/>
        <v>TP</v>
      </c>
    </row>
    <row r="6144" spans="1:20" x14ac:dyDescent="0.25">
      <c r="A6144">
        <v>25544</v>
      </c>
      <c r="B6144">
        <v>-0.88641011268913905</v>
      </c>
      <c r="C6144">
        <v>0</v>
      </c>
      <c r="D6144">
        <v>0</v>
      </c>
      <c r="E6144">
        <v>9</v>
      </c>
      <c r="F6144">
        <v>0</v>
      </c>
      <c r="G6144">
        <v>389</v>
      </c>
      <c r="H6144" t="s">
        <v>160</v>
      </c>
      <c r="I6144" t="s">
        <v>54</v>
      </c>
      <c r="J6144" t="s">
        <v>6303</v>
      </c>
      <c r="T6144" t="str">
        <f t="shared" si="95"/>
        <v>TN</v>
      </c>
    </row>
    <row r="6145" spans="1:20" x14ac:dyDescent="0.25">
      <c r="A6145">
        <v>25545</v>
      </c>
      <c r="B6145">
        <v>1.61681776133813</v>
      </c>
      <c r="C6145">
        <v>1</v>
      </c>
      <c r="D6145">
        <v>0</v>
      </c>
      <c r="E6145">
        <v>9</v>
      </c>
      <c r="F6145">
        <v>0</v>
      </c>
      <c r="G6145">
        <v>390</v>
      </c>
      <c r="H6145" t="s">
        <v>160</v>
      </c>
      <c r="I6145" t="s">
        <v>54</v>
      </c>
      <c r="J6145" t="s">
        <v>6304</v>
      </c>
      <c r="T6145" t="str">
        <f t="shared" si="95"/>
        <v>FP</v>
      </c>
    </row>
    <row r="6146" spans="1:20" x14ac:dyDescent="0.25">
      <c r="A6146">
        <v>25546</v>
      </c>
      <c r="B6146">
        <v>2.03903204722568</v>
      </c>
      <c r="C6146">
        <v>1</v>
      </c>
      <c r="D6146">
        <v>1</v>
      </c>
      <c r="E6146">
        <v>9</v>
      </c>
      <c r="F6146">
        <v>0</v>
      </c>
      <c r="G6146">
        <v>391</v>
      </c>
      <c r="H6146" t="s">
        <v>160</v>
      </c>
      <c r="I6146" t="s">
        <v>54</v>
      </c>
      <c r="J6146" t="s">
        <v>6305</v>
      </c>
      <c r="T6146" t="str">
        <f t="shared" si="95"/>
        <v>TP</v>
      </c>
    </row>
    <row r="6147" spans="1:20" x14ac:dyDescent="0.25">
      <c r="A6147">
        <v>25547</v>
      </c>
      <c r="B6147">
        <v>1.26243032091317</v>
      </c>
      <c r="C6147">
        <v>1</v>
      </c>
      <c r="D6147">
        <v>1</v>
      </c>
      <c r="E6147">
        <v>9</v>
      </c>
      <c r="F6147">
        <v>0</v>
      </c>
      <c r="G6147">
        <v>392</v>
      </c>
      <c r="H6147" t="s">
        <v>160</v>
      </c>
      <c r="I6147" t="s">
        <v>54</v>
      </c>
      <c r="J6147" t="s">
        <v>6306</v>
      </c>
      <c r="T6147" t="str">
        <f t="shared" ref="T6147:T6210" si="96">IF(C6147=D6147,IF(C6147=1,"TP","TN"),IF(C6147=1,"FP","FN"))</f>
        <v>TP</v>
      </c>
    </row>
    <row r="6148" spans="1:20" x14ac:dyDescent="0.25">
      <c r="A6148">
        <v>25548</v>
      </c>
      <c r="B6148">
        <v>-2.65648488116919E-2</v>
      </c>
      <c r="C6148">
        <v>0</v>
      </c>
      <c r="D6148">
        <v>0</v>
      </c>
      <c r="E6148">
        <v>9</v>
      </c>
      <c r="F6148">
        <v>0</v>
      </c>
      <c r="G6148">
        <v>393</v>
      </c>
      <c r="H6148" t="s">
        <v>160</v>
      </c>
      <c r="I6148" t="s">
        <v>54</v>
      </c>
      <c r="J6148" t="s">
        <v>6307</v>
      </c>
      <c r="T6148" t="str">
        <f t="shared" si="96"/>
        <v>TN</v>
      </c>
    </row>
    <row r="6149" spans="1:20" x14ac:dyDescent="0.25">
      <c r="A6149">
        <v>25549</v>
      </c>
      <c r="B6149">
        <v>2.04265215881132</v>
      </c>
      <c r="C6149">
        <v>1</v>
      </c>
      <c r="D6149">
        <v>1</v>
      </c>
      <c r="E6149">
        <v>9</v>
      </c>
      <c r="F6149">
        <v>0</v>
      </c>
      <c r="G6149">
        <v>394</v>
      </c>
      <c r="H6149" t="s">
        <v>160</v>
      </c>
      <c r="I6149" t="s">
        <v>54</v>
      </c>
      <c r="J6149" t="s">
        <v>6308</v>
      </c>
      <c r="T6149" t="str">
        <f t="shared" si="96"/>
        <v>TP</v>
      </c>
    </row>
    <row r="6150" spans="1:20" x14ac:dyDescent="0.25">
      <c r="A6150">
        <v>25550</v>
      </c>
      <c r="B6150">
        <v>-0.48558082993304702</v>
      </c>
      <c r="C6150">
        <v>0</v>
      </c>
      <c r="D6150">
        <v>1</v>
      </c>
      <c r="E6150">
        <v>9</v>
      </c>
      <c r="F6150">
        <v>0</v>
      </c>
      <c r="G6150">
        <v>395</v>
      </c>
      <c r="H6150" t="s">
        <v>160</v>
      </c>
      <c r="I6150" t="s">
        <v>54</v>
      </c>
      <c r="J6150" t="s">
        <v>6309</v>
      </c>
      <c r="T6150" t="str">
        <f t="shared" si="96"/>
        <v>FN</v>
      </c>
    </row>
    <row r="6151" spans="1:20" x14ac:dyDescent="0.25">
      <c r="A6151">
        <v>25551</v>
      </c>
      <c r="B6151">
        <v>1.2674594550390601</v>
      </c>
      <c r="C6151">
        <v>1</v>
      </c>
      <c r="D6151">
        <v>1</v>
      </c>
      <c r="E6151">
        <v>9</v>
      </c>
      <c r="F6151">
        <v>0</v>
      </c>
      <c r="G6151">
        <v>396</v>
      </c>
      <c r="H6151" t="s">
        <v>160</v>
      </c>
      <c r="I6151" t="s">
        <v>54</v>
      </c>
      <c r="J6151" t="s">
        <v>6310</v>
      </c>
      <c r="T6151" t="str">
        <f t="shared" si="96"/>
        <v>TP</v>
      </c>
    </row>
    <row r="6152" spans="1:20" x14ac:dyDescent="0.25">
      <c r="A6152">
        <v>25552</v>
      </c>
      <c r="B6152">
        <v>-1.64974679907119</v>
      </c>
      <c r="C6152">
        <v>0</v>
      </c>
      <c r="D6152">
        <v>0</v>
      </c>
      <c r="E6152">
        <v>9</v>
      </c>
      <c r="F6152">
        <v>0</v>
      </c>
      <c r="G6152">
        <v>397</v>
      </c>
      <c r="H6152" t="s">
        <v>160</v>
      </c>
      <c r="I6152" t="s">
        <v>54</v>
      </c>
      <c r="J6152" t="s">
        <v>6311</v>
      </c>
      <c r="T6152" t="str">
        <f t="shared" si="96"/>
        <v>TN</v>
      </c>
    </row>
    <row r="6153" spans="1:20" x14ac:dyDescent="0.25">
      <c r="A6153">
        <v>25553</v>
      </c>
      <c r="B6153">
        <v>0.18876944930446499</v>
      </c>
      <c r="C6153">
        <v>1</v>
      </c>
      <c r="D6153">
        <v>1</v>
      </c>
      <c r="E6153">
        <v>9</v>
      </c>
      <c r="F6153">
        <v>0</v>
      </c>
      <c r="G6153">
        <v>398</v>
      </c>
      <c r="H6153" t="s">
        <v>160</v>
      </c>
      <c r="I6153" t="s">
        <v>54</v>
      </c>
      <c r="J6153" t="s">
        <v>6312</v>
      </c>
      <c r="T6153" t="str">
        <f t="shared" si="96"/>
        <v>TP</v>
      </c>
    </row>
    <row r="6154" spans="1:20" x14ac:dyDescent="0.25">
      <c r="A6154">
        <v>25554</v>
      </c>
      <c r="B6154">
        <v>-9.9614309297284205</v>
      </c>
      <c r="C6154">
        <v>0</v>
      </c>
      <c r="D6154">
        <v>0</v>
      </c>
      <c r="E6154">
        <v>9</v>
      </c>
      <c r="F6154">
        <v>0</v>
      </c>
      <c r="G6154">
        <v>399</v>
      </c>
      <c r="H6154" t="s">
        <v>160</v>
      </c>
      <c r="I6154" t="s">
        <v>54</v>
      </c>
      <c r="J6154" t="s">
        <v>6313</v>
      </c>
      <c r="T6154" t="str">
        <f t="shared" si="96"/>
        <v>TN</v>
      </c>
    </row>
    <row r="6155" spans="1:20" x14ac:dyDescent="0.25">
      <c r="A6155">
        <v>25555</v>
      </c>
      <c r="B6155">
        <v>-1.1685634235465601</v>
      </c>
      <c r="C6155">
        <v>0</v>
      </c>
      <c r="D6155">
        <v>1</v>
      </c>
      <c r="E6155">
        <v>9</v>
      </c>
      <c r="F6155">
        <v>0</v>
      </c>
      <c r="G6155">
        <v>400</v>
      </c>
      <c r="H6155" t="s">
        <v>160</v>
      </c>
      <c r="I6155" t="s">
        <v>54</v>
      </c>
      <c r="J6155" t="s">
        <v>6314</v>
      </c>
      <c r="T6155" t="str">
        <f t="shared" si="96"/>
        <v>FN</v>
      </c>
    </row>
    <row r="6156" spans="1:20" x14ac:dyDescent="0.25">
      <c r="A6156">
        <v>25556</v>
      </c>
      <c r="B6156">
        <v>-0.64991424094495198</v>
      </c>
      <c r="C6156">
        <v>0</v>
      </c>
      <c r="D6156">
        <v>1</v>
      </c>
      <c r="E6156">
        <v>9</v>
      </c>
      <c r="F6156">
        <v>0</v>
      </c>
      <c r="G6156">
        <v>401</v>
      </c>
      <c r="H6156" t="s">
        <v>160</v>
      </c>
      <c r="I6156" t="s">
        <v>54</v>
      </c>
      <c r="J6156" t="s">
        <v>6315</v>
      </c>
      <c r="T6156" t="str">
        <f t="shared" si="96"/>
        <v>FN</v>
      </c>
    </row>
    <row r="6157" spans="1:20" x14ac:dyDescent="0.25">
      <c r="A6157">
        <v>25557</v>
      </c>
      <c r="B6157">
        <v>2.9897026549713899</v>
      </c>
      <c r="C6157">
        <v>1</v>
      </c>
      <c r="D6157">
        <v>1</v>
      </c>
      <c r="E6157">
        <v>9</v>
      </c>
      <c r="F6157">
        <v>0</v>
      </c>
      <c r="G6157">
        <v>402</v>
      </c>
      <c r="H6157" t="s">
        <v>160</v>
      </c>
      <c r="I6157" t="s">
        <v>54</v>
      </c>
      <c r="J6157" t="s">
        <v>6316</v>
      </c>
      <c r="T6157" t="str">
        <f t="shared" si="96"/>
        <v>TP</v>
      </c>
    </row>
    <row r="6158" spans="1:20" x14ac:dyDescent="0.25">
      <c r="A6158">
        <v>25558</v>
      </c>
      <c r="B6158">
        <v>4.6813198932119899</v>
      </c>
      <c r="C6158">
        <v>1</v>
      </c>
      <c r="D6158">
        <v>1</v>
      </c>
      <c r="E6158">
        <v>9</v>
      </c>
      <c r="F6158">
        <v>0</v>
      </c>
      <c r="G6158">
        <v>403</v>
      </c>
      <c r="H6158" t="s">
        <v>160</v>
      </c>
      <c r="I6158" t="s">
        <v>54</v>
      </c>
      <c r="J6158" t="s">
        <v>6317</v>
      </c>
      <c r="T6158" t="str">
        <f t="shared" si="96"/>
        <v>TP</v>
      </c>
    </row>
    <row r="6159" spans="1:20" x14ac:dyDescent="0.25">
      <c r="A6159">
        <v>25559</v>
      </c>
      <c r="B6159">
        <v>0.88597701473991197</v>
      </c>
      <c r="C6159">
        <v>1</v>
      </c>
      <c r="D6159">
        <v>0</v>
      </c>
      <c r="E6159">
        <v>9</v>
      </c>
      <c r="F6159">
        <v>0</v>
      </c>
      <c r="G6159">
        <v>404</v>
      </c>
      <c r="H6159" t="s">
        <v>160</v>
      </c>
      <c r="I6159" t="s">
        <v>54</v>
      </c>
      <c r="J6159" t="s">
        <v>6318</v>
      </c>
      <c r="T6159" t="str">
        <f t="shared" si="96"/>
        <v>FP</v>
      </c>
    </row>
    <row r="6160" spans="1:20" x14ac:dyDescent="0.25">
      <c r="A6160">
        <v>25560</v>
      </c>
      <c r="B6160">
        <v>-1.1535233181773299</v>
      </c>
      <c r="C6160">
        <v>0</v>
      </c>
      <c r="D6160">
        <v>0</v>
      </c>
      <c r="E6160">
        <v>9</v>
      </c>
      <c r="F6160">
        <v>0</v>
      </c>
      <c r="G6160">
        <v>405</v>
      </c>
      <c r="H6160" t="s">
        <v>160</v>
      </c>
      <c r="I6160" t="s">
        <v>54</v>
      </c>
      <c r="J6160" t="s">
        <v>6319</v>
      </c>
      <c r="T6160" t="str">
        <f t="shared" si="96"/>
        <v>TN</v>
      </c>
    </row>
    <row r="6161" spans="1:20" x14ac:dyDescent="0.25">
      <c r="A6161">
        <v>25561</v>
      </c>
      <c r="B6161">
        <v>2.7715525971741899</v>
      </c>
      <c r="C6161">
        <v>1</v>
      </c>
      <c r="D6161">
        <v>1</v>
      </c>
      <c r="E6161">
        <v>9</v>
      </c>
      <c r="F6161">
        <v>0</v>
      </c>
      <c r="G6161">
        <v>406</v>
      </c>
      <c r="H6161" t="s">
        <v>160</v>
      </c>
      <c r="I6161" t="s">
        <v>54</v>
      </c>
      <c r="J6161" t="s">
        <v>6320</v>
      </c>
      <c r="T6161" t="str">
        <f t="shared" si="96"/>
        <v>TP</v>
      </c>
    </row>
    <row r="6162" spans="1:20" x14ac:dyDescent="0.25">
      <c r="A6162">
        <v>25562</v>
      </c>
      <c r="B6162">
        <v>-3.0715318017109299</v>
      </c>
      <c r="C6162">
        <v>0</v>
      </c>
      <c r="D6162">
        <v>0</v>
      </c>
      <c r="E6162">
        <v>9</v>
      </c>
      <c r="F6162">
        <v>0</v>
      </c>
      <c r="G6162">
        <v>407</v>
      </c>
      <c r="H6162" t="s">
        <v>160</v>
      </c>
      <c r="I6162" t="s">
        <v>54</v>
      </c>
      <c r="J6162" t="s">
        <v>6321</v>
      </c>
      <c r="T6162" t="str">
        <f t="shared" si="96"/>
        <v>TN</v>
      </c>
    </row>
    <row r="6163" spans="1:20" x14ac:dyDescent="0.25">
      <c r="A6163">
        <v>25563</v>
      </c>
      <c r="B6163">
        <v>4.8902234632111297</v>
      </c>
      <c r="C6163">
        <v>1</v>
      </c>
      <c r="D6163">
        <v>0</v>
      </c>
      <c r="E6163">
        <v>9</v>
      </c>
      <c r="F6163">
        <v>0</v>
      </c>
      <c r="G6163">
        <v>408</v>
      </c>
      <c r="H6163" t="s">
        <v>160</v>
      </c>
      <c r="I6163" t="s">
        <v>54</v>
      </c>
      <c r="J6163" t="s">
        <v>6322</v>
      </c>
      <c r="T6163" t="str">
        <f t="shared" si="96"/>
        <v>FP</v>
      </c>
    </row>
    <row r="6164" spans="1:20" x14ac:dyDescent="0.25">
      <c r="A6164">
        <v>25564</v>
      </c>
      <c r="B6164">
        <v>-0.65991431401190903</v>
      </c>
      <c r="C6164">
        <v>0</v>
      </c>
      <c r="D6164">
        <v>0</v>
      </c>
      <c r="E6164">
        <v>9</v>
      </c>
      <c r="F6164">
        <v>0</v>
      </c>
      <c r="G6164">
        <v>409</v>
      </c>
      <c r="H6164" t="s">
        <v>160</v>
      </c>
      <c r="I6164" t="s">
        <v>54</v>
      </c>
      <c r="J6164" t="s">
        <v>6323</v>
      </c>
      <c r="T6164" t="str">
        <f t="shared" si="96"/>
        <v>TN</v>
      </c>
    </row>
    <row r="6165" spans="1:20" x14ac:dyDescent="0.25">
      <c r="A6165">
        <v>25565</v>
      </c>
      <c r="B6165">
        <v>-0.51654968926073996</v>
      </c>
      <c r="C6165">
        <v>0</v>
      </c>
      <c r="D6165">
        <v>1</v>
      </c>
      <c r="E6165">
        <v>9</v>
      </c>
      <c r="F6165">
        <v>0</v>
      </c>
      <c r="G6165">
        <v>410</v>
      </c>
      <c r="H6165" t="s">
        <v>160</v>
      </c>
      <c r="I6165" t="s">
        <v>54</v>
      </c>
      <c r="J6165" t="s">
        <v>6324</v>
      </c>
      <c r="T6165" t="str">
        <f t="shared" si="96"/>
        <v>FN</v>
      </c>
    </row>
    <row r="6166" spans="1:20" x14ac:dyDescent="0.25">
      <c r="A6166">
        <v>25566</v>
      </c>
      <c r="B6166">
        <v>2.9867718002646702</v>
      </c>
      <c r="C6166">
        <v>1</v>
      </c>
      <c r="D6166">
        <v>1</v>
      </c>
      <c r="E6166">
        <v>9</v>
      </c>
      <c r="F6166">
        <v>0</v>
      </c>
      <c r="G6166">
        <v>411</v>
      </c>
      <c r="H6166" t="s">
        <v>160</v>
      </c>
      <c r="I6166" t="s">
        <v>54</v>
      </c>
      <c r="J6166" t="s">
        <v>6325</v>
      </c>
      <c r="T6166" t="str">
        <f t="shared" si="96"/>
        <v>TP</v>
      </c>
    </row>
    <row r="6167" spans="1:20" x14ac:dyDescent="0.25">
      <c r="A6167">
        <v>25567</v>
      </c>
      <c r="B6167">
        <v>1.2749403153678001</v>
      </c>
      <c r="C6167">
        <v>1</v>
      </c>
      <c r="D6167">
        <v>1</v>
      </c>
      <c r="E6167">
        <v>9</v>
      </c>
      <c r="F6167">
        <v>0</v>
      </c>
      <c r="G6167">
        <v>412</v>
      </c>
      <c r="H6167" t="s">
        <v>160</v>
      </c>
      <c r="I6167" t="s">
        <v>54</v>
      </c>
      <c r="J6167" t="s">
        <v>6326</v>
      </c>
      <c r="T6167" t="str">
        <f t="shared" si="96"/>
        <v>TP</v>
      </c>
    </row>
    <row r="6168" spans="1:20" x14ac:dyDescent="0.25">
      <c r="A6168">
        <v>25568</v>
      </c>
      <c r="B6168">
        <v>-1.01224546854878E-2</v>
      </c>
      <c r="C6168">
        <v>0</v>
      </c>
      <c r="D6168">
        <v>1</v>
      </c>
      <c r="E6168">
        <v>9</v>
      </c>
      <c r="F6168">
        <v>0</v>
      </c>
      <c r="G6168">
        <v>413</v>
      </c>
      <c r="H6168" t="s">
        <v>160</v>
      </c>
      <c r="I6168" t="s">
        <v>54</v>
      </c>
      <c r="J6168" t="s">
        <v>6327</v>
      </c>
      <c r="T6168" t="str">
        <f t="shared" si="96"/>
        <v>FN</v>
      </c>
    </row>
    <row r="6169" spans="1:20" x14ac:dyDescent="0.25">
      <c r="A6169">
        <v>25569</v>
      </c>
      <c r="B6169">
        <v>0.71073431353629701</v>
      </c>
      <c r="C6169">
        <v>1</v>
      </c>
      <c r="D6169">
        <v>1</v>
      </c>
      <c r="E6169">
        <v>9</v>
      </c>
      <c r="F6169">
        <v>0</v>
      </c>
      <c r="G6169">
        <v>414</v>
      </c>
      <c r="H6169" t="s">
        <v>160</v>
      </c>
      <c r="I6169" t="s">
        <v>54</v>
      </c>
      <c r="J6169" t="s">
        <v>6328</v>
      </c>
      <c r="T6169" t="str">
        <f t="shared" si="96"/>
        <v>TP</v>
      </c>
    </row>
    <row r="6170" spans="1:20" x14ac:dyDescent="0.25">
      <c r="A6170">
        <v>25570</v>
      </c>
      <c r="B6170">
        <v>0.78957213227354395</v>
      </c>
      <c r="C6170">
        <v>1</v>
      </c>
      <c r="D6170">
        <v>1</v>
      </c>
      <c r="E6170">
        <v>9</v>
      </c>
      <c r="F6170">
        <v>0</v>
      </c>
      <c r="G6170">
        <v>415</v>
      </c>
      <c r="H6170" t="s">
        <v>160</v>
      </c>
      <c r="I6170" t="s">
        <v>54</v>
      </c>
      <c r="J6170" t="s">
        <v>6329</v>
      </c>
      <c r="T6170" t="str">
        <f t="shared" si="96"/>
        <v>TP</v>
      </c>
    </row>
    <row r="6171" spans="1:20" x14ac:dyDescent="0.25">
      <c r="A6171">
        <v>25571</v>
      </c>
      <c r="B6171">
        <v>2.0522954481145499</v>
      </c>
      <c r="C6171">
        <v>1</v>
      </c>
      <c r="D6171">
        <v>1</v>
      </c>
      <c r="E6171">
        <v>9</v>
      </c>
      <c r="F6171">
        <v>0</v>
      </c>
      <c r="G6171">
        <v>416</v>
      </c>
      <c r="H6171" t="s">
        <v>160</v>
      </c>
      <c r="I6171" t="s">
        <v>54</v>
      </c>
      <c r="J6171" t="s">
        <v>6330</v>
      </c>
      <c r="T6171" t="str">
        <f t="shared" si="96"/>
        <v>TP</v>
      </c>
    </row>
    <row r="6172" spans="1:20" x14ac:dyDescent="0.25">
      <c r="A6172">
        <v>25572</v>
      </c>
      <c r="B6172">
        <v>3.45882650428914</v>
      </c>
      <c r="C6172">
        <v>1</v>
      </c>
      <c r="D6172">
        <v>1</v>
      </c>
      <c r="E6172">
        <v>9</v>
      </c>
      <c r="F6172">
        <v>0</v>
      </c>
      <c r="G6172">
        <v>417</v>
      </c>
      <c r="H6172" t="s">
        <v>160</v>
      </c>
      <c r="I6172" t="s">
        <v>54</v>
      </c>
      <c r="J6172" t="s">
        <v>6331</v>
      </c>
      <c r="T6172" t="str">
        <f t="shared" si="96"/>
        <v>TP</v>
      </c>
    </row>
    <row r="6173" spans="1:20" x14ac:dyDescent="0.25">
      <c r="A6173">
        <v>25573</v>
      </c>
      <c r="B6173">
        <v>1.7174954925937</v>
      </c>
      <c r="C6173">
        <v>1</v>
      </c>
      <c r="D6173">
        <v>1</v>
      </c>
      <c r="E6173">
        <v>9</v>
      </c>
      <c r="F6173">
        <v>0</v>
      </c>
      <c r="G6173">
        <v>418</v>
      </c>
      <c r="H6173" t="s">
        <v>160</v>
      </c>
      <c r="I6173" t="s">
        <v>54</v>
      </c>
      <c r="J6173" t="s">
        <v>6332</v>
      </c>
      <c r="T6173" t="str">
        <f t="shared" si="96"/>
        <v>TP</v>
      </c>
    </row>
    <row r="6174" spans="1:20" x14ac:dyDescent="0.25">
      <c r="A6174">
        <v>25574</v>
      </c>
      <c r="B6174">
        <v>7.3810477155180703</v>
      </c>
      <c r="C6174">
        <v>1</v>
      </c>
      <c r="D6174">
        <v>1</v>
      </c>
      <c r="E6174">
        <v>9</v>
      </c>
      <c r="F6174">
        <v>0</v>
      </c>
      <c r="G6174">
        <v>419</v>
      </c>
      <c r="H6174" t="s">
        <v>160</v>
      </c>
      <c r="I6174" t="s">
        <v>54</v>
      </c>
      <c r="J6174" t="s">
        <v>6333</v>
      </c>
      <c r="T6174" t="str">
        <f t="shared" si="96"/>
        <v>TP</v>
      </c>
    </row>
    <row r="6175" spans="1:20" x14ac:dyDescent="0.25">
      <c r="A6175">
        <v>25575</v>
      </c>
      <c r="B6175">
        <v>0.123638921325882</v>
      </c>
      <c r="C6175">
        <v>1</v>
      </c>
      <c r="D6175">
        <v>0</v>
      </c>
      <c r="E6175">
        <v>9</v>
      </c>
      <c r="F6175">
        <v>0</v>
      </c>
      <c r="G6175">
        <v>420</v>
      </c>
      <c r="H6175" t="s">
        <v>160</v>
      </c>
      <c r="I6175" t="s">
        <v>54</v>
      </c>
      <c r="J6175" t="s">
        <v>6334</v>
      </c>
      <c r="T6175" t="str">
        <f t="shared" si="96"/>
        <v>FP</v>
      </c>
    </row>
    <row r="6176" spans="1:20" x14ac:dyDescent="0.25">
      <c r="A6176">
        <v>25576</v>
      </c>
      <c r="B6176">
        <v>3.7814527969610499</v>
      </c>
      <c r="C6176">
        <v>1</v>
      </c>
      <c r="D6176">
        <v>1</v>
      </c>
      <c r="E6176">
        <v>9</v>
      </c>
      <c r="F6176">
        <v>0</v>
      </c>
      <c r="G6176">
        <v>421</v>
      </c>
      <c r="H6176" t="s">
        <v>160</v>
      </c>
      <c r="I6176" t="s">
        <v>54</v>
      </c>
      <c r="J6176" t="s">
        <v>6335</v>
      </c>
      <c r="T6176" t="str">
        <f t="shared" si="96"/>
        <v>TP</v>
      </c>
    </row>
    <row r="6177" spans="1:20" x14ac:dyDescent="0.25">
      <c r="A6177">
        <v>25577</v>
      </c>
      <c r="B6177">
        <v>-1.06357859276742</v>
      </c>
      <c r="C6177">
        <v>0</v>
      </c>
      <c r="D6177">
        <v>0</v>
      </c>
      <c r="E6177">
        <v>9</v>
      </c>
      <c r="F6177">
        <v>0</v>
      </c>
      <c r="G6177">
        <v>422</v>
      </c>
      <c r="H6177" t="s">
        <v>160</v>
      </c>
      <c r="I6177" t="s">
        <v>54</v>
      </c>
      <c r="J6177" t="s">
        <v>6336</v>
      </c>
      <c r="T6177" t="str">
        <f t="shared" si="96"/>
        <v>TN</v>
      </c>
    </row>
    <row r="6178" spans="1:20" x14ac:dyDescent="0.25">
      <c r="A6178">
        <v>25578</v>
      </c>
      <c r="B6178">
        <v>-0.48238309394242701</v>
      </c>
      <c r="C6178">
        <v>0</v>
      </c>
      <c r="D6178">
        <v>0</v>
      </c>
      <c r="E6178">
        <v>9</v>
      </c>
      <c r="F6178">
        <v>0</v>
      </c>
      <c r="G6178">
        <v>423</v>
      </c>
      <c r="H6178" t="s">
        <v>160</v>
      </c>
      <c r="I6178" t="s">
        <v>54</v>
      </c>
      <c r="J6178" t="s">
        <v>6337</v>
      </c>
      <c r="T6178" t="str">
        <f t="shared" si="96"/>
        <v>TN</v>
      </c>
    </row>
    <row r="6179" spans="1:20" x14ac:dyDescent="0.25">
      <c r="A6179">
        <v>25579</v>
      </c>
      <c r="B6179">
        <v>0.34396739546671701</v>
      </c>
      <c r="C6179">
        <v>1</v>
      </c>
      <c r="D6179">
        <v>1</v>
      </c>
      <c r="E6179">
        <v>9</v>
      </c>
      <c r="F6179">
        <v>0</v>
      </c>
      <c r="G6179">
        <v>424</v>
      </c>
      <c r="H6179" t="s">
        <v>160</v>
      </c>
      <c r="I6179" t="s">
        <v>54</v>
      </c>
      <c r="J6179" t="s">
        <v>6338</v>
      </c>
      <c r="T6179" t="str">
        <f t="shared" si="96"/>
        <v>TP</v>
      </c>
    </row>
    <row r="6180" spans="1:20" x14ac:dyDescent="0.25">
      <c r="A6180">
        <v>25580</v>
      </c>
      <c r="B6180">
        <v>-0.96972338017348503</v>
      </c>
      <c r="C6180">
        <v>0</v>
      </c>
      <c r="D6180">
        <v>0</v>
      </c>
      <c r="E6180">
        <v>9</v>
      </c>
      <c r="F6180">
        <v>0</v>
      </c>
      <c r="G6180">
        <v>425</v>
      </c>
      <c r="H6180" t="s">
        <v>160</v>
      </c>
      <c r="I6180" t="s">
        <v>54</v>
      </c>
      <c r="J6180" t="s">
        <v>6339</v>
      </c>
      <c r="T6180" t="str">
        <f t="shared" si="96"/>
        <v>TN</v>
      </c>
    </row>
    <row r="6181" spans="1:20" x14ac:dyDescent="0.25">
      <c r="A6181">
        <v>25581</v>
      </c>
      <c r="B6181">
        <v>-1.0668035436313901</v>
      </c>
      <c r="C6181">
        <v>0</v>
      </c>
      <c r="D6181">
        <v>0</v>
      </c>
      <c r="E6181">
        <v>9</v>
      </c>
      <c r="F6181">
        <v>0</v>
      </c>
      <c r="G6181">
        <v>426</v>
      </c>
      <c r="H6181" t="s">
        <v>160</v>
      </c>
      <c r="I6181" t="s">
        <v>54</v>
      </c>
      <c r="J6181" t="s">
        <v>6340</v>
      </c>
      <c r="T6181" t="str">
        <f t="shared" si="96"/>
        <v>TN</v>
      </c>
    </row>
    <row r="6182" spans="1:20" x14ac:dyDescent="0.25">
      <c r="A6182">
        <v>25582</v>
      </c>
      <c r="B6182">
        <v>1.1742415111270701</v>
      </c>
      <c r="C6182">
        <v>1</v>
      </c>
      <c r="D6182">
        <v>1</v>
      </c>
      <c r="E6182">
        <v>9</v>
      </c>
      <c r="F6182">
        <v>0</v>
      </c>
      <c r="G6182">
        <v>427</v>
      </c>
      <c r="H6182" t="s">
        <v>160</v>
      </c>
      <c r="I6182" t="s">
        <v>54</v>
      </c>
      <c r="J6182" t="s">
        <v>6341</v>
      </c>
      <c r="T6182" t="str">
        <f t="shared" si="96"/>
        <v>TP</v>
      </c>
    </row>
    <row r="6183" spans="1:20" x14ac:dyDescent="0.25">
      <c r="A6183">
        <v>25583</v>
      </c>
      <c r="B6183">
        <v>0.50357027882878103</v>
      </c>
      <c r="C6183">
        <v>1</v>
      </c>
      <c r="D6183">
        <v>1</v>
      </c>
      <c r="E6183">
        <v>9</v>
      </c>
      <c r="F6183">
        <v>0</v>
      </c>
      <c r="G6183">
        <v>428</v>
      </c>
      <c r="H6183" t="s">
        <v>160</v>
      </c>
      <c r="I6183" t="s">
        <v>54</v>
      </c>
      <c r="J6183" t="s">
        <v>6342</v>
      </c>
      <c r="T6183" t="str">
        <f t="shared" si="96"/>
        <v>TP</v>
      </c>
    </row>
    <row r="6184" spans="1:20" x14ac:dyDescent="0.25">
      <c r="A6184">
        <v>25584</v>
      </c>
      <c r="B6184">
        <v>-0.62164325764872697</v>
      </c>
      <c r="C6184">
        <v>0</v>
      </c>
      <c r="D6184">
        <v>0</v>
      </c>
      <c r="E6184">
        <v>9</v>
      </c>
      <c r="F6184">
        <v>0</v>
      </c>
      <c r="G6184">
        <v>429</v>
      </c>
      <c r="H6184" t="s">
        <v>160</v>
      </c>
      <c r="I6184" t="s">
        <v>54</v>
      </c>
      <c r="J6184" t="s">
        <v>6343</v>
      </c>
      <c r="T6184" t="str">
        <f t="shared" si="96"/>
        <v>TN</v>
      </c>
    </row>
    <row r="6185" spans="1:20" x14ac:dyDescent="0.25">
      <c r="A6185">
        <v>25585</v>
      </c>
      <c r="B6185">
        <v>2.2461967916196</v>
      </c>
      <c r="C6185">
        <v>1</v>
      </c>
      <c r="D6185">
        <v>1</v>
      </c>
      <c r="E6185">
        <v>9</v>
      </c>
      <c r="F6185">
        <v>0</v>
      </c>
      <c r="G6185">
        <v>430</v>
      </c>
      <c r="H6185" t="s">
        <v>160</v>
      </c>
      <c r="I6185" t="s">
        <v>54</v>
      </c>
      <c r="J6185" t="s">
        <v>6344</v>
      </c>
      <c r="T6185" t="str">
        <f t="shared" si="96"/>
        <v>TP</v>
      </c>
    </row>
    <row r="6186" spans="1:20" x14ac:dyDescent="0.25">
      <c r="A6186">
        <v>25586</v>
      </c>
      <c r="B6186">
        <v>-0.80287413533663099</v>
      </c>
      <c r="C6186">
        <v>0</v>
      </c>
      <c r="D6186">
        <v>0</v>
      </c>
      <c r="E6186">
        <v>9</v>
      </c>
      <c r="F6186">
        <v>0</v>
      </c>
      <c r="G6186">
        <v>431</v>
      </c>
      <c r="H6186" t="s">
        <v>160</v>
      </c>
      <c r="I6186" t="s">
        <v>54</v>
      </c>
      <c r="J6186" t="s">
        <v>6345</v>
      </c>
      <c r="T6186" t="str">
        <f t="shared" si="96"/>
        <v>TN</v>
      </c>
    </row>
    <row r="6187" spans="1:20" x14ac:dyDescent="0.25">
      <c r="A6187">
        <v>25587</v>
      </c>
      <c r="B6187">
        <v>1.5069292874637299</v>
      </c>
      <c r="C6187">
        <v>1</v>
      </c>
      <c r="D6187">
        <v>1</v>
      </c>
      <c r="E6187">
        <v>9</v>
      </c>
      <c r="F6187">
        <v>0</v>
      </c>
      <c r="G6187">
        <v>432</v>
      </c>
      <c r="H6187" t="s">
        <v>160</v>
      </c>
      <c r="I6187" t="s">
        <v>54</v>
      </c>
      <c r="J6187" t="s">
        <v>6346</v>
      </c>
      <c r="T6187" t="str">
        <f t="shared" si="96"/>
        <v>TP</v>
      </c>
    </row>
    <row r="6188" spans="1:20" x14ac:dyDescent="0.25">
      <c r="A6188">
        <v>25588</v>
      </c>
      <c r="B6188">
        <v>-0.217519691877578</v>
      </c>
      <c r="C6188">
        <v>0</v>
      </c>
      <c r="D6188">
        <v>1</v>
      </c>
      <c r="E6188">
        <v>9</v>
      </c>
      <c r="F6188">
        <v>0</v>
      </c>
      <c r="G6188">
        <v>433</v>
      </c>
      <c r="H6188" t="s">
        <v>160</v>
      </c>
      <c r="I6188" t="s">
        <v>54</v>
      </c>
      <c r="J6188" t="s">
        <v>6347</v>
      </c>
      <c r="T6188" t="str">
        <f t="shared" si="96"/>
        <v>FN</v>
      </c>
    </row>
    <row r="6189" spans="1:20" x14ac:dyDescent="0.25">
      <c r="A6189">
        <v>25589</v>
      </c>
      <c r="B6189">
        <v>0.330691154150552</v>
      </c>
      <c r="C6189">
        <v>1</v>
      </c>
      <c r="D6189">
        <v>0</v>
      </c>
      <c r="E6189">
        <v>9</v>
      </c>
      <c r="F6189">
        <v>0</v>
      </c>
      <c r="G6189">
        <v>434</v>
      </c>
      <c r="H6189" t="s">
        <v>160</v>
      </c>
      <c r="I6189" t="s">
        <v>54</v>
      </c>
      <c r="J6189" t="s">
        <v>6348</v>
      </c>
      <c r="T6189" t="str">
        <f t="shared" si="96"/>
        <v>FP</v>
      </c>
    </row>
    <row r="6190" spans="1:20" x14ac:dyDescent="0.25">
      <c r="A6190">
        <v>25590</v>
      </c>
      <c r="B6190">
        <v>-0.87147945907968705</v>
      </c>
      <c r="C6190">
        <v>0</v>
      </c>
      <c r="D6190">
        <v>0</v>
      </c>
      <c r="E6190">
        <v>9</v>
      </c>
      <c r="F6190">
        <v>0</v>
      </c>
      <c r="G6190">
        <v>435</v>
      </c>
      <c r="H6190" t="s">
        <v>160</v>
      </c>
      <c r="I6190" t="s">
        <v>54</v>
      </c>
      <c r="J6190" t="s">
        <v>6349</v>
      </c>
      <c r="T6190" t="str">
        <f t="shared" si="96"/>
        <v>TN</v>
      </c>
    </row>
    <row r="6191" spans="1:20" x14ac:dyDescent="0.25">
      <c r="A6191">
        <v>25591</v>
      </c>
      <c r="B6191">
        <v>-1.4447980905356601</v>
      </c>
      <c r="C6191">
        <v>0</v>
      </c>
      <c r="D6191">
        <v>0</v>
      </c>
      <c r="E6191">
        <v>9</v>
      </c>
      <c r="F6191">
        <v>0</v>
      </c>
      <c r="G6191">
        <v>436</v>
      </c>
      <c r="H6191" t="s">
        <v>160</v>
      </c>
      <c r="I6191" t="s">
        <v>54</v>
      </c>
      <c r="J6191" t="s">
        <v>6350</v>
      </c>
      <c r="T6191" t="str">
        <f t="shared" si="96"/>
        <v>TN</v>
      </c>
    </row>
    <row r="6192" spans="1:20" x14ac:dyDescent="0.25">
      <c r="A6192">
        <v>25592</v>
      </c>
      <c r="B6192">
        <v>-0.31420245863273899</v>
      </c>
      <c r="C6192">
        <v>0</v>
      </c>
      <c r="D6192">
        <v>0</v>
      </c>
      <c r="E6192">
        <v>9</v>
      </c>
      <c r="F6192">
        <v>0</v>
      </c>
      <c r="G6192">
        <v>437</v>
      </c>
      <c r="H6192" t="s">
        <v>160</v>
      </c>
      <c r="I6192" t="s">
        <v>54</v>
      </c>
      <c r="J6192" t="s">
        <v>6351</v>
      </c>
      <c r="T6192" t="str">
        <f t="shared" si="96"/>
        <v>TN</v>
      </c>
    </row>
    <row r="6193" spans="1:20" x14ac:dyDescent="0.25">
      <c r="A6193">
        <v>25593</v>
      </c>
      <c r="B6193">
        <v>0.93258789290820698</v>
      </c>
      <c r="C6193">
        <v>1</v>
      </c>
      <c r="D6193">
        <v>1</v>
      </c>
      <c r="E6193">
        <v>9</v>
      </c>
      <c r="F6193">
        <v>0</v>
      </c>
      <c r="G6193">
        <v>438</v>
      </c>
      <c r="H6193" t="s">
        <v>160</v>
      </c>
      <c r="I6193" t="s">
        <v>54</v>
      </c>
      <c r="J6193" t="s">
        <v>6352</v>
      </c>
      <c r="T6193" t="str">
        <f t="shared" si="96"/>
        <v>TP</v>
      </c>
    </row>
    <row r="6194" spans="1:20" x14ac:dyDescent="0.25">
      <c r="A6194">
        <v>25594</v>
      </c>
      <c r="B6194">
        <v>3.3503753210938001</v>
      </c>
      <c r="C6194">
        <v>1</v>
      </c>
      <c r="D6194">
        <v>1</v>
      </c>
      <c r="E6194">
        <v>9</v>
      </c>
      <c r="F6194">
        <v>0</v>
      </c>
      <c r="G6194">
        <v>439</v>
      </c>
      <c r="H6194" t="s">
        <v>160</v>
      </c>
      <c r="I6194" t="s">
        <v>54</v>
      </c>
      <c r="J6194" t="s">
        <v>6353</v>
      </c>
      <c r="T6194" t="str">
        <f t="shared" si="96"/>
        <v>TP</v>
      </c>
    </row>
    <row r="6195" spans="1:20" x14ac:dyDescent="0.25">
      <c r="A6195">
        <v>25595</v>
      </c>
      <c r="B6195">
        <v>2.6249864606406201</v>
      </c>
      <c r="C6195">
        <v>1</v>
      </c>
      <c r="D6195">
        <v>0</v>
      </c>
      <c r="E6195">
        <v>9</v>
      </c>
      <c r="F6195">
        <v>0</v>
      </c>
      <c r="G6195">
        <v>440</v>
      </c>
      <c r="H6195" t="s">
        <v>160</v>
      </c>
      <c r="I6195" t="s">
        <v>54</v>
      </c>
      <c r="J6195" t="s">
        <v>6354</v>
      </c>
      <c r="T6195" t="str">
        <f t="shared" si="96"/>
        <v>FP</v>
      </c>
    </row>
    <row r="6196" spans="1:20" x14ac:dyDescent="0.25">
      <c r="A6196">
        <v>25596</v>
      </c>
      <c r="B6196">
        <v>1.5496630796250701</v>
      </c>
      <c r="C6196">
        <v>1</v>
      </c>
      <c r="D6196">
        <v>1</v>
      </c>
      <c r="E6196">
        <v>9</v>
      </c>
      <c r="F6196">
        <v>0</v>
      </c>
      <c r="G6196">
        <v>441</v>
      </c>
      <c r="H6196" t="s">
        <v>160</v>
      </c>
      <c r="I6196" t="s">
        <v>54</v>
      </c>
      <c r="J6196" t="s">
        <v>6355</v>
      </c>
      <c r="T6196" t="str">
        <f t="shared" si="96"/>
        <v>TP</v>
      </c>
    </row>
    <row r="6197" spans="1:20" x14ac:dyDescent="0.25">
      <c r="A6197">
        <v>25597</v>
      </c>
      <c r="B6197">
        <v>-0.133296072502985</v>
      </c>
      <c r="C6197">
        <v>0</v>
      </c>
      <c r="D6197">
        <v>1</v>
      </c>
      <c r="E6197">
        <v>9</v>
      </c>
      <c r="F6197">
        <v>0</v>
      </c>
      <c r="G6197">
        <v>442</v>
      </c>
      <c r="H6197" t="s">
        <v>160</v>
      </c>
      <c r="I6197" t="s">
        <v>54</v>
      </c>
      <c r="J6197" t="s">
        <v>6356</v>
      </c>
      <c r="T6197" t="str">
        <f t="shared" si="96"/>
        <v>FN</v>
      </c>
    </row>
    <row r="6198" spans="1:20" x14ac:dyDescent="0.25">
      <c r="A6198">
        <v>25598</v>
      </c>
      <c r="B6198">
        <v>5.8243455421470598</v>
      </c>
      <c r="C6198">
        <v>1</v>
      </c>
      <c r="D6198">
        <v>1</v>
      </c>
      <c r="E6198">
        <v>9</v>
      </c>
      <c r="F6198">
        <v>0</v>
      </c>
      <c r="G6198">
        <v>443</v>
      </c>
      <c r="H6198" t="s">
        <v>160</v>
      </c>
      <c r="I6198" t="s">
        <v>54</v>
      </c>
      <c r="J6198" t="s">
        <v>6357</v>
      </c>
      <c r="T6198" t="str">
        <f t="shared" si="96"/>
        <v>TP</v>
      </c>
    </row>
    <row r="6199" spans="1:20" x14ac:dyDescent="0.25">
      <c r="A6199">
        <v>25599</v>
      </c>
      <c r="B6199">
        <v>5.7057480370987497</v>
      </c>
      <c r="C6199">
        <v>1</v>
      </c>
      <c r="D6199">
        <v>1</v>
      </c>
      <c r="E6199">
        <v>9</v>
      </c>
      <c r="F6199">
        <v>0</v>
      </c>
      <c r="G6199">
        <v>444</v>
      </c>
      <c r="H6199" t="s">
        <v>160</v>
      </c>
      <c r="I6199" t="s">
        <v>54</v>
      </c>
      <c r="J6199" t="s">
        <v>6358</v>
      </c>
      <c r="T6199" t="str">
        <f t="shared" si="96"/>
        <v>TP</v>
      </c>
    </row>
    <row r="6200" spans="1:20" x14ac:dyDescent="0.25">
      <c r="A6200">
        <v>25600</v>
      </c>
      <c r="B6200">
        <v>-4.89193423367668E-2</v>
      </c>
      <c r="C6200">
        <v>0</v>
      </c>
      <c r="D6200">
        <v>1</v>
      </c>
      <c r="E6200">
        <v>9</v>
      </c>
      <c r="F6200">
        <v>0</v>
      </c>
      <c r="G6200">
        <v>445</v>
      </c>
      <c r="H6200" t="s">
        <v>160</v>
      </c>
      <c r="I6200" t="s">
        <v>54</v>
      </c>
      <c r="J6200" t="s">
        <v>6359</v>
      </c>
      <c r="T6200" t="str">
        <f t="shared" si="96"/>
        <v>FN</v>
      </c>
    </row>
    <row r="6201" spans="1:20" x14ac:dyDescent="0.25">
      <c r="A6201">
        <v>25601</v>
      </c>
      <c r="B6201">
        <v>-5.2317831017482099</v>
      </c>
      <c r="C6201">
        <v>0</v>
      </c>
      <c r="D6201">
        <v>0</v>
      </c>
      <c r="E6201">
        <v>9</v>
      </c>
      <c r="F6201">
        <v>0</v>
      </c>
      <c r="G6201">
        <v>446</v>
      </c>
      <c r="H6201" t="s">
        <v>160</v>
      </c>
      <c r="I6201" t="s">
        <v>54</v>
      </c>
      <c r="J6201" t="s">
        <v>6360</v>
      </c>
      <c r="T6201" t="str">
        <f t="shared" si="96"/>
        <v>TN</v>
      </c>
    </row>
    <row r="6202" spans="1:20" x14ac:dyDescent="0.25">
      <c r="A6202">
        <v>25602</v>
      </c>
      <c r="B6202">
        <v>0.650696800085244</v>
      </c>
      <c r="C6202">
        <v>1</v>
      </c>
      <c r="D6202">
        <v>1</v>
      </c>
      <c r="E6202">
        <v>9</v>
      </c>
      <c r="F6202">
        <v>0</v>
      </c>
      <c r="G6202">
        <v>447</v>
      </c>
      <c r="H6202" t="s">
        <v>160</v>
      </c>
      <c r="I6202" t="s">
        <v>54</v>
      </c>
      <c r="J6202" t="s">
        <v>6361</v>
      </c>
      <c r="T6202" t="str">
        <f t="shared" si="96"/>
        <v>TP</v>
      </c>
    </row>
    <row r="6203" spans="1:20" x14ac:dyDescent="0.25">
      <c r="A6203">
        <v>25603</v>
      </c>
      <c r="B6203">
        <v>1.3730203680995501</v>
      </c>
      <c r="C6203">
        <v>1</v>
      </c>
      <c r="D6203">
        <v>1</v>
      </c>
      <c r="E6203">
        <v>9</v>
      </c>
      <c r="F6203">
        <v>0</v>
      </c>
      <c r="G6203">
        <v>448</v>
      </c>
      <c r="H6203" t="s">
        <v>160</v>
      </c>
      <c r="I6203" t="s">
        <v>54</v>
      </c>
      <c r="J6203" t="s">
        <v>6362</v>
      </c>
      <c r="T6203" t="str">
        <f t="shared" si="96"/>
        <v>TP</v>
      </c>
    </row>
    <row r="6204" spans="1:20" x14ac:dyDescent="0.25">
      <c r="A6204">
        <v>25604</v>
      </c>
      <c r="B6204">
        <v>1.7359304322011799</v>
      </c>
      <c r="C6204">
        <v>1</v>
      </c>
      <c r="D6204">
        <v>1</v>
      </c>
      <c r="E6204">
        <v>9</v>
      </c>
      <c r="F6204">
        <v>0</v>
      </c>
      <c r="G6204">
        <v>449</v>
      </c>
      <c r="H6204" t="s">
        <v>160</v>
      </c>
      <c r="I6204" t="s">
        <v>54</v>
      </c>
      <c r="J6204" t="s">
        <v>6363</v>
      </c>
      <c r="T6204" t="str">
        <f t="shared" si="96"/>
        <v>TP</v>
      </c>
    </row>
    <row r="6205" spans="1:20" x14ac:dyDescent="0.25">
      <c r="A6205">
        <v>25605</v>
      </c>
      <c r="B6205">
        <v>3.8542453895098001</v>
      </c>
      <c r="C6205">
        <v>1</v>
      </c>
      <c r="D6205">
        <v>1</v>
      </c>
      <c r="E6205">
        <v>9</v>
      </c>
      <c r="F6205">
        <v>0</v>
      </c>
      <c r="G6205">
        <v>450</v>
      </c>
      <c r="H6205" t="s">
        <v>160</v>
      </c>
      <c r="I6205" t="s">
        <v>54</v>
      </c>
      <c r="J6205" t="s">
        <v>6364</v>
      </c>
      <c r="T6205" t="str">
        <f t="shared" si="96"/>
        <v>TP</v>
      </c>
    </row>
    <row r="6206" spans="1:20" x14ac:dyDescent="0.25">
      <c r="A6206">
        <v>25606</v>
      </c>
      <c r="B6206">
        <v>-0.48368782778819203</v>
      </c>
      <c r="C6206">
        <v>0</v>
      </c>
      <c r="D6206">
        <v>0</v>
      </c>
      <c r="E6206">
        <v>9</v>
      </c>
      <c r="F6206">
        <v>0</v>
      </c>
      <c r="G6206">
        <v>451</v>
      </c>
      <c r="H6206" t="s">
        <v>160</v>
      </c>
      <c r="I6206" t="s">
        <v>54</v>
      </c>
      <c r="J6206" t="s">
        <v>6365</v>
      </c>
      <c r="T6206" t="str">
        <f t="shared" si="96"/>
        <v>TN</v>
      </c>
    </row>
    <row r="6207" spans="1:20" x14ac:dyDescent="0.25">
      <c r="A6207">
        <v>25607</v>
      </c>
      <c r="B6207">
        <v>-1.0425375882716299</v>
      </c>
      <c r="C6207">
        <v>0</v>
      </c>
      <c r="D6207">
        <v>1</v>
      </c>
      <c r="E6207">
        <v>9</v>
      </c>
      <c r="F6207">
        <v>0</v>
      </c>
      <c r="G6207">
        <v>452</v>
      </c>
      <c r="H6207" t="s">
        <v>160</v>
      </c>
      <c r="I6207" t="s">
        <v>54</v>
      </c>
      <c r="J6207" t="s">
        <v>6366</v>
      </c>
      <c r="T6207" t="str">
        <f t="shared" si="96"/>
        <v>FN</v>
      </c>
    </row>
    <row r="6208" spans="1:20" x14ac:dyDescent="0.25">
      <c r="A6208">
        <v>25608</v>
      </c>
      <c r="B6208">
        <v>4.0907595188707297</v>
      </c>
      <c r="C6208">
        <v>1</v>
      </c>
      <c r="D6208">
        <v>1</v>
      </c>
      <c r="E6208">
        <v>9</v>
      </c>
      <c r="F6208">
        <v>0</v>
      </c>
      <c r="G6208">
        <v>453</v>
      </c>
      <c r="H6208" t="s">
        <v>160</v>
      </c>
      <c r="I6208" t="s">
        <v>54</v>
      </c>
      <c r="J6208" t="s">
        <v>6367</v>
      </c>
      <c r="T6208" t="str">
        <f t="shared" si="96"/>
        <v>TP</v>
      </c>
    </row>
    <row r="6209" spans="1:20" x14ac:dyDescent="0.25">
      <c r="A6209">
        <v>25609</v>
      </c>
      <c r="B6209">
        <v>1.21388181996845</v>
      </c>
      <c r="C6209">
        <v>1</v>
      </c>
      <c r="D6209">
        <v>1</v>
      </c>
      <c r="E6209">
        <v>9</v>
      </c>
      <c r="F6209">
        <v>0</v>
      </c>
      <c r="G6209">
        <v>454</v>
      </c>
      <c r="H6209" t="s">
        <v>160</v>
      </c>
      <c r="I6209" t="s">
        <v>54</v>
      </c>
      <c r="J6209" t="s">
        <v>6368</v>
      </c>
      <c r="T6209" t="str">
        <f t="shared" si="96"/>
        <v>TP</v>
      </c>
    </row>
    <row r="6210" spans="1:20" x14ac:dyDescent="0.25">
      <c r="A6210">
        <v>25610</v>
      </c>
      <c r="B6210">
        <v>-0.45647104100402403</v>
      </c>
      <c r="C6210">
        <v>0</v>
      </c>
      <c r="D6210">
        <v>0</v>
      </c>
      <c r="E6210">
        <v>9</v>
      </c>
      <c r="F6210">
        <v>0</v>
      </c>
      <c r="G6210">
        <v>455</v>
      </c>
      <c r="H6210" t="s">
        <v>160</v>
      </c>
      <c r="I6210" t="s">
        <v>54</v>
      </c>
      <c r="J6210" t="s">
        <v>6369</v>
      </c>
      <c r="T6210" t="str">
        <f t="shared" si="96"/>
        <v>TN</v>
      </c>
    </row>
    <row r="6211" spans="1:20" x14ac:dyDescent="0.25">
      <c r="A6211">
        <v>25611</v>
      </c>
      <c r="B6211">
        <v>0.93343270211482499</v>
      </c>
      <c r="C6211">
        <v>1</v>
      </c>
      <c r="D6211">
        <v>0</v>
      </c>
      <c r="E6211">
        <v>9</v>
      </c>
      <c r="F6211">
        <v>0</v>
      </c>
      <c r="G6211">
        <v>456</v>
      </c>
      <c r="H6211" t="s">
        <v>160</v>
      </c>
      <c r="I6211" t="s">
        <v>54</v>
      </c>
      <c r="J6211" t="s">
        <v>6370</v>
      </c>
      <c r="T6211" t="str">
        <f t="shared" ref="T6211:T6274" si="97">IF(C6211=D6211,IF(C6211=1,"TP","TN"),IF(C6211=1,"FP","FN"))</f>
        <v>FP</v>
      </c>
    </row>
    <row r="6212" spans="1:20" x14ac:dyDescent="0.25">
      <c r="A6212">
        <v>25612</v>
      </c>
      <c r="B6212">
        <v>-0.98077865055323699</v>
      </c>
      <c r="C6212">
        <v>0</v>
      </c>
      <c r="D6212">
        <v>1</v>
      </c>
      <c r="E6212">
        <v>9</v>
      </c>
      <c r="F6212">
        <v>0</v>
      </c>
      <c r="G6212">
        <v>457</v>
      </c>
      <c r="H6212" t="s">
        <v>160</v>
      </c>
      <c r="I6212" t="s">
        <v>54</v>
      </c>
      <c r="J6212" t="s">
        <v>6371</v>
      </c>
      <c r="T6212" t="str">
        <f t="shared" si="97"/>
        <v>FN</v>
      </c>
    </row>
    <row r="6213" spans="1:20" x14ac:dyDescent="0.25">
      <c r="A6213">
        <v>25613</v>
      </c>
      <c r="B6213">
        <v>-1.68368179791335</v>
      </c>
      <c r="C6213">
        <v>0</v>
      </c>
      <c r="D6213">
        <v>0</v>
      </c>
      <c r="E6213">
        <v>9</v>
      </c>
      <c r="F6213">
        <v>0</v>
      </c>
      <c r="G6213">
        <v>458</v>
      </c>
      <c r="H6213" t="s">
        <v>160</v>
      </c>
      <c r="I6213" t="s">
        <v>54</v>
      </c>
      <c r="J6213" t="s">
        <v>6372</v>
      </c>
      <c r="T6213" t="str">
        <f t="shared" si="97"/>
        <v>TN</v>
      </c>
    </row>
    <row r="6214" spans="1:20" x14ac:dyDescent="0.25">
      <c r="A6214">
        <v>25614</v>
      </c>
      <c r="B6214">
        <v>-0.246151323078418</v>
      </c>
      <c r="C6214">
        <v>0</v>
      </c>
      <c r="D6214">
        <v>1</v>
      </c>
      <c r="E6214">
        <v>9</v>
      </c>
      <c r="F6214">
        <v>0</v>
      </c>
      <c r="G6214">
        <v>459</v>
      </c>
      <c r="H6214" t="s">
        <v>160</v>
      </c>
      <c r="I6214" t="s">
        <v>54</v>
      </c>
      <c r="J6214" t="s">
        <v>6373</v>
      </c>
      <c r="T6214" t="str">
        <f t="shared" si="97"/>
        <v>FN</v>
      </c>
    </row>
    <row r="6215" spans="1:20" x14ac:dyDescent="0.25">
      <c r="A6215">
        <v>25615</v>
      </c>
      <c r="B6215">
        <v>-0.28036642091824798</v>
      </c>
      <c r="C6215">
        <v>0</v>
      </c>
      <c r="D6215">
        <v>1</v>
      </c>
      <c r="E6215">
        <v>9</v>
      </c>
      <c r="F6215">
        <v>0</v>
      </c>
      <c r="G6215">
        <v>460</v>
      </c>
      <c r="H6215" t="s">
        <v>160</v>
      </c>
      <c r="I6215" t="s">
        <v>54</v>
      </c>
      <c r="J6215" t="s">
        <v>6374</v>
      </c>
      <c r="T6215" t="str">
        <f t="shared" si="97"/>
        <v>FN</v>
      </c>
    </row>
    <row r="6216" spans="1:20" x14ac:dyDescent="0.25">
      <c r="A6216">
        <v>25616</v>
      </c>
      <c r="B6216">
        <v>-0.461774514483761</v>
      </c>
      <c r="C6216">
        <v>0</v>
      </c>
      <c r="D6216">
        <v>0</v>
      </c>
      <c r="E6216">
        <v>9</v>
      </c>
      <c r="F6216">
        <v>0</v>
      </c>
      <c r="G6216">
        <v>461</v>
      </c>
      <c r="H6216" t="s">
        <v>160</v>
      </c>
      <c r="I6216" t="s">
        <v>54</v>
      </c>
      <c r="J6216" t="s">
        <v>6375</v>
      </c>
      <c r="T6216" t="str">
        <f t="shared" si="97"/>
        <v>TN</v>
      </c>
    </row>
    <row r="6217" spans="1:20" x14ac:dyDescent="0.25">
      <c r="A6217">
        <v>25617</v>
      </c>
      <c r="B6217">
        <v>1.30385940641306</v>
      </c>
      <c r="C6217">
        <v>1</v>
      </c>
      <c r="D6217">
        <v>1</v>
      </c>
      <c r="E6217">
        <v>9</v>
      </c>
      <c r="F6217">
        <v>0</v>
      </c>
      <c r="G6217">
        <v>462</v>
      </c>
      <c r="H6217" t="s">
        <v>160</v>
      </c>
      <c r="I6217" t="s">
        <v>54</v>
      </c>
      <c r="J6217" t="s">
        <v>6376</v>
      </c>
      <c r="T6217" t="str">
        <f t="shared" si="97"/>
        <v>TP</v>
      </c>
    </row>
    <row r="6218" spans="1:20" x14ac:dyDescent="0.25">
      <c r="A6218">
        <v>25618</v>
      </c>
      <c r="B6218">
        <v>9.0370138165520899</v>
      </c>
      <c r="C6218">
        <v>1</v>
      </c>
      <c r="D6218">
        <v>1</v>
      </c>
      <c r="E6218">
        <v>9</v>
      </c>
      <c r="F6218">
        <v>0</v>
      </c>
      <c r="G6218">
        <v>463</v>
      </c>
      <c r="H6218" t="s">
        <v>160</v>
      </c>
      <c r="I6218" t="s">
        <v>54</v>
      </c>
      <c r="J6218" t="s">
        <v>6377</v>
      </c>
      <c r="T6218" t="str">
        <f t="shared" si="97"/>
        <v>TP</v>
      </c>
    </row>
    <row r="6219" spans="1:20" x14ac:dyDescent="0.25">
      <c r="A6219">
        <v>25619</v>
      </c>
      <c r="B6219">
        <v>-0.97756210496443097</v>
      </c>
      <c r="C6219">
        <v>0</v>
      </c>
      <c r="D6219">
        <v>0</v>
      </c>
      <c r="E6219">
        <v>9</v>
      </c>
      <c r="F6219">
        <v>0</v>
      </c>
      <c r="G6219">
        <v>464</v>
      </c>
      <c r="H6219" t="s">
        <v>160</v>
      </c>
      <c r="I6219" t="s">
        <v>54</v>
      </c>
      <c r="J6219" t="s">
        <v>6378</v>
      </c>
      <c r="T6219" t="str">
        <f t="shared" si="97"/>
        <v>TN</v>
      </c>
    </row>
    <row r="6220" spans="1:20" x14ac:dyDescent="0.25">
      <c r="A6220">
        <v>25620</v>
      </c>
      <c r="B6220">
        <v>-0.23311603439124801</v>
      </c>
      <c r="C6220">
        <v>0</v>
      </c>
      <c r="D6220">
        <v>0</v>
      </c>
      <c r="E6220">
        <v>9</v>
      </c>
      <c r="F6220">
        <v>0</v>
      </c>
      <c r="G6220">
        <v>465</v>
      </c>
      <c r="H6220" t="s">
        <v>160</v>
      </c>
      <c r="I6220" t="s">
        <v>54</v>
      </c>
      <c r="J6220" t="s">
        <v>6379</v>
      </c>
      <c r="T6220" t="str">
        <f t="shared" si="97"/>
        <v>TN</v>
      </c>
    </row>
    <row r="6221" spans="1:20" x14ac:dyDescent="0.25">
      <c r="A6221">
        <v>25621</v>
      </c>
      <c r="B6221">
        <v>0.56362337319420197</v>
      </c>
      <c r="C6221">
        <v>1</v>
      </c>
      <c r="D6221">
        <v>1</v>
      </c>
      <c r="E6221">
        <v>9</v>
      </c>
      <c r="F6221">
        <v>0</v>
      </c>
      <c r="G6221">
        <v>466</v>
      </c>
      <c r="H6221" t="s">
        <v>160</v>
      </c>
      <c r="I6221" t="s">
        <v>54</v>
      </c>
      <c r="J6221" t="s">
        <v>6380</v>
      </c>
      <c r="T6221" t="str">
        <f t="shared" si="97"/>
        <v>TP</v>
      </c>
    </row>
    <row r="6222" spans="1:20" x14ac:dyDescent="0.25">
      <c r="A6222">
        <v>25622</v>
      </c>
      <c r="B6222">
        <v>-0.68467485892907098</v>
      </c>
      <c r="C6222">
        <v>0</v>
      </c>
      <c r="D6222">
        <v>0</v>
      </c>
      <c r="E6222">
        <v>9</v>
      </c>
      <c r="F6222">
        <v>0</v>
      </c>
      <c r="G6222">
        <v>467</v>
      </c>
      <c r="H6222" t="s">
        <v>160</v>
      </c>
      <c r="I6222" t="s">
        <v>54</v>
      </c>
      <c r="J6222" t="s">
        <v>6381</v>
      </c>
      <c r="T6222" t="str">
        <f t="shared" si="97"/>
        <v>TN</v>
      </c>
    </row>
    <row r="6223" spans="1:20" x14ac:dyDescent="0.25">
      <c r="A6223">
        <v>25623</v>
      </c>
      <c r="B6223">
        <v>-2.8175600633478601</v>
      </c>
      <c r="C6223">
        <v>0</v>
      </c>
      <c r="D6223">
        <v>0</v>
      </c>
      <c r="E6223">
        <v>9</v>
      </c>
      <c r="F6223">
        <v>0</v>
      </c>
      <c r="G6223">
        <v>468</v>
      </c>
      <c r="H6223" t="s">
        <v>160</v>
      </c>
      <c r="I6223" t="s">
        <v>54</v>
      </c>
      <c r="J6223" t="s">
        <v>6382</v>
      </c>
      <c r="T6223" t="str">
        <f t="shared" si="97"/>
        <v>TN</v>
      </c>
    </row>
    <row r="6224" spans="1:20" x14ac:dyDescent="0.25">
      <c r="A6224">
        <v>25624</v>
      </c>
      <c r="B6224">
        <v>-0.96143403087239199</v>
      </c>
      <c r="C6224">
        <v>0</v>
      </c>
      <c r="D6224">
        <v>0</v>
      </c>
      <c r="E6224">
        <v>9</v>
      </c>
      <c r="F6224">
        <v>0</v>
      </c>
      <c r="G6224">
        <v>469</v>
      </c>
      <c r="H6224" t="s">
        <v>160</v>
      </c>
      <c r="I6224" t="s">
        <v>54</v>
      </c>
      <c r="J6224" t="s">
        <v>6383</v>
      </c>
      <c r="T6224" t="str">
        <f t="shared" si="97"/>
        <v>TN</v>
      </c>
    </row>
    <row r="6225" spans="1:20" x14ac:dyDescent="0.25">
      <c r="A6225">
        <v>25625</v>
      </c>
      <c r="B6225">
        <v>8.8864234603332495E-2</v>
      </c>
      <c r="C6225">
        <v>1</v>
      </c>
      <c r="D6225">
        <v>0</v>
      </c>
      <c r="E6225">
        <v>9</v>
      </c>
      <c r="F6225">
        <v>0</v>
      </c>
      <c r="G6225">
        <v>470</v>
      </c>
      <c r="H6225" t="s">
        <v>160</v>
      </c>
      <c r="I6225" t="s">
        <v>54</v>
      </c>
      <c r="J6225" t="s">
        <v>6384</v>
      </c>
      <c r="T6225" t="str">
        <f t="shared" si="97"/>
        <v>FP</v>
      </c>
    </row>
    <row r="6226" spans="1:20" x14ac:dyDescent="0.25">
      <c r="A6226">
        <v>25626</v>
      </c>
      <c r="B6226">
        <v>2.5942154839710598</v>
      </c>
      <c r="C6226">
        <v>1</v>
      </c>
      <c r="D6226">
        <v>1</v>
      </c>
      <c r="E6226">
        <v>9</v>
      </c>
      <c r="F6226">
        <v>0</v>
      </c>
      <c r="G6226">
        <v>471</v>
      </c>
      <c r="H6226" t="s">
        <v>160</v>
      </c>
      <c r="I6226" t="s">
        <v>54</v>
      </c>
      <c r="J6226" t="s">
        <v>6385</v>
      </c>
      <c r="T6226" t="str">
        <f t="shared" si="97"/>
        <v>TP</v>
      </c>
    </row>
    <row r="6227" spans="1:20" x14ac:dyDescent="0.25">
      <c r="A6227">
        <v>25627</v>
      </c>
      <c r="B6227">
        <v>1.7030896411474801</v>
      </c>
      <c r="C6227">
        <v>1</v>
      </c>
      <c r="D6227">
        <v>1</v>
      </c>
      <c r="E6227">
        <v>9</v>
      </c>
      <c r="F6227">
        <v>0</v>
      </c>
      <c r="G6227">
        <v>472</v>
      </c>
      <c r="H6227" t="s">
        <v>160</v>
      </c>
      <c r="I6227" t="s">
        <v>54</v>
      </c>
      <c r="J6227" t="s">
        <v>6386</v>
      </c>
      <c r="T6227" t="str">
        <f t="shared" si="97"/>
        <v>TP</v>
      </c>
    </row>
    <row r="6228" spans="1:20" x14ac:dyDescent="0.25">
      <c r="A6228">
        <v>25628</v>
      </c>
      <c r="B6228">
        <v>-0.62373206981518503</v>
      </c>
      <c r="C6228">
        <v>0</v>
      </c>
      <c r="D6228">
        <v>1</v>
      </c>
      <c r="E6228">
        <v>9</v>
      </c>
      <c r="F6228">
        <v>0</v>
      </c>
      <c r="G6228">
        <v>473</v>
      </c>
      <c r="H6228" t="s">
        <v>160</v>
      </c>
      <c r="I6228" t="s">
        <v>54</v>
      </c>
      <c r="J6228" t="s">
        <v>6387</v>
      </c>
      <c r="T6228" t="str">
        <f t="shared" si="97"/>
        <v>FN</v>
      </c>
    </row>
    <row r="6229" spans="1:20" x14ac:dyDescent="0.25">
      <c r="A6229">
        <v>25629</v>
      </c>
      <c r="B6229">
        <v>-9.5297262452811199E-2</v>
      </c>
      <c r="C6229">
        <v>0</v>
      </c>
      <c r="D6229">
        <v>0</v>
      </c>
      <c r="E6229">
        <v>9</v>
      </c>
      <c r="F6229">
        <v>0</v>
      </c>
      <c r="G6229">
        <v>474</v>
      </c>
      <c r="H6229" t="s">
        <v>160</v>
      </c>
      <c r="I6229" t="s">
        <v>54</v>
      </c>
      <c r="J6229" t="s">
        <v>6388</v>
      </c>
      <c r="T6229" t="str">
        <f t="shared" si="97"/>
        <v>TN</v>
      </c>
    </row>
    <row r="6230" spans="1:20" x14ac:dyDescent="0.25">
      <c r="A6230">
        <v>25630</v>
      </c>
      <c r="B6230">
        <v>4.4347539356338199</v>
      </c>
      <c r="C6230">
        <v>1</v>
      </c>
      <c r="D6230">
        <v>1</v>
      </c>
      <c r="E6230">
        <v>9</v>
      </c>
      <c r="F6230">
        <v>0</v>
      </c>
      <c r="G6230">
        <v>475</v>
      </c>
      <c r="H6230" t="s">
        <v>160</v>
      </c>
      <c r="I6230" t="s">
        <v>54</v>
      </c>
      <c r="J6230" t="s">
        <v>6389</v>
      </c>
      <c r="T6230" t="str">
        <f t="shared" si="97"/>
        <v>TP</v>
      </c>
    </row>
    <row r="6231" spans="1:20" x14ac:dyDescent="0.25">
      <c r="A6231">
        <v>25631</v>
      </c>
      <c r="B6231">
        <v>3.2458392671337699</v>
      </c>
      <c r="C6231">
        <v>1</v>
      </c>
      <c r="D6231">
        <v>1</v>
      </c>
      <c r="E6231">
        <v>9</v>
      </c>
      <c r="F6231">
        <v>0</v>
      </c>
      <c r="G6231">
        <v>476</v>
      </c>
      <c r="H6231" t="s">
        <v>160</v>
      </c>
      <c r="I6231" t="s">
        <v>54</v>
      </c>
      <c r="J6231" t="s">
        <v>6390</v>
      </c>
      <c r="T6231" t="str">
        <f t="shared" si="97"/>
        <v>TP</v>
      </c>
    </row>
    <row r="6232" spans="1:20" x14ac:dyDescent="0.25">
      <c r="A6232">
        <v>25632</v>
      </c>
      <c r="B6232">
        <v>-0.76869641363024299</v>
      </c>
      <c r="C6232">
        <v>0</v>
      </c>
      <c r="D6232">
        <v>0</v>
      </c>
      <c r="E6232">
        <v>9</v>
      </c>
      <c r="F6232">
        <v>0</v>
      </c>
      <c r="G6232">
        <v>477</v>
      </c>
      <c r="H6232" t="s">
        <v>160</v>
      </c>
      <c r="I6232" t="s">
        <v>54</v>
      </c>
      <c r="J6232" t="s">
        <v>6391</v>
      </c>
      <c r="T6232" t="str">
        <f t="shared" si="97"/>
        <v>TN</v>
      </c>
    </row>
    <row r="6233" spans="1:20" x14ac:dyDescent="0.25">
      <c r="A6233">
        <v>25633</v>
      </c>
      <c r="B6233">
        <v>3.2414120032028899</v>
      </c>
      <c r="C6233">
        <v>1</v>
      </c>
      <c r="D6233">
        <v>1</v>
      </c>
      <c r="E6233">
        <v>9</v>
      </c>
      <c r="F6233">
        <v>0</v>
      </c>
      <c r="G6233">
        <v>478</v>
      </c>
      <c r="H6233" t="s">
        <v>160</v>
      </c>
      <c r="I6233" t="s">
        <v>54</v>
      </c>
      <c r="J6233" t="s">
        <v>6392</v>
      </c>
      <c r="T6233" t="str">
        <f t="shared" si="97"/>
        <v>TP</v>
      </c>
    </row>
    <row r="6234" spans="1:20" x14ac:dyDescent="0.25">
      <c r="A6234">
        <v>25634</v>
      </c>
      <c r="B6234">
        <v>5.3767233029853798E-2</v>
      </c>
      <c r="C6234">
        <v>1</v>
      </c>
      <c r="D6234">
        <v>0</v>
      </c>
      <c r="E6234">
        <v>9</v>
      </c>
      <c r="F6234">
        <v>0</v>
      </c>
      <c r="G6234">
        <v>479</v>
      </c>
      <c r="H6234" t="s">
        <v>160</v>
      </c>
      <c r="I6234" t="s">
        <v>54</v>
      </c>
      <c r="J6234" t="s">
        <v>6393</v>
      </c>
      <c r="T6234" t="str">
        <f t="shared" si="97"/>
        <v>FP</v>
      </c>
    </row>
    <row r="6235" spans="1:20" x14ac:dyDescent="0.25">
      <c r="A6235">
        <v>25635</v>
      </c>
      <c r="B6235">
        <v>3.6550323696815199</v>
      </c>
      <c r="C6235">
        <v>1</v>
      </c>
      <c r="D6235">
        <v>1</v>
      </c>
      <c r="E6235">
        <v>9</v>
      </c>
      <c r="F6235">
        <v>0</v>
      </c>
      <c r="G6235">
        <v>480</v>
      </c>
      <c r="H6235" t="s">
        <v>160</v>
      </c>
      <c r="I6235" t="s">
        <v>54</v>
      </c>
      <c r="J6235" t="s">
        <v>6394</v>
      </c>
      <c r="T6235" t="str">
        <f t="shared" si="97"/>
        <v>TP</v>
      </c>
    </row>
    <row r="6236" spans="1:20" x14ac:dyDescent="0.25">
      <c r="A6236">
        <v>25636</v>
      </c>
      <c r="B6236">
        <v>-1.0123273275478899</v>
      </c>
      <c r="C6236">
        <v>0</v>
      </c>
      <c r="D6236">
        <v>0</v>
      </c>
      <c r="E6236">
        <v>9</v>
      </c>
      <c r="F6236">
        <v>0</v>
      </c>
      <c r="G6236">
        <v>481</v>
      </c>
      <c r="H6236" t="s">
        <v>160</v>
      </c>
      <c r="I6236" t="s">
        <v>54</v>
      </c>
      <c r="J6236" t="s">
        <v>6395</v>
      </c>
      <c r="T6236" t="str">
        <f t="shared" si="97"/>
        <v>TN</v>
      </c>
    </row>
    <row r="6237" spans="1:20" x14ac:dyDescent="0.25">
      <c r="A6237">
        <v>25637</v>
      </c>
      <c r="B6237">
        <v>-0.34204054567763498</v>
      </c>
      <c r="C6237">
        <v>0</v>
      </c>
      <c r="D6237">
        <v>0</v>
      </c>
      <c r="E6237">
        <v>9</v>
      </c>
      <c r="F6237">
        <v>0</v>
      </c>
      <c r="G6237">
        <v>482</v>
      </c>
      <c r="H6237" t="s">
        <v>160</v>
      </c>
      <c r="I6237" t="s">
        <v>54</v>
      </c>
      <c r="J6237" t="s">
        <v>6396</v>
      </c>
      <c r="T6237" t="str">
        <f t="shared" si="97"/>
        <v>TN</v>
      </c>
    </row>
    <row r="6238" spans="1:20" x14ac:dyDescent="0.25">
      <c r="A6238">
        <v>25638</v>
      </c>
      <c r="B6238">
        <v>1.15554683655545</v>
      </c>
      <c r="C6238">
        <v>1</v>
      </c>
      <c r="D6238">
        <v>1</v>
      </c>
      <c r="E6238">
        <v>9</v>
      </c>
      <c r="F6238">
        <v>0</v>
      </c>
      <c r="G6238">
        <v>483</v>
      </c>
      <c r="H6238" t="s">
        <v>160</v>
      </c>
      <c r="I6238" t="s">
        <v>54</v>
      </c>
      <c r="J6238" t="s">
        <v>6397</v>
      </c>
      <c r="T6238" t="str">
        <f t="shared" si="97"/>
        <v>TP</v>
      </c>
    </row>
    <row r="6239" spans="1:20" x14ac:dyDescent="0.25">
      <c r="A6239">
        <v>25639</v>
      </c>
      <c r="B6239">
        <v>1.37052263832965</v>
      </c>
      <c r="C6239">
        <v>1</v>
      </c>
      <c r="D6239">
        <v>1</v>
      </c>
      <c r="E6239">
        <v>9</v>
      </c>
      <c r="F6239">
        <v>0</v>
      </c>
      <c r="G6239">
        <v>484</v>
      </c>
      <c r="H6239" t="s">
        <v>160</v>
      </c>
      <c r="I6239" t="s">
        <v>54</v>
      </c>
      <c r="J6239" t="s">
        <v>6398</v>
      </c>
      <c r="T6239" t="str">
        <f t="shared" si="97"/>
        <v>TP</v>
      </c>
    </row>
    <row r="6240" spans="1:20" x14ac:dyDescent="0.25">
      <c r="A6240">
        <v>25640</v>
      </c>
      <c r="B6240">
        <v>-1.5306518548502299</v>
      </c>
      <c r="C6240">
        <v>0</v>
      </c>
      <c r="D6240">
        <v>0</v>
      </c>
      <c r="E6240">
        <v>9</v>
      </c>
      <c r="F6240">
        <v>0</v>
      </c>
      <c r="G6240">
        <v>485</v>
      </c>
      <c r="H6240" t="s">
        <v>160</v>
      </c>
      <c r="I6240" t="s">
        <v>54</v>
      </c>
      <c r="J6240" t="s">
        <v>6399</v>
      </c>
      <c r="T6240" t="str">
        <f t="shared" si="97"/>
        <v>TN</v>
      </c>
    </row>
    <row r="6241" spans="1:20" x14ac:dyDescent="0.25">
      <c r="A6241">
        <v>25641</v>
      </c>
      <c r="B6241">
        <v>1.97421134177003</v>
      </c>
      <c r="C6241">
        <v>1</v>
      </c>
      <c r="D6241">
        <v>1</v>
      </c>
      <c r="E6241">
        <v>9</v>
      </c>
      <c r="F6241">
        <v>0</v>
      </c>
      <c r="G6241">
        <v>486</v>
      </c>
      <c r="H6241" t="s">
        <v>160</v>
      </c>
      <c r="I6241" t="s">
        <v>54</v>
      </c>
      <c r="J6241" t="s">
        <v>6400</v>
      </c>
      <c r="T6241" t="str">
        <f t="shared" si="97"/>
        <v>TP</v>
      </c>
    </row>
    <row r="6242" spans="1:20" x14ac:dyDescent="0.25">
      <c r="A6242">
        <v>25642</v>
      </c>
      <c r="B6242">
        <v>-1.3612851808541</v>
      </c>
      <c r="C6242">
        <v>0</v>
      </c>
      <c r="D6242">
        <v>0</v>
      </c>
      <c r="E6242">
        <v>9</v>
      </c>
      <c r="F6242">
        <v>0</v>
      </c>
      <c r="G6242">
        <v>487</v>
      </c>
      <c r="H6242" t="s">
        <v>160</v>
      </c>
      <c r="I6242" t="s">
        <v>54</v>
      </c>
      <c r="J6242" t="s">
        <v>6401</v>
      </c>
      <c r="T6242" t="str">
        <f t="shared" si="97"/>
        <v>TN</v>
      </c>
    </row>
    <row r="6243" spans="1:20" x14ac:dyDescent="0.25">
      <c r="A6243">
        <v>25643</v>
      </c>
      <c r="B6243">
        <v>2.00733812623182</v>
      </c>
      <c r="C6243">
        <v>1</v>
      </c>
      <c r="D6243">
        <v>1</v>
      </c>
      <c r="E6243">
        <v>9</v>
      </c>
      <c r="F6243">
        <v>0</v>
      </c>
      <c r="G6243">
        <v>488</v>
      </c>
      <c r="H6243" t="s">
        <v>160</v>
      </c>
      <c r="I6243" t="s">
        <v>54</v>
      </c>
      <c r="J6243" t="s">
        <v>6402</v>
      </c>
      <c r="T6243" t="str">
        <f t="shared" si="97"/>
        <v>TP</v>
      </c>
    </row>
    <row r="6244" spans="1:20" x14ac:dyDescent="0.25">
      <c r="A6244">
        <v>25644</v>
      </c>
      <c r="B6244">
        <v>1.1757519346433101</v>
      </c>
      <c r="C6244">
        <v>1</v>
      </c>
      <c r="D6244">
        <v>1</v>
      </c>
      <c r="E6244">
        <v>9</v>
      </c>
      <c r="F6244">
        <v>0</v>
      </c>
      <c r="G6244">
        <v>489</v>
      </c>
      <c r="H6244" t="s">
        <v>160</v>
      </c>
      <c r="I6244" t="s">
        <v>54</v>
      </c>
      <c r="J6244" t="s">
        <v>6403</v>
      </c>
      <c r="T6244" t="str">
        <f t="shared" si="97"/>
        <v>TP</v>
      </c>
    </row>
    <row r="6245" spans="1:20" x14ac:dyDescent="0.25">
      <c r="A6245">
        <v>25645</v>
      </c>
      <c r="B6245">
        <v>-1.8608663539191099</v>
      </c>
      <c r="C6245">
        <v>0</v>
      </c>
      <c r="D6245">
        <v>0</v>
      </c>
      <c r="E6245">
        <v>9</v>
      </c>
      <c r="F6245">
        <v>0</v>
      </c>
      <c r="G6245">
        <v>490</v>
      </c>
      <c r="H6245" t="s">
        <v>160</v>
      </c>
      <c r="I6245" t="s">
        <v>54</v>
      </c>
      <c r="J6245" t="s">
        <v>6404</v>
      </c>
      <c r="T6245" t="str">
        <f t="shared" si="97"/>
        <v>TN</v>
      </c>
    </row>
    <row r="6246" spans="1:20" x14ac:dyDescent="0.25">
      <c r="A6246">
        <v>25646</v>
      </c>
      <c r="B6246">
        <v>-1.0785049131612501</v>
      </c>
      <c r="C6246">
        <v>0</v>
      </c>
      <c r="D6246">
        <v>0</v>
      </c>
      <c r="E6246">
        <v>9</v>
      </c>
      <c r="F6246">
        <v>0</v>
      </c>
      <c r="G6246">
        <v>491</v>
      </c>
      <c r="H6246" t="s">
        <v>160</v>
      </c>
      <c r="I6246" t="s">
        <v>54</v>
      </c>
      <c r="J6246" t="s">
        <v>6405</v>
      </c>
      <c r="T6246" t="str">
        <f t="shared" si="97"/>
        <v>TN</v>
      </c>
    </row>
    <row r="6247" spans="1:20" x14ac:dyDescent="0.25">
      <c r="A6247">
        <v>25647</v>
      </c>
      <c r="B6247">
        <v>-1.34105592703753</v>
      </c>
      <c r="C6247">
        <v>0</v>
      </c>
      <c r="D6247">
        <v>0</v>
      </c>
      <c r="E6247">
        <v>9</v>
      </c>
      <c r="F6247">
        <v>0</v>
      </c>
      <c r="G6247">
        <v>492</v>
      </c>
      <c r="H6247" t="s">
        <v>160</v>
      </c>
      <c r="I6247" t="s">
        <v>54</v>
      </c>
      <c r="J6247" t="s">
        <v>6406</v>
      </c>
      <c r="T6247" t="str">
        <f t="shared" si="97"/>
        <v>TN</v>
      </c>
    </row>
    <row r="6248" spans="1:20" x14ac:dyDescent="0.25">
      <c r="A6248">
        <v>25648</v>
      </c>
      <c r="B6248">
        <v>1.19970757647644</v>
      </c>
      <c r="C6248">
        <v>1</v>
      </c>
      <c r="D6248">
        <v>1</v>
      </c>
      <c r="E6248">
        <v>9</v>
      </c>
      <c r="F6248">
        <v>0</v>
      </c>
      <c r="G6248">
        <v>493</v>
      </c>
      <c r="H6248" t="s">
        <v>160</v>
      </c>
      <c r="I6248" t="s">
        <v>54</v>
      </c>
      <c r="J6248" t="s">
        <v>6407</v>
      </c>
      <c r="T6248" t="str">
        <f t="shared" si="97"/>
        <v>TP</v>
      </c>
    </row>
    <row r="6249" spans="1:20" x14ac:dyDescent="0.25">
      <c r="A6249">
        <v>25649</v>
      </c>
      <c r="B6249">
        <v>2.0096846769037899</v>
      </c>
      <c r="C6249">
        <v>1</v>
      </c>
      <c r="D6249">
        <v>0</v>
      </c>
      <c r="E6249">
        <v>9</v>
      </c>
      <c r="F6249">
        <v>0</v>
      </c>
      <c r="G6249">
        <v>494</v>
      </c>
      <c r="H6249" t="s">
        <v>160</v>
      </c>
      <c r="I6249" t="s">
        <v>54</v>
      </c>
      <c r="J6249" t="s">
        <v>6408</v>
      </c>
      <c r="T6249" t="str">
        <f t="shared" si="97"/>
        <v>FP</v>
      </c>
    </row>
    <row r="6250" spans="1:20" x14ac:dyDescent="0.25">
      <c r="A6250">
        <v>25650</v>
      </c>
      <c r="B6250">
        <v>-0.568210863042099</v>
      </c>
      <c r="C6250">
        <v>0</v>
      </c>
      <c r="D6250">
        <v>1</v>
      </c>
      <c r="E6250">
        <v>9</v>
      </c>
      <c r="F6250">
        <v>0</v>
      </c>
      <c r="G6250">
        <v>495</v>
      </c>
      <c r="H6250" t="s">
        <v>160</v>
      </c>
      <c r="I6250" t="s">
        <v>54</v>
      </c>
      <c r="J6250" t="s">
        <v>6409</v>
      </c>
      <c r="T6250" t="str">
        <f t="shared" si="97"/>
        <v>FN</v>
      </c>
    </row>
    <row r="6251" spans="1:20" x14ac:dyDescent="0.25">
      <c r="A6251">
        <v>25651</v>
      </c>
      <c r="B6251">
        <v>-5.9944150340828402E-2</v>
      </c>
      <c r="C6251">
        <v>0</v>
      </c>
      <c r="D6251">
        <v>1</v>
      </c>
      <c r="E6251">
        <v>9</v>
      </c>
      <c r="F6251">
        <v>0</v>
      </c>
      <c r="G6251">
        <v>496</v>
      </c>
      <c r="H6251" t="s">
        <v>160</v>
      </c>
      <c r="I6251" t="s">
        <v>54</v>
      </c>
      <c r="J6251" t="s">
        <v>6410</v>
      </c>
      <c r="T6251" t="str">
        <f t="shared" si="97"/>
        <v>FN</v>
      </c>
    </row>
    <row r="6252" spans="1:20" x14ac:dyDescent="0.25">
      <c r="A6252">
        <v>25652</v>
      </c>
      <c r="B6252">
        <v>0.655760032892169</v>
      </c>
      <c r="C6252">
        <v>1</v>
      </c>
      <c r="D6252">
        <v>1</v>
      </c>
      <c r="E6252">
        <v>9</v>
      </c>
      <c r="F6252">
        <v>0</v>
      </c>
      <c r="G6252">
        <v>497</v>
      </c>
      <c r="H6252" t="s">
        <v>160</v>
      </c>
      <c r="I6252" t="s">
        <v>54</v>
      </c>
      <c r="J6252" t="s">
        <v>6411</v>
      </c>
      <c r="T6252" t="str">
        <f t="shared" si="97"/>
        <v>TP</v>
      </c>
    </row>
    <row r="6253" spans="1:20" x14ac:dyDescent="0.25">
      <c r="A6253">
        <v>25653</v>
      </c>
      <c r="B6253">
        <v>2.0466688724500899</v>
      </c>
      <c r="C6253">
        <v>1</v>
      </c>
      <c r="D6253">
        <v>1</v>
      </c>
      <c r="E6253">
        <v>9</v>
      </c>
      <c r="F6253">
        <v>0</v>
      </c>
      <c r="G6253">
        <v>498</v>
      </c>
      <c r="H6253" t="s">
        <v>160</v>
      </c>
      <c r="I6253" t="s">
        <v>54</v>
      </c>
      <c r="J6253" t="s">
        <v>6412</v>
      </c>
      <c r="T6253" t="str">
        <f t="shared" si="97"/>
        <v>TP</v>
      </c>
    </row>
    <row r="6254" spans="1:20" x14ac:dyDescent="0.25">
      <c r="A6254">
        <v>25654</v>
      </c>
      <c r="B6254">
        <v>-0.45155164585458102</v>
      </c>
      <c r="C6254">
        <v>0</v>
      </c>
      <c r="D6254">
        <v>1</v>
      </c>
      <c r="E6254">
        <v>9</v>
      </c>
      <c r="F6254">
        <v>0</v>
      </c>
      <c r="G6254">
        <v>499</v>
      </c>
      <c r="H6254" t="s">
        <v>160</v>
      </c>
      <c r="I6254" t="s">
        <v>54</v>
      </c>
      <c r="J6254" t="s">
        <v>6413</v>
      </c>
      <c r="T6254" t="str">
        <f t="shared" si="97"/>
        <v>FN</v>
      </c>
    </row>
    <row r="6255" spans="1:20" x14ac:dyDescent="0.25">
      <c r="A6255">
        <v>25655</v>
      </c>
      <c r="B6255">
        <v>-0.15399305300337199</v>
      </c>
      <c r="C6255">
        <v>0</v>
      </c>
      <c r="D6255">
        <v>1</v>
      </c>
      <c r="E6255">
        <v>9</v>
      </c>
      <c r="F6255">
        <v>0</v>
      </c>
      <c r="G6255">
        <v>500</v>
      </c>
      <c r="H6255" t="s">
        <v>160</v>
      </c>
      <c r="I6255" t="s">
        <v>54</v>
      </c>
      <c r="J6255" t="s">
        <v>6414</v>
      </c>
      <c r="T6255" t="str">
        <f t="shared" si="97"/>
        <v>FN</v>
      </c>
    </row>
    <row r="6256" spans="1:20" x14ac:dyDescent="0.25">
      <c r="A6256">
        <v>25656</v>
      </c>
      <c r="B6256">
        <v>-4.03092228937929E-2</v>
      </c>
      <c r="C6256">
        <v>0</v>
      </c>
      <c r="D6256">
        <v>0</v>
      </c>
      <c r="E6256">
        <v>9</v>
      </c>
      <c r="F6256">
        <v>0</v>
      </c>
      <c r="G6256">
        <v>501</v>
      </c>
      <c r="H6256" t="s">
        <v>160</v>
      </c>
      <c r="I6256" t="s">
        <v>54</v>
      </c>
      <c r="J6256" t="s">
        <v>6415</v>
      </c>
      <c r="T6256" t="str">
        <f t="shared" si="97"/>
        <v>TN</v>
      </c>
    </row>
    <row r="6257" spans="1:20" x14ac:dyDescent="0.25">
      <c r="A6257">
        <v>25657</v>
      </c>
      <c r="B6257">
        <v>5.5473964019644804</v>
      </c>
      <c r="C6257">
        <v>1</v>
      </c>
      <c r="D6257">
        <v>1</v>
      </c>
      <c r="E6257">
        <v>9</v>
      </c>
      <c r="F6257">
        <v>0</v>
      </c>
      <c r="G6257">
        <v>502</v>
      </c>
      <c r="H6257" t="s">
        <v>160</v>
      </c>
      <c r="I6257" t="s">
        <v>54</v>
      </c>
      <c r="J6257" t="s">
        <v>6416</v>
      </c>
      <c r="T6257" t="str">
        <f t="shared" si="97"/>
        <v>TP</v>
      </c>
    </row>
    <row r="6258" spans="1:20" x14ac:dyDescent="0.25">
      <c r="A6258">
        <v>25658</v>
      </c>
      <c r="B6258">
        <v>5.2674855614468497</v>
      </c>
      <c r="C6258">
        <v>1</v>
      </c>
      <c r="D6258">
        <v>1</v>
      </c>
      <c r="E6258">
        <v>9</v>
      </c>
      <c r="F6258">
        <v>0</v>
      </c>
      <c r="G6258">
        <v>503</v>
      </c>
      <c r="H6258" t="s">
        <v>160</v>
      </c>
      <c r="I6258" t="s">
        <v>54</v>
      </c>
      <c r="J6258" t="s">
        <v>6417</v>
      </c>
      <c r="T6258" t="str">
        <f t="shared" si="97"/>
        <v>TP</v>
      </c>
    </row>
    <row r="6259" spans="1:20" x14ac:dyDescent="0.25">
      <c r="A6259">
        <v>25659</v>
      </c>
      <c r="B6259">
        <v>-8.3534700671763301E-2</v>
      </c>
      <c r="C6259">
        <v>0</v>
      </c>
      <c r="D6259">
        <v>0</v>
      </c>
      <c r="E6259">
        <v>9</v>
      </c>
      <c r="F6259">
        <v>0</v>
      </c>
      <c r="G6259">
        <v>504</v>
      </c>
      <c r="H6259" t="s">
        <v>160</v>
      </c>
      <c r="I6259" t="s">
        <v>54</v>
      </c>
      <c r="J6259" t="s">
        <v>6418</v>
      </c>
      <c r="T6259" t="str">
        <f t="shared" si="97"/>
        <v>TN</v>
      </c>
    </row>
    <row r="6260" spans="1:20" x14ac:dyDescent="0.25">
      <c r="A6260">
        <v>25660</v>
      </c>
      <c r="B6260">
        <v>0.79668915948858499</v>
      </c>
      <c r="C6260">
        <v>1</v>
      </c>
      <c r="D6260">
        <v>1</v>
      </c>
      <c r="E6260">
        <v>9</v>
      </c>
      <c r="F6260">
        <v>0</v>
      </c>
      <c r="G6260">
        <v>505</v>
      </c>
      <c r="H6260" t="s">
        <v>160</v>
      </c>
      <c r="I6260" t="s">
        <v>54</v>
      </c>
      <c r="J6260" t="s">
        <v>6419</v>
      </c>
      <c r="T6260" t="str">
        <f t="shared" si="97"/>
        <v>TP</v>
      </c>
    </row>
    <row r="6261" spans="1:20" x14ac:dyDescent="0.25">
      <c r="A6261">
        <v>25661</v>
      </c>
      <c r="B6261">
        <v>1.64249013523257</v>
      </c>
      <c r="C6261">
        <v>1</v>
      </c>
      <c r="D6261">
        <v>1</v>
      </c>
      <c r="E6261">
        <v>9</v>
      </c>
      <c r="F6261">
        <v>0</v>
      </c>
      <c r="G6261">
        <v>506</v>
      </c>
      <c r="H6261" t="s">
        <v>160</v>
      </c>
      <c r="I6261" t="s">
        <v>54</v>
      </c>
      <c r="J6261" t="s">
        <v>6420</v>
      </c>
      <c r="T6261" t="str">
        <f t="shared" si="97"/>
        <v>TP</v>
      </c>
    </row>
    <row r="6262" spans="1:20" x14ac:dyDescent="0.25">
      <c r="A6262">
        <v>25662</v>
      </c>
      <c r="B6262">
        <v>2.48773518248009</v>
      </c>
      <c r="C6262">
        <v>1</v>
      </c>
      <c r="D6262">
        <v>1</v>
      </c>
      <c r="E6262">
        <v>9</v>
      </c>
      <c r="F6262">
        <v>0</v>
      </c>
      <c r="G6262">
        <v>507</v>
      </c>
      <c r="H6262" t="s">
        <v>160</v>
      </c>
      <c r="I6262" t="s">
        <v>54</v>
      </c>
      <c r="J6262" t="s">
        <v>6421</v>
      </c>
      <c r="T6262" t="str">
        <f t="shared" si="97"/>
        <v>TP</v>
      </c>
    </row>
    <row r="6263" spans="1:20" x14ac:dyDescent="0.25">
      <c r="A6263">
        <v>25663</v>
      </c>
      <c r="B6263">
        <v>2.6919395989266399</v>
      </c>
      <c r="C6263">
        <v>1</v>
      </c>
      <c r="D6263">
        <v>1</v>
      </c>
      <c r="E6263">
        <v>9</v>
      </c>
      <c r="F6263">
        <v>0</v>
      </c>
      <c r="G6263">
        <v>508</v>
      </c>
      <c r="H6263" t="s">
        <v>160</v>
      </c>
      <c r="I6263" t="s">
        <v>54</v>
      </c>
      <c r="J6263" t="s">
        <v>6422</v>
      </c>
      <c r="T6263" t="str">
        <f t="shared" si="97"/>
        <v>TP</v>
      </c>
    </row>
    <row r="6264" spans="1:20" x14ac:dyDescent="0.25">
      <c r="A6264">
        <v>25664</v>
      </c>
      <c r="B6264">
        <v>1.4091914114673001</v>
      </c>
      <c r="C6264">
        <v>1</v>
      </c>
      <c r="D6264">
        <v>1</v>
      </c>
      <c r="E6264">
        <v>9</v>
      </c>
      <c r="F6264">
        <v>0</v>
      </c>
      <c r="G6264">
        <v>509</v>
      </c>
      <c r="H6264" t="s">
        <v>160</v>
      </c>
      <c r="I6264" t="s">
        <v>54</v>
      </c>
      <c r="J6264" t="s">
        <v>6423</v>
      </c>
      <c r="T6264" t="str">
        <f t="shared" si="97"/>
        <v>TP</v>
      </c>
    </row>
    <row r="6265" spans="1:20" x14ac:dyDescent="0.25">
      <c r="A6265">
        <v>25665</v>
      </c>
      <c r="B6265">
        <v>-1.0443815698961301</v>
      </c>
      <c r="C6265">
        <v>0</v>
      </c>
      <c r="D6265">
        <v>0</v>
      </c>
      <c r="E6265">
        <v>9</v>
      </c>
      <c r="F6265">
        <v>0</v>
      </c>
      <c r="G6265">
        <v>510</v>
      </c>
      <c r="H6265" t="s">
        <v>160</v>
      </c>
      <c r="I6265" t="s">
        <v>54</v>
      </c>
      <c r="J6265" t="s">
        <v>6424</v>
      </c>
      <c r="T6265" t="str">
        <f t="shared" si="97"/>
        <v>TN</v>
      </c>
    </row>
    <row r="6266" spans="1:20" x14ac:dyDescent="0.25">
      <c r="A6266">
        <v>25666</v>
      </c>
      <c r="B6266">
        <v>-0.52086970209447803</v>
      </c>
      <c r="C6266">
        <v>0</v>
      </c>
      <c r="D6266">
        <v>0</v>
      </c>
      <c r="E6266">
        <v>9</v>
      </c>
      <c r="F6266">
        <v>0</v>
      </c>
      <c r="G6266">
        <v>511</v>
      </c>
      <c r="H6266" t="s">
        <v>160</v>
      </c>
      <c r="I6266" t="s">
        <v>54</v>
      </c>
      <c r="J6266" t="s">
        <v>6425</v>
      </c>
      <c r="T6266" t="str">
        <f t="shared" si="97"/>
        <v>TN</v>
      </c>
    </row>
    <row r="6267" spans="1:20" x14ac:dyDescent="0.25">
      <c r="A6267">
        <v>25667</v>
      </c>
      <c r="B6267">
        <v>-1.6870477881317001</v>
      </c>
      <c r="C6267">
        <v>0</v>
      </c>
      <c r="D6267">
        <v>0</v>
      </c>
      <c r="E6267">
        <v>9</v>
      </c>
      <c r="F6267">
        <v>0</v>
      </c>
      <c r="G6267">
        <v>512</v>
      </c>
      <c r="H6267" t="s">
        <v>160</v>
      </c>
      <c r="I6267" t="s">
        <v>54</v>
      </c>
      <c r="J6267" t="s">
        <v>6426</v>
      </c>
      <c r="T6267" t="str">
        <f t="shared" si="97"/>
        <v>TN</v>
      </c>
    </row>
    <row r="6268" spans="1:20" x14ac:dyDescent="0.25">
      <c r="A6268">
        <v>25668</v>
      </c>
      <c r="B6268">
        <v>1.01258342531483</v>
      </c>
      <c r="C6268">
        <v>1</v>
      </c>
      <c r="D6268">
        <v>1</v>
      </c>
      <c r="E6268">
        <v>9</v>
      </c>
      <c r="F6268">
        <v>0</v>
      </c>
      <c r="G6268">
        <v>513</v>
      </c>
      <c r="H6268" t="s">
        <v>160</v>
      </c>
      <c r="I6268" t="s">
        <v>54</v>
      </c>
      <c r="J6268" t="s">
        <v>6427</v>
      </c>
      <c r="T6268" t="str">
        <f t="shared" si="97"/>
        <v>TP</v>
      </c>
    </row>
    <row r="6269" spans="1:20" x14ac:dyDescent="0.25">
      <c r="A6269">
        <v>25669</v>
      </c>
      <c r="B6269">
        <v>2.6904270797634502</v>
      </c>
      <c r="C6269">
        <v>1</v>
      </c>
      <c r="D6269">
        <v>1</v>
      </c>
      <c r="E6269">
        <v>9</v>
      </c>
      <c r="F6269">
        <v>0</v>
      </c>
      <c r="G6269">
        <v>514</v>
      </c>
      <c r="H6269" t="s">
        <v>160</v>
      </c>
      <c r="I6269" t="s">
        <v>54</v>
      </c>
      <c r="J6269" t="s">
        <v>6428</v>
      </c>
      <c r="T6269" t="str">
        <f t="shared" si="97"/>
        <v>TP</v>
      </c>
    </row>
    <row r="6270" spans="1:20" x14ac:dyDescent="0.25">
      <c r="A6270">
        <v>25670</v>
      </c>
      <c r="B6270">
        <v>-0.92042853260367596</v>
      </c>
      <c r="C6270">
        <v>0</v>
      </c>
      <c r="D6270">
        <v>1</v>
      </c>
      <c r="E6270">
        <v>9</v>
      </c>
      <c r="F6270">
        <v>0</v>
      </c>
      <c r="G6270">
        <v>515</v>
      </c>
      <c r="H6270" t="s">
        <v>160</v>
      </c>
      <c r="I6270" t="s">
        <v>54</v>
      </c>
      <c r="J6270" t="s">
        <v>6429</v>
      </c>
      <c r="T6270" t="str">
        <f t="shared" si="97"/>
        <v>FN</v>
      </c>
    </row>
    <row r="6271" spans="1:20" x14ac:dyDescent="0.25">
      <c r="A6271">
        <v>25671</v>
      </c>
      <c r="B6271">
        <v>-2.6481191335429202</v>
      </c>
      <c r="C6271">
        <v>0</v>
      </c>
      <c r="D6271">
        <v>0</v>
      </c>
      <c r="E6271">
        <v>9</v>
      </c>
      <c r="F6271">
        <v>0</v>
      </c>
      <c r="G6271">
        <v>516</v>
      </c>
      <c r="H6271" t="s">
        <v>160</v>
      </c>
      <c r="I6271" t="s">
        <v>54</v>
      </c>
      <c r="J6271" t="s">
        <v>6430</v>
      </c>
      <c r="T6271" t="str">
        <f t="shared" si="97"/>
        <v>TN</v>
      </c>
    </row>
    <row r="6272" spans="1:20" x14ac:dyDescent="0.25">
      <c r="A6272">
        <v>25672</v>
      </c>
      <c r="B6272">
        <v>-1.0855812851572</v>
      </c>
      <c r="C6272">
        <v>0</v>
      </c>
      <c r="D6272">
        <v>0</v>
      </c>
      <c r="E6272">
        <v>9</v>
      </c>
      <c r="F6272">
        <v>0</v>
      </c>
      <c r="G6272">
        <v>517</v>
      </c>
      <c r="H6272" t="s">
        <v>160</v>
      </c>
      <c r="I6272" t="s">
        <v>54</v>
      </c>
      <c r="J6272" t="s">
        <v>6431</v>
      </c>
      <c r="T6272" t="str">
        <f t="shared" si="97"/>
        <v>TN</v>
      </c>
    </row>
    <row r="6273" spans="1:20" x14ac:dyDescent="0.25">
      <c r="A6273">
        <v>25673</v>
      </c>
      <c r="B6273">
        <v>1.1470266213631199</v>
      </c>
      <c r="C6273">
        <v>1</v>
      </c>
      <c r="D6273">
        <v>0</v>
      </c>
      <c r="E6273">
        <v>9</v>
      </c>
      <c r="F6273">
        <v>0</v>
      </c>
      <c r="G6273">
        <v>518</v>
      </c>
      <c r="H6273" t="s">
        <v>160</v>
      </c>
      <c r="I6273" t="s">
        <v>54</v>
      </c>
      <c r="J6273" t="s">
        <v>6432</v>
      </c>
      <c r="T6273" t="str">
        <f t="shared" si="97"/>
        <v>FP</v>
      </c>
    </row>
    <row r="6274" spans="1:20" x14ac:dyDescent="0.25">
      <c r="A6274">
        <v>25674</v>
      </c>
      <c r="B6274">
        <v>-1.3685979713860099</v>
      </c>
      <c r="C6274">
        <v>0</v>
      </c>
      <c r="D6274">
        <v>0</v>
      </c>
      <c r="E6274">
        <v>9</v>
      </c>
      <c r="F6274">
        <v>0</v>
      </c>
      <c r="G6274">
        <v>519</v>
      </c>
      <c r="H6274" t="s">
        <v>160</v>
      </c>
      <c r="I6274" t="s">
        <v>54</v>
      </c>
      <c r="J6274" t="s">
        <v>6433</v>
      </c>
      <c r="T6274" t="str">
        <f t="shared" si="97"/>
        <v>TN</v>
      </c>
    </row>
    <row r="6275" spans="1:20" x14ac:dyDescent="0.25">
      <c r="A6275">
        <v>25675</v>
      </c>
      <c r="B6275">
        <v>2.20870811542847</v>
      </c>
      <c r="C6275">
        <v>1</v>
      </c>
      <c r="D6275">
        <v>1</v>
      </c>
      <c r="E6275">
        <v>9</v>
      </c>
      <c r="F6275">
        <v>0</v>
      </c>
      <c r="G6275">
        <v>520</v>
      </c>
      <c r="H6275" t="s">
        <v>160</v>
      </c>
      <c r="I6275" t="s">
        <v>54</v>
      </c>
      <c r="J6275" t="s">
        <v>6434</v>
      </c>
      <c r="T6275" t="str">
        <f t="shared" ref="T6275:T6338" si="98">IF(C6275=D6275,IF(C6275=1,"TP","TN"),IF(C6275=1,"FP","FN"))</f>
        <v>TP</v>
      </c>
    </row>
    <row r="6276" spans="1:20" x14ac:dyDescent="0.25">
      <c r="A6276">
        <v>25676</v>
      </c>
      <c r="B6276">
        <v>-0.73917936194206102</v>
      </c>
      <c r="C6276">
        <v>0</v>
      </c>
      <c r="D6276">
        <v>0</v>
      </c>
      <c r="E6276">
        <v>9</v>
      </c>
      <c r="F6276">
        <v>0</v>
      </c>
      <c r="G6276">
        <v>521</v>
      </c>
      <c r="H6276" t="s">
        <v>160</v>
      </c>
      <c r="I6276" t="s">
        <v>54</v>
      </c>
      <c r="J6276" t="s">
        <v>6435</v>
      </c>
      <c r="T6276" t="str">
        <f t="shared" si="98"/>
        <v>TN</v>
      </c>
    </row>
    <row r="6277" spans="1:20" x14ac:dyDescent="0.25">
      <c r="A6277">
        <v>25677</v>
      </c>
      <c r="B6277">
        <v>-0.14884328434020799</v>
      </c>
      <c r="C6277">
        <v>0</v>
      </c>
      <c r="D6277">
        <v>0</v>
      </c>
      <c r="E6277">
        <v>9</v>
      </c>
      <c r="F6277">
        <v>0</v>
      </c>
      <c r="G6277">
        <v>522</v>
      </c>
      <c r="H6277" t="s">
        <v>160</v>
      </c>
      <c r="I6277" t="s">
        <v>54</v>
      </c>
      <c r="J6277" t="s">
        <v>6436</v>
      </c>
      <c r="T6277" t="str">
        <f t="shared" si="98"/>
        <v>TN</v>
      </c>
    </row>
    <row r="6278" spans="1:20" x14ac:dyDescent="0.25">
      <c r="A6278">
        <v>25678</v>
      </c>
      <c r="B6278">
        <v>-1.0136852242004399</v>
      </c>
      <c r="C6278">
        <v>0</v>
      </c>
      <c r="D6278">
        <v>0</v>
      </c>
      <c r="E6278">
        <v>9</v>
      </c>
      <c r="F6278">
        <v>0</v>
      </c>
      <c r="G6278">
        <v>523</v>
      </c>
      <c r="H6278" t="s">
        <v>160</v>
      </c>
      <c r="I6278" t="s">
        <v>54</v>
      </c>
      <c r="J6278" t="s">
        <v>6437</v>
      </c>
      <c r="T6278" t="str">
        <f t="shared" si="98"/>
        <v>TN</v>
      </c>
    </row>
    <row r="6279" spans="1:20" x14ac:dyDescent="0.25">
      <c r="A6279">
        <v>25679</v>
      </c>
      <c r="B6279">
        <v>-1.1086205645204901</v>
      </c>
      <c r="C6279">
        <v>0</v>
      </c>
      <c r="D6279">
        <v>0</v>
      </c>
      <c r="E6279">
        <v>9</v>
      </c>
      <c r="F6279">
        <v>0</v>
      </c>
      <c r="G6279">
        <v>524</v>
      </c>
      <c r="H6279" t="s">
        <v>160</v>
      </c>
      <c r="I6279" t="s">
        <v>54</v>
      </c>
      <c r="J6279" t="s">
        <v>6438</v>
      </c>
      <c r="T6279" t="str">
        <f t="shared" si="98"/>
        <v>TN</v>
      </c>
    </row>
    <row r="6280" spans="1:20" x14ac:dyDescent="0.25">
      <c r="A6280">
        <v>25680</v>
      </c>
      <c r="B6280">
        <v>5.3058688652215897</v>
      </c>
      <c r="C6280">
        <v>1</v>
      </c>
      <c r="D6280">
        <v>1</v>
      </c>
      <c r="E6280">
        <v>9</v>
      </c>
      <c r="F6280">
        <v>0</v>
      </c>
      <c r="G6280">
        <v>525</v>
      </c>
      <c r="H6280" t="s">
        <v>160</v>
      </c>
      <c r="I6280" t="s">
        <v>54</v>
      </c>
      <c r="J6280" t="s">
        <v>6439</v>
      </c>
      <c r="T6280" t="str">
        <f t="shared" si="98"/>
        <v>TP</v>
      </c>
    </row>
    <row r="6281" spans="1:20" x14ac:dyDescent="0.25">
      <c r="A6281">
        <v>25681</v>
      </c>
      <c r="B6281">
        <v>-1.58307922015576</v>
      </c>
      <c r="C6281">
        <v>0</v>
      </c>
      <c r="D6281">
        <v>0</v>
      </c>
      <c r="E6281">
        <v>9</v>
      </c>
      <c r="F6281">
        <v>0</v>
      </c>
      <c r="G6281">
        <v>526</v>
      </c>
      <c r="H6281" t="s">
        <v>160</v>
      </c>
      <c r="I6281" t="s">
        <v>54</v>
      </c>
      <c r="J6281" t="s">
        <v>6440</v>
      </c>
      <c r="T6281" t="str">
        <f t="shared" si="98"/>
        <v>TN</v>
      </c>
    </row>
    <row r="6282" spans="1:20" x14ac:dyDescent="0.25">
      <c r="A6282">
        <v>25682</v>
      </c>
      <c r="B6282">
        <v>0.44560770350690498</v>
      </c>
      <c r="C6282">
        <v>1</v>
      </c>
      <c r="D6282">
        <v>1</v>
      </c>
      <c r="E6282">
        <v>9</v>
      </c>
      <c r="F6282">
        <v>0</v>
      </c>
      <c r="G6282">
        <v>527</v>
      </c>
      <c r="H6282" t="s">
        <v>160</v>
      </c>
      <c r="I6282" t="s">
        <v>54</v>
      </c>
      <c r="J6282" t="s">
        <v>6441</v>
      </c>
      <c r="T6282" t="str">
        <f t="shared" si="98"/>
        <v>TP</v>
      </c>
    </row>
    <row r="6283" spans="1:20" x14ac:dyDescent="0.25">
      <c r="A6283">
        <v>25683</v>
      </c>
      <c r="B6283">
        <v>-0.94024665972796895</v>
      </c>
      <c r="C6283">
        <v>0</v>
      </c>
      <c r="D6283">
        <v>0</v>
      </c>
      <c r="E6283">
        <v>9</v>
      </c>
      <c r="F6283">
        <v>0</v>
      </c>
      <c r="G6283">
        <v>528</v>
      </c>
      <c r="H6283" t="s">
        <v>160</v>
      </c>
      <c r="I6283" t="s">
        <v>54</v>
      </c>
      <c r="J6283" t="s">
        <v>6442</v>
      </c>
      <c r="T6283" t="str">
        <f t="shared" si="98"/>
        <v>TN</v>
      </c>
    </row>
    <row r="6284" spans="1:20" x14ac:dyDescent="0.25">
      <c r="A6284">
        <v>25684</v>
      </c>
      <c r="B6284">
        <v>2.63231417186238E-3</v>
      </c>
      <c r="C6284">
        <v>1</v>
      </c>
      <c r="D6284">
        <v>1</v>
      </c>
      <c r="E6284">
        <v>9</v>
      </c>
      <c r="F6284">
        <v>0</v>
      </c>
      <c r="G6284">
        <v>529</v>
      </c>
      <c r="H6284" t="s">
        <v>160</v>
      </c>
      <c r="I6284" t="s">
        <v>54</v>
      </c>
      <c r="J6284" t="s">
        <v>6443</v>
      </c>
      <c r="T6284" t="str">
        <f t="shared" si="98"/>
        <v>TP</v>
      </c>
    </row>
    <row r="6285" spans="1:20" x14ac:dyDescent="0.25">
      <c r="A6285">
        <v>25685</v>
      </c>
      <c r="B6285">
        <v>7.7635692508737399</v>
      </c>
      <c r="C6285">
        <v>1</v>
      </c>
      <c r="D6285">
        <v>1</v>
      </c>
      <c r="E6285">
        <v>9</v>
      </c>
      <c r="F6285">
        <v>0</v>
      </c>
      <c r="G6285">
        <v>530</v>
      </c>
      <c r="H6285" t="s">
        <v>160</v>
      </c>
      <c r="I6285" t="s">
        <v>54</v>
      </c>
      <c r="J6285" t="s">
        <v>6444</v>
      </c>
      <c r="T6285" t="str">
        <f t="shared" si="98"/>
        <v>TP</v>
      </c>
    </row>
    <row r="6286" spans="1:20" x14ac:dyDescent="0.25">
      <c r="A6286">
        <v>25686</v>
      </c>
      <c r="B6286">
        <v>-0.81020481274108602</v>
      </c>
      <c r="C6286">
        <v>0</v>
      </c>
      <c r="D6286">
        <v>0</v>
      </c>
      <c r="E6286">
        <v>9</v>
      </c>
      <c r="F6286">
        <v>0</v>
      </c>
      <c r="G6286">
        <v>531</v>
      </c>
      <c r="H6286" t="s">
        <v>160</v>
      </c>
      <c r="I6286" t="s">
        <v>54</v>
      </c>
      <c r="J6286" t="s">
        <v>6445</v>
      </c>
      <c r="T6286" t="str">
        <f t="shared" si="98"/>
        <v>TN</v>
      </c>
    </row>
    <row r="6287" spans="1:20" x14ac:dyDescent="0.25">
      <c r="A6287">
        <v>25687</v>
      </c>
      <c r="B6287">
        <v>0.36536465201728502</v>
      </c>
      <c r="C6287">
        <v>1</v>
      </c>
      <c r="D6287">
        <v>0</v>
      </c>
      <c r="E6287">
        <v>9</v>
      </c>
      <c r="F6287">
        <v>0</v>
      </c>
      <c r="G6287">
        <v>532</v>
      </c>
      <c r="H6287" t="s">
        <v>160</v>
      </c>
      <c r="I6287" t="s">
        <v>54</v>
      </c>
      <c r="J6287" t="s">
        <v>6446</v>
      </c>
      <c r="T6287" t="str">
        <f t="shared" si="98"/>
        <v>FP</v>
      </c>
    </row>
    <row r="6288" spans="1:20" x14ac:dyDescent="0.25">
      <c r="A6288">
        <v>25688</v>
      </c>
      <c r="B6288">
        <v>0.79210559938945102</v>
      </c>
      <c r="C6288">
        <v>1</v>
      </c>
      <c r="D6288">
        <v>0</v>
      </c>
      <c r="E6288">
        <v>9</v>
      </c>
      <c r="F6288">
        <v>0</v>
      </c>
      <c r="G6288">
        <v>533</v>
      </c>
      <c r="H6288" t="s">
        <v>160</v>
      </c>
      <c r="I6288" t="s">
        <v>54</v>
      </c>
      <c r="J6288" t="s">
        <v>6447</v>
      </c>
      <c r="T6288" t="str">
        <f t="shared" si="98"/>
        <v>FP</v>
      </c>
    </row>
    <row r="6289" spans="1:20" x14ac:dyDescent="0.25">
      <c r="A6289">
        <v>25689</v>
      </c>
      <c r="B6289">
        <v>-0.91004433564732701</v>
      </c>
      <c r="C6289">
        <v>0</v>
      </c>
      <c r="D6289">
        <v>0</v>
      </c>
      <c r="E6289">
        <v>9</v>
      </c>
      <c r="F6289">
        <v>0</v>
      </c>
      <c r="G6289">
        <v>534</v>
      </c>
      <c r="H6289" t="s">
        <v>160</v>
      </c>
      <c r="I6289" t="s">
        <v>54</v>
      </c>
      <c r="J6289" t="s">
        <v>6448</v>
      </c>
      <c r="T6289" t="str">
        <f t="shared" si="98"/>
        <v>TN</v>
      </c>
    </row>
    <row r="6290" spans="1:20" x14ac:dyDescent="0.25">
      <c r="A6290">
        <v>25690</v>
      </c>
      <c r="B6290">
        <v>0.249994506673485</v>
      </c>
      <c r="C6290">
        <v>1</v>
      </c>
      <c r="D6290">
        <v>0</v>
      </c>
      <c r="E6290">
        <v>9</v>
      </c>
      <c r="F6290">
        <v>0</v>
      </c>
      <c r="G6290">
        <v>535</v>
      </c>
      <c r="H6290" t="s">
        <v>160</v>
      </c>
      <c r="I6290" t="s">
        <v>54</v>
      </c>
      <c r="J6290" t="s">
        <v>6449</v>
      </c>
      <c r="T6290" t="str">
        <f t="shared" si="98"/>
        <v>FP</v>
      </c>
    </row>
    <row r="6291" spans="1:20" x14ac:dyDescent="0.25">
      <c r="A6291">
        <v>25691</v>
      </c>
      <c r="B6291">
        <v>1.8503543650273699</v>
      </c>
      <c r="C6291">
        <v>1</v>
      </c>
      <c r="D6291">
        <v>0</v>
      </c>
      <c r="E6291">
        <v>9</v>
      </c>
      <c r="F6291">
        <v>0</v>
      </c>
      <c r="G6291">
        <v>536</v>
      </c>
      <c r="H6291" t="s">
        <v>160</v>
      </c>
      <c r="I6291" t="s">
        <v>54</v>
      </c>
      <c r="J6291" t="s">
        <v>6450</v>
      </c>
      <c r="T6291" t="str">
        <f t="shared" si="98"/>
        <v>FP</v>
      </c>
    </row>
    <row r="6292" spans="1:20" x14ac:dyDescent="0.25">
      <c r="A6292">
        <v>25692</v>
      </c>
      <c r="B6292">
        <v>-1.58532528557247</v>
      </c>
      <c r="C6292">
        <v>0</v>
      </c>
      <c r="D6292">
        <v>0</v>
      </c>
      <c r="E6292">
        <v>9</v>
      </c>
      <c r="F6292">
        <v>0</v>
      </c>
      <c r="G6292">
        <v>537</v>
      </c>
      <c r="H6292" t="s">
        <v>160</v>
      </c>
      <c r="I6292" t="s">
        <v>54</v>
      </c>
      <c r="J6292" t="s">
        <v>6451</v>
      </c>
      <c r="T6292" t="str">
        <f t="shared" si="98"/>
        <v>TN</v>
      </c>
    </row>
    <row r="6293" spans="1:20" x14ac:dyDescent="0.25">
      <c r="A6293">
        <v>25693</v>
      </c>
      <c r="B6293">
        <v>1.31381148427878</v>
      </c>
      <c r="C6293">
        <v>1</v>
      </c>
      <c r="D6293">
        <v>1</v>
      </c>
      <c r="E6293">
        <v>9</v>
      </c>
      <c r="F6293">
        <v>0</v>
      </c>
      <c r="G6293">
        <v>538</v>
      </c>
      <c r="H6293" t="s">
        <v>160</v>
      </c>
      <c r="I6293" t="s">
        <v>54</v>
      </c>
      <c r="J6293" t="s">
        <v>6452</v>
      </c>
      <c r="T6293" t="str">
        <f t="shared" si="98"/>
        <v>TP</v>
      </c>
    </row>
    <row r="6294" spans="1:20" x14ac:dyDescent="0.25">
      <c r="A6294">
        <v>25694</v>
      </c>
      <c r="B6294">
        <v>0.63160761158677703</v>
      </c>
      <c r="C6294">
        <v>1</v>
      </c>
      <c r="D6294">
        <v>1</v>
      </c>
      <c r="E6294">
        <v>9</v>
      </c>
      <c r="F6294">
        <v>0</v>
      </c>
      <c r="G6294">
        <v>539</v>
      </c>
      <c r="H6294" t="s">
        <v>160</v>
      </c>
      <c r="I6294" t="s">
        <v>54</v>
      </c>
      <c r="J6294" t="s">
        <v>6453</v>
      </c>
      <c r="T6294" t="str">
        <f t="shared" si="98"/>
        <v>TP</v>
      </c>
    </row>
    <row r="6295" spans="1:20" x14ac:dyDescent="0.25">
      <c r="A6295">
        <v>25695</v>
      </c>
      <c r="B6295">
        <v>0.52609850687731896</v>
      </c>
      <c r="C6295">
        <v>1</v>
      </c>
      <c r="D6295">
        <v>1</v>
      </c>
      <c r="E6295">
        <v>9</v>
      </c>
      <c r="F6295">
        <v>0</v>
      </c>
      <c r="G6295">
        <v>540</v>
      </c>
      <c r="H6295" t="s">
        <v>160</v>
      </c>
      <c r="I6295" t="s">
        <v>54</v>
      </c>
      <c r="J6295" t="s">
        <v>6454</v>
      </c>
      <c r="T6295" t="str">
        <f t="shared" si="98"/>
        <v>TP</v>
      </c>
    </row>
    <row r="6296" spans="1:20" x14ac:dyDescent="0.25">
      <c r="A6296">
        <v>25696</v>
      </c>
      <c r="B6296">
        <v>6.0716623385051403</v>
      </c>
      <c r="C6296">
        <v>1</v>
      </c>
      <c r="D6296">
        <v>1</v>
      </c>
      <c r="E6296">
        <v>9</v>
      </c>
      <c r="F6296">
        <v>0</v>
      </c>
      <c r="G6296">
        <v>541</v>
      </c>
      <c r="H6296" t="s">
        <v>160</v>
      </c>
      <c r="I6296" t="s">
        <v>54</v>
      </c>
      <c r="J6296" t="s">
        <v>6455</v>
      </c>
      <c r="T6296" t="str">
        <f t="shared" si="98"/>
        <v>TP</v>
      </c>
    </row>
    <row r="6297" spans="1:20" x14ac:dyDescent="0.25">
      <c r="A6297">
        <v>25697</v>
      </c>
      <c r="B6297">
        <v>-0.48554035576351701</v>
      </c>
      <c r="C6297">
        <v>0</v>
      </c>
      <c r="D6297">
        <v>0</v>
      </c>
      <c r="E6297">
        <v>9</v>
      </c>
      <c r="F6297">
        <v>0</v>
      </c>
      <c r="G6297">
        <v>542</v>
      </c>
      <c r="H6297" t="s">
        <v>160</v>
      </c>
      <c r="I6297" t="s">
        <v>54</v>
      </c>
      <c r="J6297" t="s">
        <v>6456</v>
      </c>
      <c r="T6297" t="str">
        <f t="shared" si="98"/>
        <v>TN</v>
      </c>
    </row>
    <row r="6298" spans="1:20" x14ac:dyDescent="0.25">
      <c r="A6298">
        <v>25698</v>
      </c>
      <c r="B6298">
        <v>1.8030644763147701</v>
      </c>
      <c r="C6298">
        <v>1</v>
      </c>
      <c r="D6298">
        <v>1</v>
      </c>
      <c r="E6298">
        <v>9</v>
      </c>
      <c r="F6298">
        <v>0</v>
      </c>
      <c r="G6298">
        <v>543</v>
      </c>
      <c r="H6298" t="s">
        <v>160</v>
      </c>
      <c r="I6298" t="s">
        <v>54</v>
      </c>
      <c r="J6298" t="s">
        <v>6457</v>
      </c>
      <c r="T6298" t="str">
        <f t="shared" si="98"/>
        <v>TP</v>
      </c>
    </row>
    <row r="6299" spans="1:20" x14ac:dyDescent="0.25">
      <c r="A6299">
        <v>25699</v>
      </c>
      <c r="B6299">
        <v>1.2267398559987599</v>
      </c>
      <c r="C6299">
        <v>1</v>
      </c>
      <c r="D6299">
        <v>0</v>
      </c>
      <c r="E6299">
        <v>9</v>
      </c>
      <c r="F6299">
        <v>0</v>
      </c>
      <c r="G6299">
        <v>544</v>
      </c>
      <c r="H6299" t="s">
        <v>160</v>
      </c>
      <c r="I6299" t="s">
        <v>54</v>
      </c>
      <c r="J6299" t="s">
        <v>6458</v>
      </c>
      <c r="T6299" t="str">
        <f t="shared" si="98"/>
        <v>FP</v>
      </c>
    </row>
    <row r="6300" spans="1:20" x14ac:dyDescent="0.25">
      <c r="A6300">
        <v>25700</v>
      </c>
      <c r="B6300">
        <v>-2.21310219913545</v>
      </c>
      <c r="C6300">
        <v>0</v>
      </c>
      <c r="D6300">
        <v>0</v>
      </c>
      <c r="E6300">
        <v>9</v>
      </c>
      <c r="F6300">
        <v>0</v>
      </c>
      <c r="G6300">
        <v>545</v>
      </c>
      <c r="H6300" t="s">
        <v>160</v>
      </c>
      <c r="I6300" t="s">
        <v>54</v>
      </c>
      <c r="J6300" t="s">
        <v>6459</v>
      </c>
      <c r="T6300" t="str">
        <f t="shared" si="98"/>
        <v>TN</v>
      </c>
    </row>
    <row r="6301" spans="1:20" x14ac:dyDescent="0.25">
      <c r="A6301">
        <v>25701</v>
      </c>
      <c r="B6301">
        <v>1.07155182973109</v>
      </c>
      <c r="C6301">
        <v>1</v>
      </c>
      <c r="D6301">
        <v>1</v>
      </c>
      <c r="E6301">
        <v>9</v>
      </c>
      <c r="F6301">
        <v>0</v>
      </c>
      <c r="G6301">
        <v>546</v>
      </c>
      <c r="H6301" t="s">
        <v>160</v>
      </c>
      <c r="I6301" t="s">
        <v>54</v>
      </c>
      <c r="J6301" t="s">
        <v>6460</v>
      </c>
      <c r="T6301" t="str">
        <f t="shared" si="98"/>
        <v>TP</v>
      </c>
    </row>
    <row r="6302" spans="1:20" x14ac:dyDescent="0.25">
      <c r="A6302">
        <v>25702</v>
      </c>
      <c r="B6302">
        <v>-0.77266622330046197</v>
      </c>
      <c r="C6302">
        <v>0</v>
      </c>
      <c r="D6302">
        <v>0</v>
      </c>
      <c r="E6302">
        <v>9</v>
      </c>
      <c r="F6302">
        <v>0</v>
      </c>
      <c r="G6302">
        <v>547</v>
      </c>
      <c r="H6302" t="s">
        <v>160</v>
      </c>
      <c r="I6302" t="s">
        <v>54</v>
      </c>
      <c r="J6302" t="s">
        <v>6461</v>
      </c>
      <c r="T6302" t="str">
        <f t="shared" si="98"/>
        <v>TN</v>
      </c>
    </row>
    <row r="6303" spans="1:20" x14ac:dyDescent="0.25">
      <c r="A6303">
        <v>25703</v>
      </c>
      <c r="B6303">
        <v>-0.493183674460063</v>
      </c>
      <c r="C6303">
        <v>0</v>
      </c>
      <c r="D6303">
        <v>0</v>
      </c>
      <c r="E6303">
        <v>9</v>
      </c>
      <c r="F6303">
        <v>0</v>
      </c>
      <c r="G6303">
        <v>548</v>
      </c>
      <c r="H6303" t="s">
        <v>160</v>
      </c>
      <c r="I6303" t="s">
        <v>54</v>
      </c>
      <c r="J6303" t="s">
        <v>6462</v>
      </c>
      <c r="T6303" t="str">
        <f t="shared" si="98"/>
        <v>TN</v>
      </c>
    </row>
    <row r="6304" spans="1:20" x14ac:dyDescent="0.25">
      <c r="A6304">
        <v>25704</v>
      </c>
      <c r="B6304">
        <v>-1.0727804235311</v>
      </c>
      <c r="C6304">
        <v>0</v>
      </c>
      <c r="D6304">
        <v>0</v>
      </c>
      <c r="E6304">
        <v>9</v>
      </c>
      <c r="F6304">
        <v>0</v>
      </c>
      <c r="G6304">
        <v>549</v>
      </c>
      <c r="H6304" t="s">
        <v>160</v>
      </c>
      <c r="I6304" t="s">
        <v>54</v>
      </c>
      <c r="J6304" t="s">
        <v>6463</v>
      </c>
      <c r="T6304" t="str">
        <f t="shared" si="98"/>
        <v>TN</v>
      </c>
    </row>
    <row r="6305" spans="1:20" x14ac:dyDescent="0.25">
      <c r="A6305">
        <v>25705</v>
      </c>
      <c r="B6305">
        <v>-1.0281891483662799</v>
      </c>
      <c r="C6305">
        <v>0</v>
      </c>
      <c r="D6305">
        <v>1</v>
      </c>
      <c r="E6305">
        <v>9</v>
      </c>
      <c r="F6305">
        <v>0</v>
      </c>
      <c r="G6305">
        <v>550</v>
      </c>
      <c r="H6305" t="s">
        <v>160</v>
      </c>
      <c r="I6305" t="s">
        <v>54</v>
      </c>
      <c r="J6305" t="s">
        <v>6464</v>
      </c>
      <c r="T6305" t="str">
        <f t="shared" si="98"/>
        <v>FN</v>
      </c>
    </row>
    <row r="6306" spans="1:20" x14ac:dyDescent="0.25">
      <c r="A6306">
        <v>25706</v>
      </c>
      <c r="B6306">
        <v>-9.2924958053769102E-2</v>
      </c>
      <c r="C6306">
        <v>0</v>
      </c>
      <c r="D6306">
        <v>0</v>
      </c>
      <c r="E6306">
        <v>9</v>
      </c>
      <c r="F6306">
        <v>0</v>
      </c>
      <c r="G6306">
        <v>551</v>
      </c>
      <c r="H6306" t="s">
        <v>160</v>
      </c>
      <c r="I6306" t="s">
        <v>54</v>
      </c>
      <c r="J6306" t="s">
        <v>6465</v>
      </c>
      <c r="T6306" t="str">
        <f t="shared" si="98"/>
        <v>TN</v>
      </c>
    </row>
    <row r="6307" spans="1:20" x14ac:dyDescent="0.25">
      <c r="A6307">
        <v>25707</v>
      </c>
      <c r="B6307">
        <v>0.27952949411591799</v>
      </c>
      <c r="C6307">
        <v>1</v>
      </c>
      <c r="D6307">
        <v>1</v>
      </c>
      <c r="E6307">
        <v>9</v>
      </c>
      <c r="F6307">
        <v>0</v>
      </c>
      <c r="G6307">
        <v>552</v>
      </c>
      <c r="H6307" t="s">
        <v>160</v>
      </c>
      <c r="I6307" t="s">
        <v>54</v>
      </c>
      <c r="J6307" t="s">
        <v>6466</v>
      </c>
      <c r="T6307" t="str">
        <f t="shared" si="98"/>
        <v>TP</v>
      </c>
    </row>
    <row r="6308" spans="1:20" x14ac:dyDescent="0.25">
      <c r="A6308">
        <v>25708</v>
      </c>
      <c r="B6308">
        <v>-1.52008911002341</v>
      </c>
      <c r="C6308">
        <v>0</v>
      </c>
      <c r="D6308">
        <v>0</v>
      </c>
      <c r="E6308">
        <v>9</v>
      </c>
      <c r="F6308">
        <v>0</v>
      </c>
      <c r="G6308">
        <v>553</v>
      </c>
      <c r="H6308" t="s">
        <v>160</v>
      </c>
      <c r="I6308" t="s">
        <v>54</v>
      </c>
      <c r="J6308" t="s">
        <v>6467</v>
      </c>
      <c r="T6308" t="str">
        <f t="shared" si="98"/>
        <v>TN</v>
      </c>
    </row>
    <row r="6309" spans="1:20" x14ac:dyDescent="0.25">
      <c r="A6309">
        <v>25709</v>
      </c>
      <c r="B6309">
        <v>-0.78662626556287996</v>
      </c>
      <c r="C6309">
        <v>0</v>
      </c>
      <c r="D6309">
        <v>0</v>
      </c>
      <c r="E6309">
        <v>9</v>
      </c>
      <c r="F6309">
        <v>0</v>
      </c>
      <c r="G6309">
        <v>554</v>
      </c>
      <c r="H6309" t="s">
        <v>160</v>
      </c>
      <c r="I6309" t="s">
        <v>54</v>
      </c>
      <c r="J6309" t="s">
        <v>6468</v>
      </c>
      <c r="T6309" t="str">
        <f t="shared" si="98"/>
        <v>TN</v>
      </c>
    </row>
    <row r="6310" spans="1:20" x14ac:dyDescent="0.25">
      <c r="A6310">
        <v>25710</v>
      </c>
      <c r="B6310">
        <v>-1.00795429707636</v>
      </c>
      <c r="C6310">
        <v>0</v>
      </c>
      <c r="D6310">
        <v>1</v>
      </c>
      <c r="E6310">
        <v>9</v>
      </c>
      <c r="F6310">
        <v>0</v>
      </c>
      <c r="G6310">
        <v>555</v>
      </c>
      <c r="H6310" t="s">
        <v>160</v>
      </c>
      <c r="I6310" t="s">
        <v>54</v>
      </c>
      <c r="J6310" t="s">
        <v>6469</v>
      </c>
      <c r="T6310" t="str">
        <f t="shared" si="98"/>
        <v>FN</v>
      </c>
    </row>
    <row r="6311" spans="1:20" x14ac:dyDescent="0.25">
      <c r="A6311">
        <v>25711</v>
      </c>
      <c r="B6311">
        <v>2.7716914095482301</v>
      </c>
      <c r="C6311">
        <v>1</v>
      </c>
      <c r="D6311">
        <v>1</v>
      </c>
      <c r="E6311">
        <v>9</v>
      </c>
      <c r="F6311">
        <v>0</v>
      </c>
      <c r="G6311">
        <v>556</v>
      </c>
      <c r="H6311" t="s">
        <v>160</v>
      </c>
      <c r="I6311" t="s">
        <v>54</v>
      </c>
      <c r="J6311" t="s">
        <v>6470</v>
      </c>
      <c r="T6311" t="str">
        <f t="shared" si="98"/>
        <v>TP</v>
      </c>
    </row>
    <row r="6312" spans="1:20" x14ac:dyDescent="0.25">
      <c r="A6312">
        <v>25712</v>
      </c>
      <c r="B6312">
        <v>0.52700189905896699</v>
      </c>
      <c r="C6312">
        <v>1</v>
      </c>
      <c r="D6312">
        <v>0</v>
      </c>
      <c r="E6312">
        <v>9</v>
      </c>
      <c r="F6312">
        <v>0</v>
      </c>
      <c r="G6312">
        <v>557</v>
      </c>
      <c r="H6312" t="s">
        <v>160</v>
      </c>
      <c r="I6312" t="s">
        <v>54</v>
      </c>
      <c r="J6312" t="s">
        <v>6471</v>
      </c>
      <c r="T6312" t="str">
        <f t="shared" si="98"/>
        <v>FP</v>
      </c>
    </row>
    <row r="6313" spans="1:20" x14ac:dyDescent="0.25">
      <c r="A6313">
        <v>25713</v>
      </c>
      <c r="B6313">
        <v>-1.45447037006737</v>
      </c>
      <c r="C6313">
        <v>0</v>
      </c>
      <c r="D6313">
        <v>0</v>
      </c>
      <c r="E6313">
        <v>9</v>
      </c>
      <c r="F6313">
        <v>0</v>
      </c>
      <c r="G6313">
        <v>558</v>
      </c>
      <c r="H6313" t="s">
        <v>160</v>
      </c>
      <c r="I6313" t="s">
        <v>54</v>
      </c>
      <c r="J6313" t="s">
        <v>6472</v>
      </c>
      <c r="T6313" t="str">
        <f t="shared" si="98"/>
        <v>TN</v>
      </c>
    </row>
    <row r="6314" spans="1:20" x14ac:dyDescent="0.25">
      <c r="A6314">
        <v>25714</v>
      </c>
      <c r="B6314">
        <v>-0.17219201965297601</v>
      </c>
      <c r="C6314">
        <v>0</v>
      </c>
      <c r="D6314">
        <v>1</v>
      </c>
      <c r="E6314">
        <v>9</v>
      </c>
      <c r="F6314">
        <v>0</v>
      </c>
      <c r="G6314">
        <v>559</v>
      </c>
      <c r="H6314" t="s">
        <v>160</v>
      </c>
      <c r="I6314" t="s">
        <v>54</v>
      </c>
      <c r="J6314" t="s">
        <v>6473</v>
      </c>
      <c r="T6314" t="str">
        <f t="shared" si="98"/>
        <v>FN</v>
      </c>
    </row>
    <row r="6315" spans="1:20" x14ac:dyDescent="0.25">
      <c r="A6315">
        <v>25715</v>
      </c>
      <c r="B6315">
        <v>-0.604084767234354</v>
      </c>
      <c r="C6315">
        <v>0</v>
      </c>
      <c r="D6315">
        <v>0</v>
      </c>
      <c r="E6315">
        <v>9</v>
      </c>
      <c r="F6315">
        <v>0</v>
      </c>
      <c r="G6315">
        <v>560</v>
      </c>
      <c r="H6315" t="s">
        <v>160</v>
      </c>
      <c r="I6315" t="s">
        <v>54</v>
      </c>
      <c r="J6315" t="s">
        <v>6474</v>
      </c>
      <c r="T6315" t="str">
        <f t="shared" si="98"/>
        <v>TN</v>
      </c>
    </row>
    <row r="6316" spans="1:20" x14ac:dyDescent="0.25">
      <c r="A6316">
        <v>25716</v>
      </c>
      <c r="B6316">
        <v>-0.13388513527732901</v>
      </c>
      <c r="C6316">
        <v>0</v>
      </c>
      <c r="D6316">
        <v>0</v>
      </c>
      <c r="E6316">
        <v>9</v>
      </c>
      <c r="F6316">
        <v>0</v>
      </c>
      <c r="G6316">
        <v>561</v>
      </c>
      <c r="H6316" t="s">
        <v>160</v>
      </c>
      <c r="I6316" t="s">
        <v>54</v>
      </c>
      <c r="J6316" t="s">
        <v>6475</v>
      </c>
      <c r="T6316" t="str">
        <f t="shared" si="98"/>
        <v>TN</v>
      </c>
    </row>
    <row r="6317" spans="1:20" x14ac:dyDescent="0.25">
      <c r="A6317">
        <v>25717</v>
      </c>
      <c r="B6317">
        <v>-1.0828329437258</v>
      </c>
      <c r="C6317">
        <v>0</v>
      </c>
      <c r="D6317">
        <v>1</v>
      </c>
      <c r="E6317">
        <v>9</v>
      </c>
      <c r="F6317">
        <v>0</v>
      </c>
      <c r="G6317">
        <v>562</v>
      </c>
      <c r="H6317" t="s">
        <v>160</v>
      </c>
      <c r="I6317" t="s">
        <v>54</v>
      </c>
      <c r="J6317" t="s">
        <v>6476</v>
      </c>
      <c r="T6317" t="str">
        <f t="shared" si="98"/>
        <v>FN</v>
      </c>
    </row>
    <row r="6318" spans="1:20" x14ac:dyDescent="0.25">
      <c r="A6318">
        <v>25718</v>
      </c>
      <c r="B6318">
        <v>-0.52327453283569803</v>
      </c>
      <c r="C6318">
        <v>0</v>
      </c>
      <c r="D6318">
        <v>0</v>
      </c>
      <c r="E6318">
        <v>9</v>
      </c>
      <c r="F6318">
        <v>0</v>
      </c>
      <c r="G6318">
        <v>563</v>
      </c>
      <c r="H6318" t="s">
        <v>160</v>
      </c>
      <c r="I6318" t="s">
        <v>54</v>
      </c>
      <c r="J6318" t="s">
        <v>6477</v>
      </c>
      <c r="T6318" t="str">
        <f t="shared" si="98"/>
        <v>TN</v>
      </c>
    </row>
    <row r="6319" spans="1:20" x14ac:dyDescent="0.25">
      <c r="A6319">
        <v>25719</v>
      </c>
      <c r="B6319">
        <v>-0.76746647655558398</v>
      </c>
      <c r="C6319">
        <v>0</v>
      </c>
      <c r="D6319">
        <v>0</v>
      </c>
      <c r="E6319">
        <v>9</v>
      </c>
      <c r="F6319">
        <v>0</v>
      </c>
      <c r="G6319">
        <v>564</v>
      </c>
      <c r="H6319" t="s">
        <v>160</v>
      </c>
      <c r="I6319" t="s">
        <v>54</v>
      </c>
      <c r="J6319" t="s">
        <v>6478</v>
      </c>
      <c r="T6319" t="str">
        <f t="shared" si="98"/>
        <v>TN</v>
      </c>
    </row>
    <row r="6320" spans="1:20" x14ac:dyDescent="0.25">
      <c r="A6320">
        <v>25720</v>
      </c>
      <c r="B6320">
        <v>1.0742711224069299</v>
      </c>
      <c r="C6320">
        <v>1</v>
      </c>
      <c r="D6320">
        <v>1</v>
      </c>
      <c r="E6320">
        <v>9</v>
      </c>
      <c r="F6320">
        <v>0</v>
      </c>
      <c r="G6320">
        <v>565</v>
      </c>
      <c r="H6320" t="s">
        <v>160</v>
      </c>
      <c r="I6320" t="s">
        <v>54</v>
      </c>
      <c r="J6320" t="s">
        <v>6479</v>
      </c>
      <c r="T6320" t="str">
        <f t="shared" si="98"/>
        <v>TP</v>
      </c>
    </row>
    <row r="6321" spans="1:20" x14ac:dyDescent="0.25">
      <c r="A6321">
        <v>25721</v>
      </c>
      <c r="B6321">
        <v>1.90647263743206</v>
      </c>
      <c r="C6321">
        <v>1</v>
      </c>
      <c r="D6321">
        <v>1</v>
      </c>
      <c r="E6321">
        <v>9</v>
      </c>
      <c r="F6321">
        <v>0</v>
      </c>
      <c r="G6321">
        <v>566</v>
      </c>
      <c r="H6321" t="s">
        <v>160</v>
      </c>
      <c r="I6321" t="s">
        <v>54</v>
      </c>
      <c r="J6321" t="s">
        <v>6480</v>
      </c>
      <c r="T6321" t="str">
        <f t="shared" si="98"/>
        <v>TP</v>
      </c>
    </row>
    <row r="6322" spans="1:20" x14ac:dyDescent="0.25">
      <c r="A6322">
        <v>25722</v>
      </c>
      <c r="B6322">
        <v>0.630893514292581</v>
      </c>
      <c r="C6322">
        <v>1</v>
      </c>
      <c r="D6322">
        <v>1</v>
      </c>
      <c r="E6322">
        <v>9</v>
      </c>
      <c r="F6322">
        <v>0</v>
      </c>
      <c r="G6322">
        <v>567</v>
      </c>
      <c r="H6322" t="s">
        <v>160</v>
      </c>
      <c r="I6322" t="s">
        <v>54</v>
      </c>
      <c r="J6322" t="s">
        <v>6481</v>
      </c>
      <c r="T6322" t="str">
        <f t="shared" si="98"/>
        <v>TP</v>
      </c>
    </row>
    <row r="6323" spans="1:20" x14ac:dyDescent="0.25">
      <c r="A6323">
        <v>25723</v>
      </c>
      <c r="B6323">
        <v>2.2218904783412801</v>
      </c>
      <c r="C6323">
        <v>1</v>
      </c>
      <c r="D6323">
        <v>1</v>
      </c>
      <c r="E6323">
        <v>9</v>
      </c>
      <c r="F6323">
        <v>0</v>
      </c>
      <c r="G6323">
        <v>568</v>
      </c>
      <c r="H6323" t="s">
        <v>160</v>
      </c>
      <c r="I6323" t="s">
        <v>54</v>
      </c>
      <c r="J6323" t="s">
        <v>6482</v>
      </c>
      <c r="T6323" t="str">
        <f t="shared" si="98"/>
        <v>TP</v>
      </c>
    </row>
    <row r="6324" spans="1:20" x14ac:dyDescent="0.25">
      <c r="A6324">
        <v>25724</v>
      </c>
      <c r="B6324">
        <v>1.1689327330064201</v>
      </c>
      <c r="C6324">
        <v>1</v>
      </c>
      <c r="D6324">
        <v>1</v>
      </c>
      <c r="E6324">
        <v>9</v>
      </c>
      <c r="F6324">
        <v>0</v>
      </c>
      <c r="G6324">
        <v>569</v>
      </c>
      <c r="H6324" t="s">
        <v>160</v>
      </c>
      <c r="I6324" t="s">
        <v>54</v>
      </c>
      <c r="J6324" t="s">
        <v>6483</v>
      </c>
      <c r="T6324" t="str">
        <f t="shared" si="98"/>
        <v>TP</v>
      </c>
    </row>
    <row r="6325" spans="1:20" x14ac:dyDescent="0.25">
      <c r="A6325">
        <v>25725</v>
      </c>
      <c r="B6325">
        <v>-0.25219036252712201</v>
      </c>
      <c r="C6325">
        <v>0</v>
      </c>
      <c r="D6325">
        <v>0</v>
      </c>
      <c r="E6325">
        <v>9</v>
      </c>
      <c r="F6325">
        <v>0</v>
      </c>
      <c r="G6325">
        <v>570</v>
      </c>
      <c r="H6325" t="s">
        <v>160</v>
      </c>
      <c r="I6325" t="s">
        <v>54</v>
      </c>
      <c r="J6325" t="s">
        <v>6484</v>
      </c>
      <c r="T6325" t="str">
        <f t="shared" si="98"/>
        <v>TN</v>
      </c>
    </row>
    <row r="6326" spans="1:20" x14ac:dyDescent="0.25">
      <c r="A6326">
        <v>25726</v>
      </c>
      <c r="B6326">
        <v>-0.87941611161746902</v>
      </c>
      <c r="C6326">
        <v>0</v>
      </c>
      <c r="D6326">
        <v>0</v>
      </c>
      <c r="E6326">
        <v>9</v>
      </c>
      <c r="F6326">
        <v>0</v>
      </c>
      <c r="G6326">
        <v>571</v>
      </c>
      <c r="H6326" t="s">
        <v>160</v>
      </c>
      <c r="I6326" t="s">
        <v>54</v>
      </c>
      <c r="J6326" t="s">
        <v>6485</v>
      </c>
      <c r="T6326" t="str">
        <f t="shared" si="98"/>
        <v>TN</v>
      </c>
    </row>
    <row r="6327" spans="1:20" x14ac:dyDescent="0.25">
      <c r="A6327">
        <v>25727</v>
      </c>
      <c r="B6327">
        <v>-0.441134978154686</v>
      </c>
      <c r="C6327">
        <v>0</v>
      </c>
      <c r="D6327">
        <v>0</v>
      </c>
      <c r="E6327">
        <v>9</v>
      </c>
      <c r="F6327">
        <v>0</v>
      </c>
      <c r="G6327">
        <v>572</v>
      </c>
      <c r="H6327" t="s">
        <v>160</v>
      </c>
      <c r="I6327" t="s">
        <v>54</v>
      </c>
      <c r="J6327" t="s">
        <v>6486</v>
      </c>
      <c r="T6327" t="str">
        <f t="shared" si="98"/>
        <v>TN</v>
      </c>
    </row>
    <row r="6328" spans="1:20" x14ac:dyDescent="0.25">
      <c r="A6328">
        <v>25728</v>
      </c>
      <c r="B6328">
        <v>1.91258223074416</v>
      </c>
      <c r="C6328">
        <v>1</v>
      </c>
      <c r="D6328">
        <v>1</v>
      </c>
      <c r="E6328">
        <v>9</v>
      </c>
      <c r="F6328">
        <v>0</v>
      </c>
      <c r="G6328">
        <v>573</v>
      </c>
      <c r="H6328" t="s">
        <v>160</v>
      </c>
      <c r="I6328" t="s">
        <v>54</v>
      </c>
      <c r="J6328" t="s">
        <v>6487</v>
      </c>
      <c r="T6328" t="str">
        <f t="shared" si="98"/>
        <v>TP</v>
      </c>
    </row>
    <row r="6329" spans="1:20" x14ac:dyDescent="0.25">
      <c r="A6329">
        <v>25729</v>
      </c>
      <c r="B6329">
        <v>0.59288352619704798</v>
      </c>
      <c r="C6329">
        <v>1</v>
      </c>
      <c r="D6329">
        <v>1</v>
      </c>
      <c r="E6329">
        <v>9</v>
      </c>
      <c r="F6329">
        <v>0</v>
      </c>
      <c r="G6329">
        <v>574</v>
      </c>
      <c r="H6329" t="s">
        <v>160</v>
      </c>
      <c r="I6329" t="s">
        <v>54</v>
      </c>
      <c r="J6329" t="s">
        <v>6488</v>
      </c>
      <c r="T6329" t="str">
        <f t="shared" si="98"/>
        <v>TP</v>
      </c>
    </row>
    <row r="6330" spans="1:20" x14ac:dyDescent="0.25">
      <c r="A6330">
        <v>25730</v>
      </c>
      <c r="B6330">
        <v>-0.37283425002248</v>
      </c>
      <c r="C6330">
        <v>0</v>
      </c>
      <c r="D6330">
        <v>0</v>
      </c>
      <c r="E6330">
        <v>9</v>
      </c>
      <c r="F6330">
        <v>0</v>
      </c>
      <c r="G6330">
        <v>575</v>
      </c>
      <c r="H6330" t="s">
        <v>160</v>
      </c>
      <c r="I6330" t="s">
        <v>54</v>
      </c>
      <c r="J6330" t="s">
        <v>6489</v>
      </c>
      <c r="T6330" t="str">
        <f t="shared" si="98"/>
        <v>TN</v>
      </c>
    </row>
    <row r="6331" spans="1:20" x14ac:dyDescent="0.25">
      <c r="A6331">
        <v>25731</v>
      </c>
      <c r="B6331">
        <v>1.0263856161132999E-2</v>
      </c>
      <c r="C6331">
        <v>1</v>
      </c>
      <c r="D6331">
        <v>1</v>
      </c>
      <c r="E6331">
        <v>9</v>
      </c>
      <c r="F6331">
        <v>0</v>
      </c>
      <c r="G6331">
        <v>576</v>
      </c>
      <c r="H6331" t="s">
        <v>160</v>
      </c>
      <c r="I6331" t="s">
        <v>54</v>
      </c>
      <c r="J6331" t="s">
        <v>6490</v>
      </c>
      <c r="T6331" t="str">
        <f t="shared" si="98"/>
        <v>TP</v>
      </c>
    </row>
    <row r="6332" spans="1:20" x14ac:dyDescent="0.25">
      <c r="A6332">
        <v>25732</v>
      </c>
      <c r="B6332">
        <v>0.71754552361722301</v>
      </c>
      <c r="C6332">
        <v>1</v>
      </c>
      <c r="D6332">
        <v>0</v>
      </c>
      <c r="E6332">
        <v>9</v>
      </c>
      <c r="F6332">
        <v>0</v>
      </c>
      <c r="G6332">
        <v>577</v>
      </c>
      <c r="H6332" t="s">
        <v>160</v>
      </c>
      <c r="I6332" t="s">
        <v>54</v>
      </c>
      <c r="J6332" t="s">
        <v>6491</v>
      </c>
      <c r="T6332" t="str">
        <f t="shared" si="98"/>
        <v>FP</v>
      </c>
    </row>
    <row r="6333" spans="1:20" x14ac:dyDescent="0.25">
      <c r="A6333">
        <v>25733</v>
      </c>
      <c r="B6333">
        <v>-0.24288934771121401</v>
      </c>
      <c r="C6333">
        <v>0</v>
      </c>
      <c r="D6333">
        <v>0</v>
      </c>
      <c r="E6333">
        <v>9</v>
      </c>
      <c r="F6333">
        <v>0</v>
      </c>
      <c r="G6333">
        <v>578</v>
      </c>
      <c r="H6333" t="s">
        <v>160</v>
      </c>
      <c r="I6333" t="s">
        <v>54</v>
      </c>
      <c r="J6333" t="s">
        <v>6492</v>
      </c>
      <c r="T6333" t="str">
        <f t="shared" si="98"/>
        <v>TN</v>
      </c>
    </row>
    <row r="6334" spans="1:20" x14ac:dyDescent="0.25">
      <c r="A6334">
        <v>25734</v>
      </c>
      <c r="B6334">
        <v>2.7821611286078101</v>
      </c>
      <c r="C6334">
        <v>1</v>
      </c>
      <c r="D6334">
        <v>1</v>
      </c>
      <c r="E6334">
        <v>9</v>
      </c>
      <c r="F6334">
        <v>0</v>
      </c>
      <c r="G6334">
        <v>579</v>
      </c>
      <c r="H6334" t="s">
        <v>160</v>
      </c>
      <c r="I6334" t="s">
        <v>54</v>
      </c>
      <c r="J6334" t="s">
        <v>6493</v>
      </c>
      <c r="T6334" t="str">
        <f t="shared" si="98"/>
        <v>TP</v>
      </c>
    </row>
    <row r="6335" spans="1:20" x14ac:dyDescent="0.25">
      <c r="A6335">
        <v>25735</v>
      </c>
      <c r="B6335">
        <v>-2.5735328227113201</v>
      </c>
      <c r="C6335">
        <v>0</v>
      </c>
      <c r="D6335">
        <v>0</v>
      </c>
      <c r="E6335">
        <v>9</v>
      </c>
      <c r="F6335">
        <v>0</v>
      </c>
      <c r="G6335">
        <v>580</v>
      </c>
      <c r="H6335" t="s">
        <v>160</v>
      </c>
      <c r="I6335" t="s">
        <v>54</v>
      </c>
      <c r="J6335" t="s">
        <v>6494</v>
      </c>
      <c r="T6335" t="str">
        <f t="shared" si="98"/>
        <v>TN</v>
      </c>
    </row>
    <row r="6336" spans="1:20" x14ac:dyDescent="0.25">
      <c r="A6336">
        <v>25736</v>
      </c>
      <c r="B6336">
        <v>0.76483932603479399</v>
      </c>
      <c r="C6336">
        <v>1</v>
      </c>
      <c r="D6336">
        <v>1</v>
      </c>
      <c r="E6336">
        <v>9</v>
      </c>
      <c r="F6336">
        <v>0</v>
      </c>
      <c r="G6336">
        <v>581</v>
      </c>
      <c r="H6336" t="s">
        <v>160</v>
      </c>
      <c r="I6336" t="s">
        <v>54</v>
      </c>
      <c r="J6336" t="s">
        <v>6495</v>
      </c>
      <c r="T6336" t="str">
        <f t="shared" si="98"/>
        <v>TP</v>
      </c>
    </row>
    <row r="6337" spans="1:20" x14ac:dyDescent="0.25">
      <c r="A6337">
        <v>25737</v>
      </c>
      <c r="B6337">
        <v>2.2928579177810402</v>
      </c>
      <c r="C6337">
        <v>1</v>
      </c>
      <c r="D6337">
        <v>1</v>
      </c>
      <c r="E6337">
        <v>9</v>
      </c>
      <c r="F6337">
        <v>0</v>
      </c>
      <c r="G6337">
        <v>582</v>
      </c>
      <c r="H6337" t="s">
        <v>160</v>
      </c>
      <c r="I6337" t="s">
        <v>54</v>
      </c>
      <c r="J6337" t="s">
        <v>6496</v>
      </c>
      <c r="T6337" t="str">
        <f t="shared" si="98"/>
        <v>TP</v>
      </c>
    </row>
    <row r="6338" spans="1:20" x14ac:dyDescent="0.25">
      <c r="A6338">
        <v>25738</v>
      </c>
      <c r="B6338">
        <v>-0.385688075464313</v>
      </c>
      <c r="C6338">
        <v>0</v>
      </c>
      <c r="D6338">
        <v>0</v>
      </c>
      <c r="E6338">
        <v>9</v>
      </c>
      <c r="F6338">
        <v>0</v>
      </c>
      <c r="G6338">
        <v>583</v>
      </c>
      <c r="H6338" t="s">
        <v>160</v>
      </c>
      <c r="I6338" t="s">
        <v>54</v>
      </c>
      <c r="J6338" t="s">
        <v>6497</v>
      </c>
      <c r="T6338" t="str">
        <f t="shared" si="98"/>
        <v>TN</v>
      </c>
    </row>
    <row r="6339" spans="1:20" x14ac:dyDescent="0.25">
      <c r="A6339">
        <v>25739</v>
      </c>
      <c r="B6339">
        <v>-0.238289109966066</v>
      </c>
      <c r="C6339">
        <v>0</v>
      </c>
      <c r="D6339">
        <v>1</v>
      </c>
      <c r="E6339">
        <v>9</v>
      </c>
      <c r="F6339">
        <v>0</v>
      </c>
      <c r="G6339">
        <v>584</v>
      </c>
      <c r="H6339" t="s">
        <v>160</v>
      </c>
      <c r="I6339" t="s">
        <v>54</v>
      </c>
      <c r="J6339" t="s">
        <v>6498</v>
      </c>
      <c r="T6339" t="str">
        <f t="shared" ref="T6339:T6393" si="99">IF(C6339=D6339,IF(C6339=1,"TP","TN"),IF(C6339=1,"FP","FN"))</f>
        <v>FN</v>
      </c>
    </row>
    <row r="6340" spans="1:20" x14ac:dyDescent="0.25">
      <c r="A6340">
        <v>25740</v>
      </c>
      <c r="B6340">
        <v>-0.83014478999362795</v>
      </c>
      <c r="C6340">
        <v>0</v>
      </c>
      <c r="D6340">
        <v>0</v>
      </c>
      <c r="E6340">
        <v>9</v>
      </c>
      <c r="F6340">
        <v>0</v>
      </c>
      <c r="G6340">
        <v>585</v>
      </c>
      <c r="H6340" t="s">
        <v>160</v>
      </c>
      <c r="I6340" t="s">
        <v>54</v>
      </c>
      <c r="J6340" t="s">
        <v>6499</v>
      </c>
      <c r="T6340" t="str">
        <f t="shared" si="99"/>
        <v>TN</v>
      </c>
    </row>
    <row r="6341" spans="1:20" x14ac:dyDescent="0.25">
      <c r="A6341">
        <v>25741</v>
      </c>
      <c r="B6341">
        <v>-1.1854842479372301</v>
      </c>
      <c r="C6341">
        <v>0</v>
      </c>
      <c r="D6341">
        <v>1</v>
      </c>
      <c r="E6341">
        <v>9</v>
      </c>
      <c r="F6341">
        <v>0</v>
      </c>
      <c r="G6341">
        <v>586</v>
      </c>
      <c r="H6341" t="s">
        <v>160</v>
      </c>
      <c r="I6341" t="s">
        <v>54</v>
      </c>
      <c r="J6341" t="s">
        <v>6500</v>
      </c>
      <c r="T6341" t="str">
        <f t="shared" si="99"/>
        <v>FN</v>
      </c>
    </row>
    <row r="6342" spans="1:20" x14ac:dyDescent="0.25">
      <c r="A6342">
        <v>25742</v>
      </c>
      <c r="B6342">
        <v>8.4549493987449306E-2</v>
      </c>
      <c r="C6342">
        <v>1</v>
      </c>
      <c r="D6342">
        <v>0</v>
      </c>
      <c r="E6342">
        <v>9</v>
      </c>
      <c r="F6342">
        <v>0</v>
      </c>
      <c r="G6342">
        <v>587</v>
      </c>
      <c r="H6342" t="s">
        <v>160</v>
      </c>
      <c r="I6342" t="s">
        <v>54</v>
      </c>
      <c r="J6342" t="s">
        <v>6501</v>
      </c>
      <c r="T6342" t="str">
        <f t="shared" si="99"/>
        <v>FP</v>
      </c>
    </row>
    <row r="6343" spans="1:20" x14ac:dyDescent="0.25">
      <c r="A6343">
        <v>25743</v>
      </c>
      <c r="B6343">
        <v>3.2518583561179399</v>
      </c>
      <c r="C6343">
        <v>1</v>
      </c>
      <c r="D6343">
        <v>1</v>
      </c>
      <c r="E6343">
        <v>9</v>
      </c>
      <c r="F6343">
        <v>0</v>
      </c>
      <c r="G6343">
        <v>588</v>
      </c>
      <c r="H6343" t="s">
        <v>160</v>
      </c>
      <c r="I6343" t="s">
        <v>54</v>
      </c>
      <c r="J6343" t="s">
        <v>6502</v>
      </c>
      <c r="T6343" t="str">
        <f t="shared" si="99"/>
        <v>TP</v>
      </c>
    </row>
    <row r="6344" spans="1:20" x14ac:dyDescent="0.25">
      <c r="A6344">
        <v>25744</v>
      </c>
      <c r="B6344">
        <v>0.931159196580156</v>
      </c>
      <c r="C6344">
        <v>1</v>
      </c>
      <c r="D6344">
        <v>1</v>
      </c>
      <c r="E6344">
        <v>9</v>
      </c>
      <c r="F6344">
        <v>0</v>
      </c>
      <c r="G6344">
        <v>589</v>
      </c>
      <c r="H6344" t="s">
        <v>160</v>
      </c>
      <c r="I6344" t="s">
        <v>54</v>
      </c>
      <c r="J6344" t="s">
        <v>6503</v>
      </c>
      <c r="T6344" t="str">
        <f t="shared" si="99"/>
        <v>TP</v>
      </c>
    </row>
    <row r="6345" spans="1:20" x14ac:dyDescent="0.25">
      <c r="A6345">
        <v>25745</v>
      </c>
      <c r="B6345">
        <v>1.6057838553255099</v>
      </c>
      <c r="C6345">
        <v>1</v>
      </c>
      <c r="D6345">
        <v>1</v>
      </c>
      <c r="E6345">
        <v>9</v>
      </c>
      <c r="F6345">
        <v>0</v>
      </c>
      <c r="G6345">
        <v>590</v>
      </c>
      <c r="H6345" t="s">
        <v>160</v>
      </c>
      <c r="I6345" t="s">
        <v>54</v>
      </c>
      <c r="J6345" t="s">
        <v>6504</v>
      </c>
      <c r="T6345" t="str">
        <f t="shared" si="99"/>
        <v>TP</v>
      </c>
    </row>
    <row r="6346" spans="1:20" x14ac:dyDescent="0.25">
      <c r="A6346">
        <v>25746</v>
      </c>
      <c r="B6346">
        <v>-0.31376634527184999</v>
      </c>
      <c r="C6346">
        <v>0</v>
      </c>
      <c r="D6346">
        <v>0</v>
      </c>
      <c r="E6346">
        <v>9</v>
      </c>
      <c r="F6346">
        <v>0</v>
      </c>
      <c r="G6346">
        <v>591</v>
      </c>
      <c r="H6346" t="s">
        <v>160</v>
      </c>
      <c r="I6346" t="s">
        <v>54</v>
      </c>
      <c r="J6346" t="s">
        <v>6505</v>
      </c>
      <c r="T6346" t="str">
        <f t="shared" si="99"/>
        <v>TN</v>
      </c>
    </row>
    <row r="6347" spans="1:20" x14ac:dyDescent="0.25">
      <c r="A6347">
        <v>25747</v>
      </c>
      <c r="B6347">
        <v>-0.97801644705690804</v>
      </c>
      <c r="C6347">
        <v>0</v>
      </c>
      <c r="D6347">
        <v>0</v>
      </c>
      <c r="E6347">
        <v>9</v>
      </c>
      <c r="F6347">
        <v>0</v>
      </c>
      <c r="G6347">
        <v>592</v>
      </c>
      <c r="H6347" t="s">
        <v>160</v>
      </c>
      <c r="I6347" t="s">
        <v>54</v>
      </c>
      <c r="J6347" t="s">
        <v>6506</v>
      </c>
      <c r="T6347" t="str">
        <f t="shared" si="99"/>
        <v>TN</v>
      </c>
    </row>
    <row r="6348" spans="1:20" x14ac:dyDescent="0.25">
      <c r="A6348">
        <v>25748</v>
      </c>
      <c r="B6348">
        <v>-0.100992052466162</v>
      </c>
      <c r="C6348">
        <v>0</v>
      </c>
      <c r="D6348">
        <v>0</v>
      </c>
      <c r="E6348">
        <v>9</v>
      </c>
      <c r="F6348">
        <v>0</v>
      </c>
      <c r="G6348">
        <v>593</v>
      </c>
      <c r="H6348" t="s">
        <v>160</v>
      </c>
      <c r="I6348" t="s">
        <v>54</v>
      </c>
      <c r="J6348" t="s">
        <v>6507</v>
      </c>
      <c r="T6348" t="str">
        <f t="shared" si="99"/>
        <v>TN</v>
      </c>
    </row>
    <row r="6349" spans="1:20" x14ac:dyDescent="0.25">
      <c r="A6349">
        <v>25749</v>
      </c>
      <c r="B6349">
        <v>8.3262040153840394E-2</v>
      </c>
      <c r="C6349">
        <v>1</v>
      </c>
      <c r="D6349">
        <v>1</v>
      </c>
      <c r="E6349">
        <v>9</v>
      </c>
      <c r="F6349">
        <v>0</v>
      </c>
      <c r="G6349">
        <v>594</v>
      </c>
      <c r="H6349" t="s">
        <v>160</v>
      </c>
      <c r="I6349" t="s">
        <v>54</v>
      </c>
      <c r="J6349" t="s">
        <v>6508</v>
      </c>
      <c r="T6349" t="str">
        <f t="shared" si="99"/>
        <v>TP</v>
      </c>
    </row>
    <row r="6350" spans="1:20" x14ac:dyDescent="0.25">
      <c r="A6350">
        <v>25750</v>
      </c>
      <c r="B6350">
        <v>2.33236013117462</v>
      </c>
      <c r="C6350">
        <v>1</v>
      </c>
      <c r="D6350">
        <v>1</v>
      </c>
      <c r="E6350">
        <v>9</v>
      </c>
      <c r="F6350">
        <v>0</v>
      </c>
      <c r="G6350">
        <v>595</v>
      </c>
      <c r="H6350" t="s">
        <v>160</v>
      </c>
      <c r="I6350" t="s">
        <v>54</v>
      </c>
      <c r="J6350" t="s">
        <v>6509</v>
      </c>
      <c r="T6350" t="str">
        <f t="shared" si="99"/>
        <v>TP</v>
      </c>
    </row>
    <row r="6351" spans="1:20" x14ac:dyDescent="0.25">
      <c r="A6351">
        <v>25751</v>
      </c>
      <c r="B6351">
        <v>3.1205693205168199</v>
      </c>
      <c r="C6351">
        <v>1</v>
      </c>
      <c r="D6351">
        <v>1</v>
      </c>
      <c r="E6351">
        <v>9</v>
      </c>
      <c r="F6351">
        <v>0</v>
      </c>
      <c r="G6351">
        <v>596</v>
      </c>
      <c r="H6351" t="s">
        <v>160</v>
      </c>
      <c r="I6351" t="s">
        <v>54</v>
      </c>
      <c r="J6351" t="s">
        <v>6510</v>
      </c>
      <c r="T6351" t="str">
        <f t="shared" si="99"/>
        <v>TP</v>
      </c>
    </row>
    <row r="6352" spans="1:20" x14ac:dyDescent="0.25">
      <c r="A6352">
        <v>25752</v>
      </c>
      <c r="B6352">
        <v>0.45204444464147903</v>
      </c>
      <c r="C6352">
        <v>1</v>
      </c>
      <c r="D6352">
        <v>1</v>
      </c>
      <c r="E6352">
        <v>9</v>
      </c>
      <c r="F6352">
        <v>0</v>
      </c>
      <c r="G6352">
        <v>597</v>
      </c>
      <c r="H6352" t="s">
        <v>160</v>
      </c>
      <c r="I6352" t="s">
        <v>54</v>
      </c>
      <c r="J6352" t="s">
        <v>6511</v>
      </c>
      <c r="T6352" t="str">
        <f t="shared" si="99"/>
        <v>TP</v>
      </c>
    </row>
    <row r="6353" spans="1:20" x14ac:dyDescent="0.25">
      <c r="A6353">
        <v>25753</v>
      </c>
      <c r="B6353">
        <v>1.3139959788508999</v>
      </c>
      <c r="C6353">
        <v>1</v>
      </c>
      <c r="D6353">
        <v>1</v>
      </c>
      <c r="E6353">
        <v>9</v>
      </c>
      <c r="F6353">
        <v>0</v>
      </c>
      <c r="G6353">
        <v>598</v>
      </c>
      <c r="H6353" t="s">
        <v>160</v>
      </c>
      <c r="I6353" t="s">
        <v>54</v>
      </c>
      <c r="J6353" t="s">
        <v>6512</v>
      </c>
      <c r="T6353" t="str">
        <f t="shared" si="99"/>
        <v>TP</v>
      </c>
    </row>
    <row r="6354" spans="1:20" x14ac:dyDescent="0.25">
      <c r="A6354">
        <v>25754</v>
      </c>
      <c r="B6354">
        <v>-1.1014360943811301</v>
      </c>
      <c r="C6354">
        <v>0</v>
      </c>
      <c r="D6354">
        <v>0</v>
      </c>
      <c r="E6354">
        <v>9</v>
      </c>
      <c r="F6354">
        <v>0</v>
      </c>
      <c r="G6354">
        <v>599</v>
      </c>
      <c r="H6354" t="s">
        <v>160</v>
      </c>
      <c r="I6354" t="s">
        <v>54</v>
      </c>
      <c r="J6354" t="s">
        <v>6513</v>
      </c>
      <c r="T6354" t="str">
        <f t="shared" si="99"/>
        <v>TN</v>
      </c>
    </row>
    <row r="6355" spans="1:20" x14ac:dyDescent="0.25">
      <c r="A6355">
        <v>25755</v>
      </c>
      <c r="B6355">
        <v>0.58022709847637299</v>
      </c>
      <c r="C6355">
        <v>1</v>
      </c>
      <c r="D6355">
        <v>1</v>
      </c>
      <c r="E6355">
        <v>9</v>
      </c>
      <c r="F6355">
        <v>0</v>
      </c>
      <c r="G6355">
        <v>600</v>
      </c>
      <c r="H6355" t="s">
        <v>160</v>
      </c>
      <c r="I6355" t="s">
        <v>54</v>
      </c>
      <c r="J6355" t="s">
        <v>6514</v>
      </c>
      <c r="T6355" t="str">
        <f t="shared" si="99"/>
        <v>TP</v>
      </c>
    </row>
    <row r="6356" spans="1:20" x14ac:dyDescent="0.25">
      <c r="A6356">
        <v>25756</v>
      </c>
      <c r="B6356">
        <v>-7.5623466063453799</v>
      </c>
      <c r="C6356">
        <v>0</v>
      </c>
      <c r="D6356">
        <v>0</v>
      </c>
      <c r="E6356">
        <v>9</v>
      </c>
      <c r="F6356">
        <v>0</v>
      </c>
      <c r="G6356">
        <v>601</v>
      </c>
      <c r="H6356" t="s">
        <v>160</v>
      </c>
      <c r="I6356" t="s">
        <v>54</v>
      </c>
      <c r="J6356" t="s">
        <v>6515</v>
      </c>
      <c r="T6356" t="str">
        <f t="shared" si="99"/>
        <v>TN</v>
      </c>
    </row>
    <row r="6357" spans="1:20" x14ac:dyDescent="0.25">
      <c r="A6357">
        <v>25757</v>
      </c>
      <c r="B6357">
        <v>-2.3993203020592402</v>
      </c>
      <c r="C6357">
        <v>0</v>
      </c>
      <c r="D6357">
        <v>0</v>
      </c>
      <c r="E6357">
        <v>9</v>
      </c>
      <c r="F6357">
        <v>0</v>
      </c>
      <c r="G6357">
        <v>602</v>
      </c>
      <c r="H6357" t="s">
        <v>160</v>
      </c>
      <c r="I6357" t="s">
        <v>54</v>
      </c>
      <c r="J6357" t="s">
        <v>6516</v>
      </c>
      <c r="T6357" t="str">
        <f t="shared" si="99"/>
        <v>TN</v>
      </c>
    </row>
    <row r="6358" spans="1:20" x14ac:dyDescent="0.25">
      <c r="A6358">
        <v>25758</v>
      </c>
      <c r="B6358">
        <v>3.6073730386221299</v>
      </c>
      <c r="C6358">
        <v>1</v>
      </c>
      <c r="D6358">
        <v>0</v>
      </c>
      <c r="E6358">
        <v>9</v>
      </c>
      <c r="F6358">
        <v>0</v>
      </c>
      <c r="G6358">
        <v>603</v>
      </c>
      <c r="H6358" t="s">
        <v>160</v>
      </c>
      <c r="I6358" t="s">
        <v>54</v>
      </c>
      <c r="J6358" t="s">
        <v>6517</v>
      </c>
      <c r="T6358" t="str">
        <f t="shared" si="99"/>
        <v>FP</v>
      </c>
    </row>
    <row r="6359" spans="1:20" x14ac:dyDescent="0.25">
      <c r="A6359">
        <v>25759</v>
      </c>
      <c r="B6359">
        <v>-1.32214137645235</v>
      </c>
      <c r="C6359">
        <v>0</v>
      </c>
      <c r="D6359">
        <v>0</v>
      </c>
      <c r="E6359">
        <v>9</v>
      </c>
      <c r="F6359">
        <v>0</v>
      </c>
      <c r="G6359">
        <v>604</v>
      </c>
      <c r="H6359" t="s">
        <v>160</v>
      </c>
      <c r="I6359" t="s">
        <v>54</v>
      </c>
      <c r="J6359" t="s">
        <v>6518</v>
      </c>
      <c r="T6359" t="str">
        <f t="shared" si="99"/>
        <v>TN</v>
      </c>
    </row>
    <row r="6360" spans="1:20" x14ac:dyDescent="0.25">
      <c r="A6360">
        <v>25760</v>
      </c>
      <c r="B6360">
        <v>-1.28024851564542</v>
      </c>
      <c r="C6360">
        <v>0</v>
      </c>
      <c r="D6360">
        <v>0</v>
      </c>
      <c r="E6360">
        <v>9</v>
      </c>
      <c r="F6360">
        <v>0</v>
      </c>
      <c r="G6360">
        <v>605</v>
      </c>
      <c r="H6360" t="s">
        <v>160</v>
      </c>
      <c r="I6360" t="s">
        <v>54</v>
      </c>
      <c r="J6360" t="s">
        <v>6519</v>
      </c>
      <c r="T6360" t="str">
        <f t="shared" si="99"/>
        <v>TN</v>
      </c>
    </row>
    <row r="6361" spans="1:20" x14ac:dyDescent="0.25">
      <c r="A6361">
        <v>25761</v>
      </c>
      <c r="B6361">
        <v>0.79667239688912295</v>
      </c>
      <c r="C6361">
        <v>1</v>
      </c>
      <c r="D6361">
        <v>1</v>
      </c>
      <c r="E6361">
        <v>9</v>
      </c>
      <c r="F6361">
        <v>0</v>
      </c>
      <c r="G6361">
        <v>606</v>
      </c>
      <c r="H6361" t="s">
        <v>160</v>
      </c>
      <c r="I6361" t="s">
        <v>54</v>
      </c>
      <c r="J6361" t="s">
        <v>6520</v>
      </c>
      <c r="T6361" t="str">
        <f t="shared" si="99"/>
        <v>TP</v>
      </c>
    </row>
    <row r="6362" spans="1:20" x14ac:dyDescent="0.25">
      <c r="A6362">
        <v>25762</v>
      </c>
      <c r="B6362">
        <v>-1.3140941406728599</v>
      </c>
      <c r="C6362">
        <v>0</v>
      </c>
      <c r="D6362">
        <v>0</v>
      </c>
      <c r="E6362">
        <v>9</v>
      </c>
      <c r="F6362">
        <v>0</v>
      </c>
      <c r="G6362">
        <v>607</v>
      </c>
      <c r="H6362" t="s">
        <v>160</v>
      </c>
      <c r="I6362" t="s">
        <v>54</v>
      </c>
      <c r="J6362" t="s">
        <v>6521</v>
      </c>
      <c r="T6362" t="str">
        <f t="shared" si="99"/>
        <v>TN</v>
      </c>
    </row>
    <row r="6363" spans="1:20" x14ac:dyDescent="0.25">
      <c r="A6363">
        <v>25763</v>
      </c>
      <c r="B6363">
        <v>0.68589576818963904</v>
      </c>
      <c r="C6363">
        <v>1</v>
      </c>
      <c r="D6363">
        <v>1</v>
      </c>
      <c r="E6363">
        <v>9</v>
      </c>
      <c r="F6363">
        <v>0</v>
      </c>
      <c r="G6363">
        <v>608</v>
      </c>
      <c r="H6363" t="s">
        <v>160</v>
      </c>
      <c r="I6363" t="s">
        <v>54</v>
      </c>
      <c r="J6363" t="s">
        <v>6522</v>
      </c>
      <c r="T6363" t="str">
        <f t="shared" si="99"/>
        <v>TP</v>
      </c>
    </row>
    <row r="6364" spans="1:20" x14ac:dyDescent="0.25">
      <c r="A6364">
        <v>25764</v>
      </c>
      <c r="B6364">
        <v>-0.94336593279994996</v>
      </c>
      <c r="C6364">
        <v>0</v>
      </c>
      <c r="D6364">
        <v>1</v>
      </c>
      <c r="E6364">
        <v>9</v>
      </c>
      <c r="F6364">
        <v>0</v>
      </c>
      <c r="G6364">
        <v>609</v>
      </c>
      <c r="H6364" t="s">
        <v>160</v>
      </c>
      <c r="I6364" t="s">
        <v>54</v>
      </c>
      <c r="J6364" t="s">
        <v>6523</v>
      </c>
      <c r="T6364" t="str">
        <f t="shared" si="99"/>
        <v>FN</v>
      </c>
    </row>
    <row r="6365" spans="1:20" x14ac:dyDescent="0.25">
      <c r="A6365">
        <v>25765</v>
      </c>
      <c r="B6365">
        <v>0.128253814992486</v>
      </c>
      <c r="C6365">
        <v>1</v>
      </c>
      <c r="D6365">
        <v>0</v>
      </c>
      <c r="E6365">
        <v>9</v>
      </c>
      <c r="F6365">
        <v>0</v>
      </c>
      <c r="G6365">
        <v>610</v>
      </c>
      <c r="H6365" t="s">
        <v>160</v>
      </c>
      <c r="I6365" t="s">
        <v>54</v>
      </c>
      <c r="J6365" t="s">
        <v>6524</v>
      </c>
      <c r="T6365" t="str">
        <f t="shared" si="99"/>
        <v>FP</v>
      </c>
    </row>
    <row r="6366" spans="1:20" x14ac:dyDescent="0.25">
      <c r="A6366">
        <v>25766</v>
      </c>
      <c r="B6366">
        <v>-1.1197601215425901</v>
      </c>
      <c r="C6366">
        <v>0</v>
      </c>
      <c r="D6366">
        <v>0</v>
      </c>
      <c r="E6366">
        <v>9</v>
      </c>
      <c r="F6366">
        <v>0</v>
      </c>
      <c r="G6366">
        <v>611</v>
      </c>
      <c r="H6366" t="s">
        <v>160</v>
      </c>
      <c r="I6366" t="s">
        <v>54</v>
      </c>
      <c r="J6366" t="s">
        <v>6525</v>
      </c>
      <c r="T6366" t="str">
        <f t="shared" si="99"/>
        <v>TN</v>
      </c>
    </row>
    <row r="6367" spans="1:20" x14ac:dyDescent="0.25">
      <c r="A6367">
        <v>25767</v>
      </c>
      <c r="B6367">
        <v>-2.2490490203062099</v>
      </c>
      <c r="C6367">
        <v>0</v>
      </c>
      <c r="D6367">
        <v>0</v>
      </c>
      <c r="E6367">
        <v>9</v>
      </c>
      <c r="F6367">
        <v>0</v>
      </c>
      <c r="G6367">
        <v>612</v>
      </c>
      <c r="H6367" t="s">
        <v>160</v>
      </c>
      <c r="I6367" t="s">
        <v>54</v>
      </c>
      <c r="J6367" t="s">
        <v>6526</v>
      </c>
      <c r="T6367" t="str">
        <f t="shared" si="99"/>
        <v>TN</v>
      </c>
    </row>
    <row r="6368" spans="1:20" x14ac:dyDescent="0.25">
      <c r="A6368">
        <v>25768</v>
      </c>
      <c r="B6368">
        <v>-1.44663069668496</v>
      </c>
      <c r="C6368">
        <v>0</v>
      </c>
      <c r="D6368">
        <v>0</v>
      </c>
      <c r="E6368">
        <v>9</v>
      </c>
      <c r="F6368">
        <v>0</v>
      </c>
      <c r="G6368">
        <v>613</v>
      </c>
      <c r="H6368" t="s">
        <v>160</v>
      </c>
      <c r="I6368" t="s">
        <v>54</v>
      </c>
      <c r="J6368" t="s">
        <v>6527</v>
      </c>
      <c r="T6368" t="str">
        <f t="shared" si="99"/>
        <v>TN</v>
      </c>
    </row>
    <row r="6369" spans="1:20" x14ac:dyDescent="0.25">
      <c r="A6369">
        <v>25769</v>
      </c>
      <c r="B6369">
        <v>2.04337047219938</v>
      </c>
      <c r="C6369">
        <v>1</v>
      </c>
      <c r="D6369">
        <v>1</v>
      </c>
      <c r="E6369">
        <v>9</v>
      </c>
      <c r="F6369">
        <v>0</v>
      </c>
      <c r="G6369">
        <v>614</v>
      </c>
      <c r="H6369" t="s">
        <v>160</v>
      </c>
      <c r="I6369" t="s">
        <v>54</v>
      </c>
      <c r="J6369" t="s">
        <v>6528</v>
      </c>
      <c r="T6369" t="str">
        <f t="shared" si="99"/>
        <v>TP</v>
      </c>
    </row>
    <row r="6370" spans="1:20" x14ac:dyDescent="0.25">
      <c r="A6370">
        <v>25770</v>
      </c>
      <c r="B6370">
        <v>1.5556733691993001</v>
      </c>
      <c r="C6370">
        <v>1</v>
      </c>
      <c r="D6370">
        <v>1</v>
      </c>
      <c r="E6370">
        <v>9</v>
      </c>
      <c r="F6370">
        <v>0</v>
      </c>
      <c r="G6370">
        <v>615</v>
      </c>
      <c r="H6370" t="s">
        <v>160</v>
      </c>
      <c r="I6370" t="s">
        <v>54</v>
      </c>
      <c r="J6370" t="s">
        <v>6529</v>
      </c>
      <c r="T6370" t="str">
        <f t="shared" si="99"/>
        <v>TP</v>
      </c>
    </row>
    <row r="6371" spans="1:20" x14ac:dyDescent="0.25">
      <c r="A6371">
        <v>25771</v>
      </c>
      <c r="B6371">
        <v>-2.0255083850347502</v>
      </c>
      <c r="C6371">
        <v>0</v>
      </c>
      <c r="D6371">
        <v>0</v>
      </c>
      <c r="E6371">
        <v>9</v>
      </c>
      <c r="F6371">
        <v>0</v>
      </c>
      <c r="G6371">
        <v>616</v>
      </c>
      <c r="H6371" t="s">
        <v>160</v>
      </c>
      <c r="I6371" t="s">
        <v>54</v>
      </c>
      <c r="J6371" t="s">
        <v>6530</v>
      </c>
      <c r="T6371" t="str">
        <f t="shared" si="99"/>
        <v>TN</v>
      </c>
    </row>
    <row r="6372" spans="1:20" x14ac:dyDescent="0.25">
      <c r="A6372">
        <v>25772</v>
      </c>
      <c r="B6372">
        <v>-0.90363490609085595</v>
      </c>
      <c r="C6372">
        <v>0</v>
      </c>
      <c r="D6372">
        <v>1</v>
      </c>
      <c r="E6372">
        <v>9</v>
      </c>
      <c r="F6372">
        <v>0</v>
      </c>
      <c r="G6372">
        <v>617</v>
      </c>
      <c r="H6372" t="s">
        <v>160</v>
      </c>
      <c r="I6372" t="s">
        <v>54</v>
      </c>
      <c r="J6372" t="s">
        <v>6531</v>
      </c>
      <c r="T6372" t="str">
        <f t="shared" si="99"/>
        <v>FN</v>
      </c>
    </row>
    <row r="6373" spans="1:20" x14ac:dyDescent="0.25">
      <c r="A6373">
        <v>25773</v>
      </c>
      <c r="B6373">
        <v>0.63249066649234398</v>
      </c>
      <c r="C6373">
        <v>1</v>
      </c>
      <c r="D6373">
        <v>1</v>
      </c>
      <c r="E6373">
        <v>9</v>
      </c>
      <c r="F6373">
        <v>0</v>
      </c>
      <c r="G6373">
        <v>618</v>
      </c>
      <c r="H6373" t="s">
        <v>160</v>
      </c>
      <c r="I6373" t="s">
        <v>54</v>
      </c>
      <c r="J6373" t="s">
        <v>6532</v>
      </c>
      <c r="T6373" t="str">
        <f t="shared" si="99"/>
        <v>TP</v>
      </c>
    </row>
    <row r="6374" spans="1:20" x14ac:dyDescent="0.25">
      <c r="A6374">
        <v>25774</v>
      </c>
      <c r="B6374">
        <v>2.1880902225971401</v>
      </c>
      <c r="C6374">
        <v>1</v>
      </c>
      <c r="D6374">
        <v>1</v>
      </c>
      <c r="E6374">
        <v>9</v>
      </c>
      <c r="F6374">
        <v>0</v>
      </c>
      <c r="G6374">
        <v>619</v>
      </c>
      <c r="H6374" t="s">
        <v>160</v>
      </c>
      <c r="I6374" t="s">
        <v>54</v>
      </c>
      <c r="J6374" t="s">
        <v>6533</v>
      </c>
      <c r="T6374" t="str">
        <f t="shared" si="99"/>
        <v>TP</v>
      </c>
    </row>
    <row r="6375" spans="1:20" x14ac:dyDescent="0.25">
      <c r="A6375">
        <v>25775</v>
      </c>
      <c r="B6375">
        <v>2.3936533809395502</v>
      </c>
      <c r="C6375">
        <v>1</v>
      </c>
      <c r="D6375">
        <v>1</v>
      </c>
      <c r="E6375">
        <v>9</v>
      </c>
      <c r="F6375">
        <v>0</v>
      </c>
      <c r="G6375">
        <v>620</v>
      </c>
      <c r="H6375" t="s">
        <v>160</v>
      </c>
      <c r="I6375" t="s">
        <v>54</v>
      </c>
      <c r="J6375" t="s">
        <v>6534</v>
      </c>
      <c r="T6375" t="str">
        <f t="shared" si="99"/>
        <v>TP</v>
      </c>
    </row>
    <row r="6376" spans="1:20" x14ac:dyDescent="0.25">
      <c r="A6376">
        <v>25776</v>
      </c>
      <c r="B6376">
        <v>-0.95052000990113705</v>
      </c>
      <c r="C6376">
        <v>0</v>
      </c>
      <c r="D6376">
        <v>0</v>
      </c>
      <c r="E6376">
        <v>9</v>
      </c>
      <c r="F6376">
        <v>0</v>
      </c>
      <c r="G6376">
        <v>621</v>
      </c>
      <c r="H6376" t="s">
        <v>160</v>
      </c>
      <c r="I6376" t="s">
        <v>54</v>
      </c>
      <c r="J6376" t="s">
        <v>6535</v>
      </c>
      <c r="T6376" t="str">
        <f t="shared" si="99"/>
        <v>TN</v>
      </c>
    </row>
    <row r="6377" spans="1:20" x14ac:dyDescent="0.25">
      <c r="A6377">
        <v>25777</v>
      </c>
      <c r="B6377">
        <v>-1.1453199499050599</v>
      </c>
      <c r="C6377">
        <v>0</v>
      </c>
      <c r="D6377">
        <v>0</v>
      </c>
      <c r="E6377">
        <v>9</v>
      </c>
      <c r="F6377">
        <v>0</v>
      </c>
      <c r="G6377">
        <v>622</v>
      </c>
      <c r="H6377" t="s">
        <v>160</v>
      </c>
      <c r="I6377" t="s">
        <v>54</v>
      </c>
      <c r="J6377" t="s">
        <v>6536</v>
      </c>
      <c r="T6377" t="str">
        <f t="shared" si="99"/>
        <v>TN</v>
      </c>
    </row>
    <row r="6378" spans="1:20" x14ac:dyDescent="0.25">
      <c r="A6378">
        <v>25778</v>
      </c>
      <c r="B6378">
        <v>0.15921811365487901</v>
      </c>
      <c r="C6378">
        <v>1</v>
      </c>
      <c r="D6378">
        <v>0</v>
      </c>
      <c r="E6378">
        <v>9</v>
      </c>
      <c r="F6378">
        <v>0</v>
      </c>
      <c r="G6378">
        <v>623</v>
      </c>
      <c r="H6378" t="s">
        <v>160</v>
      </c>
      <c r="I6378" t="s">
        <v>54</v>
      </c>
      <c r="J6378" t="s">
        <v>6537</v>
      </c>
      <c r="T6378" t="str">
        <f t="shared" si="99"/>
        <v>FP</v>
      </c>
    </row>
    <row r="6379" spans="1:20" x14ac:dyDescent="0.25">
      <c r="A6379">
        <v>25779</v>
      </c>
      <c r="B6379">
        <v>0.70330922773783799</v>
      </c>
      <c r="C6379">
        <v>1</v>
      </c>
      <c r="D6379">
        <v>1</v>
      </c>
      <c r="E6379">
        <v>9</v>
      </c>
      <c r="F6379">
        <v>0</v>
      </c>
      <c r="G6379">
        <v>624</v>
      </c>
      <c r="H6379" t="s">
        <v>160</v>
      </c>
      <c r="I6379" t="s">
        <v>54</v>
      </c>
      <c r="J6379" t="s">
        <v>6538</v>
      </c>
      <c r="T6379" t="str">
        <f t="shared" si="99"/>
        <v>TP</v>
      </c>
    </row>
    <row r="6380" spans="1:20" x14ac:dyDescent="0.25">
      <c r="A6380">
        <v>25780</v>
      </c>
      <c r="B6380">
        <v>0.79621752566614701</v>
      </c>
      <c r="C6380">
        <v>1</v>
      </c>
      <c r="D6380">
        <v>1</v>
      </c>
      <c r="E6380">
        <v>9</v>
      </c>
      <c r="F6380">
        <v>0</v>
      </c>
      <c r="G6380">
        <v>625</v>
      </c>
      <c r="H6380" t="s">
        <v>160</v>
      </c>
      <c r="I6380" t="s">
        <v>54</v>
      </c>
      <c r="J6380" t="s">
        <v>6539</v>
      </c>
      <c r="T6380" t="str">
        <f t="shared" si="99"/>
        <v>TP</v>
      </c>
    </row>
    <row r="6381" spans="1:20" x14ac:dyDescent="0.25">
      <c r="A6381">
        <v>25781</v>
      </c>
      <c r="B6381">
        <v>2.8823399563378498</v>
      </c>
      <c r="C6381">
        <v>1</v>
      </c>
      <c r="D6381">
        <v>1</v>
      </c>
      <c r="E6381">
        <v>9</v>
      </c>
      <c r="F6381">
        <v>0</v>
      </c>
      <c r="G6381">
        <v>626</v>
      </c>
      <c r="H6381" t="s">
        <v>160</v>
      </c>
      <c r="I6381" t="s">
        <v>54</v>
      </c>
      <c r="J6381" t="s">
        <v>6540</v>
      </c>
      <c r="T6381" t="str">
        <f t="shared" si="99"/>
        <v>TP</v>
      </c>
    </row>
    <row r="6382" spans="1:20" x14ac:dyDescent="0.25">
      <c r="A6382">
        <v>25782</v>
      </c>
      <c r="B6382">
        <v>-0.95602080268149603</v>
      </c>
      <c r="C6382">
        <v>0</v>
      </c>
      <c r="D6382">
        <v>0</v>
      </c>
      <c r="E6382">
        <v>9</v>
      </c>
      <c r="F6382">
        <v>0</v>
      </c>
      <c r="G6382">
        <v>627</v>
      </c>
      <c r="H6382" t="s">
        <v>160</v>
      </c>
      <c r="I6382" t="s">
        <v>54</v>
      </c>
      <c r="J6382" t="s">
        <v>6541</v>
      </c>
      <c r="T6382" t="str">
        <f t="shared" si="99"/>
        <v>TN</v>
      </c>
    </row>
    <row r="6383" spans="1:20" x14ac:dyDescent="0.25">
      <c r="A6383">
        <v>25783</v>
      </c>
      <c r="B6383">
        <v>0.53917174700425596</v>
      </c>
      <c r="C6383">
        <v>1</v>
      </c>
      <c r="D6383">
        <v>1</v>
      </c>
      <c r="E6383">
        <v>9</v>
      </c>
      <c r="F6383">
        <v>0</v>
      </c>
      <c r="G6383">
        <v>628</v>
      </c>
      <c r="H6383" t="s">
        <v>160</v>
      </c>
      <c r="I6383" t="s">
        <v>54</v>
      </c>
      <c r="J6383" t="s">
        <v>6542</v>
      </c>
      <c r="T6383" t="str">
        <f t="shared" si="99"/>
        <v>TP</v>
      </c>
    </row>
    <row r="6384" spans="1:20" x14ac:dyDescent="0.25">
      <c r="A6384">
        <v>25784</v>
      </c>
      <c r="B6384">
        <v>1.0493758048924999</v>
      </c>
      <c r="C6384">
        <v>1</v>
      </c>
      <c r="D6384">
        <v>1</v>
      </c>
      <c r="E6384">
        <v>9</v>
      </c>
      <c r="F6384">
        <v>0</v>
      </c>
      <c r="G6384">
        <v>629</v>
      </c>
      <c r="H6384" t="s">
        <v>160</v>
      </c>
      <c r="I6384" t="s">
        <v>54</v>
      </c>
      <c r="J6384" t="s">
        <v>6543</v>
      </c>
      <c r="T6384" t="str">
        <f t="shared" si="99"/>
        <v>TP</v>
      </c>
    </row>
    <row r="6385" spans="1:20" x14ac:dyDescent="0.25">
      <c r="A6385">
        <v>25785</v>
      </c>
      <c r="B6385">
        <v>1.1349026864490901</v>
      </c>
      <c r="C6385">
        <v>1</v>
      </c>
      <c r="D6385">
        <v>1</v>
      </c>
      <c r="E6385">
        <v>9</v>
      </c>
      <c r="F6385">
        <v>0</v>
      </c>
      <c r="G6385">
        <v>630</v>
      </c>
      <c r="H6385" t="s">
        <v>160</v>
      </c>
      <c r="I6385" t="s">
        <v>54</v>
      </c>
      <c r="J6385" t="s">
        <v>6544</v>
      </c>
      <c r="T6385" t="str">
        <f t="shared" si="99"/>
        <v>TP</v>
      </c>
    </row>
    <row r="6386" spans="1:20" x14ac:dyDescent="0.25">
      <c r="A6386">
        <v>25786</v>
      </c>
      <c r="B6386">
        <v>0.62435410907686895</v>
      </c>
      <c r="C6386">
        <v>1</v>
      </c>
      <c r="D6386">
        <v>1</v>
      </c>
      <c r="E6386">
        <v>9</v>
      </c>
      <c r="F6386">
        <v>0</v>
      </c>
      <c r="G6386">
        <v>631</v>
      </c>
      <c r="H6386" t="s">
        <v>160</v>
      </c>
      <c r="I6386" t="s">
        <v>54</v>
      </c>
      <c r="J6386" t="s">
        <v>6545</v>
      </c>
      <c r="T6386" t="str">
        <f t="shared" si="99"/>
        <v>TP</v>
      </c>
    </row>
    <row r="6387" spans="1:20" x14ac:dyDescent="0.25">
      <c r="A6387">
        <v>25787</v>
      </c>
      <c r="B6387">
        <v>-0.13698052598174201</v>
      </c>
      <c r="C6387">
        <v>0</v>
      </c>
      <c r="D6387">
        <v>1</v>
      </c>
      <c r="E6387">
        <v>9</v>
      </c>
      <c r="F6387">
        <v>0</v>
      </c>
      <c r="G6387">
        <v>632</v>
      </c>
      <c r="H6387" t="s">
        <v>160</v>
      </c>
      <c r="I6387" t="s">
        <v>54</v>
      </c>
      <c r="J6387" t="s">
        <v>6546</v>
      </c>
      <c r="T6387" t="str">
        <f t="shared" si="99"/>
        <v>FN</v>
      </c>
    </row>
    <row r="6388" spans="1:20" x14ac:dyDescent="0.25">
      <c r="A6388">
        <v>25788</v>
      </c>
      <c r="B6388">
        <v>-0.57580837140869501</v>
      </c>
      <c r="C6388">
        <v>0</v>
      </c>
      <c r="D6388">
        <v>0</v>
      </c>
      <c r="E6388">
        <v>9</v>
      </c>
      <c r="F6388">
        <v>0</v>
      </c>
      <c r="G6388">
        <v>633</v>
      </c>
      <c r="H6388" t="s">
        <v>160</v>
      </c>
      <c r="I6388" t="s">
        <v>54</v>
      </c>
      <c r="J6388" t="s">
        <v>6547</v>
      </c>
      <c r="T6388" t="str">
        <f t="shared" si="99"/>
        <v>TN</v>
      </c>
    </row>
    <row r="6389" spans="1:20" x14ac:dyDescent="0.25">
      <c r="A6389">
        <v>25789</v>
      </c>
      <c r="B6389">
        <v>-0.903923048890516</v>
      </c>
      <c r="C6389">
        <v>0</v>
      </c>
      <c r="D6389">
        <v>0</v>
      </c>
      <c r="E6389">
        <v>9</v>
      </c>
      <c r="F6389">
        <v>0</v>
      </c>
      <c r="G6389">
        <v>634</v>
      </c>
      <c r="H6389" t="s">
        <v>160</v>
      </c>
      <c r="I6389" t="s">
        <v>54</v>
      </c>
      <c r="J6389" t="s">
        <v>6548</v>
      </c>
      <c r="T6389" t="str">
        <f t="shared" si="99"/>
        <v>TN</v>
      </c>
    </row>
    <row r="6390" spans="1:20" x14ac:dyDescent="0.25">
      <c r="A6390">
        <v>25790</v>
      </c>
      <c r="B6390">
        <v>1.3197570542400601</v>
      </c>
      <c r="C6390">
        <v>1</v>
      </c>
      <c r="D6390">
        <v>1</v>
      </c>
      <c r="E6390">
        <v>9</v>
      </c>
      <c r="F6390">
        <v>0</v>
      </c>
      <c r="G6390">
        <v>635</v>
      </c>
      <c r="H6390" t="s">
        <v>160</v>
      </c>
      <c r="I6390" t="s">
        <v>54</v>
      </c>
      <c r="J6390" t="s">
        <v>6549</v>
      </c>
      <c r="T6390" t="str">
        <f t="shared" si="99"/>
        <v>TP</v>
      </c>
    </row>
    <row r="6391" spans="1:20" x14ac:dyDescent="0.25">
      <c r="A6391">
        <v>25791</v>
      </c>
      <c r="B6391">
        <v>-0.93511593804339499</v>
      </c>
      <c r="C6391">
        <v>0</v>
      </c>
      <c r="D6391">
        <v>0</v>
      </c>
      <c r="E6391">
        <v>9</v>
      </c>
      <c r="F6391">
        <v>0</v>
      </c>
      <c r="G6391">
        <v>636</v>
      </c>
      <c r="H6391" t="s">
        <v>160</v>
      </c>
      <c r="I6391" t="s">
        <v>54</v>
      </c>
      <c r="J6391" t="s">
        <v>6550</v>
      </c>
      <c r="T6391" t="str">
        <f t="shared" si="99"/>
        <v>TN</v>
      </c>
    </row>
    <row r="6392" spans="1:20" x14ac:dyDescent="0.25">
      <c r="A6392">
        <v>25792</v>
      </c>
      <c r="B6392">
        <v>-0.78215224928258298</v>
      </c>
      <c r="C6392">
        <v>0</v>
      </c>
      <c r="D6392">
        <v>1</v>
      </c>
      <c r="E6392">
        <v>9</v>
      </c>
      <c r="F6392">
        <v>0</v>
      </c>
      <c r="G6392">
        <v>637</v>
      </c>
      <c r="H6392" t="s">
        <v>160</v>
      </c>
      <c r="I6392" t="s">
        <v>54</v>
      </c>
      <c r="J6392" t="s">
        <v>6551</v>
      </c>
      <c r="T6392" t="str">
        <f t="shared" si="99"/>
        <v>FN</v>
      </c>
    </row>
    <row r="6393" spans="1:20" x14ac:dyDescent="0.25">
      <c r="A6393">
        <v>25793</v>
      </c>
      <c r="B6393">
        <v>4.3624210937625897E-2</v>
      </c>
      <c r="C6393">
        <v>1</v>
      </c>
      <c r="D6393">
        <v>0</v>
      </c>
      <c r="E6393">
        <v>9</v>
      </c>
      <c r="F6393">
        <v>0</v>
      </c>
      <c r="G6393">
        <v>638</v>
      </c>
      <c r="H6393" t="s">
        <v>160</v>
      </c>
      <c r="I6393" t="s">
        <v>54</v>
      </c>
      <c r="J6393" t="s">
        <v>6552</v>
      </c>
      <c r="T6393" t="str">
        <f t="shared" si="99"/>
        <v>FP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870AF347983E4B8E6F0B2C1FB37655" ma:contentTypeVersion="4" ma:contentTypeDescription="Create a new document." ma:contentTypeScope="" ma:versionID="64e717c22b514ad4c13866661d4169d2">
  <xsd:schema xmlns:xsd="http://www.w3.org/2001/XMLSchema" xmlns:xs="http://www.w3.org/2001/XMLSchema" xmlns:p="http://schemas.microsoft.com/office/2006/metadata/properties" xmlns:ns3="fe1a2599-491e-4857-943b-7964d155ab98" targetNamespace="http://schemas.microsoft.com/office/2006/metadata/properties" ma:root="true" ma:fieldsID="87b54ca1e3e8db5ac754eb988edfada0" ns3:_="">
    <xsd:import namespace="fe1a2599-491e-4857-943b-7964d155ab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1a2599-491e-4857-943b-7964d155a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4984A1-511A-4196-A1CC-B29225ACDC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F736FD-9797-4084-AAEA-0D609C298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1a2599-491e-4857-943b-7964d155ab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A0CDF8-4D48-48F2-821A-BA200455B158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fe1a2599-491e-4857-943b-7964d155ab98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Aromatic amine internal</vt:lpstr>
      <vt:lpstr>Aromatic amine external</vt:lpstr>
      <vt:lpstr>Hansen internal</vt:lpstr>
      <vt:lpstr>Hansen external</vt:lpstr>
      <vt:lpstr>poor predictors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Samuel Feeney</cp:lastModifiedBy>
  <dcterms:created xsi:type="dcterms:W3CDTF">2023-05-07T07:53:15Z</dcterms:created>
  <dcterms:modified xsi:type="dcterms:W3CDTF">2023-05-14T07:27:16Z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0x01010045870AF347983E4B8E6F0B2C1FB37655</vt:lpwstr>
  </property>
</Properties>
</file>