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ersr\Documents\GitHub\segway-project\Analysis\"/>
    </mc:Choice>
  </mc:AlternateContent>
  <xr:revisionPtr revIDLastSave="0" documentId="13_ncr:1_{D6BD461D-0254-421D-A8F6-6095016A2E71}" xr6:coauthVersionLast="37" xr6:coauthVersionMax="37" xr10:uidLastSave="{00000000-0000-0000-0000-000000000000}"/>
  <bookViews>
    <workbookView xWindow="0" yWindow="0" windowWidth="21570" windowHeight="7920" xr2:uid="{6E1905EB-0FB0-46ED-A620-49B0DBD3C86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</calcChain>
</file>

<file path=xl/sharedStrings.xml><?xml version="1.0" encoding="utf-8"?>
<sst xmlns="http://schemas.openxmlformats.org/spreadsheetml/2006/main" count="7" uniqueCount="5">
  <si>
    <t>angle</t>
  </si>
  <si>
    <t>ax</t>
  </si>
  <si>
    <t>ay</t>
  </si>
  <si>
    <t>actual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</si>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</sst>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Angle</a:t>
            </a:r>
            <a:r>
              <a:rPr lang="en-US" baseline="0"/>
              <a:t> vs x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1.79</c:v>
                </c:pt>
                <c:pt idx="1">
                  <c:v>1.95</c:v>
                </c:pt>
                <c:pt idx="2">
                  <c:v>2.81</c:v>
                </c:pt>
                <c:pt idx="3">
                  <c:v>3.69</c:v>
                </c:pt>
                <c:pt idx="4">
                  <c:v>4.5199999999999996</c:v>
                </c:pt>
                <c:pt idx="5">
                  <c:v>5.35</c:v>
                </c:pt>
                <c:pt idx="6">
                  <c:v>6.09</c:v>
                </c:pt>
                <c:pt idx="7">
                  <c:v>6.97</c:v>
                </c:pt>
                <c:pt idx="8">
                  <c:v>7.66</c:v>
                </c:pt>
                <c:pt idx="9">
                  <c:v>8.32</c:v>
                </c:pt>
                <c:pt idx="10">
                  <c:v>8.85</c:v>
                </c:pt>
                <c:pt idx="11">
                  <c:v>9.43</c:v>
                </c:pt>
                <c:pt idx="12">
                  <c:v>9.84</c:v>
                </c:pt>
                <c:pt idx="13">
                  <c:v>10.220000000000001</c:v>
                </c:pt>
                <c:pt idx="14">
                  <c:v>10.52</c:v>
                </c:pt>
                <c:pt idx="15">
                  <c:v>10.74</c:v>
                </c:pt>
                <c:pt idx="16">
                  <c:v>10.85</c:v>
                </c:pt>
                <c:pt idx="17">
                  <c:v>10.99</c:v>
                </c:pt>
                <c:pt idx="18">
                  <c:v>10.96</c:v>
                </c:pt>
                <c:pt idx="19">
                  <c:v>10.88</c:v>
                </c:pt>
                <c:pt idx="20">
                  <c:v>10.68</c:v>
                </c:pt>
                <c:pt idx="21">
                  <c:v>10.42</c:v>
                </c:pt>
                <c:pt idx="22">
                  <c:v>10.08</c:v>
                </c:pt>
                <c:pt idx="23">
                  <c:v>9.67</c:v>
                </c:pt>
                <c:pt idx="24">
                  <c:v>9.1999999999999993</c:v>
                </c:pt>
                <c:pt idx="25">
                  <c:v>8.6300000000000008</c:v>
                </c:pt>
                <c:pt idx="26">
                  <c:v>8.1</c:v>
                </c:pt>
                <c:pt idx="27">
                  <c:v>7.42</c:v>
                </c:pt>
                <c:pt idx="28">
                  <c:v>6.71</c:v>
                </c:pt>
                <c:pt idx="29">
                  <c:v>5.91</c:v>
                </c:pt>
                <c:pt idx="30">
                  <c:v>5.0199999999999996</c:v>
                </c:pt>
                <c:pt idx="31">
                  <c:v>4.21</c:v>
                </c:pt>
                <c:pt idx="32">
                  <c:v>3.32</c:v>
                </c:pt>
                <c:pt idx="33">
                  <c:v>2.4500000000000002</c:v>
                </c:pt>
                <c:pt idx="34">
                  <c:v>1.52</c:v>
                </c:pt>
                <c:pt idx="3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C9-4496-9610-07D26E0E4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7760"/>
        <c:axId val="499060216"/>
      </c:scatterChart>
      <c:valAx>
        <c:axId val="499067760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0216"/>
        <c:crosses val="autoZero"/>
        <c:crossBetween val="midCat"/>
      </c:valAx>
      <c:valAx>
        <c:axId val="49906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67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</a:t>
            </a:r>
            <a:r>
              <a:rPr lang="en-US" baseline="0"/>
              <a:t> vs y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Sheet1!$A$4:$A$39</c:f>
              <c:numCache>
                <c:formatCode>General</c:formatCode>
                <c:ptCount val="3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12.26</c:v>
                </c:pt>
                <c:pt idx="1">
                  <c:v>10.52</c:v>
                </c:pt>
                <c:pt idx="2">
                  <c:v>10.18</c:v>
                </c:pt>
                <c:pt idx="3">
                  <c:v>9.89</c:v>
                </c:pt>
                <c:pt idx="4">
                  <c:v>9.57</c:v>
                </c:pt>
                <c:pt idx="5">
                  <c:v>9.14</c:v>
                </c:pt>
                <c:pt idx="6">
                  <c:v>8.69</c:v>
                </c:pt>
                <c:pt idx="7">
                  <c:v>8.1199999999999992</c:v>
                </c:pt>
                <c:pt idx="8">
                  <c:v>7.48</c:v>
                </c:pt>
                <c:pt idx="9">
                  <c:v>6.79</c:v>
                </c:pt>
                <c:pt idx="10">
                  <c:v>6.07</c:v>
                </c:pt>
                <c:pt idx="11">
                  <c:v>5.27</c:v>
                </c:pt>
                <c:pt idx="12">
                  <c:v>4.49</c:v>
                </c:pt>
                <c:pt idx="13">
                  <c:v>3.64</c:v>
                </c:pt>
                <c:pt idx="14">
                  <c:v>2.72</c:v>
                </c:pt>
                <c:pt idx="15">
                  <c:v>1.85</c:v>
                </c:pt>
                <c:pt idx="16">
                  <c:v>0.93</c:v>
                </c:pt>
                <c:pt idx="17">
                  <c:v>-0.04</c:v>
                </c:pt>
                <c:pt idx="18">
                  <c:v>-0.95</c:v>
                </c:pt>
                <c:pt idx="19">
                  <c:v>-1.86</c:v>
                </c:pt>
                <c:pt idx="20">
                  <c:v>-2.76</c:v>
                </c:pt>
                <c:pt idx="21">
                  <c:v>-3.66</c:v>
                </c:pt>
                <c:pt idx="22">
                  <c:v>-4.5199999999999996</c:v>
                </c:pt>
                <c:pt idx="23">
                  <c:v>-5.42</c:v>
                </c:pt>
                <c:pt idx="24">
                  <c:v>-6.19</c:v>
                </c:pt>
                <c:pt idx="25">
                  <c:v>-6.98</c:v>
                </c:pt>
                <c:pt idx="26">
                  <c:v>-7.65</c:v>
                </c:pt>
                <c:pt idx="27">
                  <c:v>-8.33</c:v>
                </c:pt>
                <c:pt idx="28">
                  <c:v>-8.93</c:v>
                </c:pt>
                <c:pt idx="29">
                  <c:v>-9.4700000000000006</c:v>
                </c:pt>
                <c:pt idx="30">
                  <c:v>-9.9499999999999993</c:v>
                </c:pt>
                <c:pt idx="31">
                  <c:v>-10.32</c:v>
                </c:pt>
                <c:pt idx="32">
                  <c:v>-10.63</c:v>
                </c:pt>
                <c:pt idx="33">
                  <c:v>-10.84</c:v>
                </c:pt>
                <c:pt idx="34">
                  <c:v>-11.01</c:v>
                </c:pt>
                <c:pt idx="35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CC5-4295-829D-608152A96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46584"/>
        <c:axId val="223945928"/>
      </c:scatterChart>
      <c:valAx>
        <c:axId val="223946584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928"/>
        <c:crosses val="autoZero"/>
        <c:crossBetween val="midCat"/>
      </c:valAx>
      <c:valAx>
        <c:axId val="223945928"/>
        <c:scaling>
          <c:orientation val="minMax"/>
          <c:max val="13"/>
          <c:min val="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Data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Acceleration: 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549599668523095"/>
                  <c:y val="0.13359580052493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Sheet1!$D$4:$D$39</c:f>
              <c:numCache>
                <c:formatCode>General</c:formatCode>
                <c:ptCount val="36"/>
                <c:pt idx="0">
                  <c:v>9.7726699882800236</c:v>
                </c:pt>
                <c:pt idx="1">
                  <c:v>9.6609640570497604</c:v>
                </c:pt>
                <c:pt idx="2">
                  <c:v>9.4757323558957598</c:v>
                </c:pt>
                <c:pt idx="3">
                  <c:v>9.2183846099097622</c:v>
                </c:pt>
                <c:pt idx="4">
                  <c:v>8.8908793908295358</c:v>
                </c:pt>
                <c:pt idx="5">
                  <c:v>8.4957092111253445</c:v>
                </c:pt>
                <c:pt idx="6">
                  <c:v>8.0358815544750097</c:v>
                </c:pt>
                <c:pt idx="7">
                  <c:v>7.5148959869971748</c:v>
                </c:pt>
                <c:pt idx="8">
                  <c:v>6.9367175234400325</c:v>
                </c:pt>
                <c:pt idx="9">
                  <c:v>6.3057464510249517</c:v>
                </c:pt>
                <c:pt idx="10">
                  <c:v>5.6267848406037633</c:v>
                </c:pt>
                <c:pt idx="11">
                  <c:v>4.9050000000000011</c:v>
                </c:pt>
                <c:pt idx="12">
                  <c:v>4.1458851476762622</c:v>
                </c:pt>
                <c:pt idx="13">
                  <c:v>3.3552176060248113</c:v>
                </c:pt>
                <c:pt idx="14">
                  <c:v>2.5390148324557287</c:v>
                </c:pt>
                <c:pt idx="15">
                  <c:v>1.7034886229125874</c:v>
                </c:pt>
                <c:pt idx="16">
                  <c:v>0.85499783635452853</c:v>
                </c:pt>
                <c:pt idx="17">
                  <c:v>6.0093531713267817E-16</c:v>
                </c:pt>
                <c:pt idx="18">
                  <c:v>-0.85499783635452731</c:v>
                </c:pt>
                <c:pt idx="19">
                  <c:v>-1.7034886229125863</c:v>
                </c:pt>
                <c:pt idx="20">
                  <c:v>-2.5390148324557296</c:v>
                </c:pt>
                <c:pt idx="21">
                  <c:v>-3.3552176060248105</c:v>
                </c:pt>
                <c:pt idx="22">
                  <c:v>-4.1458851476762604</c:v>
                </c:pt>
                <c:pt idx="23">
                  <c:v>-4.9049999999999985</c:v>
                </c:pt>
                <c:pt idx="24">
                  <c:v>-5.6267848406037597</c:v>
                </c:pt>
                <c:pt idx="25">
                  <c:v>-6.3057464510249517</c:v>
                </c:pt>
                <c:pt idx="26">
                  <c:v>-6.9367175234400307</c:v>
                </c:pt>
                <c:pt idx="27">
                  <c:v>-7.5148959869971739</c:v>
                </c:pt>
                <c:pt idx="28">
                  <c:v>-8.0358815544750115</c:v>
                </c:pt>
                <c:pt idx="29">
                  <c:v>-8.4957092111253445</c:v>
                </c:pt>
                <c:pt idx="30">
                  <c:v>-8.8908793908295358</c:v>
                </c:pt>
                <c:pt idx="31">
                  <c:v>-9.2183846099097604</c:v>
                </c:pt>
                <c:pt idx="32">
                  <c:v>-9.4757323558957598</c:v>
                </c:pt>
                <c:pt idx="33">
                  <c:v>-9.6609640570497604</c:v>
                </c:pt>
                <c:pt idx="34">
                  <c:v>-9.7726699882800236</c:v>
                </c:pt>
                <c:pt idx="35">
                  <c:v>-9.81</c:v>
                </c:pt>
              </c:numCache>
            </c:numRef>
          </c:xVal>
          <c:yVal>
            <c:numRef>
              <c:f>Sheet1!$C$4:$C$39</c:f>
              <c:numCache>
                <c:formatCode>General</c:formatCode>
                <c:ptCount val="36"/>
                <c:pt idx="0">
                  <c:v>12.26</c:v>
                </c:pt>
                <c:pt idx="1">
                  <c:v>10.52</c:v>
                </c:pt>
                <c:pt idx="2">
                  <c:v>10.18</c:v>
                </c:pt>
                <c:pt idx="3">
                  <c:v>9.89</c:v>
                </c:pt>
                <c:pt idx="4">
                  <c:v>9.57</c:v>
                </c:pt>
                <c:pt idx="5">
                  <c:v>9.14</c:v>
                </c:pt>
                <c:pt idx="6">
                  <c:v>8.69</c:v>
                </c:pt>
                <c:pt idx="7">
                  <c:v>8.1199999999999992</c:v>
                </c:pt>
                <c:pt idx="8">
                  <c:v>7.48</c:v>
                </c:pt>
                <c:pt idx="9">
                  <c:v>6.79</c:v>
                </c:pt>
                <c:pt idx="10">
                  <c:v>6.07</c:v>
                </c:pt>
                <c:pt idx="11">
                  <c:v>5.27</c:v>
                </c:pt>
                <c:pt idx="12">
                  <c:v>4.49</c:v>
                </c:pt>
                <c:pt idx="13">
                  <c:v>3.64</c:v>
                </c:pt>
                <c:pt idx="14">
                  <c:v>2.72</c:v>
                </c:pt>
                <c:pt idx="15">
                  <c:v>1.85</c:v>
                </c:pt>
                <c:pt idx="16">
                  <c:v>0.93</c:v>
                </c:pt>
                <c:pt idx="17">
                  <c:v>-0.04</c:v>
                </c:pt>
                <c:pt idx="18">
                  <c:v>-0.95</c:v>
                </c:pt>
                <c:pt idx="19">
                  <c:v>-1.86</c:v>
                </c:pt>
                <c:pt idx="20">
                  <c:v>-2.76</c:v>
                </c:pt>
                <c:pt idx="21">
                  <c:v>-3.66</c:v>
                </c:pt>
                <c:pt idx="22">
                  <c:v>-4.5199999999999996</c:v>
                </c:pt>
                <c:pt idx="23">
                  <c:v>-5.42</c:v>
                </c:pt>
                <c:pt idx="24">
                  <c:v>-6.19</c:v>
                </c:pt>
                <c:pt idx="25">
                  <c:v>-6.98</c:v>
                </c:pt>
                <c:pt idx="26">
                  <c:v>-7.65</c:v>
                </c:pt>
                <c:pt idx="27">
                  <c:v>-8.33</c:v>
                </c:pt>
                <c:pt idx="28">
                  <c:v>-8.93</c:v>
                </c:pt>
                <c:pt idx="29">
                  <c:v>-9.4700000000000006</c:v>
                </c:pt>
                <c:pt idx="30">
                  <c:v>-9.9499999999999993</c:v>
                </c:pt>
                <c:pt idx="31">
                  <c:v>-10.32</c:v>
                </c:pt>
                <c:pt idx="32">
                  <c:v>-10.63</c:v>
                </c:pt>
                <c:pt idx="33">
                  <c:v>-10.84</c:v>
                </c:pt>
                <c:pt idx="34">
                  <c:v>-11.01</c:v>
                </c:pt>
                <c:pt idx="35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93-4EAE-84E9-008E6889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52088"/>
        <c:axId val="731498344"/>
      </c:scatterChart>
      <c:valAx>
        <c:axId val="73025208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98344"/>
        <c:crosses val="autoZero"/>
        <c:crossBetween val="midCat"/>
      </c:valAx>
      <c:valAx>
        <c:axId val="73149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252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Theoretical Acceleration: 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530780445118674"/>
                  <c:y val="0.115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Sheet1!$E$4:$E$39</c:f>
              <c:numCache>
                <c:formatCode>General</c:formatCode>
                <c:ptCount val="36"/>
                <c:pt idx="0">
                  <c:v>0.85499783635452664</c:v>
                </c:pt>
                <c:pt idx="1">
                  <c:v>1.7034886229125867</c:v>
                </c:pt>
                <c:pt idx="2">
                  <c:v>2.5390148324557287</c:v>
                </c:pt>
                <c:pt idx="3">
                  <c:v>3.3552176060248105</c:v>
                </c:pt>
                <c:pt idx="4">
                  <c:v>4.1458851476762622</c:v>
                </c:pt>
                <c:pt idx="5">
                  <c:v>4.9049999999999994</c:v>
                </c:pt>
                <c:pt idx="6">
                  <c:v>5.6267848406037624</c:v>
                </c:pt>
                <c:pt idx="7">
                  <c:v>6.3057464510249508</c:v>
                </c:pt>
                <c:pt idx="8">
                  <c:v>6.9367175234400307</c:v>
                </c:pt>
                <c:pt idx="9">
                  <c:v>7.5148959869971748</c:v>
                </c:pt>
                <c:pt idx="10">
                  <c:v>8.0358815544750097</c:v>
                </c:pt>
                <c:pt idx="11">
                  <c:v>8.4957092111253427</c:v>
                </c:pt>
                <c:pt idx="12">
                  <c:v>8.8908793908295358</c:v>
                </c:pt>
                <c:pt idx="13">
                  <c:v>9.2183846099097604</c:v>
                </c:pt>
                <c:pt idx="14">
                  <c:v>9.4757323558957598</c:v>
                </c:pt>
                <c:pt idx="15">
                  <c:v>9.6609640570497604</c:v>
                </c:pt>
                <c:pt idx="16">
                  <c:v>9.7726699882800236</c:v>
                </c:pt>
                <c:pt idx="17">
                  <c:v>9.81</c:v>
                </c:pt>
                <c:pt idx="18">
                  <c:v>9.7726699882800236</c:v>
                </c:pt>
                <c:pt idx="19">
                  <c:v>9.6609640570497604</c:v>
                </c:pt>
                <c:pt idx="20">
                  <c:v>9.4757323558957598</c:v>
                </c:pt>
                <c:pt idx="21">
                  <c:v>9.2183846099097622</c:v>
                </c:pt>
                <c:pt idx="22">
                  <c:v>8.8908793908295376</c:v>
                </c:pt>
                <c:pt idx="23">
                  <c:v>8.4957092111253445</c:v>
                </c:pt>
                <c:pt idx="24">
                  <c:v>8.0358815544750115</c:v>
                </c:pt>
                <c:pt idx="25">
                  <c:v>7.5148959869971748</c:v>
                </c:pt>
                <c:pt idx="26">
                  <c:v>6.9367175234400325</c:v>
                </c:pt>
                <c:pt idx="27">
                  <c:v>6.3057464510249526</c:v>
                </c:pt>
                <c:pt idx="28">
                  <c:v>5.6267848406037606</c:v>
                </c:pt>
                <c:pt idx="29">
                  <c:v>4.9049999999999994</c:v>
                </c:pt>
                <c:pt idx="30">
                  <c:v>4.1458851476762622</c:v>
                </c:pt>
                <c:pt idx="31">
                  <c:v>3.3552176060248118</c:v>
                </c:pt>
                <c:pt idx="32">
                  <c:v>2.5390148324557313</c:v>
                </c:pt>
                <c:pt idx="33">
                  <c:v>1.7034886229125901</c:v>
                </c:pt>
                <c:pt idx="34">
                  <c:v>0.85499783635452697</c:v>
                </c:pt>
                <c:pt idx="35">
                  <c:v>1.2018706342653563E-15</c:v>
                </c:pt>
              </c:numCache>
            </c:numRef>
          </c:xVal>
          <c:yVal>
            <c:numRef>
              <c:f>Sheet1!$B$4:$B$39</c:f>
              <c:numCache>
                <c:formatCode>General</c:formatCode>
                <c:ptCount val="36"/>
                <c:pt idx="0">
                  <c:v>1.79</c:v>
                </c:pt>
                <c:pt idx="1">
                  <c:v>1.95</c:v>
                </c:pt>
                <c:pt idx="2">
                  <c:v>2.81</c:v>
                </c:pt>
                <c:pt idx="3">
                  <c:v>3.69</c:v>
                </c:pt>
                <c:pt idx="4">
                  <c:v>4.5199999999999996</c:v>
                </c:pt>
                <c:pt idx="5">
                  <c:v>5.35</c:v>
                </c:pt>
                <c:pt idx="6">
                  <c:v>6.09</c:v>
                </c:pt>
                <c:pt idx="7">
                  <c:v>6.97</c:v>
                </c:pt>
                <c:pt idx="8">
                  <c:v>7.66</c:v>
                </c:pt>
                <c:pt idx="9">
                  <c:v>8.32</c:v>
                </c:pt>
                <c:pt idx="10">
                  <c:v>8.85</c:v>
                </c:pt>
                <c:pt idx="11">
                  <c:v>9.43</c:v>
                </c:pt>
                <c:pt idx="12">
                  <c:v>9.84</c:v>
                </c:pt>
                <c:pt idx="13">
                  <c:v>10.220000000000001</c:v>
                </c:pt>
                <c:pt idx="14">
                  <c:v>10.52</c:v>
                </c:pt>
                <c:pt idx="15">
                  <c:v>10.74</c:v>
                </c:pt>
                <c:pt idx="16">
                  <c:v>10.85</c:v>
                </c:pt>
                <c:pt idx="17">
                  <c:v>10.99</c:v>
                </c:pt>
                <c:pt idx="18">
                  <c:v>10.96</c:v>
                </c:pt>
                <c:pt idx="19">
                  <c:v>10.88</c:v>
                </c:pt>
                <c:pt idx="20">
                  <c:v>10.68</c:v>
                </c:pt>
                <c:pt idx="21">
                  <c:v>10.42</c:v>
                </c:pt>
                <c:pt idx="22">
                  <c:v>10.08</c:v>
                </c:pt>
                <c:pt idx="23">
                  <c:v>9.67</c:v>
                </c:pt>
                <c:pt idx="24">
                  <c:v>9.1999999999999993</c:v>
                </c:pt>
                <c:pt idx="25">
                  <c:v>8.6300000000000008</c:v>
                </c:pt>
                <c:pt idx="26">
                  <c:v>8.1</c:v>
                </c:pt>
                <c:pt idx="27">
                  <c:v>7.42</c:v>
                </c:pt>
                <c:pt idx="28">
                  <c:v>6.71</c:v>
                </c:pt>
                <c:pt idx="29">
                  <c:v>5.91</c:v>
                </c:pt>
                <c:pt idx="30">
                  <c:v>5.0199999999999996</c:v>
                </c:pt>
                <c:pt idx="31">
                  <c:v>4.21</c:v>
                </c:pt>
                <c:pt idx="32">
                  <c:v>3.32</c:v>
                </c:pt>
                <c:pt idx="33">
                  <c:v>2.4500000000000002</c:v>
                </c:pt>
                <c:pt idx="34">
                  <c:v>1.52</c:v>
                </c:pt>
                <c:pt idx="3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62-4BEB-A9C4-787BA2547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45272"/>
        <c:axId val="223945600"/>
      </c:scatterChart>
      <c:valAx>
        <c:axId val="2239452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Theoretical</a:t>
                </a:r>
                <a:r>
                  <a:rPr lang="en-US" baseline="0"/>
                  <a:t> Acceleration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600"/>
        <c:crosses val="autoZero"/>
        <c:crossBetween val="midCat"/>
      </c:valAx>
      <c:valAx>
        <c:axId val="2239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Acceletaration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Sheet1!$D$3:$D$39</c:f>
              <c:numCache>
                <c:formatCode>General</c:formatCode>
                <c:ptCount val="37"/>
                <c:pt idx="0">
                  <c:v>9.81</c:v>
                </c:pt>
                <c:pt idx="1">
                  <c:v>9.7726699882800236</c:v>
                </c:pt>
                <c:pt idx="2">
                  <c:v>9.6609640570497604</c:v>
                </c:pt>
                <c:pt idx="3">
                  <c:v>9.4757323558957598</c:v>
                </c:pt>
                <c:pt idx="4">
                  <c:v>9.2183846099097622</c:v>
                </c:pt>
                <c:pt idx="5">
                  <c:v>8.8908793908295358</c:v>
                </c:pt>
                <c:pt idx="6">
                  <c:v>8.4957092111253445</c:v>
                </c:pt>
                <c:pt idx="7">
                  <c:v>8.0358815544750097</c:v>
                </c:pt>
                <c:pt idx="8">
                  <c:v>7.5148959869971748</c:v>
                </c:pt>
                <c:pt idx="9">
                  <c:v>6.9367175234400325</c:v>
                </c:pt>
                <c:pt idx="10">
                  <c:v>6.3057464510249517</c:v>
                </c:pt>
                <c:pt idx="11">
                  <c:v>5.6267848406037633</c:v>
                </c:pt>
                <c:pt idx="12">
                  <c:v>4.9050000000000011</c:v>
                </c:pt>
                <c:pt idx="13">
                  <c:v>4.1458851476762622</c:v>
                </c:pt>
                <c:pt idx="14">
                  <c:v>3.3552176060248113</c:v>
                </c:pt>
                <c:pt idx="15">
                  <c:v>2.5390148324557287</c:v>
                </c:pt>
                <c:pt idx="16">
                  <c:v>1.7034886229125874</c:v>
                </c:pt>
                <c:pt idx="17">
                  <c:v>0.85499783635452853</c:v>
                </c:pt>
                <c:pt idx="18">
                  <c:v>6.0093531713267817E-16</c:v>
                </c:pt>
                <c:pt idx="19">
                  <c:v>-0.85499783635452731</c:v>
                </c:pt>
                <c:pt idx="20">
                  <c:v>-1.7034886229125863</c:v>
                </c:pt>
                <c:pt idx="21">
                  <c:v>-2.5390148324557296</c:v>
                </c:pt>
                <c:pt idx="22">
                  <c:v>-3.3552176060248105</c:v>
                </c:pt>
                <c:pt idx="23">
                  <c:v>-4.1458851476762604</c:v>
                </c:pt>
                <c:pt idx="24">
                  <c:v>-4.9049999999999985</c:v>
                </c:pt>
                <c:pt idx="25">
                  <c:v>-5.6267848406037597</c:v>
                </c:pt>
                <c:pt idx="26">
                  <c:v>-6.3057464510249517</c:v>
                </c:pt>
                <c:pt idx="27">
                  <c:v>-6.9367175234400307</c:v>
                </c:pt>
                <c:pt idx="28">
                  <c:v>-7.5148959869971739</c:v>
                </c:pt>
                <c:pt idx="29">
                  <c:v>-8.0358815544750115</c:v>
                </c:pt>
                <c:pt idx="30">
                  <c:v>-8.4957092111253445</c:v>
                </c:pt>
                <c:pt idx="31">
                  <c:v>-8.8908793908295358</c:v>
                </c:pt>
                <c:pt idx="32">
                  <c:v>-9.2183846099097604</c:v>
                </c:pt>
                <c:pt idx="33">
                  <c:v>-9.4757323558957598</c:v>
                </c:pt>
                <c:pt idx="34">
                  <c:v>-9.6609640570497604</c:v>
                </c:pt>
                <c:pt idx="35">
                  <c:v>-9.7726699882800236</c:v>
                </c:pt>
                <c:pt idx="36">
                  <c:v>-9.81</c:v>
                </c:pt>
              </c:numCache>
            </c:numRef>
          </c:xVal>
          <c:yVal>
            <c:numRef>
              <c:f>Sheet1!$B$3:$B$39</c:f>
              <c:numCache>
                <c:formatCode>General</c:formatCode>
                <c:ptCount val="37"/>
                <c:pt idx="0">
                  <c:v>9.43</c:v>
                </c:pt>
                <c:pt idx="1">
                  <c:v>1.79</c:v>
                </c:pt>
                <c:pt idx="2">
                  <c:v>1.95</c:v>
                </c:pt>
                <c:pt idx="3">
                  <c:v>2.81</c:v>
                </c:pt>
                <c:pt idx="4">
                  <c:v>3.69</c:v>
                </c:pt>
                <c:pt idx="5">
                  <c:v>4.5199999999999996</c:v>
                </c:pt>
                <c:pt idx="6">
                  <c:v>5.35</c:v>
                </c:pt>
                <c:pt idx="7">
                  <c:v>6.09</c:v>
                </c:pt>
                <c:pt idx="8">
                  <c:v>6.97</c:v>
                </c:pt>
                <c:pt idx="9">
                  <c:v>7.66</c:v>
                </c:pt>
                <c:pt idx="10">
                  <c:v>8.32</c:v>
                </c:pt>
                <c:pt idx="11">
                  <c:v>8.85</c:v>
                </c:pt>
                <c:pt idx="12">
                  <c:v>9.43</c:v>
                </c:pt>
                <c:pt idx="13">
                  <c:v>9.84</c:v>
                </c:pt>
                <c:pt idx="14">
                  <c:v>10.220000000000001</c:v>
                </c:pt>
                <c:pt idx="15">
                  <c:v>10.52</c:v>
                </c:pt>
                <c:pt idx="16">
                  <c:v>10.74</c:v>
                </c:pt>
                <c:pt idx="17">
                  <c:v>10.85</c:v>
                </c:pt>
                <c:pt idx="18">
                  <c:v>10.99</c:v>
                </c:pt>
                <c:pt idx="19">
                  <c:v>10.96</c:v>
                </c:pt>
                <c:pt idx="20">
                  <c:v>10.88</c:v>
                </c:pt>
                <c:pt idx="21">
                  <c:v>10.68</c:v>
                </c:pt>
                <c:pt idx="22">
                  <c:v>10.42</c:v>
                </c:pt>
                <c:pt idx="23">
                  <c:v>10.08</c:v>
                </c:pt>
                <c:pt idx="24">
                  <c:v>9.67</c:v>
                </c:pt>
                <c:pt idx="25">
                  <c:v>9.1999999999999993</c:v>
                </c:pt>
                <c:pt idx="26">
                  <c:v>8.6300000000000008</c:v>
                </c:pt>
                <c:pt idx="27">
                  <c:v>8.1</c:v>
                </c:pt>
                <c:pt idx="28">
                  <c:v>7.42</c:v>
                </c:pt>
                <c:pt idx="29">
                  <c:v>6.71</c:v>
                </c:pt>
                <c:pt idx="30">
                  <c:v>5.91</c:v>
                </c:pt>
                <c:pt idx="31">
                  <c:v>5.0199999999999996</c:v>
                </c:pt>
                <c:pt idx="32">
                  <c:v>4.21</c:v>
                </c:pt>
                <c:pt idx="33">
                  <c:v>3.32</c:v>
                </c:pt>
                <c:pt idx="34">
                  <c:v>2.4500000000000002</c:v>
                </c:pt>
                <c:pt idx="35">
                  <c:v>1.52</c:v>
                </c:pt>
                <c:pt idx="3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0-4E82-B1FE-A16A34E31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72864"/>
        <c:axId val="826873520"/>
      </c:scatterChart>
      <c:valAx>
        <c:axId val="8268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73520"/>
        <c:crosses val="autoZero"/>
        <c:crossBetween val="midCat"/>
      </c:valAx>
      <c:valAx>
        <c:axId val="82687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7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Sheet1!$E$3:$E$39</c:f>
              <c:numCache>
                <c:formatCode>General</c:formatCode>
                <c:ptCount val="37"/>
                <c:pt idx="0">
                  <c:v>0</c:v>
                </c:pt>
                <c:pt idx="1">
                  <c:v>0.85499783635452664</c:v>
                </c:pt>
                <c:pt idx="2">
                  <c:v>1.7034886229125867</c:v>
                </c:pt>
                <c:pt idx="3">
                  <c:v>2.5390148324557287</c:v>
                </c:pt>
                <c:pt idx="4">
                  <c:v>3.3552176060248105</c:v>
                </c:pt>
                <c:pt idx="5">
                  <c:v>4.1458851476762622</c:v>
                </c:pt>
                <c:pt idx="6">
                  <c:v>4.9049999999999994</c:v>
                </c:pt>
                <c:pt idx="7">
                  <c:v>5.6267848406037624</c:v>
                </c:pt>
                <c:pt idx="8">
                  <c:v>6.3057464510249508</c:v>
                </c:pt>
                <c:pt idx="9">
                  <c:v>6.9367175234400307</c:v>
                </c:pt>
                <c:pt idx="10">
                  <c:v>7.5148959869971748</c:v>
                </c:pt>
                <c:pt idx="11">
                  <c:v>8.0358815544750097</c:v>
                </c:pt>
                <c:pt idx="12">
                  <c:v>8.4957092111253427</c:v>
                </c:pt>
                <c:pt idx="13">
                  <c:v>8.8908793908295358</c:v>
                </c:pt>
                <c:pt idx="14">
                  <c:v>9.2183846099097604</c:v>
                </c:pt>
                <c:pt idx="15">
                  <c:v>9.4757323558957598</c:v>
                </c:pt>
                <c:pt idx="16">
                  <c:v>9.6609640570497604</c:v>
                </c:pt>
                <c:pt idx="17">
                  <c:v>9.7726699882800236</c:v>
                </c:pt>
                <c:pt idx="18">
                  <c:v>9.81</c:v>
                </c:pt>
                <c:pt idx="19">
                  <c:v>9.7726699882800236</c:v>
                </c:pt>
                <c:pt idx="20">
                  <c:v>9.6609640570497604</c:v>
                </c:pt>
                <c:pt idx="21">
                  <c:v>9.4757323558957598</c:v>
                </c:pt>
                <c:pt idx="22">
                  <c:v>9.2183846099097622</c:v>
                </c:pt>
                <c:pt idx="23">
                  <c:v>8.8908793908295376</c:v>
                </c:pt>
                <c:pt idx="24">
                  <c:v>8.4957092111253445</c:v>
                </c:pt>
                <c:pt idx="25">
                  <c:v>8.0358815544750115</c:v>
                </c:pt>
                <c:pt idx="26">
                  <c:v>7.5148959869971748</c:v>
                </c:pt>
                <c:pt idx="27">
                  <c:v>6.9367175234400325</c:v>
                </c:pt>
                <c:pt idx="28">
                  <c:v>6.3057464510249526</c:v>
                </c:pt>
                <c:pt idx="29">
                  <c:v>5.6267848406037606</c:v>
                </c:pt>
                <c:pt idx="30">
                  <c:v>4.9049999999999994</c:v>
                </c:pt>
                <c:pt idx="31">
                  <c:v>4.1458851476762622</c:v>
                </c:pt>
                <c:pt idx="32">
                  <c:v>3.3552176060248118</c:v>
                </c:pt>
                <c:pt idx="33">
                  <c:v>2.5390148324557313</c:v>
                </c:pt>
                <c:pt idx="34">
                  <c:v>1.7034886229125901</c:v>
                </c:pt>
                <c:pt idx="35">
                  <c:v>0.85499783635452697</c:v>
                </c:pt>
                <c:pt idx="36">
                  <c:v>1.2018706342653563E-15</c:v>
                </c:pt>
              </c:numCache>
            </c:numRef>
          </c:xVal>
          <c:yVal>
            <c:numRef>
              <c:f>Sheet1!$C$3:$C$39</c:f>
              <c:numCache>
                <c:formatCode>General</c:formatCode>
                <c:ptCount val="37"/>
                <c:pt idx="0">
                  <c:v>28.66</c:v>
                </c:pt>
                <c:pt idx="1">
                  <c:v>12.26</c:v>
                </c:pt>
                <c:pt idx="2">
                  <c:v>10.52</c:v>
                </c:pt>
                <c:pt idx="3">
                  <c:v>10.18</c:v>
                </c:pt>
                <c:pt idx="4">
                  <c:v>9.89</c:v>
                </c:pt>
                <c:pt idx="5">
                  <c:v>9.57</c:v>
                </c:pt>
                <c:pt idx="6">
                  <c:v>9.14</c:v>
                </c:pt>
                <c:pt idx="7">
                  <c:v>8.69</c:v>
                </c:pt>
                <c:pt idx="8">
                  <c:v>8.1199999999999992</c:v>
                </c:pt>
                <c:pt idx="9">
                  <c:v>7.48</c:v>
                </c:pt>
                <c:pt idx="10">
                  <c:v>6.79</c:v>
                </c:pt>
                <c:pt idx="11">
                  <c:v>6.07</c:v>
                </c:pt>
                <c:pt idx="12">
                  <c:v>5.27</c:v>
                </c:pt>
                <c:pt idx="13">
                  <c:v>4.49</c:v>
                </c:pt>
                <c:pt idx="14">
                  <c:v>3.64</c:v>
                </c:pt>
                <c:pt idx="15">
                  <c:v>2.72</c:v>
                </c:pt>
                <c:pt idx="16">
                  <c:v>1.85</c:v>
                </c:pt>
                <c:pt idx="17">
                  <c:v>0.93</c:v>
                </c:pt>
                <c:pt idx="18">
                  <c:v>-0.04</c:v>
                </c:pt>
                <c:pt idx="19">
                  <c:v>-0.95</c:v>
                </c:pt>
                <c:pt idx="20">
                  <c:v>-1.86</c:v>
                </c:pt>
                <c:pt idx="21">
                  <c:v>-2.76</c:v>
                </c:pt>
                <c:pt idx="22">
                  <c:v>-3.66</c:v>
                </c:pt>
                <c:pt idx="23">
                  <c:v>-4.5199999999999996</c:v>
                </c:pt>
                <c:pt idx="24">
                  <c:v>-5.42</c:v>
                </c:pt>
                <c:pt idx="25">
                  <c:v>-6.19</c:v>
                </c:pt>
                <c:pt idx="26">
                  <c:v>-6.98</c:v>
                </c:pt>
                <c:pt idx="27">
                  <c:v>-7.65</c:v>
                </c:pt>
                <c:pt idx="28">
                  <c:v>-8.33</c:v>
                </c:pt>
                <c:pt idx="29">
                  <c:v>-8.93</c:v>
                </c:pt>
                <c:pt idx="30">
                  <c:v>-9.4700000000000006</c:v>
                </c:pt>
                <c:pt idx="31">
                  <c:v>-9.9499999999999993</c:v>
                </c:pt>
                <c:pt idx="32">
                  <c:v>-10.32</c:v>
                </c:pt>
                <c:pt idx="33">
                  <c:v>-10.63</c:v>
                </c:pt>
                <c:pt idx="34">
                  <c:v>-10.84</c:v>
                </c:pt>
                <c:pt idx="35">
                  <c:v>-11.01</c:v>
                </c:pt>
                <c:pt idx="36">
                  <c:v>-11.09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4-4A0A-841E-8DFF936D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675936"/>
        <c:axId val="725679872"/>
      </c:scatterChart>
      <c:valAx>
        <c:axId val="7256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9872"/>
        <c:crosses val="autoZero"/>
        <c:crossBetween val="midCat"/>
      </c:valAx>
      <c:valAx>
        <c:axId val="7256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67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4762</xdr:rowOff>
    </xdr:from>
    <xdr:to>
      <xdr:col>16</xdr:col>
      <xdr:colOff>304800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692B2C-2016-4AB4-A335-483888A9A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500062</xdr:colOff>
      <xdr:row>4</xdr:row>
      <xdr:rowOff>4762</xdr:rowOff>
    </xdr:from>
    <xdr:to>
      <xdr:col>24</xdr:col>
      <xdr:colOff>195262</xdr:colOff>
      <xdr:row>18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D3161C-CE4E-431E-AE47-620EA3693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</xdr:colOff>
      <xdr:row>19</xdr:row>
      <xdr:rowOff>90487</xdr:rowOff>
    </xdr:from>
    <xdr:to>
      <xdr:col>16</xdr:col>
      <xdr:colOff>309562</xdr:colOff>
      <xdr:row>33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60E5D-689F-4A87-A371-2CAE1E785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490537</xdr:colOff>
      <xdr:row>19</xdr:row>
      <xdr:rowOff>90487</xdr:rowOff>
    </xdr:from>
    <xdr:to>
      <xdr:col>24</xdr:col>
      <xdr:colOff>185737</xdr:colOff>
      <xdr:row>33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F57292-F10D-4B13-8E9F-D813BD9A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12424</xdr:colOff>
      <xdr:row>34</xdr:row>
      <xdr:rowOff>110986</xdr:rowOff>
    </xdr:from>
    <xdr:to>
      <xdr:col>16</xdr:col>
      <xdr:colOff>294032</xdr:colOff>
      <xdr:row>48</xdr:row>
      <xdr:rowOff>187186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12F08AE-1957-4E4E-8637-9274CA1E5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501097</xdr:colOff>
      <xdr:row>34</xdr:row>
      <xdr:rowOff>86139</xdr:rowOff>
    </xdr:from>
    <xdr:to>
      <xdr:col>24</xdr:col>
      <xdr:colOff>169793</xdr:colOff>
      <xdr:row>48</xdr:row>
      <xdr:rowOff>162339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8CBB916-388A-4528-91CA-2986A289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7194B-DE0C-4D90-9D8D-306EDED54657}">
  <dimension ref="A1:E39"/>
  <sheetViews>
    <sheetView tabSelected="1" topLeftCell="G25" zoomScale="115" zoomScaleNormal="115" workbookViewId="0">
      <selection activeCell="H16" sqref="H16"/>
    </sheetView>
  </sheetViews>
  <sheetFormatPr defaultRowHeight="15" x14ac:dyDescent="0.25"/>
  <sheetData>
    <row r="1" spans="1:5" x14ac:dyDescent="0.25">
      <c r="B1" t="s">
        <v>3</v>
      </c>
      <c r="D1" t="s">
        <v>4</v>
      </c>
    </row>
    <row r="2" spans="1:5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 x14ac:dyDescent="0.25">
      <c r="A3">
        <v>0</v>
      </c>
      <c r="B3">
        <v>9.43</v>
      </c>
      <c r="C3">
        <v>28.66</v>
      </c>
      <c r="D3">
        <f>9.81*COS(PI()*(A3/180))</f>
        <v>9.81</v>
      </c>
      <c r="E3">
        <f>9.81*SIN(PI()*(A3/180))</f>
        <v>0</v>
      </c>
    </row>
    <row r="4" spans="1:5" x14ac:dyDescent="0.25">
      <c r="A4">
        <v>5</v>
      </c>
      <c r="B4">
        <v>1.79</v>
      </c>
      <c r="C4">
        <v>12.26</v>
      </c>
      <c r="D4">
        <f t="shared" ref="D4:D39" si="0">9.81*COS(PI()*(A4/180))</f>
        <v>9.7726699882800236</v>
      </c>
      <c r="E4">
        <f t="shared" ref="E4:E39" si="1">9.81*SIN(PI()*(A4/180))</f>
        <v>0.85499783635452664</v>
      </c>
    </row>
    <row r="5" spans="1:5" x14ac:dyDescent="0.25">
      <c r="A5">
        <v>10</v>
      </c>
      <c r="B5">
        <v>1.95</v>
      </c>
      <c r="C5">
        <v>10.52</v>
      </c>
      <c r="D5">
        <f t="shared" si="0"/>
        <v>9.6609640570497604</v>
      </c>
      <c r="E5">
        <f t="shared" si="1"/>
        <v>1.7034886229125867</v>
      </c>
    </row>
    <row r="6" spans="1:5" x14ac:dyDescent="0.25">
      <c r="A6">
        <v>15</v>
      </c>
      <c r="B6">
        <v>2.81</v>
      </c>
      <c r="C6">
        <v>10.18</v>
      </c>
      <c r="D6">
        <f t="shared" si="0"/>
        <v>9.4757323558957598</v>
      </c>
      <c r="E6">
        <f t="shared" si="1"/>
        <v>2.5390148324557287</v>
      </c>
    </row>
    <row r="7" spans="1:5" x14ac:dyDescent="0.25">
      <c r="A7">
        <v>20</v>
      </c>
      <c r="B7">
        <v>3.69</v>
      </c>
      <c r="C7">
        <v>9.89</v>
      </c>
      <c r="D7">
        <f t="shared" si="0"/>
        <v>9.2183846099097622</v>
      </c>
      <c r="E7">
        <f t="shared" si="1"/>
        <v>3.3552176060248105</v>
      </c>
    </row>
    <row r="8" spans="1:5" x14ac:dyDescent="0.25">
      <c r="A8">
        <v>25</v>
      </c>
      <c r="B8">
        <v>4.5199999999999996</v>
      </c>
      <c r="C8">
        <v>9.57</v>
      </c>
      <c r="D8">
        <f t="shared" si="0"/>
        <v>8.8908793908295358</v>
      </c>
      <c r="E8">
        <f t="shared" si="1"/>
        <v>4.1458851476762622</v>
      </c>
    </row>
    <row r="9" spans="1:5" x14ac:dyDescent="0.25">
      <c r="A9">
        <v>30</v>
      </c>
      <c r="B9">
        <v>5.35</v>
      </c>
      <c r="C9">
        <v>9.14</v>
      </c>
      <c r="D9">
        <f t="shared" si="0"/>
        <v>8.4957092111253445</v>
      </c>
      <c r="E9">
        <f t="shared" si="1"/>
        <v>4.9049999999999994</v>
      </c>
    </row>
    <row r="10" spans="1:5" x14ac:dyDescent="0.25">
      <c r="A10">
        <v>35</v>
      </c>
      <c r="B10">
        <v>6.09</v>
      </c>
      <c r="C10">
        <v>8.69</v>
      </c>
      <c r="D10">
        <f t="shared" si="0"/>
        <v>8.0358815544750097</v>
      </c>
      <c r="E10">
        <f t="shared" si="1"/>
        <v>5.6267848406037624</v>
      </c>
    </row>
    <row r="11" spans="1:5" x14ac:dyDescent="0.25">
      <c r="A11">
        <v>40</v>
      </c>
      <c r="B11">
        <v>6.97</v>
      </c>
      <c r="C11">
        <v>8.1199999999999992</v>
      </c>
      <c r="D11">
        <f t="shared" si="0"/>
        <v>7.5148959869971748</v>
      </c>
      <c r="E11">
        <f t="shared" si="1"/>
        <v>6.3057464510249508</v>
      </c>
    </row>
    <row r="12" spans="1:5" x14ac:dyDescent="0.25">
      <c r="A12">
        <v>45</v>
      </c>
      <c r="B12">
        <v>7.66</v>
      </c>
      <c r="C12">
        <v>7.48</v>
      </c>
      <c r="D12">
        <f t="shared" si="0"/>
        <v>6.9367175234400325</v>
      </c>
      <c r="E12">
        <f t="shared" si="1"/>
        <v>6.9367175234400307</v>
      </c>
    </row>
    <row r="13" spans="1:5" x14ac:dyDescent="0.25">
      <c r="A13">
        <v>50</v>
      </c>
      <c r="B13">
        <v>8.32</v>
      </c>
      <c r="C13">
        <v>6.79</v>
      </c>
      <c r="D13">
        <f t="shared" si="0"/>
        <v>6.3057464510249517</v>
      </c>
      <c r="E13">
        <f t="shared" si="1"/>
        <v>7.5148959869971748</v>
      </c>
    </row>
    <row r="14" spans="1:5" x14ac:dyDescent="0.25">
      <c r="A14">
        <v>55</v>
      </c>
      <c r="B14">
        <v>8.85</v>
      </c>
      <c r="C14">
        <v>6.07</v>
      </c>
      <c r="D14">
        <f t="shared" si="0"/>
        <v>5.6267848406037633</v>
      </c>
      <c r="E14">
        <f t="shared" si="1"/>
        <v>8.0358815544750097</v>
      </c>
    </row>
    <row r="15" spans="1:5" x14ac:dyDescent="0.25">
      <c r="A15">
        <v>60</v>
      </c>
      <c r="B15">
        <v>9.43</v>
      </c>
      <c r="C15">
        <v>5.27</v>
      </c>
      <c r="D15">
        <f t="shared" si="0"/>
        <v>4.9050000000000011</v>
      </c>
      <c r="E15">
        <f t="shared" si="1"/>
        <v>8.4957092111253427</v>
      </c>
    </row>
    <row r="16" spans="1:5" x14ac:dyDescent="0.25">
      <c r="A16">
        <v>65</v>
      </c>
      <c r="B16">
        <v>9.84</v>
      </c>
      <c r="C16">
        <v>4.49</v>
      </c>
      <c r="D16">
        <f t="shared" si="0"/>
        <v>4.1458851476762622</v>
      </c>
      <c r="E16">
        <f t="shared" si="1"/>
        <v>8.8908793908295358</v>
      </c>
    </row>
    <row r="17" spans="1:5" x14ac:dyDescent="0.25">
      <c r="A17">
        <v>70</v>
      </c>
      <c r="B17">
        <v>10.220000000000001</v>
      </c>
      <c r="C17">
        <v>3.64</v>
      </c>
      <c r="D17">
        <f t="shared" si="0"/>
        <v>3.3552176060248113</v>
      </c>
      <c r="E17">
        <f t="shared" si="1"/>
        <v>9.2183846099097604</v>
      </c>
    </row>
    <row r="18" spans="1:5" x14ac:dyDescent="0.25">
      <c r="A18">
        <v>75</v>
      </c>
      <c r="B18">
        <v>10.52</v>
      </c>
      <c r="C18">
        <v>2.72</v>
      </c>
      <c r="D18">
        <f t="shared" si="0"/>
        <v>2.5390148324557287</v>
      </c>
      <c r="E18">
        <f t="shared" si="1"/>
        <v>9.4757323558957598</v>
      </c>
    </row>
    <row r="19" spans="1:5" x14ac:dyDescent="0.25">
      <c r="A19">
        <v>80</v>
      </c>
      <c r="B19">
        <v>10.74</v>
      </c>
      <c r="C19">
        <v>1.85</v>
      </c>
      <c r="D19">
        <f t="shared" si="0"/>
        <v>1.7034886229125874</v>
      </c>
      <c r="E19">
        <f t="shared" si="1"/>
        <v>9.6609640570497604</v>
      </c>
    </row>
    <row r="20" spans="1:5" x14ac:dyDescent="0.25">
      <c r="A20">
        <v>85</v>
      </c>
      <c r="B20">
        <v>10.85</v>
      </c>
      <c r="C20">
        <v>0.93</v>
      </c>
      <c r="D20">
        <f t="shared" si="0"/>
        <v>0.85499783635452853</v>
      </c>
      <c r="E20">
        <f t="shared" si="1"/>
        <v>9.7726699882800236</v>
      </c>
    </row>
    <row r="21" spans="1:5" x14ac:dyDescent="0.25">
      <c r="A21">
        <v>90</v>
      </c>
      <c r="B21">
        <v>10.99</v>
      </c>
      <c r="C21">
        <v>-0.04</v>
      </c>
      <c r="D21">
        <f t="shared" si="0"/>
        <v>6.0093531713267817E-16</v>
      </c>
      <c r="E21">
        <f t="shared" si="1"/>
        <v>9.81</v>
      </c>
    </row>
    <row r="22" spans="1:5" x14ac:dyDescent="0.25">
      <c r="A22">
        <v>95</v>
      </c>
      <c r="B22">
        <v>10.96</v>
      </c>
      <c r="C22">
        <v>-0.95</v>
      </c>
      <c r="D22">
        <f t="shared" si="0"/>
        <v>-0.85499783635452731</v>
      </c>
      <c r="E22">
        <f t="shared" si="1"/>
        <v>9.7726699882800236</v>
      </c>
    </row>
    <row r="23" spans="1:5" x14ac:dyDescent="0.25">
      <c r="A23">
        <v>100</v>
      </c>
      <c r="B23">
        <v>10.88</v>
      </c>
      <c r="C23">
        <v>-1.86</v>
      </c>
      <c r="D23">
        <f t="shared" si="0"/>
        <v>-1.7034886229125863</v>
      </c>
      <c r="E23">
        <f t="shared" si="1"/>
        <v>9.6609640570497604</v>
      </c>
    </row>
    <row r="24" spans="1:5" x14ac:dyDescent="0.25">
      <c r="A24">
        <v>105</v>
      </c>
      <c r="B24">
        <v>10.68</v>
      </c>
      <c r="C24">
        <v>-2.76</v>
      </c>
      <c r="D24">
        <f t="shared" si="0"/>
        <v>-2.5390148324557296</v>
      </c>
      <c r="E24">
        <f t="shared" si="1"/>
        <v>9.4757323558957598</v>
      </c>
    </row>
    <row r="25" spans="1:5" x14ac:dyDescent="0.25">
      <c r="A25">
        <v>110</v>
      </c>
      <c r="B25">
        <v>10.42</v>
      </c>
      <c r="C25">
        <v>-3.66</v>
      </c>
      <c r="D25">
        <f t="shared" si="0"/>
        <v>-3.3552176060248105</v>
      </c>
      <c r="E25">
        <f t="shared" si="1"/>
        <v>9.2183846099097622</v>
      </c>
    </row>
    <row r="26" spans="1:5" x14ac:dyDescent="0.25">
      <c r="A26">
        <v>115</v>
      </c>
      <c r="B26">
        <v>10.08</v>
      </c>
      <c r="C26">
        <v>-4.5199999999999996</v>
      </c>
      <c r="D26">
        <f t="shared" si="0"/>
        <v>-4.1458851476762604</v>
      </c>
      <c r="E26">
        <f t="shared" si="1"/>
        <v>8.8908793908295376</v>
      </c>
    </row>
    <row r="27" spans="1:5" x14ac:dyDescent="0.25">
      <c r="A27">
        <v>120</v>
      </c>
      <c r="B27">
        <v>9.67</v>
      </c>
      <c r="C27">
        <v>-5.42</v>
      </c>
      <c r="D27">
        <f t="shared" si="0"/>
        <v>-4.9049999999999985</v>
      </c>
      <c r="E27">
        <f t="shared" si="1"/>
        <v>8.4957092111253445</v>
      </c>
    </row>
    <row r="28" spans="1:5" x14ac:dyDescent="0.25">
      <c r="A28">
        <v>125</v>
      </c>
      <c r="B28">
        <v>9.1999999999999993</v>
      </c>
      <c r="C28">
        <v>-6.19</v>
      </c>
      <c r="D28">
        <f t="shared" si="0"/>
        <v>-5.6267848406037597</v>
      </c>
      <c r="E28">
        <f t="shared" si="1"/>
        <v>8.0358815544750115</v>
      </c>
    </row>
    <row r="29" spans="1:5" x14ac:dyDescent="0.25">
      <c r="A29">
        <v>130</v>
      </c>
      <c r="B29">
        <v>8.6300000000000008</v>
      </c>
      <c r="C29">
        <v>-6.98</v>
      </c>
      <c r="D29">
        <f t="shared" si="0"/>
        <v>-6.3057464510249517</v>
      </c>
      <c r="E29">
        <f t="shared" si="1"/>
        <v>7.5148959869971748</v>
      </c>
    </row>
    <row r="30" spans="1:5" x14ac:dyDescent="0.25">
      <c r="A30">
        <v>135</v>
      </c>
      <c r="B30">
        <v>8.1</v>
      </c>
      <c r="C30">
        <v>-7.65</v>
      </c>
      <c r="D30">
        <f t="shared" si="0"/>
        <v>-6.9367175234400307</v>
      </c>
      <c r="E30">
        <f t="shared" si="1"/>
        <v>6.9367175234400325</v>
      </c>
    </row>
    <row r="31" spans="1:5" x14ac:dyDescent="0.25">
      <c r="A31">
        <v>140</v>
      </c>
      <c r="B31">
        <v>7.42</v>
      </c>
      <c r="C31">
        <v>-8.33</v>
      </c>
      <c r="D31">
        <f t="shared" si="0"/>
        <v>-7.5148959869971739</v>
      </c>
      <c r="E31">
        <f t="shared" si="1"/>
        <v>6.3057464510249526</v>
      </c>
    </row>
    <row r="32" spans="1:5" x14ac:dyDescent="0.25">
      <c r="A32">
        <v>145</v>
      </c>
      <c r="B32">
        <v>6.71</v>
      </c>
      <c r="C32">
        <v>-8.93</v>
      </c>
      <c r="D32">
        <f t="shared" si="0"/>
        <v>-8.0358815544750115</v>
      </c>
      <c r="E32">
        <f t="shared" si="1"/>
        <v>5.6267848406037606</v>
      </c>
    </row>
    <row r="33" spans="1:5" x14ac:dyDescent="0.25">
      <c r="A33">
        <v>150</v>
      </c>
      <c r="B33">
        <v>5.91</v>
      </c>
      <c r="C33">
        <v>-9.4700000000000006</v>
      </c>
      <c r="D33">
        <f t="shared" si="0"/>
        <v>-8.4957092111253445</v>
      </c>
      <c r="E33">
        <f t="shared" si="1"/>
        <v>4.9049999999999994</v>
      </c>
    </row>
    <row r="34" spans="1:5" x14ac:dyDescent="0.25">
      <c r="A34">
        <v>155</v>
      </c>
      <c r="B34">
        <v>5.0199999999999996</v>
      </c>
      <c r="C34">
        <v>-9.9499999999999993</v>
      </c>
      <c r="D34">
        <f t="shared" si="0"/>
        <v>-8.8908793908295358</v>
      </c>
      <c r="E34">
        <f t="shared" si="1"/>
        <v>4.1458851476762622</v>
      </c>
    </row>
    <row r="35" spans="1:5" x14ac:dyDescent="0.25">
      <c r="A35">
        <v>160</v>
      </c>
      <c r="B35">
        <v>4.21</v>
      </c>
      <c r="C35">
        <v>-10.32</v>
      </c>
      <c r="D35">
        <f t="shared" si="0"/>
        <v>-9.2183846099097604</v>
      </c>
      <c r="E35">
        <f t="shared" si="1"/>
        <v>3.3552176060248118</v>
      </c>
    </row>
    <row r="36" spans="1:5" x14ac:dyDescent="0.25">
      <c r="A36">
        <v>165</v>
      </c>
      <c r="B36">
        <v>3.32</v>
      </c>
      <c r="C36">
        <v>-10.63</v>
      </c>
      <c r="D36">
        <f t="shared" si="0"/>
        <v>-9.4757323558957598</v>
      </c>
      <c r="E36">
        <f t="shared" si="1"/>
        <v>2.5390148324557313</v>
      </c>
    </row>
    <row r="37" spans="1:5" x14ac:dyDescent="0.25">
      <c r="A37">
        <v>170</v>
      </c>
      <c r="B37">
        <v>2.4500000000000002</v>
      </c>
      <c r="C37">
        <v>-10.84</v>
      </c>
      <c r="D37">
        <f t="shared" si="0"/>
        <v>-9.6609640570497604</v>
      </c>
      <c r="E37">
        <f t="shared" si="1"/>
        <v>1.7034886229125901</v>
      </c>
    </row>
    <row r="38" spans="1:5" x14ac:dyDescent="0.25">
      <c r="A38">
        <v>175</v>
      </c>
      <c r="B38">
        <v>1.52</v>
      </c>
      <c r="C38">
        <v>-11.01</v>
      </c>
      <c r="D38">
        <f t="shared" si="0"/>
        <v>-9.7726699882800236</v>
      </c>
      <c r="E38">
        <f t="shared" si="1"/>
        <v>0.85499783635452697</v>
      </c>
    </row>
    <row r="39" spans="1:5" x14ac:dyDescent="0.25">
      <c r="A39">
        <v>180</v>
      </c>
      <c r="B39">
        <v>0.6</v>
      </c>
      <c r="C39">
        <v>-11.09</v>
      </c>
      <c r="D39">
        <f t="shared" si="0"/>
        <v>-9.81</v>
      </c>
      <c r="E39">
        <f t="shared" si="1"/>
        <v>1.2018706342653563E-15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Jasmer, Samuel</dc:creator>
  <cp:lastModifiedBy>Jasmer, Samuel</cp:lastModifiedBy>
  <dcterms:created xsi:type="dcterms:W3CDTF">2019-03-30T18:03:50Z</dcterms:created>
  <dcterms:modified xsi:type="dcterms:W3CDTF">2019-03-30T22:05:54Z</dcterms:modified>
</cp:coreProperties>
</file>