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filterPrivacy="1"/>
  <xr:revisionPtr revIDLastSave="1850" documentId="14_{E952B2A6-1070-47AA-ABAD-4591E8C72938}" xr6:coauthVersionLast="40" xr6:coauthVersionMax="40" xr10:uidLastSave="{5CF83F7C-A850-4189-B82F-8697B36DABCC}"/>
  <bookViews>
    <workbookView xWindow="0" yWindow="0" windowWidth="22260" windowHeight="12648" activeTab="3" xr2:uid="{00000000-000D-0000-FFFF-FFFF00000000}"/>
  </bookViews>
  <sheets>
    <sheet name="PPVendeurs" sheetId="13" r:id="rId1"/>
    <sheet name="PPClients" sheetId="4" r:id="rId2"/>
    <sheet name="PPCategories" sheetId="2" r:id="rId3"/>
    <sheet name="PPProduits" sheetId="1" r:id="rId4"/>
    <sheet name="PPArticlesEnPanier" sheetId="3" r:id="rId5"/>
    <sheet name="PPCommandes" sheetId="5" r:id="rId6"/>
    <sheet name="PPDetailsCommandes" sheetId="6" r:id="rId7"/>
    <sheet name="PPVendeursClients" sheetId="14" r:id="rId8"/>
    <sheet name="PPHistoriquePaiements" sheetId="7" r:id="rId9"/>
    <sheet name="PPTypesPoids" sheetId="12" r:id="rId10"/>
    <sheet name="PPTypesLivraison" sheetId="11" r:id="rId11"/>
    <sheet name="PPPoidsLivraisons" sheetId="8" r:id="rId12"/>
    <sheet name="PPTaxeProvinciale" sheetId="10" r:id="rId13"/>
    <sheet name="PPTaxeFederale" sheetId="9" r:id="rId14"/>
    <sheet name="PPGestionnaires" sheetId="1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94" i="1" l="1"/>
  <c r="J95" i="1"/>
  <c r="J96" i="1"/>
  <c r="J77" i="1"/>
  <c r="J70" i="1"/>
  <c r="J67" i="1" l="1"/>
  <c r="J48" i="1"/>
  <c r="J55" i="1"/>
  <c r="J56" i="1"/>
  <c r="J57" i="1"/>
  <c r="J40" i="1"/>
  <c r="J41" i="1"/>
  <c r="J42" i="1"/>
  <c r="J46" i="1"/>
  <c r="J71" i="1"/>
  <c r="J69" i="1"/>
  <c r="J72" i="1"/>
  <c r="J73" i="1"/>
  <c r="J24" i="1"/>
  <c r="J17" i="1" l="1"/>
  <c r="J18" i="1"/>
  <c r="J19" i="1"/>
  <c r="J20" i="1"/>
  <c r="J21" i="1"/>
  <c r="J22" i="1"/>
  <c r="J23" i="1"/>
  <c r="J25" i="1"/>
  <c r="J26" i="1"/>
  <c r="J27" i="1"/>
  <c r="J28" i="1"/>
  <c r="J29" i="1"/>
  <c r="J30" i="1"/>
  <c r="M25" i="1"/>
  <c r="M26" i="1"/>
  <c r="M27" i="1"/>
  <c r="M28" i="1"/>
  <c r="M29" i="1"/>
  <c r="M30" i="1"/>
  <c r="J31" i="1" l="1"/>
  <c r="J32" i="1"/>
  <c r="J33" i="1"/>
  <c r="J34" i="1"/>
  <c r="J35" i="1"/>
  <c r="J36" i="1"/>
  <c r="J37" i="1"/>
  <c r="M10" i="1" l="1"/>
  <c r="J10" i="1"/>
  <c r="M7" i="1"/>
  <c r="J7" i="1"/>
  <c r="M13" i="1"/>
  <c r="J9" i="1" l="1"/>
  <c r="J11" i="1"/>
  <c r="J12" i="1"/>
  <c r="J13" i="1"/>
  <c r="J14" i="1"/>
  <c r="J15" i="1"/>
  <c r="J16" i="1"/>
  <c r="J39" i="1"/>
  <c r="J43" i="1"/>
  <c r="J44" i="1"/>
  <c r="J45" i="1"/>
  <c r="J47" i="1"/>
  <c r="J49" i="1"/>
  <c r="J50" i="1"/>
  <c r="J51" i="1"/>
  <c r="J52" i="1"/>
  <c r="J53" i="1"/>
  <c r="J54" i="1"/>
  <c r="J62" i="1"/>
  <c r="J60" i="1"/>
  <c r="J61" i="1"/>
  <c r="J58" i="1"/>
  <c r="J59" i="1"/>
  <c r="J63" i="1"/>
  <c r="J64" i="1"/>
  <c r="J65" i="1"/>
  <c r="J66" i="1"/>
  <c r="J68" i="1"/>
  <c r="J83" i="1"/>
  <c r="J84" i="1"/>
  <c r="J85" i="1"/>
  <c r="J74" i="1"/>
  <c r="J75" i="1"/>
  <c r="J76" i="1"/>
  <c r="J78" i="1"/>
  <c r="J79" i="1"/>
  <c r="J80" i="1"/>
  <c r="J81" i="1"/>
  <c r="J82" i="1"/>
  <c r="J86" i="1"/>
  <c r="J87" i="1"/>
  <c r="J88" i="1"/>
  <c r="J89" i="1"/>
  <c r="J90" i="1"/>
  <c r="J91" i="1"/>
  <c r="J92" i="1"/>
  <c r="J93" i="1"/>
  <c r="J97" i="1"/>
  <c r="J98" i="1"/>
  <c r="J99" i="1"/>
  <c r="J2" i="1"/>
  <c r="J3" i="1"/>
  <c r="J4" i="1"/>
  <c r="J5" i="1"/>
  <c r="J6" i="1"/>
  <c r="M8" i="1"/>
  <c r="M9" i="1"/>
  <c r="M17" i="1"/>
  <c r="M11" i="1"/>
  <c r="M12" i="1"/>
  <c r="M14" i="1"/>
  <c r="M15" i="1"/>
  <c r="M16" i="1"/>
  <c r="M18" i="1"/>
  <c r="M19" i="1"/>
  <c r="M20" i="1"/>
  <c r="M21" i="1"/>
  <c r="M22" i="1"/>
  <c r="M23" i="1"/>
  <c r="M24"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2" i="1"/>
  <c r="M3" i="1"/>
  <c r="M4" i="1"/>
  <c r="M5" i="1"/>
  <c r="N15" i="4" l="1"/>
  <c r="C2" i="15"/>
  <c r="B2" i="15"/>
  <c r="G2" i="7" l="1"/>
  <c r="H2" i="7"/>
  <c r="I2" i="7"/>
  <c r="J2" i="7"/>
  <c r="K2" i="7"/>
  <c r="L2" i="7"/>
  <c r="G3" i="7"/>
  <c r="H3" i="7"/>
  <c r="I3" i="7"/>
  <c r="J3" i="7"/>
  <c r="K3" i="7"/>
  <c r="L3" i="7"/>
  <c r="G4" i="7"/>
  <c r="H4" i="7"/>
  <c r="I4" i="7"/>
  <c r="J4" i="7"/>
  <c r="K4" i="7"/>
  <c r="L4" i="7"/>
  <c r="G5" i="7"/>
  <c r="H5" i="7"/>
  <c r="I5" i="7"/>
  <c r="J5" i="7"/>
  <c r="K5" i="7"/>
  <c r="L5" i="7"/>
  <c r="G6" i="7"/>
  <c r="H6" i="7"/>
  <c r="I6" i="7"/>
  <c r="J6" i="7"/>
  <c r="K6" i="7"/>
  <c r="L6" i="7"/>
  <c r="G7" i="7"/>
  <c r="H7" i="7"/>
  <c r="I7" i="7"/>
  <c r="J7" i="7"/>
  <c r="K7" i="7"/>
  <c r="L7" i="7"/>
  <c r="G8" i="7"/>
  <c r="H8" i="7"/>
  <c r="I8" i="7"/>
  <c r="J8" i="7"/>
  <c r="K8" i="7"/>
  <c r="L8" i="7"/>
  <c r="G9" i="7"/>
  <c r="H9" i="7"/>
  <c r="I9" i="7"/>
  <c r="J9" i="7"/>
  <c r="K9" i="7"/>
  <c r="L9" i="7"/>
  <c r="G10" i="7"/>
  <c r="H10" i="7"/>
  <c r="I10" i="7"/>
  <c r="J10" i="7"/>
  <c r="K10" i="7"/>
  <c r="L10" i="7"/>
  <c r="G11" i="7"/>
  <c r="H11" i="7"/>
  <c r="I11" i="7"/>
  <c r="J11" i="7"/>
  <c r="K11" i="7"/>
  <c r="L11" i="7"/>
  <c r="G12" i="7"/>
  <c r="H12" i="7"/>
  <c r="I12" i="7"/>
  <c r="J12" i="7"/>
  <c r="K12" i="7"/>
  <c r="L12" i="7"/>
  <c r="G13" i="7"/>
  <c r="H13" i="7"/>
  <c r="I13" i="7"/>
  <c r="J13" i="7"/>
  <c r="K13" i="7"/>
  <c r="L13" i="7"/>
  <c r="G14" i="7"/>
  <c r="H14" i="7"/>
  <c r="I14" i="7"/>
  <c r="J14" i="7"/>
  <c r="K14" i="7"/>
  <c r="L14" i="7"/>
  <c r="G15" i="7"/>
  <c r="H15" i="7"/>
  <c r="I15" i="7"/>
  <c r="J15" i="7"/>
  <c r="K15" i="7"/>
  <c r="L15" i="7"/>
  <c r="G16" i="7"/>
  <c r="H16" i="7"/>
  <c r="I16" i="7"/>
  <c r="J16" i="7"/>
  <c r="K16" i="7"/>
  <c r="L16" i="7"/>
  <c r="G17" i="7"/>
  <c r="H17" i="7"/>
  <c r="I17" i="7"/>
  <c r="J17" i="7"/>
  <c r="K17" i="7"/>
  <c r="L17" i="7"/>
  <c r="G18" i="7"/>
  <c r="H18" i="7"/>
  <c r="I18" i="7"/>
  <c r="J18" i="7"/>
  <c r="K18" i="7"/>
  <c r="L18" i="7"/>
  <c r="F3" i="7"/>
  <c r="F4" i="7"/>
  <c r="F5" i="7"/>
  <c r="F6" i="7"/>
  <c r="F7" i="7"/>
  <c r="F8" i="7"/>
  <c r="F9" i="7"/>
  <c r="F10" i="7"/>
  <c r="F11" i="7"/>
  <c r="F12" i="7"/>
  <c r="F13" i="7"/>
  <c r="F14" i="7"/>
  <c r="F15" i="7"/>
  <c r="F16" i="7"/>
  <c r="F17" i="7"/>
  <c r="F18" i="7"/>
  <c r="F2" i="7"/>
  <c r="B3" i="7"/>
  <c r="B4" i="7"/>
  <c r="B5" i="7"/>
  <c r="B6" i="7"/>
  <c r="B7" i="7"/>
  <c r="B8" i="7"/>
  <c r="B9" i="7"/>
  <c r="B10" i="7"/>
  <c r="B11" i="7"/>
  <c r="B12" i="7"/>
  <c r="B13" i="7"/>
  <c r="B14" i="7"/>
  <c r="B15" i="7"/>
  <c r="B16" i="7"/>
  <c r="B17" i="7"/>
  <c r="B18" i="7"/>
  <c r="B2" i="7"/>
  <c r="D2" i="6"/>
  <c r="E2" i="6"/>
  <c r="D3" i="6"/>
  <c r="E3" i="6"/>
  <c r="D4" i="6"/>
  <c r="E4" i="6"/>
  <c r="D5" i="6"/>
  <c r="E5" i="6"/>
  <c r="D6" i="6"/>
  <c r="E6" i="6"/>
  <c r="D7" i="6"/>
  <c r="E7" i="6"/>
  <c r="D8" i="6"/>
  <c r="E8" i="6"/>
  <c r="D9" i="6"/>
  <c r="E9" i="6"/>
  <c r="D10" i="6"/>
  <c r="E10" i="6"/>
  <c r="D11" i="6"/>
  <c r="E11" i="6"/>
  <c r="D12" i="6"/>
  <c r="E12" i="6"/>
  <c r="D13" i="6"/>
  <c r="E13" i="6"/>
  <c r="D14" i="6"/>
  <c r="E14" i="6"/>
  <c r="D15" i="6"/>
  <c r="E15" i="6"/>
  <c r="D16" i="6"/>
  <c r="E16" i="6"/>
  <c r="D17" i="6"/>
  <c r="E17" i="6"/>
  <c r="D18" i="6"/>
  <c r="E18" i="6"/>
  <c r="D19" i="6"/>
  <c r="E19"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37" i="6"/>
  <c r="E37" i="6"/>
  <c r="D38" i="6"/>
  <c r="E38" i="6"/>
  <c r="D39" i="6"/>
  <c r="E39" i="6"/>
  <c r="D40" i="6"/>
  <c r="E40" i="6"/>
  <c r="D41" i="6"/>
  <c r="E41" i="6"/>
  <c r="D42" i="6"/>
  <c r="E42" i="6"/>
  <c r="D43" i="6"/>
  <c r="E43"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3" i="6"/>
  <c r="C4" i="6"/>
  <c r="C5" i="6"/>
  <c r="C6" i="6"/>
  <c r="C2" i="6"/>
  <c r="E18" i="5"/>
  <c r="F18" i="5"/>
  <c r="G18" i="5"/>
  <c r="H18" i="5"/>
  <c r="I18" i="5"/>
  <c r="J18" i="5"/>
  <c r="L18" i="5"/>
  <c r="E2" i="5"/>
  <c r="F2" i="5"/>
  <c r="G2" i="5"/>
  <c r="H2" i="5"/>
  <c r="I2" i="5"/>
  <c r="J2" i="5"/>
  <c r="L2" i="5"/>
  <c r="E3" i="5"/>
  <c r="F3" i="5"/>
  <c r="G3" i="5"/>
  <c r="H3" i="5"/>
  <c r="I3" i="5"/>
  <c r="J3" i="5"/>
  <c r="L3" i="5"/>
  <c r="E4" i="5"/>
  <c r="F4" i="5"/>
  <c r="G4" i="5"/>
  <c r="H4" i="5"/>
  <c r="I4" i="5"/>
  <c r="J4" i="5"/>
  <c r="L4" i="5"/>
  <c r="E5" i="5"/>
  <c r="F5" i="5"/>
  <c r="G5" i="5"/>
  <c r="H5" i="5"/>
  <c r="I5" i="5"/>
  <c r="J5" i="5"/>
  <c r="L5" i="5"/>
  <c r="E6" i="5"/>
  <c r="F6" i="5"/>
  <c r="G6" i="5"/>
  <c r="H6" i="5"/>
  <c r="I6" i="5"/>
  <c r="J6" i="5"/>
  <c r="L6" i="5"/>
  <c r="E7" i="5"/>
  <c r="F7" i="5"/>
  <c r="G7" i="5"/>
  <c r="H7" i="5"/>
  <c r="I7" i="5"/>
  <c r="J7" i="5"/>
  <c r="L7" i="5"/>
  <c r="E8" i="5"/>
  <c r="F8" i="5"/>
  <c r="G8" i="5"/>
  <c r="H8" i="5"/>
  <c r="I8" i="5"/>
  <c r="J8" i="5"/>
  <c r="L8" i="5"/>
  <c r="E9" i="5"/>
  <c r="F9" i="5"/>
  <c r="G9" i="5"/>
  <c r="H9" i="5"/>
  <c r="I9" i="5"/>
  <c r="J9" i="5"/>
  <c r="L9" i="5"/>
  <c r="E10" i="5"/>
  <c r="F10" i="5"/>
  <c r="G10" i="5"/>
  <c r="H10" i="5"/>
  <c r="I10" i="5"/>
  <c r="J10" i="5"/>
  <c r="L10" i="5"/>
  <c r="D2" i="5"/>
  <c r="D3" i="5"/>
  <c r="D4" i="5"/>
  <c r="D5" i="5"/>
  <c r="D6" i="5"/>
  <c r="D7" i="5"/>
  <c r="D8" i="5"/>
  <c r="D9" i="5"/>
  <c r="D10" i="5"/>
  <c r="E11" i="5"/>
  <c r="F11" i="5"/>
  <c r="G11" i="5"/>
  <c r="H11" i="5"/>
  <c r="I11" i="5"/>
  <c r="J11" i="5"/>
  <c r="L11" i="5"/>
  <c r="E12" i="5"/>
  <c r="F12" i="5"/>
  <c r="G12" i="5"/>
  <c r="H12" i="5"/>
  <c r="I12" i="5"/>
  <c r="J12" i="5"/>
  <c r="L12" i="5"/>
  <c r="E13" i="5"/>
  <c r="F13" i="5"/>
  <c r="G13" i="5"/>
  <c r="H13" i="5"/>
  <c r="I13" i="5"/>
  <c r="J13" i="5"/>
  <c r="L13" i="5"/>
  <c r="E14" i="5"/>
  <c r="F14" i="5"/>
  <c r="G14" i="5"/>
  <c r="H14" i="5"/>
  <c r="I14" i="5"/>
  <c r="J14" i="5"/>
  <c r="L14" i="5"/>
  <c r="E15" i="5"/>
  <c r="F15" i="5"/>
  <c r="G15" i="5"/>
  <c r="H15" i="5"/>
  <c r="I15" i="5"/>
  <c r="J15" i="5"/>
  <c r="L15" i="5"/>
  <c r="E16" i="5"/>
  <c r="F16" i="5"/>
  <c r="G16" i="5"/>
  <c r="H16" i="5"/>
  <c r="I16" i="5"/>
  <c r="J16" i="5"/>
  <c r="L16" i="5"/>
  <c r="E17" i="5"/>
  <c r="F17" i="5"/>
  <c r="G17" i="5"/>
  <c r="H17" i="5"/>
  <c r="I17" i="5"/>
  <c r="J17" i="5"/>
  <c r="L17" i="5"/>
  <c r="D12" i="5"/>
  <c r="D13" i="5"/>
  <c r="D14" i="5"/>
  <c r="D15" i="5"/>
  <c r="D16" i="5"/>
  <c r="D17" i="5"/>
  <c r="D18" i="5"/>
  <c r="D11" i="5"/>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E30" i="3"/>
  <c r="E3" i="3"/>
  <c r="E4" i="3"/>
  <c r="E5" i="3"/>
  <c r="E6" i="3"/>
  <c r="E7" i="3"/>
  <c r="E8" i="3"/>
  <c r="E9" i="3"/>
  <c r="E10" i="3"/>
  <c r="E11" i="3"/>
  <c r="E12" i="3"/>
  <c r="E13" i="3"/>
  <c r="E14" i="3"/>
  <c r="E15" i="3"/>
  <c r="E16" i="3"/>
  <c r="E17" i="3"/>
  <c r="E18" i="3"/>
  <c r="E19" i="3"/>
  <c r="E20" i="3"/>
  <c r="E21" i="3"/>
  <c r="E22" i="3"/>
  <c r="E23" i="3"/>
  <c r="E24" i="3"/>
  <c r="E25" i="3"/>
  <c r="E26" i="3"/>
  <c r="E27" i="3"/>
  <c r="E28" i="3"/>
  <c r="E29" i="3"/>
  <c r="E2" i="3"/>
  <c r="M6" i="1" l="1"/>
  <c r="J8" i="1"/>
  <c r="E97" i="1"/>
  <c r="F97" i="1"/>
  <c r="G97" i="1"/>
  <c r="H97" i="1"/>
  <c r="I97" i="1"/>
  <c r="K97" i="1"/>
  <c r="L97" i="1"/>
  <c r="E98" i="1"/>
  <c r="F98" i="1"/>
  <c r="G98" i="1"/>
  <c r="H98" i="1"/>
  <c r="I98" i="1"/>
  <c r="K98" i="1"/>
  <c r="L98" i="1"/>
  <c r="E99" i="1"/>
  <c r="F99" i="1"/>
  <c r="G99" i="1"/>
  <c r="H99" i="1"/>
  <c r="I99" i="1"/>
  <c r="K99" i="1"/>
  <c r="L99" i="1"/>
  <c r="E100" i="1"/>
  <c r="F100" i="1"/>
  <c r="G100" i="1"/>
  <c r="H100" i="1"/>
  <c r="I100" i="1"/>
  <c r="J100" i="1"/>
  <c r="K100" i="1"/>
  <c r="L100" i="1"/>
  <c r="E101" i="1"/>
  <c r="F101" i="1"/>
  <c r="G101" i="1"/>
  <c r="H101" i="1"/>
  <c r="I101" i="1"/>
  <c r="J101" i="1"/>
  <c r="K101" i="1"/>
  <c r="L101" i="1"/>
  <c r="E102" i="1"/>
  <c r="F102" i="1"/>
  <c r="G102" i="1"/>
  <c r="H102" i="1"/>
  <c r="I102" i="1"/>
  <c r="J102" i="1"/>
  <c r="K102" i="1"/>
  <c r="L102" i="1"/>
  <c r="E103" i="1"/>
  <c r="F103" i="1"/>
  <c r="G103" i="1"/>
  <c r="H103" i="1"/>
  <c r="I103" i="1"/>
  <c r="J103" i="1"/>
  <c r="K103" i="1"/>
  <c r="L103" i="1"/>
  <c r="E104" i="1"/>
  <c r="F104" i="1"/>
  <c r="G104" i="1"/>
  <c r="H104" i="1"/>
  <c r="I104" i="1"/>
  <c r="J104" i="1"/>
  <c r="K104" i="1"/>
  <c r="L104" i="1"/>
  <c r="E105" i="1"/>
  <c r="F105" i="1"/>
  <c r="G105" i="1"/>
  <c r="H105" i="1"/>
  <c r="I105" i="1"/>
  <c r="J105" i="1"/>
  <c r="K105" i="1"/>
  <c r="L105" i="1"/>
  <c r="D97" i="1"/>
  <c r="D98" i="1"/>
  <c r="D99" i="1"/>
  <c r="D100" i="1"/>
  <c r="D101" i="1"/>
  <c r="D102" i="1"/>
  <c r="D103" i="1"/>
  <c r="D104" i="1"/>
  <c r="D105" i="1"/>
  <c r="N2" i="4"/>
  <c r="O2" i="4"/>
  <c r="P2" i="4"/>
  <c r="N3" i="4"/>
  <c r="O3" i="4"/>
  <c r="P3" i="4"/>
  <c r="O4" i="4"/>
  <c r="P4" i="4"/>
  <c r="N5" i="4"/>
  <c r="O5" i="4"/>
  <c r="P5" i="4"/>
  <c r="O6" i="4"/>
  <c r="P6" i="4"/>
  <c r="O7" i="4"/>
  <c r="P7" i="4"/>
  <c r="O8" i="4"/>
  <c r="P8" i="4"/>
  <c r="N9" i="4"/>
  <c r="O9" i="4"/>
  <c r="P9" i="4"/>
  <c r="O10" i="4"/>
  <c r="P10" i="4"/>
  <c r="O11" i="4"/>
  <c r="P11" i="4"/>
  <c r="O12" i="4"/>
  <c r="P12" i="4"/>
  <c r="O13" i="4"/>
  <c r="P13" i="4"/>
  <c r="O14" i="4"/>
  <c r="P14" i="4"/>
  <c r="O15" i="4"/>
  <c r="P15" i="4"/>
  <c r="O16" i="4"/>
  <c r="P16" i="4"/>
  <c r="O17" i="4"/>
  <c r="P17" i="4"/>
  <c r="O18" i="4"/>
  <c r="P18" i="4"/>
  <c r="N19" i="4"/>
  <c r="O19" i="4"/>
  <c r="P19" i="4"/>
  <c r="N20" i="4"/>
  <c r="O20" i="4"/>
  <c r="P20" i="4"/>
  <c r="N21" i="4"/>
  <c r="O21" i="4"/>
  <c r="P21" i="4"/>
</calcChain>
</file>

<file path=xl/sharedStrings.xml><?xml version="1.0" encoding="utf-8"?>
<sst xmlns="http://schemas.openxmlformats.org/spreadsheetml/2006/main" count="1253" uniqueCount="802">
  <si>
    <t>NULL</t>
  </si>
  <si>
    <t>NoProduit</t>
  </si>
  <si>
    <t>NoVendeur</t>
  </si>
  <si>
    <t>NoCategorie</t>
  </si>
  <si>
    <t>Nom</t>
  </si>
  <si>
    <t>Description</t>
  </si>
  <si>
    <t>Photo</t>
  </si>
  <si>
    <t>PrixDemande</t>
  </si>
  <si>
    <t>NombreItems</t>
  </si>
  <si>
    <t>Disponibilité</t>
  </si>
  <si>
    <t>DateVente</t>
  </si>
  <si>
    <t>Poids</t>
  </si>
  <si>
    <t>DateCreation</t>
  </si>
  <si>
    <t>DateMAJ</t>
  </si>
  <si>
    <t>Details</t>
  </si>
  <si>
    <t>Articles de maison</t>
  </si>
  <si>
    <t>Électroménagers, accessoires de cuisines, de salle de bains, de chambres</t>
  </si>
  <si>
    <t>Mobiliers</t>
  </si>
  <si>
    <t>Mobilier d'intérieur et d'extérieur</t>
  </si>
  <si>
    <t>Articles électroniques</t>
  </si>
  <si>
    <t>Caméras, DVD, consoles de jeux, ordinateurs, portables, sans fil</t>
  </si>
  <si>
    <t>Articles de bébé et enfants</t>
  </si>
  <si>
    <t>Vêtements, mobiliers, jouets, articles de sports et loisirs</t>
  </si>
  <si>
    <t>Rénovation, bricolage, loisirs</t>
  </si>
  <si>
    <t>Outils, quincaillerie, articles variés</t>
  </si>
  <si>
    <t>Vêtements et articles de sports</t>
  </si>
  <si>
    <t>Chaussures, vêtements, patins, raquettes, ski, équipement de hockey</t>
  </si>
  <si>
    <t>Articles de musique</t>
  </si>
  <si>
    <t>Instruments, amplification, pièces et accessoires</t>
  </si>
  <si>
    <t>Varia</t>
  </si>
  <si>
    <t>Un peu de tout ce qui n'appartient à aucune autre catégorie</t>
  </si>
  <si>
    <t>PrixVente</t>
  </si>
  <si>
    <t>NoPanier</t>
  </si>
  <si>
    <t>NoClient</t>
  </si>
  <si>
    <t>NbItems</t>
  </si>
  <si>
    <t>AdresseEmail</t>
  </si>
  <si>
    <t>MotDePasse</t>
  </si>
  <si>
    <t>Prenom</t>
  </si>
  <si>
    <t>Rue</t>
  </si>
  <si>
    <t>Ville</t>
  </si>
  <si>
    <t>Province</t>
  </si>
  <si>
    <t>CodePostal</t>
  </si>
  <si>
    <t>Pays</t>
  </si>
  <si>
    <t>Tel1</t>
  </si>
  <si>
    <t>Tel2</t>
  </si>
  <si>
    <t>NbConnexions</t>
  </si>
  <si>
    <t>DateDerniereConnexion</t>
  </si>
  <si>
    <t>Statut</t>
  </si>
  <si>
    <t>NoCommande</t>
  </si>
  <si>
    <t>DateCommande</t>
  </si>
  <si>
    <t>CoutLivraison</t>
  </si>
  <si>
    <t>TypeLivraison</t>
  </si>
  <si>
    <t>MontantTotAvantTaxes</t>
  </si>
  <si>
    <t>TPS</t>
  </si>
  <si>
    <t>TVQ</t>
  </si>
  <si>
    <t>PoidsTotal</t>
  </si>
  <si>
    <t>NoAutorisation</t>
  </si>
  <si>
    <t>NoDetailCommandes</t>
  </si>
  <si>
    <t>Quantité</t>
  </si>
  <si>
    <t>NoHistorique</t>
  </si>
  <si>
    <t>MontantVenteAvantLivraison</t>
  </si>
  <si>
    <t>FraisLesi</t>
  </si>
  <si>
    <t>Redevance</t>
  </si>
  <si>
    <t>FraisLivraison</t>
  </si>
  <si>
    <t>FraisTPS</t>
  </si>
  <si>
    <t>FraisTVQ</t>
  </si>
  <si>
    <t>CodeLivraison</t>
  </si>
  <si>
    <t>CodePoids</t>
  </si>
  <si>
    <t>Tarif</t>
  </si>
  <si>
    <t>NoTPS</t>
  </si>
  <si>
    <t>DateEffectiveTPS</t>
  </si>
  <si>
    <t>TauxTPS</t>
  </si>
  <si>
    <t>7.00</t>
  </si>
  <si>
    <t>6.00</t>
  </si>
  <si>
    <t>5.00</t>
  </si>
  <si>
    <t>NoTVQ</t>
  </si>
  <si>
    <t>DateEffectiveTVQ</t>
  </si>
  <si>
    <t>TauxTVQ</t>
  </si>
  <si>
    <t>7.500</t>
  </si>
  <si>
    <t>8.500</t>
  </si>
  <si>
    <t>9.500</t>
  </si>
  <si>
    <t>9.975</t>
  </si>
  <si>
    <t>Poste régulière</t>
  </si>
  <si>
    <t>Poste prioritaire</t>
  </si>
  <si>
    <t>Transport privé</t>
  </si>
  <si>
    <t>PoidsMin</t>
  </si>
  <si>
    <t>PoidsMax</t>
  </si>
  <si>
    <t>0.0</t>
  </si>
  <si>
    <t>4.9</t>
  </si>
  <si>
    <t>5.0</t>
  </si>
  <si>
    <t>19.9</t>
  </si>
  <si>
    <t>20.0</t>
  </si>
  <si>
    <t>99.9</t>
  </si>
  <si>
    <t>100.0</t>
  </si>
  <si>
    <t>999999.9</t>
  </si>
  <si>
    <t>NomAffaires</t>
  </si>
  <si>
    <t>PoidsMaxLivraison</t>
  </si>
  <si>
    <t>LivraisonGratuite</t>
  </si>
  <si>
    <t>Taxes</t>
  </si>
  <si>
    <t>Pourcentage</t>
  </si>
  <si>
    <t>Configuration</t>
  </si>
  <si>
    <t>DateVisite</t>
  </si>
  <si>
    <t>DateVisite1</t>
  </si>
  <si>
    <t>DateVisite2</t>
  </si>
  <si>
    <t>DateVisite3</t>
  </si>
  <si>
    <t>DateVisite4</t>
  </si>
  <si>
    <t>DateVisite5</t>
  </si>
  <si>
    <t>DateVisite6</t>
  </si>
  <si>
    <t>DateVisite7</t>
  </si>
  <si>
    <t>DateVisite8</t>
  </si>
  <si>
    <t>DateVisite9</t>
  </si>
  <si>
    <t>DateVisite10</t>
  </si>
  <si>
    <t>DateVisite11</t>
  </si>
  <si>
    <t>DateVisite12</t>
  </si>
  <si>
    <t>DateVisite13</t>
  </si>
  <si>
    <t>DateVisite14</t>
  </si>
  <si>
    <t>DateVisite15</t>
  </si>
  <si>
    <t>DateVisite16</t>
  </si>
  <si>
    <t>DateVisite17</t>
  </si>
  <si>
    <t>DateVisite18</t>
  </si>
  <si>
    <t>DateVisite19</t>
  </si>
  <si>
    <t>DateVisite20</t>
  </si>
  <si>
    <t>DateVisite21</t>
  </si>
  <si>
    <t>DateVisite22</t>
  </si>
  <si>
    <t>DateVisite23</t>
  </si>
  <si>
    <t>DateVisite24</t>
  </si>
  <si>
    <t>DateVisite25</t>
  </si>
  <si>
    <t>DateVisite26</t>
  </si>
  <si>
    <t>DateVisite27</t>
  </si>
  <si>
    <t>DateVisite28</t>
  </si>
  <si>
    <t>DateVisite29</t>
  </si>
  <si>
    <t>DateVisite30</t>
  </si>
  <si>
    <t>DateVisite31</t>
  </si>
  <si>
    <t>DateVisite32</t>
  </si>
  <si>
    <t>DateVisite33</t>
  </si>
  <si>
    <t>DateVisite34</t>
  </si>
  <si>
    <t>DateVisite35</t>
  </si>
  <si>
    <t>DateVisite36</t>
  </si>
  <si>
    <t>DateVisite37</t>
  </si>
  <si>
    <t>DateVisite38</t>
  </si>
  <si>
    <t>DateVisite39</t>
  </si>
  <si>
    <t>DateVisite40</t>
  </si>
  <si>
    <t>DateVisite41</t>
  </si>
  <si>
    <t>DateVisite42</t>
  </si>
  <si>
    <t>DateVisite43</t>
  </si>
  <si>
    <t>DateVisite44</t>
  </si>
  <si>
    <t>DateVisite45</t>
  </si>
  <si>
    <t>DateVisite46</t>
  </si>
  <si>
    <t>DateVisite47</t>
  </si>
  <si>
    <t>DateVisite48</t>
  </si>
  <si>
    <t>DateVisite49</t>
  </si>
  <si>
    <t>DateVisite50</t>
  </si>
  <si>
    <t>DateVisite51</t>
  </si>
  <si>
    <t>DateVisite52</t>
  </si>
  <si>
    <t>DateVisite53</t>
  </si>
  <si>
    <t>DateVisite54</t>
  </si>
  <si>
    <t>DateVisite55</t>
  </si>
  <si>
    <t>DateVisite56</t>
  </si>
  <si>
    <t>DateVisite57</t>
  </si>
  <si>
    <t>DateVisite58</t>
  </si>
  <si>
    <t>DateVisite59</t>
  </si>
  <si>
    <t>DateVisite60</t>
  </si>
  <si>
    <t>DateVisite61</t>
  </si>
  <si>
    <t>DateVisite62</t>
  </si>
  <si>
    <t>DateVisite63</t>
  </si>
  <si>
    <t>DateVisite64</t>
  </si>
  <si>
    <t>DateVisite65</t>
  </si>
  <si>
    <t>DateVisite66</t>
  </si>
  <si>
    <t>DateVisite67</t>
  </si>
  <si>
    <t>DateVisite68</t>
  </si>
  <si>
    <t>DateVisite69</t>
  </si>
  <si>
    <t>DateVisite70</t>
  </si>
  <si>
    <t>DateVisite71</t>
  </si>
  <si>
    <t>DateVisite72</t>
  </si>
  <si>
    <t>DateVisite73</t>
  </si>
  <si>
    <t>DateVisite74</t>
  </si>
  <si>
    <t>DateVisite75</t>
  </si>
  <si>
    <t>DateVisite76</t>
  </si>
  <si>
    <t>DateVisite77</t>
  </si>
  <si>
    <t>DateVisite78</t>
  </si>
  <si>
    <t>DateVisite79</t>
  </si>
  <si>
    <t>DateVisite80</t>
  </si>
  <si>
    <t>DateVisite81</t>
  </si>
  <si>
    <t>DateVisite82</t>
  </si>
  <si>
    <t>DateVisite83</t>
  </si>
  <si>
    <t>DateVisite84</t>
  </si>
  <si>
    <t>DateVisite85</t>
  </si>
  <si>
    <t>DateVisite86</t>
  </si>
  <si>
    <t>DateVisite87</t>
  </si>
  <si>
    <t>DateVisite88</t>
  </si>
  <si>
    <t>DateVisite89</t>
  </si>
  <si>
    <t>DateVisite90</t>
  </si>
  <si>
    <t>DateVisite91</t>
  </si>
  <si>
    <t>DateVisite92</t>
  </si>
  <si>
    <t>DateVisite93</t>
  </si>
  <si>
    <t>DateVisite94</t>
  </si>
  <si>
    <t>DateVisite95</t>
  </si>
  <si>
    <t>DateVisite96</t>
  </si>
  <si>
    <t>DateVisite97</t>
  </si>
  <si>
    <t>DateVisite98</t>
  </si>
  <si>
    <t>DateVisite99</t>
  </si>
  <si>
    <t>DateVisite100</t>
  </si>
  <si>
    <t>DateVisite101</t>
  </si>
  <si>
    <t>DateVisite102</t>
  </si>
  <si>
    <t>DateVisite103</t>
  </si>
  <si>
    <t>DateVisite104</t>
  </si>
  <si>
    <t>DateVisite105</t>
  </si>
  <si>
    <t>DateVisite106</t>
  </si>
  <si>
    <t>DateVisite107</t>
  </si>
  <si>
    <t>DateVisite108</t>
  </si>
  <si>
    <t>DateVisite109</t>
  </si>
  <si>
    <t>DateVisite110</t>
  </si>
  <si>
    <t>DateVisite111</t>
  </si>
  <si>
    <t>DateVisite112</t>
  </si>
  <si>
    <t>DateVisite113</t>
  </si>
  <si>
    <t>DateVisite114</t>
  </si>
  <si>
    <t>DateVisite115</t>
  </si>
  <si>
    <t>DateVisite116</t>
  </si>
  <si>
    <t>DateVisite117</t>
  </si>
  <si>
    <t>DateVisite118</t>
  </si>
  <si>
    <t>DateVisite119</t>
  </si>
  <si>
    <t>DateVisite120</t>
  </si>
  <si>
    <t>DateVisite121</t>
  </si>
  <si>
    <t>DateVisite122</t>
  </si>
  <si>
    <t>DateVisite123</t>
  </si>
  <si>
    <t>DateVisite124</t>
  </si>
  <si>
    <t>DateVisite125</t>
  </si>
  <si>
    <t>DateVisite126</t>
  </si>
  <si>
    <t>ID</t>
  </si>
  <si>
    <t>courriel</t>
  </si>
  <si>
    <t>motDePasse</t>
  </si>
  <si>
    <t>Djembé</t>
  </si>
  <si>
    <t>35.0</t>
  </si>
  <si>
    <t>Lit d'enfant</t>
  </si>
  <si>
    <t>Lit jumeau superposé.  Echelle placable à chaque bout.  Bureau intégré.  Chaise fourni.  Bois verni.  Aucun matelas fourni.</t>
  </si>
  <si>
    <t>150.0</t>
  </si>
  <si>
    <t>Aspirateur central</t>
  </si>
  <si>
    <t>Aspirateur Allegro.  Comme neuf.  Vient avec tous les accessoires.  Bon état.</t>
  </si>
  <si>
    <t>30.0</t>
  </si>
  <si>
    <t>Imprimante</t>
  </si>
  <si>
    <t xml:space="preserve">Imprimante Epson serie i560. Ecore en bon état.  Vendue sans garantie. </t>
  </si>
  <si>
    <t>7.5</t>
  </si>
  <si>
    <t>22.0</t>
  </si>
  <si>
    <t>Piano</t>
  </si>
  <si>
    <t>450.0</t>
  </si>
  <si>
    <t>10.0</t>
  </si>
  <si>
    <t>Laptop</t>
  </si>
  <si>
    <t>Acer, AMD Turion, 1600 MH, disque 120 Go, écran 15 pouces DVD RW</t>
  </si>
  <si>
    <t>6.5</t>
  </si>
  <si>
    <t>Scanner FUTJITSU</t>
  </si>
  <si>
    <t>Scanner pour long document.  Couleur noire.  Encore en bonne condition.  Cable fourni.  Driver soumis.</t>
  </si>
  <si>
    <t>Imprimantes pour les pièces</t>
  </si>
  <si>
    <t>Vendues seule ou en lot (5).  Marques variées.  Certaines en état de marche</t>
  </si>
  <si>
    <t>Humidificateur</t>
  </si>
  <si>
    <t>12.0</t>
  </si>
  <si>
    <t>Petite théière japonaise</t>
  </si>
  <si>
    <t>Il fait froid! Réchauffez-vous avec un thé! Toute petite théière en fonte. Bleue et noire. Contient 10 oz, 1 1/4 tasse. Neuve, servait d'objet décoratif Départ en résidence</t>
  </si>
  <si>
    <t>3.0</t>
  </si>
  <si>
    <t>Verre taillé</t>
  </si>
  <si>
    <t>Verre taillé comprenant ensemble de parfumeuse en parfaite condition.</t>
  </si>
  <si>
    <t>0.5</t>
  </si>
  <si>
    <t>Couverture requin</t>
  </si>
  <si>
    <t>Petite couverture en polar pour enfants en forme de requin. Insertion par la bouche du requin.</t>
  </si>
  <si>
    <t>1.0</t>
  </si>
  <si>
    <t>Table de cuisine style scandinave</t>
  </si>
  <si>
    <t>Table de 48’’ x 96’’ en frêne massif Épaisseur 2’’ avec insertions en érable torréfier Pattes en acier , cornière en L 4’’ x 4’’ aux extrémités, donc aucune pattes au milieu Peut assoir 12 personnes Pièce unique faite à la main Valeur 2000$ Liquidation à 800$</t>
  </si>
  <si>
    <t>45.0</t>
  </si>
  <si>
    <t>Meuble foyer</t>
  </si>
  <si>
    <t>Meuble avec foyer intégré acheté sur costco.ca Manuel d’instruction et télécommande.</t>
  </si>
  <si>
    <t>116.0</t>
  </si>
  <si>
    <t>Bureau en U</t>
  </si>
  <si>
    <t>Très grand bureau en forme de U. Facile à démontrer pour le transport. extérieur: 60'' x 90'' Intérieur: 40'' x 42''</t>
  </si>
  <si>
    <t>323.0</t>
  </si>
  <si>
    <t>Vidéotron illico términal enregistreur</t>
  </si>
  <si>
    <t>Términal illico enregistreur haute définition modèle Samsung smt-c8340 pvr récente génération</t>
  </si>
  <si>
    <t>4.5</t>
  </si>
  <si>
    <t>Console PlayStation 1</t>
  </si>
  <si>
    <t>Console PlayStation 1 en excellente condition, fourni avec manette et filages</t>
  </si>
  <si>
    <t>Nikon 24-85</t>
  </si>
  <si>
    <t>Nikon AF-S Nikkor 24-85mm f/3.5-4.5G ED</t>
  </si>
  <si>
    <t>Habit de neige North Face bébé 0-3 mois</t>
  </si>
  <si>
    <t>habit de neige pour bébé North Face 0-3 mois Porté quelques fois Raison de la vente: trop petit environnement non fumeur Avec Tuque perlimpinpin</t>
  </si>
  <si>
    <t>13.0</t>
  </si>
  <si>
    <t>Barrière de sécurité pour bébé</t>
  </si>
  <si>
    <t>Barrière de sécurité double pour bébé, en bois, s'installe sur tous types d'ouvertures. Idéale pour escalier. Vendue avec manuel d'installation.</t>
  </si>
  <si>
    <t>Poussette Graco</t>
  </si>
  <si>
    <t>Poussette Graco avec plateau avant amovible Dessus baldaquin dont le siège et repose pied s'abaisse 3 positons Roulettes pivotantes avec freins.</t>
  </si>
  <si>
    <t>37.5</t>
  </si>
  <si>
    <t>Cles Craftman</t>
  </si>
  <si>
    <t>set de cles Craftman 8 cles</t>
  </si>
  <si>
    <t>2.5</t>
  </si>
  <si>
    <t>scie onglet 12"</t>
  </si>
  <si>
    <t>scie a onglet 12" mastercraft maximum avec lazer</t>
  </si>
  <si>
    <t>56.0</t>
  </si>
  <si>
    <t>A vendre ensemble de ski alpin: Ski ELAN 144 cm avec bottes pointure 26, plus bâtons.</t>
  </si>
  <si>
    <t>7.0</t>
  </si>
  <si>
    <t>Patin grandeur 2</t>
  </si>
  <si>
    <t>Patin hockey gr 2 CCM SL-100 220mm</t>
  </si>
  <si>
    <t>Bâton Bauer Junior Nexus 1N</t>
  </si>
  <si>
    <t>Bâton Bauer Junior Nexus 1N - Kane P88 Flex 47 Lie 5 Bâton haut de gamme. Pour joueur de catégorie Atome et Peewee. Excellent état. Peu utilisé (mon garçon a grandi rapidement ). A été coupé légèrement (longueur 48 po du talon )</t>
  </si>
  <si>
    <t>1600002.jpg</t>
  </si>
  <si>
    <t>KitchenAid Mini robot de cuisine rouge</t>
  </si>
  <si>
    <t>49.99</t>
  </si>
  <si>
    <t>2.7</t>
  </si>
  <si>
    <t>Honeywell Hz-1350 C Chauffage en céramique</t>
  </si>
  <si>
    <t>Efficace en céramique de chauffage avec thermostat réglable maintient la chaleur souhaitée
Arrêt automatique et sécurité pointe sur commutateur pour plus de sécurité et de la protection
Commandes manuelles sur le dessus pour la facilité d'utilisation
Fabriqué avec vo classé en plastique qui se trouve au-dessus et au-delà des standards de l'industrie
Élément chauffant en céramique pour plus de sûreté, 3 réglages de vitesse élevée, faible plus de ventilateur</t>
  </si>
  <si>
    <t>3.5-cup Chopper bol avec couvercle, verser le bec, les graduations et poignée souple
Deux vitesses : Chop et purées
Ingrédient liquide adder
Lave-vaisselle bol de travail sûr, lame et couvercle dentelé lame en acier inoxydable</t>
  </si>
  <si>
    <t>44.99</t>
  </si>
  <si>
    <t>39.99</t>
  </si>
  <si>
    <t>4.0</t>
  </si>
  <si>
    <t>1600004.jpg</t>
  </si>
  <si>
    <t>Tapis de baignoire antidérapant antibactérien</t>
  </si>
  <si>
    <t>Le tapis a une taille généreuse de 40,6 x 96,5 cm ; fabriqué en matériau respectueux de l'environnement PVC
Poignée solide recouvert de ventouses qui, une fois pressé en place adhèrent fermement au sol de la baignoire ou cabine de douche et ne seront pas déplacer ou glisser lorsque vous étape sous ou hors tension ; la partie supérieure du tapis est texturée, donnant à vos pieds plus de traction et de confort qui apaise et doucement massages les pieds fatigués
Idéal pour un usage intensif des situations telles que maisons hôtels hôpitaux Assisted Living installations gymnases saunas spas et beaucoup d'autres endroits ainsi que des maisons avec de petits enfants, les personnes âgées ou toute personne qui exige les plus hauts standards de sécurité et de qualité
contenir les bactéries et les dépôts de savon résister des microbes pathogènes et bactéries vous permet de remplir la baignoire ; ils sont sans latex non toxique odeur et résiste à la croissance de la tache et responsables des mauvaises odeurs et moisissures sur le tapis de baignoire ; également repousse les résidus de savon qui peuvent causer des glissements
Beau design extra long avec Crystal Clear couleur design compliments tous les styles ; lavable en machine</t>
  </si>
  <si>
    <t>15.99</t>
  </si>
  <si>
    <t>1.8</t>
  </si>
  <si>
    <t>Cellier silencieux 12 bouteilles argent</t>
  </si>
  <si>
    <t>Capacité pour 12
Plage de température réglable : 50–66 degreef
Extérieur avec écran tactile numérique avec affichage de la température
Autonome uniquement</t>
  </si>
  <si>
    <t>1600005.jpg</t>
  </si>
  <si>
    <t>238.88</t>
  </si>
  <si>
    <t>34.0</t>
  </si>
  <si>
    <t>Lit superposé en métal avec deux échelles</t>
  </si>
  <si>
    <t>En attente de brevet Quick Lock facile assemblée en moins d'une heure
Support en acier robuste avec pas besoin de sommier tapissier
Les dimensions sont 76.2"l x 104,9 cm W x 154,4 cm H
Pratique et compact emballage permet FedEx/UPS expédition
Deux échelles sont intégrés included-mattresses vendu séparément</t>
  </si>
  <si>
    <t>231.99</t>
  </si>
  <si>
    <t>98.1</t>
  </si>
  <si>
    <t>Couverture chauffante</t>
  </si>
  <si>
    <t>Couverture chauffante uniquement dans le marché avec thermofine. La technologie intelligente ce sentiment et s'adapte à votre environnement de sommeil afin de maintenir la température souhaitée
Baissez le thermostat et enregistrer jusqu'à 10% sur vos factures de chauffage.
Contrôleur facile à utiliser avec 5 réglages de chaleur pour un confort chaud, doux.
10-hr Auto-Off ; lavable en machine/sèche-linge ; 100% polyester</t>
  </si>
  <si>
    <t>Baissez le thermostat et enregistrer jusqu'à 10% sur vos factures de chauffage.</t>
  </si>
  <si>
    <t>1600007.jpg</t>
  </si>
  <si>
    <t>139.99</t>
  </si>
  <si>
    <t>5.5</t>
  </si>
  <si>
    <t xml:space="preserve">Canapé EKTORP </t>
  </si>
  <si>
    <t>Sièges garnis mousse haute résilience et rembourré fibres de polyester qui procurent un bon support et retrouvent leur forme après utilisation.
Coussins du dossier double face garnis fibres de polyester, offrent un confort moelleux pour le dos.
Entretien facile. Housse lavable en machine.
Une gamme de housses coordonnées vous permet de donner facilement un nouveau look à votre meuble.
Garantie 10 ans. Renseignements complets dans notre livret de garantie.</t>
  </si>
  <si>
    <t>1200005.JPG</t>
  </si>
  <si>
    <t>171.0</t>
  </si>
  <si>
    <t>Table basse LACK</t>
  </si>
  <si>
    <t>Tablette pratique pour ranger magazines ou autres, permet de faire place nette sur la table.</t>
  </si>
  <si>
    <t>24.99</t>
  </si>
  <si>
    <t>Étagère KALLAX</t>
  </si>
  <si>
    <t>Se place à la verticale ou à l'horizontale et fait office de bibliothèque ou de buffet.</t>
  </si>
  <si>
    <t>1200007.JPG</t>
  </si>
  <si>
    <t>41.0</t>
  </si>
  <si>
    <t>89.99</t>
  </si>
  <si>
    <t>Bibliothèque BILLY</t>
  </si>
  <si>
    <t>Tablettes à hauteur réglable, à adapter selon vos besoins.
Un seul élément peut servir de rangement dans un espace restreint ou servir de base à un rangement de plus grandes dimensions lorsque les besoins évoluent.
Placage en bois d'aspect naturel.</t>
  </si>
  <si>
    <t>1200008.JPG</t>
  </si>
  <si>
    <t>80.0</t>
  </si>
  <si>
    <t>Meuble télé BRIMNES</t>
  </si>
  <si>
    <t>Ce meuble télé dispose de grands tiroirs permettant de ranger télécommandes, manettes de jeu et autres accessoires multimédias.
Passe-câbles pour regrouper les câbles à l'arrière ; ils sont hors de vue tout en étant à portée de main.</t>
  </si>
  <si>
    <t>1200009.JPG</t>
  </si>
  <si>
    <t>111.0</t>
  </si>
  <si>
    <t>1200002.jpg</t>
  </si>
  <si>
    <t>1200003.JPG</t>
  </si>
  <si>
    <t>1200001.jpg</t>
  </si>
  <si>
    <t>1200004.JPG</t>
  </si>
  <si>
    <t>1200006.jpg</t>
  </si>
  <si>
    <t>1200010.JPG</t>
  </si>
  <si>
    <t>1200011.JPG</t>
  </si>
  <si>
    <t>1100001.jpg</t>
  </si>
  <si>
    <t>1400001.JPG</t>
  </si>
  <si>
    <t>1400002.JPG</t>
  </si>
  <si>
    <t>1600001.JPG</t>
  </si>
  <si>
    <t>1100002.jpg</t>
  </si>
  <si>
    <t>1100003.jpg</t>
  </si>
  <si>
    <t>1100004.jpg</t>
  </si>
  <si>
    <t>1100005.jpg</t>
  </si>
  <si>
    <t>1600015.JPG</t>
  </si>
  <si>
    <t>1100010.JPG</t>
  </si>
  <si>
    <t>1100011.JPG</t>
  </si>
  <si>
    <t>1100012.JPG</t>
  </si>
  <si>
    <t>1100014.jpg</t>
  </si>
  <si>
    <t>1100028.jpg</t>
  </si>
  <si>
    <t>1100029.jpg</t>
  </si>
  <si>
    <t>1100030.jpg</t>
  </si>
  <si>
    <t>1600014.JPG</t>
  </si>
  <si>
    <t>Les aubaines Vincent</t>
  </si>
  <si>
    <t>Vincent</t>
  </si>
  <si>
    <t>George</t>
  </si>
  <si>
    <t>324 Rue Marquette</t>
  </si>
  <si>
    <t>Laval</t>
  </si>
  <si>
    <t>QC</t>
  </si>
  <si>
    <t>H7E2B5</t>
  </si>
  <si>
    <t>Canada</t>
  </si>
  <si>
    <t>aubainesvincent@hotmail.com</t>
  </si>
  <si>
    <t>Secret111</t>
  </si>
  <si>
    <t>35.00</t>
  </si>
  <si>
    <t>Tony et fils</t>
  </si>
  <si>
    <t>Capicolo</t>
  </si>
  <si>
    <t>Tony</t>
  </si>
  <si>
    <t>24 Avenue Fenelon</t>
  </si>
  <si>
    <t>Dorval</t>
  </si>
  <si>
    <t>H9T7A2</t>
  </si>
  <si>
    <t>tony44@gmail.com</t>
  </si>
  <si>
    <t>MPtony00</t>
  </si>
  <si>
    <t>50.00</t>
  </si>
  <si>
    <t>Chez Pamela</t>
  </si>
  <si>
    <t>Jefferson</t>
  </si>
  <si>
    <t>Pamela</t>
  </si>
  <si>
    <t>3 Rue Deschamps</t>
  </si>
  <si>
    <t>Rosemère</t>
  </si>
  <si>
    <t>H7Y8S9</t>
  </si>
  <si>
    <t>chezpamela11@hotmail.com</t>
  </si>
  <si>
    <t>Pampam43</t>
  </si>
  <si>
    <t>100.00</t>
  </si>
  <si>
    <t>Buy Right</t>
  </si>
  <si>
    <t>Right</t>
  </si>
  <si>
    <t>Amanda</t>
  </si>
  <si>
    <t>195 Buffalo Street</t>
  </si>
  <si>
    <t>Kingston</t>
  </si>
  <si>
    <t>ON</t>
  </si>
  <si>
    <t>K0H 1Y0</t>
  </si>
  <si>
    <t>amanda.right@videotron.ca</t>
  </si>
  <si>
    <t>Amanda76</t>
  </si>
  <si>
    <t>Au royaume d'Arthur</t>
  </si>
  <si>
    <t>Tremblay</t>
  </si>
  <si>
    <t>Arthur</t>
  </si>
  <si>
    <t>4 Avenue Champlain</t>
  </si>
  <si>
    <t>Candiac</t>
  </si>
  <si>
    <t>J4R1C9</t>
  </si>
  <si>
    <t>arttrem3@gmail.com</t>
  </si>
  <si>
    <t>Jevend30</t>
  </si>
  <si>
    <t>À bon prix</t>
  </si>
  <si>
    <t>Farant</t>
  </si>
  <si>
    <t>Charles</t>
  </si>
  <si>
    <t>432 Avenue Dorval</t>
  </si>
  <si>
    <t>H9S1A2</t>
  </si>
  <si>
    <t>bonprix@hotmail.com</t>
  </si>
  <si>
    <t>Secret789</t>
  </si>
  <si>
    <t>Good Price</t>
  </si>
  <si>
    <t>Mcarthy</t>
  </si>
  <si>
    <t>John</t>
  </si>
  <si>
    <t>857 Captain Avenue</t>
  </si>
  <si>
    <t>Moncton</t>
  </si>
  <si>
    <t>NB</t>
  </si>
  <si>
    <t>E6H1J8</t>
  </si>
  <si>
    <t>jmcarthy198@gmail.com</t>
  </si>
  <si>
    <t>Price123</t>
  </si>
  <si>
    <t>langloisg@gmail.com</t>
  </si>
  <si>
    <t>Secret222</t>
  </si>
  <si>
    <t>Langlois</t>
  </si>
  <si>
    <t>Jérome</t>
  </si>
  <si>
    <t>123 Boulevard Don Quichote</t>
  </si>
  <si>
    <t>Ile-Perrot</t>
  </si>
  <si>
    <t>J7V 8I6</t>
  </si>
  <si>
    <t>gaby.sanson@videotron.ca</t>
  </si>
  <si>
    <t>GAb12345</t>
  </si>
  <si>
    <t>Sanson</t>
  </si>
  <si>
    <t>Gaby</t>
  </si>
  <si>
    <t>444 35e Avenue</t>
  </si>
  <si>
    <t>Montréal</t>
  </si>
  <si>
    <t>H2S3T4</t>
  </si>
  <si>
    <t>archimed7@hotmail.com</t>
  </si>
  <si>
    <t>archiMe3</t>
  </si>
  <si>
    <t>Isa756@gmail.com</t>
  </si>
  <si>
    <t>Secret225</t>
  </si>
  <si>
    <t>Isabelle</t>
  </si>
  <si>
    <t>643 Rue Sherbrooke</t>
  </si>
  <si>
    <t>H8S3Z4</t>
  </si>
  <si>
    <t>Carcajou66@hotmail.com</t>
  </si>
  <si>
    <t>Carca333</t>
  </si>
  <si>
    <t>turcottef3@hotmail.com</t>
  </si>
  <si>
    <t>Secret999</t>
  </si>
  <si>
    <t>amelie2233@gmail.com</t>
  </si>
  <si>
    <t>Mme5534</t>
  </si>
  <si>
    <t>fiong@cogeco.com</t>
  </si>
  <si>
    <t>Fifiona2</t>
  </si>
  <si>
    <t>Gabrieli</t>
  </si>
  <si>
    <t>Fiona</t>
  </si>
  <si>
    <t>44 Rue Lakeshore</t>
  </si>
  <si>
    <t>amicus@hotmail.com</t>
  </si>
  <si>
    <t>salutT66</t>
  </si>
  <si>
    <t>george.huot@videotron.ca</t>
  </si>
  <si>
    <t>Secret987</t>
  </si>
  <si>
    <t>bertha.boyer@videotron.ca</t>
  </si>
  <si>
    <t>123456Yo</t>
  </si>
  <si>
    <t>fabalda764@hotmail.com</t>
  </si>
  <si>
    <t>Fabal333</t>
  </si>
  <si>
    <t>yodagg@gmail.com</t>
  </si>
  <si>
    <t>Home8888</t>
  </si>
  <si>
    <t>jjohn3434@hotmail.com</t>
  </si>
  <si>
    <t>H77H88hh</t>
  </si>
  <si>
    <t>James</t>
  </si>
  <si>
    <t>233 Avenue Frenette</t>
  </si>
  <si>
    <t>H9T6Y7</t>
  </si>
  <si>
    <t>tatianabell@gmail.com</t>
  </si>
  <si>
    <t>Pword236</t>
  </si>
  <si>
    <t>jamiezhu@gmail.com</t>
  </si>
  <si>
    <t>Secret237</t>
  </si>
  <si>
    <t>bertrand.lafreniere@videotron.ca</t>
  </si>
  <si>
    <t>Bertran5</t>
  </si>
  <si>
    <t>dumo3@gmail.com</t>
  </si>
  <si>
    <t>Dumarq12</t>
  </si>
  <si>
    <t>Dumarquet</t>
  </si>
  <si>
    <t>Ovide</t>
  </si>
  <si>
    <t>887 Avenue Saint-Charles</t>
  </si>
  <si>
    <t>Monreéal</t>
  </si>
  <si>
    <t>H4E8T2</t>
  </si>
  <si>
    <t>danth@cogeco.com</t>
  </si>
  <si>
    <t>Secret240</t>
  </si>
  <si>
    <t>Thompson</t>
  </si>
  <si>
    <t>Daniel</t>
  </si>
  <si>
    <t>651 Rue Duquette</t>
  </si>
  <si>
    <t>Longueuil</t>
  </si>
  <si>
    <t>J4W1M9</t>
  </si>
  <si>
    <t>macrame@gmail.com</t>
  </si>
  <si>
    <t>Macam222</t>
  </si>
  <si>
    <t>Macam</t>
  </si>
  <si>
    <t>Thomas</t>
  </si>
  <si>
    <t>33 10e Avenue</t>
  </si>
  <si>
    <t>H6F9Y7</t>
  </si>
  <si>
    <t>0.05</t>
  </si>
  <si>
    <t>0.15</t>
  </si>
  <si>
    <t>0.1</t>
  </si>
  <si>
    <t>11.xml</t>
  </si>
  <si>
    <t>12.xml</t>
  </si>
  <si>
    <t>13.xml</t>
  </si>
  <si>
    <t>14.xml</t>
  </si>
  <si>
    <t>15.xml</t>
  </si>
  <si>
    <t>16.xml</t>
  </si>
  <si>
    <t>17.xml</t>
  </si>
  <si>
    <t>Distributeur de savon VOXNAN</t>
  </si>
  <si>
    <t>Facile à remplir grâce à la grande ouverture du distributeur de savon.</t>
  </si>
  <si>
    <t>1600003.JPG</t>
  </si>
  <si>
    <t>0.7</t>
  </si>
  <si>
    <t>7.99</t>
  </si>
  <si>
    <t>Réfrigérateur TILLREDA</t>
  </si>
  <si>
    <t>Un petit réfrigérateur autoportant qui trouvera sa place dans toutes les cuisines.
Pour que les boissons et les aliments soient plus frais, les placer dans le compartiment congélateur.
Possibilité de monter la porte pour ouverture à droite ou à gauche.
Garantie 2 ans.</t>
  </si>
  <si>
    <t>1600006.JPG</t>
  </si>
  <si>
    <t>139.00</t>
  </si>
  <si>
    <t>20.00</t>
  </si>
  <si>
    <t>500.00</t>
  </si>
  <si>
    <t>275.00</t>
  </si>
  <si>
    <t>499.00</t>
  </si>
  <si>
    <t>85.00</t>
  </si>
  <si>
    <t>179.00</t>
  </si>
  <si>
    <t>399.00</t>
  </si>
  <si>
    <t>45.00</t>
  </si>
  <si>
    <t>10.00</t>
  </si>
  <si>
    <t>1300.00</t>
  </si>
  <si>
    <t>150.00</t>
  </si>
  <si>
    <t>40.00</t>
  </si>
  <si>
    <t>70.00</t>
  </si>
  <si>
    <t>60.00</t>
  </si>
  <si>
    <t>125.00</t>
  </si>
  <si>
    <t>110.00</t>
  </si>
  <si>
    <t>25.00</t>
  </si>
  <si>
    <t>600.00</t>
  </si>
  <si>
    <t>1100006.JPG</t>
  </si>
  <si>
    <t>Apple Watch 4</t>
  </si>
  <si>
    <t>iPhone XS Max</t>
  </si>
  <si>
    <t>1500.99</t>
  </si>
  <si>
    <t>489.99</t>
  </si>
  <si>
    <t>449.99</t>
  </si>
  <si>
    <t>1600016.jpg</t>
  </si>
  <si>
    <t>1600017.jpg</t>
  </si>
  <si>
    <t>Voici la montre Apple Watch de série 4. Fondamentalement redessinée et repensée pour vous garder actif, en santé, et connecté. Le plus grand écran Apple Watch à ce jour. Moniteur de fréquence cardiaque électrique intégré. Nouvelle couronne numérique avec rétroaction haptique Notifications de fréquence cardiaque basse et haute. Détection des chutes et SOS d'urgence.</t>
  </si>
  <si>
    <t>Le iPhone XS Max d'Apple offre juqu'à 512 Go de stockage, la puce A12 Bionic et un écran Super Retina de 6,5 po. Jusqu'à 1.5h de plus d'autonomie que le iPhone X.</t>
  </si>
  <si>
    <t>Structure de lit haut MALM</t>
  </si>
  <si>
    <t>Les côtés de lit sont réglables. On peut donc utiliser des matelas de différentes épaisseurs.
Les 16 lattes en bois multiplis s'adaptent au poids du corps et augmentent la souplesse du matelas.</t>
  </si>
  <si>
    <t>1200006.JPG</t>
  </si>
  <si>
    <t>184.00</t>
  </si>
  <si>
    <t>86.0</t>
  </si>
  <si>
    <t>Commode à 6 tiroirs MALM</t>
  </si>
  <si>
    <t>Avec son style épuré, ses tiroirs à fermeture silencieuse et son choix de finitions, cette commode trouvera sa place dans toutes les pièces ! Attention, ce meuble doit être fixé au mur.</t>
  </si>
  <si>
    <t>199.00</t>
  </si>
  <si>
    <t>163.0</t>
  </si>
  <si>
    <t>Coiffeuse avec miroir HEMNES</t>
  </si>
  <si>
    <t>Coiffeuse ou bureau ? Pas besoin de décider, il y a assez de place pour du maquillage, des stylos et un ordinateur portable. Avec ses formes arrondies qui lui donnent une allure romantique, ce meuble deviendra le point central de la pièce.</t>
  </si>
  <si>
    <t>249.00</t>
  </si>
  <si>
    <t>71.0</t>
  </si>
  <si>
    <t>Armoire-penderie à 2 portes HEMMES</t>
  </si>
  <si>
    <t>La maison doit être un lieu sûr pour toute la famille. C'est pourquoi nous avons inclus des attaches de sécurité pour que vous puissiez fixer l'armoire au mur.
Recôit aussi bien les vêtements à suspendre que les vêtements pliés.</t>
  </si>
  <si>
    <t>149.00</t>
  </si>
  <si>
    <t>141.0</t>
  </si>
  <si>
    <t>Table à rallonge BJURSTA</t>
  </si>
  <si>
    <t>Vous n’êtes jamais à court de place grâce à cette table extensible. Le crochet de fixation caché permet de bien fixer les rallonges entre elles. La surface facile à nettoyer vous permet d’affronter sereinement l’heure du repas.</t>
  </si>
  <si>
    <t>259.00</t>
  </si>
  <si>
    <t>94.0</t>
  </si>
  <si>
    <t>Chaise STEFAN</t>
  </si>
  <si>
    <t>Le bois massif est un matériau naturel très résistant.</t>
  </si>
  <si>
    <t>9.0</t>
  </si>
  <si>
    <t>26.00</t>
  </si>
  <si>
    <t>Armoire à pharmacie 2 portes miroir LILLÅNGEN</t>
  </si>
  <si>
    <t>Miroir doublé d'une pellicule de protection antiéclats au dos, ce qui réduit les risques de blessure si le miroir est cassé.</t>
  </si>
  <si>
    <t>1200012.JPG</t>
  </si>
  <si>
    <t>99.00</t>
  </si>
  <si>
    <t>37.0</t>
  </si>
  <si>
    <t>Ampoule à DEL E26 400 lumen RYET</t>
  </si>
  <si>
    <t>La qualité n'est pas toujours synonyme de prix élevé. Pour l'ampoule à DEL RYET, nous avons choisi des composants de grande qualité afin d'éliminer d'autres éléments et de faire baisser le prix du produit final.</t>
  </si>
  <si>
    <t>1.29</t>
  </si>
  <si>
    <t>1200013.JPG</t>
  </si>
  <si>
    <t>Buffet en bois brun chocolat</t>
  </si>
  <si>
    <t>Buffet en bois brun chocolat. En excellent état.
Dimension: largeur: 56 pouces Hauteur 32 po. Profondeur 18 1/2 po
Valeur de 2000.$</t>
  </si>
  <si>
    <t>1400003.JPG</t>
  </si>
  <si>
    <t>169.8</t>
  </si>
  <si>
    <t>1400010.JPG</t>
  </si>
  <si>
    <t>1400011.JPG</t>
  </si>
  <si>
    <t>1400012.JPG</t>
  </si>
  <si>
    <t>1100007.jpg</t>
  </si>
  <si>
    <t>1400004.JPG</t>
  </si>
  <si>
    <t>1400005.JPG</t>
  </si>
  <si>
    <t>1400006.JPG</t>
  </si>
  <si>
    <t>Parc Ridgedale d'Ingenuity</t>
  </si>
  <si>
    <t>Le parc Ridgedale d'Ingenuity est conçu pour faciliter la vie des parents. Doté d'éléments en tissu amovibles et lavables à la machine, il comprend un Dream Centre avec berceau et une table à langer Just Right Height. La fonction OneLessStep vous permet de replier le parc sans avoir à retirer le berceau.</t>
  </si>
  <si>
    <t>1100008.jpg</t>
  </si>
  <si>
    <t>249.99</t>
  </si>
  <si>
    <t>Siège d'auto Primo Viaggio 4-35</t>
  </si>
  <si>
    <t>Protection en cas d'Impact Latéral qui s'ajuste facilement sur six positions différentes sans avoir à réenfiler, même pendant que le bébé est assis sur le siège, pour un meilleur ajustement plus sécuritaire
Pare-soleil extensible 
Le panneau de tête a été développé suivant le protocole des tests EURO-NCAP
Le coussin de première étape offre plus de support au niveau du cou et du siège de bébés de 1.8 kg / 4 lb et plus
Le coussin de deuxième étape supporte correctement un bébé en croissance
Les coussins permettent de garder la tête de bébé bien positionnée et sont faits de tissu respirant</t>
  </si>
  <si>
    <t>1100009.jpg</t>
  </si>
  <si>
    <t>21.4</t>
  </si>
  <si>
    <t>349.99</t>
  </si>
  <si>
    <t>1400008.JPG</t>
  </si>
  <si>
    <t>1400009.JPG</t>
  </si>
  <si>
    <t>1600026.JPG</t>
  </si>
  <si>
    <t>Chaise haute Graco</t>
  </si>
  <si>
    <t>Chaise haute Graco. Propre. Rien de brisé. Sécuritaire. J'ai ajouté de la coquille d'oeuf (c'est une petite mousse) pour le confort de bébé et la prévention de la plagiocéphalie. Vous pouvez enlever cette mousse pour revenir à la chaise d'origine.</t>
  </si>
  <si>
    <t>1400007.JPG</t>
  </si>
  <si>
    <t>Sac de nuit SleepSack</t>
  </si>
  <si>
    <t>Le sac de nuit SleepSack de Halo remplace les couvertures libres dans le berceau, qui risquent de couvrir le visage de votre enfant et d'entraver sa respiration. Il améliore à la fois la sécurité et la qualité du sommeil de votre enfant. Cette couverture chaude et moelleuse ne peut être enlevée d'un coup de pied, ce qui assure à votre enfant un sommeil paisible toute la nuit.</t>
  </si>
  <si>
    <t>34.99</t>
  </si>
  <si>
    <t>1600018.jpg</t>
  </si>
  <si>
    <t>Ensemble de moniteurs Side By Side 2.0</t>
  </si>
  <si>
    <t>Regardez facilement un, deux, trois ou quatre enfants ou pièces simultanément sur le même écran. Particulièrement utile pour les parents qui ont plusieurs enfants. Vous pouvez également choisir le mode de rotation automatique entre les chambres toutes les huit secondes.</t>
  </si>
  <si>
    <t>1600019.jpg</t>
  </si>
  <si>
    <t>2.9</t>
  </si>
  <si>
    <t>329.99</t>
  </si>
  <si>
    <t>259.97</t>
  </si>
  <si>
    <t>Lit de bébé transformable 4-en-1 Danbury</t>
  </si>
  <si>
    <t>Grâce à son design classique, la collection Danbury par Oxford Baby dégage la distinction et le charme tout en incorporant les plus hautes normes de qualité et de sécurité de l'industrie. La collection Danbury propose de jolis panneaux en relief et des bordures en biseau. Ses lignes sobres sont décorées de moulures détaillées.</t>
  </si>
  <si>
    <t>126.3</t>
  </si>
  <si>
    <t>1600020.jpg</t>
  </si>
  <si>
    <t>549.99</t>
  </si>
  <si>
    <t>449.97</t>
  </si>
  <si>
    <t>Commode à 7 tiroirs Danbury</t>
  </si>
  <si>
    <t>La commode à tiroirs Danbury par Oxford Baby est un meuble indispensable pour compléter la chambre de votre enfant. Grâce à ses 7 grands tiroirs, elle offre beaucoup d'espace de rangement.</t>
  </si>
  <si>
    <t>169.2</t>
  </si>
  <si>
    <t>1600021.jpg</t>
  </si>
  <si>
    <t>599.99</t>
  </si>
  <si>
    <t>549.97</t>
  </si>
  <si>
    <t>Jeu de basket-ball Easy Score</t>
  </si>
  <si>
    <t>Ce panier de basketball réglable pour enfants encourage un jeu actif et leur fait découvrir un jeu compétitif qui leur permettra de réussir avec un niveau adéquat de stimulation. L'ensemble de panier de basketball TotSports Easy Score pour enfants rend les sports faciles et captivants pour les jeunes enfants qui grandissent.</t>
  </si>
  <si>
    <t>19.97</t>
  </si>
  <si>
    <t>1600022.jpg</t>
  </si>
  <si>
    <t>L'auto PlasmaCar est conçue pour durer: faite de plastique ABS de haute qualité, solide et durable pour les enfants actifs. Modèle épuré visuellement et aussi facile à faire marcher. Elle comprend 6 roues, un siège, des repose-pieds et un volant.</t>
  </si>
  <si>
    <t>Auto PlasmaCar</t>
  </si>
  <si>
    <t>9.9</t>
  </si>
  <si>
    <t>69.99</t>
  </si>
  <si>
    <t>49.97</t>
  </si>
  <si>
    <t>1600024.jpg</t>
  </si>
  <si>
    <t xml:space="preserve">Ensemble de pâte à modeler </t>
  </si>
  <si>
    <t>Chacun des 9 pots contient 56 g de pâte à modeler colorée pour le modelage et le sculptage. Votre enfant pourra même combiner les couleurs, de même qu'utiliser les accessoires fournis, pour laisser libre cours à son imagination et sa créativité. La pâte à modeler peut être aplatie, roulée, puis formée à l'aide des moules inclus. Cet ensemble gardera votre enfant occupé des heures durant! Comprend 9 pots de pâte à modeler de taille moyenne, 8 moues, 1 rouleau, 1 couteau, 2 tubes de moulage avec plongeoir. Les couleurs et le contenu peuvent varier.</t>
  </si>
  <si>
    <t>1600023.jpg</t>
  </si>
  <si>
    <t>1.9</t>
  </si>
  <si>
    <t>17.99</t>
  </si>
  <si>
    <t>8.97</t>
  </si>
  <si>
    <t>Le chauffe-biberon et chauffe-repas électrique Closer to Nature réchauffe les biberons et la nourriture pour bébé rapidement et de façon sécuritaire, en environ 4 minutes. Le chauffe-biberon et chauffe-repas réchauffe nimporte quoi, du lait maternel aux aliments pour bébé, tout en aidant à préserver les éléments nutritifs indispensables au développement sain de votre bébé. Il suffit de placer le biberon ou le pot dans lappareil et dajuster le cadran de température facile à utiliser.</t>
  </si>
  <si>
    <t>Chauffe-biberon et chauffe-repas Closer to Nature</t>
  </si>
  <si>
    <t>1.3</t>
  </si>
  <si>
    <t>23.97</t>
  </si>
  <si>
    <t>Marteau à panne courbe avec poignée confort</t>
  </si>
  <si>
    <t>Le marteau à panne courbe avec poignée confort de marque Fuller vous permet d'extraire et d'enfoncer des clous aisément. Ce marteau est pourvu d'une tête en acier traitée thermiquement et d'un manche durci qui offrent une durabilité et une robustesse accrue. Son anneau de protection en acier et sa poignée coussinée qui absorbe les chocs procurent davantage de confort et de contrôle.</t>
  </si>
  <si>
    <t>1600025.jpg</t>
  </si>
  <si>
    <t>10.99</t>
  </si>
  <si>
    <t>Jeu de 6 tournevis</t>
  </si>
  <si>
    <t>Cet ensemble de six tournevis de marque Fuller est parfait pour tous vos projets. Dotés d'un manche ergonomique de couleur rouge et noire, chacun des tournevis possède une lame en acier au chrome-vanadium pour une durabilité inégalée. L'ensemble est composé d'un tournevis plat 3/16" de 3", d'un tournevis cruciforme n° 1 de 3", d'un tournevis carré n° 1 de 3", d'un tournevis plat 1/4" de 4", d'un tournevis cruciforme n°2 de 4" et d'un tournevis carré n° 2 de 4". Ce jeu d'outils est couvert par une garantie à vie.</t>
  </si>
  <si>
    <t>9.99</t>
  </si>
  <si>
    <t>Scie à dos 14 po</t>
  </si>
  <si>
    <t>Scie à dos. 14 po. En acier. Utilisé spécifiquement pour la finition fine, le contre-plaqué et les bois durs. Conçu pour le découpage précis comprenant des queues d'arrondes, des degrés et des tenons. Lame fixée à la poignée avec des vis résistantes. Poignée d'une seule pièce bimatérielle solide pour une plus longue vie et un confort accru.</t>
  </si>
  <si>
    <t>1.1</t>
  </si>
  <si>
    <t>26.99</t>
  </si>
  <si>
    <t>Perceuse à percussion sans fil, 3 vitesses, 20 V MAX</t>
  </si>
  <si>
    <t>La perceuse à percussion sans fil 20V MAX de Dewalt est munie d'un moteur sans brosse à haute puissance et efficacité. Avec ses 3 vitesses réversibles, elle peut atteindre jusqu'à 2250 tr/min. et 38 250 CPM. Mandrin métallique robuste avec insertions au carbure. Son éclairage DEL intégré fournit la lumière nécessaire dans les espaces sombres et confinés. Son mode projecteur propose aussi une fonction d'arrêt de 20 minutes permettant un temps de travail prolongé. Batterie 20V MAX Lithium-ion XR, non-incluse. Garantie limitée de 3 ans.</t>
  </si>
  <si>
    <t>1100014.JPG</t>
  </si>
  <si>
    <t>239.00</t>
  </si>
  <si>
    <t>203.15</t>
  </si>
  <si>
    <t>Boulon avec écrou pour abri d'auto, boîte de 50</t>
  </si>
  <si>
    <t>Pour un abri d'auto solide et bien en place, optez pour ce boulon de carrosserie à tête ronde. Il est offert avec un écrou papillon pour plus de stabilité et il est entièrement fileté. Boîte de 50 boulons.</t>
  </si>
  <si>
    <t>16.49</t>
  </si>
  <si>
    <t>1600027.JPG</t>
  </si>
  <si>
    <t>Rondelles plates en acier, 1/4", boîte de 162</t>
  </si>
  <si>
    <t>Ces rondelles plates de marque Precision sont conçues en acier plaqué zinc. Celles-ci offrent une surface de contact plus grande sous la fixation, ce qui empêche la vis, le boulon ou l'écrou de creuser dans le matériau. Vendues en boîtes de 162, elles ont un diamètre de boulon de 1/4".</t>
  </si>
  <si>
    <t>6.47</t>
  </si>
  <si>
    <t>1600028.JPG</t>
  </si>
  <si>
    <t>Vis à tête plate, multi-usage</t>
  </si>
  <si>
    <t>Vis à tête plate, multi-usage. #8 - 3po. Boite de 1Lb.</t>
  </si>
  <si>
    <t>10.69</t>
  </si>
  <si>
    <t>1600029.JPG</t>
  </si>
  <si>
    <t>Écrous hexagonaux en acier, boîte de 50</t>
  </si>
  <si>
    <t>Ces écrous hexagonaux grade 5 de marque Precision sont parfaits pour les travaux dans le domaine industriel. Fabriqués en acier fini zinc, ils offrent aussi bien une bonne flexibilité qu'une forte résistance. Les écrous sont utilisés avec un boulon pour fixer mécaniquement deux matériaux. D'un filetage de 1/4"-20, ils viennent en boîtes de 50.</t>
  </si>
  <si>
    <t>3.78</t>
  </si>
  <si>
    <t>1600030.JPG</t>
  </si>
  <si>
    <t>Écrou papillon</t>
  </si>
  <si>
    <t>Écrou papillon, 1/4-20, 50 par boite. Les écrous papillons offrent une application très facile quand il est nécessaire d'enlever ou remplacer l'écrou ou quand le réglage est requis.</t>
  </si>
  <si>
    <t>14.35</t>
  </si>
  <si>
    <t>1600031.JPG</t>
  </si>
  <si>
    <t>Goupille rapide ronde, 1/4" x 1 3/8"</t>
  </si>
  <si>
    <t>Cette goupille en acier galvanisé à boucle métallique est parfaite pour une application rapide. Elle est rapide et facile à utiliser.</t>
  </si>
  <si>
    <t>1.59</t>
  </si>
  <si>
    <t>1600032.JPG</t>
  </si>
  <si>
    <t>Roulette sur plaque à usage général</t>
  </si>
  <si>
    <t>La roulette à usage général Madico allie robustesse, polyvalence et économie. Sa bande de roulement souple avec jante en caoutchouc durci procure une stabilité de roulement, un mouvement doux et coussiné, un déplacement du poids supérieur et une excellente protection du plancher. La roulette peut s'utiliser sur le bois franc, la tuile, le linoléum, le tapis, la céramique, le béton et l'acier. Elle est pivotante et dotée d'une finition au zinc qui résiste à la corrosion. Un frein permet de la bloquer en place pour plus de sécurité. La plaque de montage mesure 1 1/2" x 1 13/16" (38 mm x 46 mm). Elle facilite l'installation et la fixation de la roulette sur des surfaces planes. La roulette mesure 2" (52 mm) de hauteur et 1 1/2" (40 mm) de diamètre. Elle a une capacité de charge élevée de 44 lb (20 kg).</t>
  </si>
  <si>
    <t>2.59</t>
  </si>
  <si>
    <t>Skis Smash 7 avec fixations de Rossignol</t>
  </si>
  <si>
    <t>Pour les experts en devenir. Les skis Smash 7 sont parfaits pour les descentes en centre de ski et les escapades occasionnelles dans la poudreuse. Ils combinent polyvalence et flottabilité tout en étant durables et agiles, convenant ainsi aux skieurs intermédiaires à la recherche d'un véritable ski tout-terrain qui les préparera à entreprendre des descentes en puissance. La forme relevée à la spatule est bien adaptée à la poudreuse pour combattre la fatigue dans la neige profonde, tandis que le profil latéral assure une sensation de puissance et de contrôle sur les pistes damées. Ils sont montés de fixations Look Xpress 11 maintenant fermement vos pieds pour que vous puissiez vous donner à fond.</t>
  </si>
  <si>
    <t>1100015.jpg</t>
  </si>
  <si>
    <t>11.9</t>
  </si>
  <si>
    <t>Bâtons Via de G3</t>
  </si>
  <si>
    <t>Des bâtons robustes, ajustables et assez légers pour toutes les aventures que vous avez en vue. La tige en deux sections est faite d'aluminium léger et solide qui répond toujours bien à la demande.</t>
  </si>
  <si>
    <t>1.4</t>
  </si>
  <si>
    <t>1100016.jpg</t>
  </si>
  <si>
    <t>Skis ELAN 144 cm</t>
  </si>
  <si>
    <t>Casque de ski Verdict de K2</t>
  </si>
  <si>
    <t>Un seul et même casque pour toute l'année : il est homologué pour les sports d'hiver et le vélo. Le système d'aération assure une bonne circulation d'air dans le casque pour vous garder au frais et bien concentré, que vous dévaliez les pentes en skis ou que vous vous baladiez en ville sur deux roues.</t>
  </si>
  <si>
    <t>1100017.jpg</t>
  </si>
  <si>
    <t>84.00</t>
  </si>
  <si>
    <t>Lunettes de ski Classic Crest de Gordini</t>
  </si>
  <si>
    <t>Des lunettes de ski qui se démarquent par leur merveilleuse simplicité. Faisant partie de la gamme Classic de Gordini, ce modèle simple de style rétro se caractérise par l’absence de stabilisateurs, d'aimants et d’autres gadgets technologiques qui abondent sur les lunettes de ski modernes. Le grand verre Pro de forme cylindrique offre une vision nette sous tous les angles, tandis que la monture aérée diminue le risque de formation de buée.</t>
  </si>
  <si>
    <t>1100018.jpg</t>
  </si>
  <si>
    <t>0.6</t>
  </si>
  <si>
    <t>Manteau isolant Centre Point de MEC</t>
  </si>
  <si>
    <t>Une imperméabilité complète et une bonne couche d'isolant sont en général synonymes d'une journée réussie sur les pentes. Profitez de toutes les caractéristiques pratiques d'un manteau conçu pour le centre de ski (poche pour lunettes de ski, bord pare-neige, glissière aux aisselles et design qui ne fait pas sourciller en ville), en plus d'une fantastique protection contre les intempéries grâce à une étoffe imper-respirante deux couches et à des coutures entièrement scellées. L'isolant Hyperloft et le protège-menton molletonné assurent confort et chaleur pendant la remontée, tandis que le système de secours RECCO vous permet d'être détecté par les patrouilleurs en cas de pépin.</t>
  </si>
  <si>
    <t>1100019.jpg</t>
  </si>
  <si>
    <t>325.00</t>
  </si>
  <si>
    <t>2.1</t>
  </si>
  <si>
    <t>Une triple armure pour affronter des conditions extrêmes dans l'arrière-pays. La construction trois couches est imper-respirante pour maximiser le temps que vous passez à jouer dans la neige, et la doublure en tricot repousse l'humidité, ce qui vous garde au chaud sans toutefois vous faire surchauffer. Faite d'un mélange de nylon et de polyester, l'étoffe offre une extensibilité naturelle qui ne restreint pas vos mouvements. De plus, la coupe préformée ajoute à la mobilité pour que vous descendiez les pentes encore plus vite. Équipé de caractéristiques pratiques pour les skieurs, ce pantalon comporte des guêtres internes, un renfort antiabrasion dans le bas des jambes et des ouvertures d'aération pour laisser sortir la chaleur.</t>
  </si>
  <si>
    <t>Pantalon Descentionist de Patagonia</t>
  </si>
  <si>
    <t>425.00</t>
  </si>
  <si>
    <t>1100020.jpg</t>
  </si>
  <si>
    <t>319.00</t>
  </si>
  <si>
    <t>Bottes de ski QST Access 90 de Salomon</t>
  </si>
  <si>
    <t>Défiez le vieil adage selon lequel il est impossible de marcher confortablement avec des bottes de ski, et facilitez vos déplacements entre le chalet et la remontée mécanique. Les bottes QST Access 90 sont dotées d'un mécanisme de passage du mode marche au mode ski et d'une coque inférieure en forme de V à l'arrière qui facilitent la marche. En descente, le pivot surdimensionné procure un solide transfert de puissance et une grande précision.</t>
  </si>
  <si>
    <t>349.00</t>
  </si>
  <si>
    <t>8.6</t>
  </si>
  <si>
    <t>Raquettes Evo 22 de MSR</t>
  </si>
  <si>
    <t>Elles sont conçues pour assurer une grande traction pour toutes les conditions ainsi qu'une efficacité remarquable sur les terrains vallonneux.</t>
  </si>
  <si>
    <t>1100021.jpg</t>
  </si>
  <si>
    <t>169.00</t>
  </si>
  <si>
    <t>3.4</t>
  </si>
  <si>
    <t>Mitaines Nordique de MEC</t>
  </si>
  <si>
    <t>Gardez vos petites pattes au chaud lorsque la température baisse. Équipées d'un isolant Primaloft Gold et d'empiècements imper-respirants, ces mitaines légères protégeront vos mains sans les rendre moites.</t>
  </si>
  <si>
    <t>69.00</t>
  </si>
  <si>
    <t>1100022.jpg</t>
  </si>
  <si>
    <t>Skis de fond Evo First 49 avec fixations de Rossignol</t>
  </si>
  <si>
    <t>Apprenez la bonne technique et le contrôle sur ces skis conçus spécifiquement pour les débutants. Grâce à leurs dimensions réduites, ils sont plus faciles à manœuvrer et à contrôler dans les pentes et les sections glacées.</t>
  </si>
  <si>
    <t>189.00</t>
  </si>
  <si>
    <t>1100023.jpg</t>
  </si>
  <si>
    <t>3.1</t>
  </si>
  <si>
    <t>Bâtons Nordic Classic de Komperdell</t>
  </si>
  <si>
    <t>Bâtons de ski de fond classique pour les sorties tranquilles.</t>
  </si>
  <si>
    <t>29.00</t>
  </si>
  <si>
    <t>1100024.jpg</t>
  </si>
  <si>
    <t>0.8</t>
  </si>
  <si>
    <t>Bottes de ski X3 de Rossignol</t>
  </si>
  <si>
    <t>Des bottes polyvalentes pour le ski de fond récréatif. Elles favorisent avant tout le confort et la chaleur, tout en assurant une bonne liberté de mouvement, une grande stabilité, ainsi qu'un bon contrôle. Le design à flexion libre procure un maximum d'énergie à chaque poussée pour une puissance optimale en ski classique.</t>
  </si>
  <si>
    <t>129.00</t>
  </si>
  <si>
    <t>2.4</t>
  </si>
  <si>
    <t>1100025.jpg</t>
  </si>
  <si>
    <t>Bottes de randonnée Quest 4D 3 GTX de Salomon</t>
  </si>
  <si>
    <t>Affrontez les sentiers complexes en tout confort. Le design progressif emprunte des caractéristiques des chaussures de course sur sentier de Salomon pour créer des bottes robustes prêtes pour les randonnées éprouvantes d’une journée ou de plusieurs jours, sur des sentiers pentus, rocailleux ou pratiquement absents.</t>
  </si>
  <si>
    <t>1100026.jpg</t>
  </si>
  <si>
    <t>279.95</t>
  </si>
  <si>
    <t>2.8</t>
  </si>
  <si>
    <t>Guêtres en nylon de MEC</t>
  </si>
  <si>
    <t>Protégez le bas de vos jambes. La prochaine fois que vous partez en randonnée ou en alpinisme, utilisez ces guêtres hydrorésistantes et marchez confortablement dans les broussailles, la boue ou le sable. La fermeture à bande autoagrippante demeure bien en place même lorsqu'elle est couverte de boue (contrairement à une fermeture à glissière).</t>
  </si>
  <si>
    <t>1100027.jpg</t>
  </si>
  <si>
    <t>Épaulière de hockey</t>
  </si>
  <si>
    <t>Épaulière de hockey senior, de la marque Reebok, modèle KFS 7K. Pour les personnes de grandeur 170 cm à 180 cm (5'7 pied à 5'10 pied) et ayant un tour de torse entre 94 cm à 102 cm (37 pouces à 40 pouces). En parfait condition.</t>
  </si>
  <si>
    <t>24.00</t>
  </si>
  <si>
    <t>1400013.JPG</t>
  </si>
  <si>
    <t>Chaussures de soccer extérieur pour homme</t>
  </si>
  <si>
    <t>Chaussures de soccer extérieur
Empeigne : matériau synthétique
Semelle intercalaire : coussinage EVA amovible absorbant les chocs
Semelle d'usure : 15 crampons en caoutchouc offrant maintien et équilibre</t>
  </si>
  <si>
    <t>1600033.jpg</t>
  </si>
  <si>
    <t>Protège-tibias de soccer</t>
  </si>
  <si>
    <t>Protège-tibias de soccer
Coque de protection très résistante
Fermeture à l'avant avec sangle unique
Doublure en matériau synthétique souple
Rembourrage en EVA pour un meilleur amorti des chocs
Protège-chevilles fixes</t>
  </si>
  <si>
    <t>29.99</t>
  </si>
  <si>
    <t>14.99</t>
  </si>
  <si>
    <t>1.6</t>
  </si>
  <si>
    <t>1600034.jpg</t>
  </si>
  <si>
    <t>Gants de gardien de but de soccer pour adulte</t>
  </si>
  <si>
    <t>Gants de gardien de but de soccer
Mousse de latex pour une excellente adhérence dans des conditions variées
Fermeture ajustable avec velcro pour un ajustement personnalisé
Perforations aux doigts pour une meilleure respirabilité</t>
  </si>
  <si>
    <t>27.99</t>
  </si>
  <si>
    <t>1600035.jpg</t>
  </si>
  <si>
    <t>Ballon de soccer</t>
  </si>
  <si>
    <t>Ballon de soccer
PU texturé cousu à la machine
12 panneaux
Vessie en caoutchouc renforcé pour un toucher uniforme et une conservation de la forme exceptionnelle</t>
  </si>
  <si>
    <t>1600036.jpg</t>
  </si>
  <si>
    <t>1.2</t>
  </si>
  <si>
    <t>Batterie acoustique 10-12-16-22</t>
  </si>
  <si>
    <t>L'ensemble de batterie Fusion 5 morceaux Roadshow de Pearl vous offre tout ce dont vous avez besoin pour prendre possession votre première batterie acoustique, de la quincaillerie aux fûts, ainsi que la pédale et le banc.</t>
  </si>
  <si>
    <t>649.00</t>
  </si>
  <si>
    <t>77.0</t>
  </si>
  <si>
    <t>1600037.jpg</t>
  </si>
  <si>
    <t>Guitare acoustique avec étui. Utilisé très peu. Comme neuve.</t>
  </si>
  <si>
    <t>Piano d'appartement. En cerisier. Vieux de plus de 40 ans. Encore en très bon état. Besoin d'être accordé.</t>
  </si>
  <si>
    <t>Djembé, un an d'usure. A très peu servi. Construction solide. Finition bois clair. payé 500.00$.</t>
  </si>
  <si>
    <t>Guitare acoustique</t>
  </si>
  <si>
    <t>Parmi les meilleures affaires des dix dernières années sur le marché des guitares électriques, les guitares Pacifica de Yamaha sont réputées pour leur son superbe et leur exceptionnelle jouabilité. La série Pacifica propose des corps sculptés pour plus de confort, des manches vissés, des vibratos de style vintage et un sélecteur à 5 positions pour la configuration des capteurs H-S-S.</t>
  </si>
  <si>
    <t>Guitare électrique pacifica rouge</t>
  </si>
  <si>
    <t>1600038.jpg</t>
  </si>
  <si>
    <t>La basse SG originale est de retour et prête pour le rock avec le EB-0 Player Pack. Il dispose de la forme courte SG EB-0 avec un pick-up Sidewinder unique au cou pour un ton vintage puissant et chaleureux.</t>
  </si>
  <si>
    <t>Basse électrique cherry</t>
  </si>
  <si>
    <t>1600039.jpg</t>
  </si>
  <si>
    <t>389.00</t>
  </si>
  <si>
    <t>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</si>
</sst>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22" fontId="0" fillId="0" borderId="0" xfId="0" applyNumberFormat="1"/>
    <xf numFmtId="0" fontId="0" fillId="0" borderId="0" xfId="0" applyAlignment="1">
      <alignment vertical="top"/>
    </xf>
    <xf numFmtId="0" fontId="0" fillId="0" borderId="0" xfId="0" applyAlignment="1">
      <alignment vertical="top" wrapText="1"/>
    </xf>
    <xf numFmtId="0" fontId="0" fillId="0" borderId="0" xfId="0" applyFill="1"/>
    <xf numFmtId="22" fontId="0" fillId="0" borderId="0" xfId="0" applyNumberForma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77903-7E23-4CEF-B0E9-4DD8C1CA3581}">
  <dimension ref="A1:U8"/>
  <sheetViews>
    <sheetView topLeftCell="B1" workbookViewId="0">
      <selection activeCell="B1" sqref="B1"/>
    </sheetView>
  </sheetViews>
  <sheetFormatPr baseColWidth="10" defaultRowHeight="14.4" x14ac:dyDescent="0.3"/>
  <cols>
    <col min="1" max="1" width="11.33203125" bestFit="1" customWidth="1"/>
    <col min="2" max="2" width="19.6640625" bestFit="1" customWidth="1"/>
    <col min="3" max="3" width="9.33203125" bestFit="1" customWidth="1"/>
    <col min="4" max="4" width="8.33203125" bestFit="1" customWidth="1"/>
    <col min="5" max="5" width="19.33203125" bestFit="1" customWidth="1"/>
    <col min="6" max="6" width="10" bestFit="1" customWidth="1"/>
    <col min="7" max="7" width="8.6640625" bestFit="1" customWidth="1"/>
    <col min="8" max="8" width="11" bestFit="1" customWidth="1"/>
    <col min="9" max="9" width="7.44140625" bestFit="1" customWidth="1"/>
    <col min="10" max="11" width="11" bestFit="1" customWidth="1"/>
    <col min="12" max="12" width="29" bestFit="1" customWidth="1"/>
    <col min="13" max="13" width="12" bestFit="1" customWidth="1"/>
    <col min="14" max="14" width="17.5546875" bestFit="1" customWidth="1"/>
    <col min="15" max="15" width="16.33203125" bestFit="1" customWidth="1"/>
    <col min="16" max="16" width="8" bestFit="1" customWidth="1"/>
    <col min="17" max="17" width="14.109375" bestFit="1" customWidth="1"/>
    <col min="18" max="18" width="15.109375" bestFit="1" customWidth="1"/>
    <col min="19" max="20" width="15.44140625" bestFit="1" customWidth="1"/>
    <col min="21" max="21" width="8.33203125" bestFit="1" customWidth="1"/>
  </cols>
  <sheetData>
    <row r="1" spans="1:21" x14ac:dyDescent="0.3">
      <c r="A1" t="s">
        <v>2</v>
      </c>
      <c r="B1" t="s">
        <v>95</v>
      </c>
      <c r="C1" t="s">
        <v>4</v>
      </c>
      <c r="D1" t="s">
        <v>37</v>
      </c>
      <c r="E1" t="s">
        <v>38</v>
      </c>
      <c r="F1" t="s">
        <v>39</v>
      </c>
      <c r="G1" t="s">
        <v>40</v>
      </c>
      <c r="H1" t="s">
        <v>41</v>
      </c>
      <c r="I1" t="s">
        <v>42</v>
      </c>
      <c r="J1" t="s">
        <v>43</v>
      </c>
      <c r="K1" t="s">
        <v>44</v>
      </c>
      <c r="L1" t="s">
        <v>35</v>
      </c>
      <c r="M1" t="s">
        <v>36</v>
      </c>
      <c r="N1" t="s">
        <v>96</v>
      </c>
      <c r="O1" t="s">
        <v>97</v>
      </c>
      <c r="P1" t="s">
        <v>98</v>
      </c>
      <c r="Q1" t="s">
        <v>99</v>
      </c>
      <c r="R1" t="s">
        <v>100</v>
      </c>
      <c r="S1" t="s">
        <v>12</v>
      </c>
      <c r="T1" t="s">
        <v>13</v>
      </c>
      <c r="U1" t="s">
        <v>47</v>
      </c>
    </row>
    <row r="2" spans="1:21" x14ac:dyDescent="0.3">
      <c r="A2">
        <v>11</v>
      </c>
      <c r="B2" t="s">
        <v>374</v>
      </c>
      <c r="C2" t="s">
        <v>375</v>
      </c>
      <c r="D2" t="s">
        <v>376</v>
      </c>
      <c r="E2" t="s">
        <v>377</v>
      </c>
      <c r="F2" t="s">
        <v>378</v>
      </c>
      <c r="G2" t="s">
        <v>379</v>
      </c>
      <c r="H2" t="s">
        <v>380</v>
      </c>
      <c r="I2" t="s">
        <v>381</v>
      </c>
      <c r="J2">
        <v>4503548575</v>
      </c>
      <c r="K2" t="s">
        <v>0</v>
      </c>
      <c r="L2" s="4" t="s">
        <v>382</v>
      </c>
      <c r="M2" t="s">
        <v>383</v>
      </c>
      <c r="N2">
        <v>100</v>
      </c>
      <c r="O2">
        <v>35</v>
      </c>
      <c r="P2">
        <v>1</v>
      </c>
      <c r="Q2" t="s">
        <v>509</v>
      </c>
      <c r="R2" t="s">
        <v>512</v>
      </c>
      <c r="S2" s="1">
        <v>43466.224826388891</v>
      </c>
      <c r="T2" s="1">
        <v>43477.242418981485</v>
      </c>
      <c r="U2">
        <v>1</v>
      </c>
    </row>
    <row r="3" spans="1:21" x14ac:dyDescent="0.3">
      <c r="A3">
        <v>12</v>
      </c>
      <c r="B3" t="s">
        <v>385</v>
      </c>
      <c r="C3" t="s">
        <v>386</v>
      </c>
      <c r="D3" t="s">
        <v>387</v>
      </c>
      <c r="E3" t="s">
        <v>388</v>
      </c>
      <c r="F3" t="s">
        <v>389</v>
      </c>
      <c r="G3" t="s">
        <v>379</v>
      </c>
      <c r="H3" t="s">
        <v>390</v>
      </c>
      <c r="I3" t="s">
        <v>381</v>
      </c>
      <c r="J3">
        <v>5146336473</v>
      </c>
      <c r="K3" t="s">
        <v>0</v>
      </c>
      <c r="L3" s="4" t="s">
        <v>391</v>
      </c>
      <c r="M3" t="s">
        <v>392</v>
      </c>
      <c r="N3">
        <v>50</v>
      </c>
      <c r="O3">
        <v>50</v>
      </c>
      <c r="P3">
        <v>0</v>
      </c>
      <c r="Q3" t="s">
        <v>510</v>
      </c>
      <c r="R3" t="s">
        <v>513</v>
      </c>
      <c r="S3" s="1">
        <v>43468.322939814818</v>
      </c>
      <c r="T3" s="1">
        <v>43472.378506944442</v>
      </c>
      <c r="U3">
        <v>1</v>
      </c>
    </row>
    <row r="4" spans="1:21" x14ac:dyDescent="0.3">
      <c r="A4">
        <v>13</v>
      </c>
      <c r="B4" t="s">
        <v>394</v>
      </c>
      <c r="C4" t="s">
        <v>395</v>
      </c>
      <c r="D4" t="s">
        <v>396</v>
      </c>
      <c r="E4" t="s">
        <v>397</v>
      </c>
      <c r="F4" t="s">
        <v>398</v>
      </c>
      <c r="G4" t="s">
        <v>379</v>
      </c>
      <c r="H4" t="s">
        <v>399</v>
      </c>
      <c r="I4" t="s">
        <v>381</v>
      </c>
      <c r="J4">
        <v>5147773847</v>
      </c>
      <c r="K4">
        <v>4505658849</v>
      </c>
      <c r="L4" s="4" t="s">
        <v>400</v>
      </c>
      <c r="M4" t="s">
        <v>401</v>
      </c>
      <c r="N4">
        <v>75</v>
      </c>
      <c r="O4">
        <v>100</v>
      </c>
      <c r="P4">
        <v>1</v>
      </c>
      <c r="Q4" t="s">
        <v>0</v>
      </c>
      <c r="R4" t="s">
        <v>514</v>
      </c>
      <c r="S4" s="1">
        <v>43472.385462962964</v>
      </c>
      <c r="T4" s="1" t="s">
        <v>0</v>
      </c>
      <c r="U4" t="s">
        <v>0</v>
      </c>
    </row>
    <row r="5" spans="1:21" x14ac:dyDescent="0.3">
      <c r="A5">
        <v>14</v>
      </c>
      <c r="B5" t="s">
        <v>403</v>
      </c>
      <c r="C5" t="s">
        <v>404</v>
      </c>
      <c r="D5" t="s">
        <v>405</v>
      </c>
      <c r="E5" t="s">
        <v>406</v>
      </c>
      <c r="F5" t="s">
        <v>407</v>
      </c>
      <c r="G5" t="s">
        <v>408</v>
      </c>
      <c r="H5" t="s">
        <v>409</v>
      </c>
      <c r="I5" t="s">
        <v>381</v>
      </c>
      <c r="J5">
        <v>6133496675</v>
      </c>
      <c r="K5" t="s">
        <v>0</v>
      </c>
      <c r="L5" s="4" t="s">
        <v>410</v>
      </c>
      <c r="M5" t="s">
        <v>411</v>
      </c>
      <c r="N5">
        <v>100</v>
      </c>
      <c r="O5">
        <v>75</v>
      </c>
      <c r="P5">
        <v>1</v>
      </c>
      <c r="Q5" t="s">
        <v>511</v>
      </c>
      <c r="R5" t="s">
        <v>515</v>
      </c>
      <c r="S5" s="1">
        <v>43476.262372685182</v>
      </c>
      <c r="T5" s="1">
        <v>43479.377615740741</v>
      </c>
      <c r="U5">
        <v>1</v>
      </c>
    </row>
    <row r="6" spans="1:21" x14ac:dyDescent="0.3">
      <c r="A6">
        <v>15</v>
      </c>
      <c r="B6" t="s">
        <v>412</v>
      </c>
      <c r="C6" t="s">
        <v>413</v>
      </c>
      <c r="D6" t="s">
        <v>414</v>
      </c>
      <c r="E6" t="s">
        <v>415</v>
      </c>
      <c r="F6" t="s">
        <v>416</v>
      </c>
      <c r="G6" t="s">
        <v>379</v>
      </c>
      <c r="H6" t="s">
        <v>417</v>
      </c>
      <c r="I6" t="s">
        <v>381</v>
      </c>
      <c r="J6">
        <v>4508889483</v>
      </c>
      <c r="K6">
        <v>5149938373</v>
      </c>
      <c r="L6" s="4" t="s">
        <v>418</v>
      </c>
      <c r="M6" t="s">
        <v>419</v>
      </c>
      <c r="N6">
        <v>30</v>
      </c>
      <c r="O6">
        <v>100</v>
      </c>
      <c r="P6">
        <v>0</v>
      </c>
      <c r="Q6" t="s">
        <v>0</v>
      </c>
      <c r="R6" t="s">
        <v>516</v>
      </c>
      <c r="S6" s="1">
        <v>43481.492337962962</v>
      </c>
      <c r="T6" t="s">
        <v>0</v>
      </c>
      <c r="U6" t="s">
        <v>0</v>
      </c>
    </row>
    <row r="7" spans="1:21" x14ac:dyDescent="0.3">
      <c r="A7">
        <v>16</v>
      </c>
      <c r="B7" t="s">
        <v>420</v>
      </c>
      <c r="C7" t="s">
        <v>421</v>
      </c>
      <c r="D7" t="s">
        <v>422</v>
      </c>
      <c r="E7" t="s">
        <v>423</v>
      </c>
      <c r="F7" t="s">
        <v>389</v>
      </c>
      <c r="G7" t="s">
        <v>379</v>
      </c>
      <c r="H7" t="s">
        <v>424</v>
      </c>
      <c r="I7" t="s">
        <v>381</v>
      </c>
      <c r="J7">
        <v>5146337748</v>
      </c>
      <c r="K7" t="s">
        <v>0</v>
      </c>
      <c r="L7" s="4" t="s">
        <v>425</v>
      </c>
      <c r="M7" t="s">
        <v>426</v>
      </c>
      <c r="N7">
        <v>40</v>
      </c>
      <c r="O7">
        <v>50</v>
      </c>
      <c r="P7">
        <v>1</v>
      </c>
      <c r="Q7" t="s">
        <v>509</v>
      </c>
      <c r="R7" t="s">
        <v>517</v>
      </c>
      <c r="S7" s="1">
        <v>43487.357361111113</v>
      </c>
      <c r="T7" s="1">
        <v>43495.364976851852</v>
      </c>
      <c r="U7">
        <v>1</v>
      </c>
    </row>
    <row r="8" spans="1:21" x14ac:dyDescent="0.3">
      <c r="A8">
        <v>17</v>
      </c>
      <c r="B8" t="s">
        <v>427</v>
      </c>
      <c r="C8" t="s">
        <v>428</v>
      </c>
      <c r="D8" t="s">
        <v>429</v>
      </c>
      <c r="E8" t="s">
        <v>430</v>
      </c>
      <c r="F8" t="s">
        <v>431</v>
      </c>
      <c r="G8" t="s">
        <v>432</v>
      </c>
      <c r="H8" t="s">
        <v>433</v>
      </c>
      <c r="I8" t="s">
        <v>381</v>
      </c>
      <c r="J8">
        <v>5066378822</v>
      </c>
      <c r="K8" t="s">
        <v>0</v>
      </c>
      <c r="L8" s="4" t="s">
        <v>434</v>
      </c>
      <c r="M8" t="s">
        <v>435</v>
      </c>
      <c r="N8">
        <v>50</v>
      </c>
      <c r="O8">
        <v>75</v>
      </c>
      <c r="P8">
        <v>1</v>
      </c>
      <c r="Q8" t="s">
        <v>511</v>
      </c>
      <c r="R8" t="s">
        <v>518</v>
      </c>
      <c r="S8" s="1">
        <v>43493.244884259257</v>
      </c>
      <c r="T8" s="1">
        <v>43493.380266203705</v>
      </c>
      <c r="U8">
        <v>1</v>
      </c>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ACE20-0810-4E3B-AC88-6CE016CEC0F2}">
  <dimension ref="A1:C5"/>
  <sheetViews>
    <sheetView workbookViewId="0"/>
  </sheetViews>
  <sheetFormatPr baseColWidth="10" defaultRowHeight="14.4" x14ac:dyDescent="0.3"/>
  <cols>
    <col min="1" max="1" width="10.44140625" bestFit="1" customWidth="1"/>
    <col min="2" max="2" width="8.5546875" bestFit="1" customWidth="1"/>
    <col min="3" max="3" width="9.5546875" bestFit="1" customWidth="1"/>
  </cols>
  <sheetData>
    <row r="1" spans="1:3" x14ac:dyDescent="0.3">
      <c r="A1" t="s">
        <v>67</v>
      </c>
      <c r="B1" t="s">
        <v>85</v>
      </c>
      <c r="C1" t="s">
        <v>86</v>
      </c>
    </row>
    <row r="2" spans="1:3" x14ac:dyDescent="0.3">
      <c r="A2">
        <v>2001</v>
      </c>
      <c r="B2" t="s">
        <v>87</v>
      </c>
      <c r="C2" t="s">
        <v>88</v>
      </c>
    </row>
    <row r="3" spans="1:3" x14ac:dyDescent="0.3">
      <c r="A3">
        <v>2002</v>
      </c>
      <c r="B3" t="s">
        <v>89</v>
      </c>
      <c r="C3" t="s">
        <v>90</v>
      </c>
    </row>
    <row r="4" spans="1:3" x14ac:dyDescent="0.3">
      <c r="A4">
        <v>2003</v>
      </c>
      <c r="B4" t="s">
        <v>91</v>
      </c>
      <c r="C4" t="s">
        <v>92</v>
      </c>
    </row>
    <row r="5" spans="1:3" x14ac:dyDescent="0.3">
      <c r="A5">
        <v>2004</v>
      </c>
      <c r="B5" t="s">
        <v>93</v>
      </c>
      <c r="C5" t="s">
        <v>94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C74EC-71AB-4F33-A794-16353174797D}">
  <dimension ref="A1:B4"/>
  <sheetViews>
    <sheetView workbookViewId="0"/>
  </sheetViews>
  <sheetFormatPr baseColWidth="10" defaultRowHeight="14.4" x14ac:dyDescent="0.3"/>
  <cols>
    <col min="1" max="1" width="13.44140625" bestFit="1" customWidth="1"/>
    <col min="2" max="2" width="15.44140625" bestFit="1" customWidth="1"/>
  </cols>
  <sheetData>
    <row r="1" spans="1:2" x14ac:dyDescent="0.3">
      <c r="A1" t="s">
        <v>66</v>
      </c>
      <c r="B1" t="s">
        <v>5</v>
      </c>
    </row>
    <row r="2" spans="1:2" x14ac:dyDescent="0.3">
      <c r="A2">
        <v>3001</v>
      </c>
      <c r="B2" t="s">
        <v>82</v>
      </c>
    </row>
    <row r="3" spans="1:2" x14ac:dyDescent="0.3">
      <c r="A3">
        <v>3002</v>
      </c>
      <c r="B3" t="s">
        <v>83</v>
      </c>
    </row>
    <row r="4" spans="1:2" x14ac:dyDescent="0.3">
      <c r="A4">
        <v>3003</v>
      </c>
      <c r="B4" t="s">
        <v>84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7064B-D5BF-435D-BB22-412A171A99D0}">
  <dimension ref="A1:C13"/>
  <sheetViews>
    <sheetView workbookViewId="0"/>
  </sheetViews>
  <sheetFormatPr baseColWidth="10" defaultRowHeight="14.4" x14ac:dyDescent="0.3"/>
  <cols>
    <col min="1" max="1" width="13.44140625" bestFit="1" customWidth="1"/>
    <col min="2" max="2" width="10.44140625" bestFit="1" customWidth="1"/>
    <col min="3" max="3" width="6" bestFit="1" customWidth="1"/>
  </cols>
  <sheetData>
    <row r="1" spans="1:3" x14ac:dyDescent="0.3">
      <c r="A1" t="s">
        <v>66</v>
      </c>
      <c r="B1" t="s">
        <v>67</v>
      </c>
      <c r="C1" t="s">
        <v>68</v>
      </c>
    </row>
    <row r="2" spans="1:3" x14ac:dyDescent="0.3">
      <c r="A2">
        <v>3001</v>
      </c>
      <c r="B2">
        <v>2001</v>
      </c>
      <c r="C2">
        <v>4.5</v>
      </c>
    </row>
    <row r="3" spans="1:3" x14ac:dyDescent="0.3">
      <c r="A3">
        <v>3001</v>
      </c>
      <c r="B3">
        <v>2002</v>
      </c>
      <c r="C3">
        <v>12.5</v>
      </c>
    </row>
    <row r="4" spans="1:3" x14ac:dyDescent="0.3">
      <c r="A4">
        <v>3001</v>
      </c>
      <c r="B4">
        <v>2003</v>
      </c>
      <c r="C4">
        <v>25</v>
      </c>
    </row>
    <row r="5" spans="1:3" x14ac:dyDescent="0.3">
      <c r="A5">
        <v>3001</v>
      </c>
      <c r="B5">
        <v>2004</v>
      </c>
      <c r="C5">
        <v>35</v>
      </c>
    </row>
    <row r="6" spans="1:3" x14ac:dyDescent="0.3">
      <c r="A6">
        <v>3002</v>
      </c>
      <c r="B6">
        <v>2001</v>
      </c>
      <c r="C6">
        <v>6.75</v>
      </c>
    </row>
    <row r="7" spans="1:3" x14ac:dyDescent="0.3">
      <c r="A7">
        <v>3002</v>
      </c>
      <c r="B7">
        <v>2002</v>
      </c>
      <c r="C7">
        <v>15.75</v>
      </c>
    </row>
    <row r="8" spans="1:3" x14ac:dyDescent="0.3">
      <c r="A8">
        <v>3002</v>
      </c>
      <c r="B8">
        <v>2003</v>
      </c>
      <c r="C8">
        <v>29</v>
      </c>
    </row>
    <row r="9" spans="1:3" x14ac:dyDescent="0.3">
      <c r="A9">
        <v>3002</v>
      </c>
      <c r="B9">
        <v>2004</v>
      </c>
      <c r="C9">
        <v>45</v>
      </c>
    </row>
    <row r="10" spans="1:3" x14ac:dyDescent="0.3">
      <c r="A10">
        <v>3003</v>
      </c>
      <c r="B10">
        <v>2001</v>
      </c>
      <c r="C10">
        <v>15</v>
      </c>
    </row>
    <row r="11" spans="1:3" x14ac:dyDescent="0.3">
      <c r="A11">
        <v>3003</v>
      </c>
      <c r="B11">
        <v>2002</v>
      </c>
      <c r="C11">
        <v>20</v>
      </c>
    </row>
    <row r="12" spans="1:3" x14ac:dyDescent="0.3">
      <c r="A12">
        <v>3003</v>
      </c>
      <c r="B12">
        <v>2003</v>
      </c>
      <c r="C12">
        <v>35</v>
      </c>
    </row>
    <row r="13" spans="1:3" x14ac:dyDescent="0.3">
      <c r="A13">
        <v>3003</v>
      </c>
      <c r="B13">
        <v>2004</v>
      </c>
      <c r="C13">
        <v>50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B5AFB-5BE5-42ED-BCBF-004D992EB564}">
  <dimension ref="A1:C5"/>
  <sheetViews>
    <sheetView workbookViewId="0"/>
  </sheetViews>
  <sheetFormatPr baseColWidth="10" defaultRowHeight="14.4" x14ac:dyDescent="0.3"/>
  <cols>
    <col min="1" max="1" width="7.33203125" bestFit="1" customWidth="1"/>
    <col min="2" max="2" width="16.88671875" bestFit="1" customWidth="1"/>
    <col min="3" max="3" width="8.88671875" bestFit="1" customWidth="1"/>
  </cols>
  <sheetData>
    <row r="1" spans="1:3" x14ac:dyDescent="0.3">
      <c r="A1" t="s">
        <v>75</v>
      </c>
      <c r="B1" t="s">
        <v>76</v>
      </c>
      <c r="C1" t="s">
        <v>77</v>
      </c>
    </row>
    <row r="2" spans="1:3" x14ac:dyDescent="0.3">
      <c r="A2">
        <v>4001</v>
      </c>
      <c r="B2" s="1">
        <v>38353</v>
      </c>
      <c r="C2" t="s">
        <v>78</v>
      </c>
    </row>
    <row r="3" spans="1:3" x14ac:dyDescent="0.3">
      <c r="A3">
        <v>4002</v>
      </c>
      <c r="B3" s="1">
        <v>40544</v>
      </c>
      <c r="C3" t="s">
        <v>79</v>
      </c>
    </row>
    <row r="4" spans="1:3" x14ac:dyDescent="0.3">
      <c r="A4">
        <v>4003</v>
      </c>
      <c r="B4" s="1">
        <v>40909</v>
      </c>
      <c r="C4" t="s">
        <v>80</v>
      </c>
    </row>
    <row r="5" spans="1:3" x14ac:dyDescent="0.3">
      <c r="A5">
        <v>4004</v>
      </c>
      <c r="B5" s="1">
        <v>41275</v>
      </c>
      <c r="C5" t="s">
        <v>81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25816-DBF9-4614-995D-8D5CC99E1913}">
  <dimension ref="A1:C4"/>
  <sheetViews>
    <sheetView workbookViewId="0"/>
  </sheetViews>
  <sheetFormatPr baseColWidth="10" defaultRowHeight="14.4" x14ac:dyDescent="0.3"/>
  <cols>
    <col min="1" max="1" width="6.6640625" bestFit="1" customWidth="1"/>
    <col min="2" max="2" width="16.33203125" bestFit="1" customWidth="1"/>
    <col min="3" max="3" width="8.33203125" bestFit="1" customWidth="1"/>
  </cols>
  <sheetData>
    <row r="1" spans="1:3" x14ac:dyDescent="0.3">
      <c r="A1" t="s">
        <v>69</v>
      </c>
      <c r="B1" t="s">
        <v>70</v>
      </c>
      <c r="C1" t="s">
        <v>71</v>
      </c>
    </row>
    <row r="2" spans="1:3" x14ac:dyDescent="0.3">
      <c r="A2">
        <v>5001</v>
      </c>
      <c r="B2" s="1">
        <v>36892</v>
      </c>
      <c r="C2" t="s">
        <v>72</v>
      </c>
    </row>
    <row r="3" spans="1:3" x14ac:dyDescent="0.3">
      <c r="A3">
        <v>5002</v>
      </c>
      <c r="B3" s="1">
        <v>38353</v>
      </c>
      <c r="C3" t="s">
        <v>73</v>
      </c>
    </row>
    <row r="4" spans="1:3" x14ac:dyDescent="0.3">
      <c r="A4">
        <v>5003</v>
      </c>
      <c r="B4" s="1">
        <v>39448</v>
      </c>
      <c r="C4" t="s">
        <v>74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12C7A-BCDC-47D6-B45B-CA1037570952}">
  <dimension ref="A1:C2"/>
  <sheetViews>
    <sheetView workbookViewId="0"/>
  </sheetViews>
  <sheetFormatPr baseColWidth="10" defaultRowHeight="14.4" x14ac:dyDescent="0.3"/>
  <cols>
    <col min="1" max="1" width="2.88671875" bestFit="1" customWidth="1"/>
    <col min="2" max="2" width="8.88671875" bestFit="1" customWidth="1"/>
    <col min="3" max="3" width="13" bestFit="1" customWidth="1"/>
  </cols>
  <sheetData>
    <row r="1" spans="1:3" x14ac:dyDescent="0.3">
      <c r="A1" t="s">
        <v>228</v>
      </c>
      <c r="B1" t="s">
        <v>229</v>
      </c>
      <c r="C1" t="s">
        <v>230</v>
      </c>
    </row>
    <row r="2" spans="1:3" x14ac:dyDescent="0.3">
      <c r="A2">
        <v>1</v>
      </c>
      <c r="B2" t="str">
        <f>B$1&amp;$A2</f>
        <v>courriel1</v>
      </c>
      <c r="C2" t="str">
        <f>C$1&amp;$A2</f>
        <v>motDePasse1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6AB91-83A3-410B-82BB-2AB10447757A}">
  <dimension ref="A1:Q21"/>
  <sheetViews>
    <sheetView workbookViewId="0"/>
  </sheetViews>
  <sheetFormatPr baseColWidth="10" defaultRowHeight="14.4" x14ac:dyDescent="0.3"/>
  <cols>
    <col min="1" max="1" width="8.88671875" bestFit="1" customWidth="1"/>
    <col min="2" max="2" width="31.6640625" bestFit="1" customWidth="1"/>
    <col min="3" max="3" width="12" bestFit="1" customWidth="1"/>
    <col min="4" max="4" width="11" bestFit="1" customWidth="1"/>
    <col min="5" max="5" width="8" bestFit="1" customWidth="1"/>
    <col min="6" max="6" width="26.44140625" bestFit="1" customWidth="1"/>
    <col min="7" max="7" width="10" bestFit="1" customWidth="1"/>
    <col min="8" max="8" width="8.6640625" bestFit="1" customWidth="1"/>
    <col min="9" max="9" width="11" bestFit="1" customWidth="1"/>
    <col min="10" max="10" width="7.44140625" bestFit="1" customWidth="1"/>
    <col min="11" max="12" width="11" bestFit="1" customWidth="1"/>
    <col min="13" max="13" width="15.6640625" bestFit="1" customWidth="1"/>
    <col min="14" max="14" width="11.88671875" bestFit="1" customWidth="1"/>
    <col min="15" max="15" width="17.109375" bestFit="1" customWidth="1"/>
    <col min="16" max="16" width="25.88671875" bestFit="1" customWidth="1"/>
    <col min="17" max="17" width="9.33203125" bestFit="1" customWidth="1"/>
  </cols>
  <sheetData>
    <row r="1" spans="1:17" x14ac:dyDescent="0.3">
      <c r="A1" t="s">
        <v>33</v>
      </c>
      <c r="B1" t="s">
        <v>35</v>
      </c>
      <c r="C1" t="s">
        <v>36</v>
      </c>
      <c r="D1" t="s">
        <v>4</v>
      </c>
      <c r="E1" t="s">
        <v>37</v>
      </c>
      <c r="F1" t="s">
        <v>38</v>
      </c>
      <c r="G1" t="s">
        <v>39</v>
      </c>
      <c r="H1" t="s">
        <v>40</v>
      </c>
      <c r="I1" t="s">
        <v>41</v>
      </c>
      <c r="J1" t="s">
        <v>42</v>
      </c>
      <c r="K1" t="s">
        <v>43</v>
      </c>
      <c r="L1" t="s">
        <v>44</v>
      </c>
      <c r="M1" t="s">
        <v>12</v>
      </c>
      <c r="N1" t="s">
        <v>13</v>
      </c>
      <c r="O1" t="s">
        <v>45</v>
      </c>
      <c r="P1" t="s">
        <v>46</v>
      </c>
      <c r="Q1" t="s">
        <v>47</v>
      </c>
    </row>
    <row r="2" spans="1:17" x14ac:dyDescent="0.3">
      <c r="A2">
        <v>101</v>
      </c>
      <c r="B2" s="4" t="s">
        <v>436</v>
      </c>
      <c r="C2" t="s">
        <v>437</v>
      </c>
      <c r="D2" t="s">
        <v>438</v>
      </c>
      <c r="E2" t="s">
        <v>439</v>
      </c>
      <c r="F2" t="s">
        <v>440</v>
      </c>
      <c r="G2" t="s">
        <v>441</v>
      </c>
      <c r="H2" t="s">
        <v>379</v>
      </c>
      <c r="I2" t="s">
        <v>442</v>
      </c>
      <c r="J2" t="s">
        <v>381</v>
      </c>
      <c r="K2">
        <v>5147583737</v>
      </c>
      <c r="L2">
        <v>5146779898</v>
      </c>
      <c r="M2" s="1">
        <v>43468.776828703703</v>
      </c>
      <c r="N2" t="str">
        <f t="shared" ref="N2:P2" si="0">N$1&amp;$A2</f>
        <v>DateMAJ101</v>
      </c>
      <c r="O2" t="str">
        <f t="shared" si="0"/>
        <v>NbConnexions101</v>
      </c>
      <c r="P2" t="str">
        <f t="shared" si="0"/>
        <v>DateDerniereConnexion101</v>
      </c>
      <c r="Q2">
        <v>1</v>
      </c>
    </row>
    <row r="3" spans="1:17" x14ac:dyDescent="0.3">
      <c r="A3">
        <v>102</v>
      </c>
      <c r="B3" s="4" t="s">
        <v>443</v>
      </c>
      <c r="C3" t="s">
        <v>444</v>
      </c>
      <c r="D3" t="s">
        <v>445</v>
      </c>
      <c r="E3" t="s">
        <v>446</v>
      </c>
      <c r="F3" t="s">
        <v>447</v>
      </c>
      <c r="G3" t="s">
        <v>448</v>
      </c>
      <c r="H3" t="s">
        <v>379</v>
      </c>
      <c r="I3" t="s">
        <v>449</v>
      </c>
      <c r="J3" t="s">
        <v>381</v>
      </c>
      <c r="K3">
        <v>5145537272</v>
      </c>
      <c r="L3">
        <v>5143526637</v>
      </c>
      <c r="M3" s="1">
        <v>43470.47383101852</v>
      </c>
      <c r="N3" t="str">
        <f t="shared" ref="N3:P17" si="1">N$1&amp;$A3</f>
        <v>DateMAJ102</v>
      </c>
      <c r="O3" t="str">
        <f t="shared" si="1"/>
        <v>NbConnexions102</v>
      </c>
      <c r="P3" t="str">
        <f t="shared" si="1"/>
        <v>DateDerniereConnexion102</v>
      </c>
      <c r="Q3">
        <v>1</v>
      </c>
    </row>
    <row r="4" spans="1:17" x14ac:dyDescent="0.3">
      <c r="A4">
        <v>103</v>
      </c>
      <c r="B4" s="4" t="s">
        <v>450</v>
      </c>
      <c r="C4" t="s">
        <v>451</v>
      </c>
      <c r="D4" t="s">
        <v>0</v>
      </c>
      <c r="E4" t="s">
        <v>0</v>
      </c>
      <c r="F4" t="s">
        <v>0</v>
      </c>
      <c r="G4" t="s">
        <v>0</v>
      </c>
      <c r="H4" t="s">
        <v>0</v>
      </c>
      <c r="I4" t="s">
        <v>0</v>
      </c>
      <c r="J4" t="s">
        <v>0</v>
      </c>
      <c r="K4" t="s">
        <v>0</v>
      </c>
      <c r="L4" t="s">
        <v>0</v>
      </c>
      <c r="M4" s="1">
        <v>43471.622511574074</v>
      </c>
      <c r="N4" t="s">
        <v>0</v>
      </c>
      <c r="O4" t="str">
        <f t="shared" si="1"/>
        <v>NbConnexions103</v>
      </c>
      <c r="P4" t="str">
        <f t="shared" si="1"/>
        <v>DateDerniereConnexion103</v>
      </c>
      <c r="Q4">
        <v>1</v>
      </c>
    </row>
    <row r="5" spans="1:17" x14ac:dyDescent="0.3">
      <c r="A5">
        <v>104</v>
      </c>
      <c r="B5" s="4" t="s">
        <v>452</v>
      </c>
      <c r="C5" t="s">
        <v>453</v>
      </c>
      <c r="D5" t="s">
        <v>413</v>
      </c>
      <c r="E5" t="s">
        <v>454</v>
      </c>
      <c r="F5" t="s">
        <v>455</v>
      </c>
      <c r="G5" t="s">
        <v>448</v>
      </c>
      <c r="H5" t="s">
        <v>379</v>
      </c>
      <c r="I5" t="s">
        <v>456</v>
      </c>
      <c r="J5" t="s">
        <v>381</v>
      </c>
      <c r="K5">
        <v>5143738890</v>
      </c>
      <c r="L5">
        <v>5146378494</v>
      </c>
      <c r="M5" s="1">
        <v>43473.781747685185</v>
      </c>
      <c r="N5" t="str">
        <f t="shared" si="1"/>
        <v>DateMAJ104</v>
      </c>
      <c r="O5" t="str">
        <f t="shared" si="1"/>
        <v>NbConnexions104</v>
      </c>
      <c r="P5" t="str">
        <f t="shared" si="1"/>
        <v>DateDerniereConnexion104</v>
      </c>
      <c r="Q5">
        <v>1</v>
      </c>
    </row>
    <row r="6" spans="1:17" x14ac:dyDescent="0.3">
      <c r="A6">
        <v>105</v>
      </c>
      <c r="B6" s="4" t="s">
        <v>457</v>
      </c>
      <c r="C6" t="s">
        <v>458</v>
      </c>
      <c r="D6" t="s">
        <v>0</v>
      </c>
      <c r="E6" t="s">
        <v>0</v>
      </c>
      <c r="F6" t="s">
        <v>0</v>
      </c>
      <c r="G6" t="s">
        <v>0</v>
      </c>
      <c r="H6" t="s">
        <v>0</v>
      </c>
      <c r="I6" t="s">
        <v>0</v>
      </c>
      <c r="J6" t="s">
        <v>0</v>
      </c>
      <c r="K6" t="s">
        <v>0</v>
      </c>
      <c r="L6" t="s">
        <v>0</v>
      </c>
      <c r="M6" s="1">
        <v>43475.840555555558</v>
      </c>
      <c r="N6" t="s">
        <v>0</v>
      </c>
      <c r="O6" t="str">
        <f t="shared" si="1"/>
        <v>NbConnexions105</v>
      </c>
      <c r="P6" t="str">
        <f t="shared" si="1"/>
        <v>DateDerniereConnexion105</v>
      </c>
      <c r="Q6">
        <v>1</v>
      </c>
    </row>
    <row r="7" spans="1:17" x14ac:dyDescent="0.3">
      <c r="A7">
        <v>106</v>
      </c>
      <c r="B7" s="4" t="s">
        <v>459</v>
      </c>
      <c r="C7" t="s">
        <v>460</v>
      </c>
      <c r="D7" t="s">
        <v>0</v>
      </c>
      <c r="E7" t="s">
        <v>0</v>
      </c>
      <c r="F7" t="s">
        <v>0</v>
      </c>
      <c r="G7" t="s">
        <v>0</v>
      </c>
      <c r="H7" t="s">
        <v>0</v>
      </c>
      <c r="I7" t="s">
        <v>0</v>
      </c>
      <c r="J7" t="s">
        <v>0</v>
      </c>
      <c r="K7" t="s">
        <v>0</v>
      </c>
      <c r="L7" t="s">
        <v>0</v>
      </c>
      <c r="M7" s="1">
        <v>43477.388506944444</v>
      </c>
      <c r="N7" t="s">
        <v>0</v>
      </c>
      <c r="O7" t="str">
        <f t="shared" si="1"/>
        <v>NbConnexions106</v>
      </c>
      <c r="P7" t="str">
        <f t="shared" si="1"/>
        <v>DateDerniereConnexion106</v>
      </c>
      <c r="Q7">
        <v>1</v>
      </c>
    </row>
    <row r="8" spans="1:17" x14ac:dyDescent="0.3">
      <c r="A8">
        <v>107</v>
      </c>
      <c r="B8" s="4" t="s">
        <v>461</v>
      </c>
      <c r="C8" t="s">
        <v>462</v>
      </c>
      <c r="D8" t="s">
        <v>0</v>
      </c>
      <c r="E8" t="s">
        <v>0</v>
      </c>
      <c r="F8" t="s">
        <v>0</v>
      </c>
      <c r="G8" t="s">
        <v>0</v>
      </c>
      <c r="H8" t="s">
        <v>0</v>
      </c>
      <c r="I8" t="s">
        <v>0</v>
      </c>
      <c r="J8" t="s">
        <v>0</v>
      </c>
      <c r="K8" t="s">
        <v>0</v>
      </c>
      <c r="L8" t="s">
        <v>0</v>
      </c>
      <c r="M8" s="1">
        <v>43477.439502314817</v>
      </c>
      <c r="N8" t="s">
        <v>0</v>
      </c>
      <c r="O8" t="str">
        <f t="shared" si="1"/>
        <v>NbConnexions107</v>
      </c>
      <c r="P8" t="str">
        <f t="shared" si="1"/>
        <v>DateDerniereConnexion107</v>
      </c>
      <c r="Q8">
        <v>1</v>
      </c>
    </row>
    <row r="9" spans="1:17" x14ac:dyDescent="0.3">
      <c r="A9">
        <v>108</v>
      </c>
      <c r="B9" s="4" t="s">
        <v>463</v>
      </c>
      <c r="C9" t="s">
        <v>464</v>
      </c>
      <c r="D9" t="s">
        <v>465</v>
      </c>
      <c r="E9" t="s">
        <v>466</v>
      </c>
      <c r="F9" t="s">
        <v>467</v>
      </c>
      <c r="G9" t="s">
        <v>389</v>
      </c>
      <c r="H9" t="s">
        <v>379</v>
      </c>
      <c r="I9" t="s">
        <v>390</v>
      </c>
      <c r="J9" t="s">
        <v>381</v>
      </c>
      <c r="K9">
        <v>5143736663</v>
      </c>
      <c r="L9">
        <v>5144387565</v>
      </c>
      <c r="M9" s="1">
        <v>43477.568460648145</v>
      </c>
      <c r="N9" t="str">
        <f t="shared" si="1"/>
        <v>DateMAJ108</v>
      </c>
      <c r="O9" t="str">
        <f t="shared" si="1"/>
        <v>NbConnexions108</v>
      </c>
      <c r="P9" t="str">
        <f t="shared" si="1"/>
        <v>DateDerniereConnexion108</v>
      </c>
      <c r="Q9">
        <v>1</v>
      </c>
    </row>
    <row r="10" spans="1:17" x14ac:dyDescent="0.3">
      <c r="A10">
        <v>109</v>
      </c>
      <c r="B10" s="4" t="s">
        <v>468</v>
      </c>
      <c r="C10" t="s">
        <v>469</v>
      </c>
      <c r="D10" t="s">
        <v>0</v>
      </c>
      <c r="E10" t="s">
        <v>0</v>
      </c>
      <c r="F10" t="s">
        <v>0</v>
      </c>
      <c r="G10" t="s">
        <v>0</v>
      </c>
      <c r="H10" t="s">
        <v>0</v>
      </c>
      <c r="I10" t="s">
        <v>0</v>
      </c>
      <c r="J10" t="s">
        <v>0</v>
      </c>
      <c r="K10" t="s">
        <v>0</v>
      </c>
      <c r="L10" t="s">
        <v>0</v>
      </c>
      <c r="M10" s="1">
        <v>43478.488113425927</v>
      </c>
      <c r="N10" t="s">
        <v>0</v>
      </c>
      <c r="O10" t="str">
        <f t="shared" si="1"/>
        <v>NbConnexions109</v>
      </c>
      <c r="P10" t="str">
        <f t="shared" si="1"/>
        <v>DateDerniereConnexion109</v>
      </c>
      <c r="Q10">
        <v>1</v>
      </c>
    </row>
    <row r="11" spans="1:17" x14ac:dyDescent="0.3">
      <c r="A11">
        <v>110</v>
      </c>
      <c r="B11" s="4" t="s">
        <v>470</v>
      </c>
      <c r="C11" t="s">
        <v>471</v>
      </c>
      <c r="D11" t="s">
        <v>0</v>
      </c>
      <c r="E11" t="s">
        <v>0</v>
      </c>
      <c r="F11" t="s">
        <v>0</v>
      </c>
      <c r="G11" t="s">
        <v>0</v>
      </c>
      <c r="H11" t="s">
        <v>0</v>
      </c>
      <c r="I11" t="s">
        <v>0</v>
      </c>
      <c r="J11" t="s">
        <v>0</v>
      </c>
      <c r="K11" t="s">
        <v>0</v>
      </c>
      <c r="L11" t="s">
        <v>0</v>
      </c>
      <c r="M11" s="1">
        <v>43478.634328703702</v>
      </c>
      <c r="N11" t="s">
        <v>0</v>
      </c>
      <c r="O11" t="str">
        <f t="shared" si="1"/>
        <v>NbConnexions110</v>
      </c>
      <c r="P11" t="str">
        <f t="shared" si="1"/>
        <v>DateDerniereConnexion110</v>
      </c>
      <c r="Q11">
        <v>1</v>
      </c>
    </row>
    <row r="12" spans="1:17" x14ac:dyDescent="0.3">
      <c r="A12">
        <v>111</v>
      </c>
      <c r="B12" s="4" t="s">
        <v>472</v>
      </c>
      <c r="C12" t="s">
        <v>473</v>
      </c>
      <c r="D12" t="s">
        <v>0</v>
      </c>
      <c r="E12" t="s">
        <v>0</v>
      </c>
      <c r="F12" t="s">
        <v>0</v>
      </c>
      <c r="G12" t="s">
        <v>0</v>
      </c>
      <c r="H12" t="s">
        <v>0</v>
      </c>
      <c r="I12" t="s">
        <v>0</v>
      </c>
      <c r="J12" t="s">
        <v>0</v>
      </c>
      <c r="K12" t="s">
        <v>0</v>
      </c>
      <c r="L12" t="s">
        <v>0</v>
      </c>
      <c r="M12" s="1">
        <v>43480.778645833336</v>
      </c>
      <c r="N12" t="s">
        <v>0</v>
      </c>
      <c r="O12" t="str">
        <f t="shared" si="1"/>
        <v>NbConnexions111</v>
      </c>
      <c r="P12" t="str">
        <f t="shared" si="1"/>
        <v>DateDerniereConnexion111</v>
      </c>
      <c r="Q12">
        <v>1</v>
      </c>
    </row>
    <row r="13" spans="1:17" x14ac:dyDescent="0.3">
      <c r="A13">
        <v>112</v>
      </c>
      <c r="B13" s="4" t="s">
        <v>474</v>
      </c>
      <c r="C13" t="s">
        <v>475</v>
      </c>
      <c r="D13" t="s">
        <v>0</v>
      </c>
      <c r="E13" t="s">
        <v>0</v>
      </c>
      <c r="F13" t="s">
        <v>0</v>
      </c>
      <c r="G13" t="s">
        <v>0</v>
      </c>
      <c r="H13" t="s">
        <v>0</v>
      </c>
      <c r="I13" t="s">
        <v>0</v>
      </c>
      <c r="J13" t="s">
        <v>0</v>
      </c>
      <c r="K13" t="s">
        <v>0</v>
      </c>
      <c r="L13" t="s">
        <v>0</v>
      </c>
      <c r="M13" s="1">
        <v>43481.769305555557</v>
      </c>
      <c r="N13" t="s">
        <v>0</v>
      </c>
      <c r="O13" t="str">
        <f t="shared" si="1"/>
        <v>NbConnexions112</v>
      </c>
      <c r="P13" t="str">
        <f t="shared" si="1"/>
        <v>DateDerniereConnexion112</v>
      </c>
      <c r="Q13">
        <v>1</v>
      </c>
    </row>
    <row r="14" spans="1:17" x14ac:dyDescent="0.3">
      <c r="A14">
        <v>113</v>
      </c>
      <c r="B14" s="4" t="s">
        <v>476</v>
      </c>
      <c r="C14" t="s">
        <v>477</v>
      </c>
      <c r="D14" t="s">
        <v>0</v>
      </c>
      <c r="E14" t="s">
        <v>0</v>
      </c>
      <c r="F14" t="s">
        <v>0</v>
      </c>
      <c r="G14" t="s">
        <v>0</v>
      </c>
      <c r="H14" t="s">
        <v>0</v>
      </c>
      <c r="I14" t="s">
        <v>0</v>
      </c>
      <c r="J14" t="s">
        <v>0</v>
      </c>
      <c r="K14" t="s">
        <v>0</v>
      </c>
      <c r="L14" t="s">
        <v>0</v>
      </c>
      <c r="M14" s="1">
        <v>43483.899826388886</v>
      </c>
      <c r="N14" t="s">
        <v>0</v>
      </c>
      <c r="O14" t="str">
        <f t="shared" si="1"/>
        <v>NbConnexions113</v>
      </c>
      <c r="P14" t="str">
        <f t="shared" si="1"/>
        <v>DateDerniereConnexion113</v>
      </c>
      <c r="Q14">
        <v>1</v>
      </c>
    </row>
    <row r="15" spans="1:17" x14ac:dyDescent="0.3">
      <c r="A15">
        <v>114</v>
      </c>
      <c r="B15" s="4" t="s">
        <v>478</v>
      </c>
      <c r="C15" t="s">
        <v>479</v>
      </c>
      <c r="D15" t="s">
        <v>480</v>
      </c>
      <c r="E15" t="s">
        <v>429</v>
      </c>
      <c r="F15" t="s">
        <v>481</v>
      </c>
      <c r="G15" t="s">
        <v>378</v>
      </c>
      <c r="H15" t="s">
        <v>379</v>
      </c>
      <c r="I15" t="s">
        <v>482</v>
      </c>
      <c r="J15" t="s">
        <v>381</v>
      </c>
      <c r="K15">
        <v>4507892020</v>
      </c>
      <c r="L15">
        <v>5148766393</v>
      </c>
      <c r="M15" s="1">
        <v>43484.400543981479</v>
      </c>
      <c r="N15" t="str">
        <f t="shared" si="1"/>
        <v>DateMAJ114</v>
      </c>
      <c r="O15" t="str">
        <f t="shared" si="1"/>
        <v>NbConnexions114</v>
      </c>
      <c r="P15" t="str">
        <f t="shared" si="1"/>
        <v>DateDerniereConnexion114</v>
      </c>
      <c r="Q15">
        <v>1</v>
      </c>
    </row>
    <row r="16" spans="1:17" x14ac:dyDescent="0.3">
      <c r="A16">
        <v>115</v>
      </c>
      <c r="B16" s="4" t="s">
        <v>483</v>
      </c>
      <c r="C16" t="s">
        <v>484</v>
      </c>
      <c r="D16" t="s">
        <v>0</v>
      </c>
      <c r="E16" t="s">
        <v>0</v>
      </c>
      <c r="F16" t="s">
        <v>0</v>
      </c>
      <c r="G16" t="s">
        <v>0</v>
      </c>
      <c r="H16" t="s">
        <v>0</v>
      </c>
      <c r="I16" t="s">
        <v>0</v>
      </c>
      <c r="J16" t="s">
        <v>0</v>
      </c>
      <c r="K16" t="s">
        <v>0</v>
      </c>
      <c r="L16" t="s">
        <v>0</v>
      </c>
      <c r="M16" s="1">
        <v>43484.448229166665</v>
      </c>
      <c r="N16" t="s">
        <v>0</v>
      </c>
      <c r="O16" t="str">
        <f t="shared" si="1"/>
        <v>NbConnexions115</v>
      </c>
      <c r="P16" t="str">
        <f t="shared" si="1"/>
        <v>DateDerniereConnexion115</v>
      </c>
      <c r="Q16">
        <v>1</v>
      </c>
    </row>
    <row r="17" spans="1:17" x14ac:dyDescent="0.3">
      <c r="A17">
        <v>116</v>
      </c>
      <c r="B17" s="4" t="s">
        <v>485</v>
      </c>
      <c r="C17" t="s">
        <v>486</v>
      </c>
      <c r="D17" t="s">
        <v>0</v>
      </c>
      <c r="E17" t="s">
        <v>0</v>
      </c>
      <c r="F17" t="s">
        <v>0</v>
      </c>
      <c r="G17" t="s">
        <v>0</v>
      </c>
      <c r="H17" t="s">
        <v>0</v>
      </c>
      <c r="I17" t="s">
        <v>0</v>
      </c>
      <c r="J17" t="s">
        <v>0</v>
      </c>
      <c r="K17" t="s">
        <v>0</v>
      </c>
      <c r="L17" t="s">
        <v>0</v>
      </c>
      <c r="M17" s="1">
        <v>43484.576805555553</v>
      </c>
      <c r="N17" t="s">
        <v>0</v>
      </c>
      <c r="O17" t="str">
        <f t="shared" si="1"/>
        <v>NbConnexions116</v>
      </c>
      <c r="P17" t="str">
        <f t="shared" si="1"/>
        <v>DateDerniereConnexion116</v>
      </c>
      <c r="Q17">
        <v>1</v>
      </c>
    </row>
    <row r="18" spans="1:17" x14ac:dyDescent="0.3">
      <c r="A18">
        <v>117</v>
      </c>
      <c r="B18" s="4" t="s">
        <v>487</v>
      </c>
      <c r="C18" t="s">
        <v>488</v>
      </c>
      <c r="D18" t="s">
        <v>0</v>
      </c>
      <c r="E18" t="s">
        <v>0</v>
      </c>
      <c r="F18" t="s">
        <v>0</v>
      </c>
      <c r="G18" t="s">
        <v>0</v>
      </c>
      <c r="H18" t="s">
        <v>0</v>
      </c>
      <c r="I18" t="s">
        <v>0</v>
      </c>
      <c r="J18" t="s">
        <v>0</v>
      </c>
      <c r="K18" t="s">
        <v>0</v>
      </c>
      <c r="L18" t="s">
        <v>0</v>
      </c>
      <c r="M18" s="1">
        <v>43485.378865740742</v>
      </c>
      <c r="N18" t="s">
        <v>0</v>
      </c>
      <c r="O18" t="str">
        <f t="shared" ref="N18:P21" si="2">O$1&amp;$A18</f>
        <v>NbConnexions117</v>
      </c>
      <c r="P18" t="str">
        <f t="shared" si="2"/>
        <v>DateDerniereConnexion117</v>
      </c>
      <c r="Q18">
        <v>1</v>
      </c>
    </row>
    <row r="19" spans="1:17" x14ac:dyDescent="0.3">
      <c r="A19">
        <v>118</v>
      </c>
      <c r="B19" s="4" t="s">
        <v>489</v>
      </c>
      <c r="C19" t="s">
        <v>490</v>
      </c>
      <c r="D19" t="s">
        <v>491</v>
      </c>
      <c r="E19" t="s">
        <v>492</v>
      </c>
      <c r="F19" t="s">
        <v>493</v>
      </c>
      <c r="G19" t="s">
        <v>494</v>
      </c>
      <c r="H19" t="s">
        <v>379</v>
      </c>
      <c r="I19" t="s">
        <v>495</v>
      </c>
      <c r="J19" t="s">
        <v>381</v>
      </c>
      <c r="K19">
        <v>5142325333</v>
      </c>
      <c r="L19">
        <v>5148876363</v>
      </c>
      <c r="M19" s="1">
        <v>43485.466134259259</v>
      </c>
      <c r="N19" t="str">
        <f t="shared" si="2"/>
        <v>DateMAJ118</v>
      </c>
      <c r="O19" t="str">
        <f t="shared" si="2"/>
        <v>NbConnexions118</v>
      </c>
      <c r="P19" t="str">
        <f t="shared" si="2"/>
        <v>DateDerniereConnexion118</v>
      </c>
      <c r="Q19">
        <v>1</v>
      </c>
    </row>
    <row r="20" spans="1:17" x14ac:dyDescent="0.3">
      <c r="A20">
        <v>119</v>
      </c>
      <c r="B20" s="4" t="s">
        <v>496</v>
      </c>
      <c r="C20" t="s">
        <v>497</v>
      </c>
      <c r="D20" t="s">
        <v>498</v>
      </c>
      <c r="E20" t="s">
        <v>499</v>
      </c>
      <c r="F20" t="s">
        <v>500</v>
      </c>
      <c r="G20" t="s">
        <v>501</v>
      </c>
      <c r="H20" t="s">
        <v>379</v>
      </c>
      <c r="I20" t="s">
        <v>502</v>
      </c>
      <c r="J20" t="s">
        <v>381</v>
      </c>
      <c r="K20">
        <v>4508934747</v>
      </c>
      <c r="L20">
        <v>5143736464</v>
      </c>
      <c r="M20" s="1">
        <v>43486.809467592589</v>
      </c>
      <c r="N20" t="str">
        <f t="shared" si="2"/>
        <v>DateMAJ119</v>
      </c>
      <c r="O20" t="str">
        <f t="shared" si="2"/>
        <v>NbConnexions119</v>
      </c>
      <c r="P20" t="str">
        <f t="shared" si="2"/>
        <v>DateDerniereConnexion119</v>
      </c>
      <c r="Q20">
        <v>1</v>
      </c>
    </row>
    <row r="21" spans="1:17" x14ac:dyDescent="0.3">
      <c r="A21">
        <v>120</v>
      </c>
      <c r="B21" s="4" t="s">
        <v>503</v>
      </c>
      <c r="C21" t="s">
        <v>504</v>
      </c>
      <c r="D21" t="s">
        <v>505</v>
      </c>
      <c r="E21" t="s">
        <v>506</v>
      </c>
      <c r="F21" t="s">
        <v>507</v>
      </c>
      <c r="G21" t="s">
        <v>398</v>
      </c>
      <c r="H21" t="s">
        <v>379</v>
      </c>
      <c r="I21" t="s">
        <v>508</v>
      </c>
      <c r="J21" t="s">
        <v>381</v>
      </c>
      <c r="K21">
        <v>4507382929</v>
      </c>
      <c r="L21">
        <v>4386359484</v>
      </c>
      <c r="M21" s="1">
        <v>43489.788935185185</v>
      </c>
      <c r="N21" t="str">
        <f t="shared" si="2"/>
        <v>DateMAJ120</v>
      </c>
      <c r="O21" t="str">
        <f t="shared" si="2"/>
        <v>NbConnexions120</v>
      </c>
      <c r="P21" t="str">
        <f t="shared" si="2"/>
        <v>DateDerniereConnexion120</v>
      </c>
      <c r="Q2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13E8C-0BFE-4409-951E-0B2E3D7F817E}">
  <dimension ref="A1:C9"/>
  <sheetViews>
    <sheetView workbookViewId="0">
      <selection activeCell="A6" sqref="A6"/>
    </sheetView>
  </sheetViews>
  <sheetFormatPr baseColWidth="10" defaultRowHeight="14.4" x14ac:dyDescent="0.3"/>
  <cols>
    <col min="1" max="1" width="12.109375" bestFit="1" customWidth="1"/>
    <col min="2" max="2" width="29" bestFit="1" customWidth="1"/>
    <col min="3" max="3" width="66.5546875" bestFit="1" customWidth="1"/>
  </cols>
  <sheetData>
    <row r="1" spans="1:3" x14ac:dyDescent="0.3">
      <c r="A1" t="s">
        <v>3</v>
      </c>
      <c r="B1" t="s">
        <v>5</v>
      </c>
      <c r="C1" t="s">
        <v>14</v>
      </c>
    </row>
    <row r="2" spans="1:3" x14ac:dyDescent="0.3">
      <c r="A2">
        <v>1001</v>
      </c>
      <c r="B2" t="s">
        <v>15</v>
      </c>
      <c r="C2" t="s">
        <v>16</v>
      </c>
    </row>
    <row r="3" spans="1:3" x14ac:dyDescent="0.3">
      <c r="A3">
        <v>1002</v>
      </c>
      <c r="B3" t="s">
        <v>17</v>
      </c>
      <c r="C3" t="s">
        <v>18</v>
      </c>
    </row>
    <row r="4" spans="1:3" x14ac:dyDescent="0.3">
      <c r="A4">
        <v>1003</v>
      </c>
      <c r="B4" t="s">
        <v>19</v>
      </c>
      <c r="C4" t="s">
        <v>20</v>
      </c>
    </row>
    <row r="5" spans="1:3" x14ac:dyDescent="0.3">
      <c r="A5">
        <v>1004</v>
      </c>
      <c r="B5" t="s">
        <v>21</v>
      </c>
      <c r="C5" t="s">
        <v>22</v>
      </c>
    </row>
    <row r="6" spans="1:3" x14ac:dyDescent="0.3">
      <c r="A6">
        <v>1005</v>
      </c>
      <c r="B6" t="s">
        <v>23</v>
      </c>
      <c r="C6" t="s">
        <v>24</v>
      </c>
    </row>
    <row r="7" spans="1:3" x14ac:dyDescent="0.3">
      <c r="A7">
        <v>1006</v>
      </c>
      <c r="B7" t="s">
        <v>25</v>
      </c>
      <c r="C7" t="s">
        <v>26</v>
      </c>
    </row>
    <row r="8" spans="1:3" x14ac:dyDescent="0.3">
      <c r="A8">
        <v>1007</v>
      </c>
      <c r="B8" t="s">
        <v>27</v>
      </c>
      <c r="C8" t="s">
        <v>28</v>
      </c>
    </row>
    <row r="9" spans="1:3" x14ac:dyDescent="0.3">
      <c r="A9">
        <v>1008</v>
      </c>
      <c r="B9" t="s">
        <v>29</v>
      </c>
      <c r="C9"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5"/>
  <sheetViews>
    <sheetView tabSelected="1" workbookViewId="0">
      <pane xSplit="1" topLeftCell="B1" activePane="topRight" state="frozen"/>
      <selection activeCell="A19" sqref="A19"/>
      <selection pane="topRight"/>
    </sheetView>
  </sheetViews>
  <sheetFormatPr baseColWidth="10" defaultColWidth="8.6640625" defaultRowHeight="14.4" x14ac:dyDescent="0.3"/>
  <cols>
    <col min="1" max="1" width="10.109375" bestFit="1" customWidth="1"/>
    <col min="2" max="2" width="11.33203125" bestFit="1" customWidth="1"/>
    <col min="3" max="3" width="12.109375" bestFit="1" customWidth="1"/>
    <col min="4" max="4" width="46.44140625" bestFit="1" customWidth="1"/>
    <col min="5" max="5" width="208.33203125" bestFit="1" customWidth="1"/>
    <col min="6" max="6" width="13.33203125" bestFit="1" customWidth="1"/>
    <col min="7" max="7" width="20.109375" bestFit="1" customWidth="1"/>
    <col min="8" max="8" width="20.44140625" bestFit="1" customWidth="1"/>
    <col min="9" max="9" width="19.5546875" bestFit="1" customWidth="1"/>
    <col min="10" max="10" width="17.6640625" bestFit="1" customWidth="1"/>
    <col min="11" max="11" width="17" bestFit="1" customWidth="1"/>
    <col min="12" max="12" width="12.88671875" bestFit="1" customWidth="1"/>
    <col min="13" max="13" width="19.88671875" bestFit="1" customWidth="1"/>
    <col min="14" max="14" width="15.88671875" bestFit="1" customWidth="1"/>
  </cols>
  <sheetData>
    <row r="1" spans="1:14" x14ac:dyDescent="0.3">
      <c r="A1" s="2" t="s">
        <v>1</v>
      </c>
      <c r="B1" s="2" t="s">
        <v>2</v>
      </c>
      <c r="C1" s="2" t="s">
        <v>3</v>
      </c>
      <c r="D1" s="2" t="s">
        <v>4</v>
      </c>
      <c r="E1" s="2" t="s">
        <v>5</v>
      </c>
      <c r="F1" s="2" t="s">
        <v>6</v>
      </c>
      <c r="G1" s="2" t="s">
        <v>7</v>
      </c>
      <c r="H1" s="2" t="s">
        <v>8</v>
      </c>
      <c r="I1" s="2" t="s">
        <v>9</v>
      </c>
      <c r="J1" s="2" t="s">
        <v>10</v>
      </c>
      <c r="K1" s="2" t="s">
        <v>31</v>
      </c>
      <c r="L1" s="2" t="s">
        <v>11</v>
      </c>
      <c r="M1" s="2" t="s">
        <v>12</v>
      </c>
      <c r="N1" s="2" t="s">
        <v>13</v>
      </c>
    </row>
    <row r="2" spans="1:14" x14ac:dyDescent="0.3">
      <c r="A2" s="2">
        <v>1100001</v>
      </c>
      <c r="B2" s="2">
        <v>11</v>
      </c>
      <c r="C2" s="2">
        <v>1001</v>
      </c>
      <c r="D2" s="2" t="s">
        <v>236</v>
      </c>
      <c r="E2" s="2" t="s">
        <v>237</v>
      </c>
      <c r="F2" s="2" t="s">
        <v>357</v>
      </c>
      <c r="G2" s="2" t="s">
        <v>402</v>
      </c>
      <c r="H2" s="2">
        <v>1</v>
      </c>
      <c r="I2" s="2">
        <v>1</v>
      </c>
      <c r="J2" s="2" t="str">
        <f t="shared" ref="J2:M66" si="0">J$1&amp;$A2</f>
        <v>DateVente1100001</v>
      </c>
      <c r="K2" s="2" t="s">
        <v>402</v>
      </c>
      <c r="L2" s="2" t="s">
        <v>238</v>
      </c>
      <c r="M2" s="2" t="str">
        <f t="shared" si="0"/>
        <v>DateCreation1100001</v>
      </c>
      <c r="N2" s="2" t="s">
        <v>0</v>
      </c>
    </row>
    <row r="3" spans="1:14" x14ac:dyDescent="0.3">
      <c r="A3" s="2">
        <v>1400001</v>
      </c>
      <c r="B3" s="2">
        <v>14</v>
      </c>
      <c r="C3" s="2">
        <v>1001</v>
      </c>
      <c r="D3" s="2" t="s">
        <v>255</v>
      </c>
      <c r="E3" s="2" t="s">
        <v>256</v>
      </c>
      <c r="F3" s="2" t="s">
        <v>358</v>
      </c>
      <c r="G3" s="2" t="s">
        <v>528</v>
      </c>
      <c r="H3" s="2">
        <v>1</v>
      </c>
      <c r="I3" s="2">
        <v>1</v>
      </c>
      <c r="J3" s="2" t="str">
        <f t="shared" si="0"/>
        <v>DateVente1400001</v>
      </c>
      <c r="K3" s="2" t="s">
        <v>528</v>
      </c>
      <c r="L3" s="2" t="s">
        <v>257</v>
      </c>
      <c r="M3" s="2" t="str">
        <f t="shared" si="0"/>
        <v>DateCreation1400001</v>
      </c>
      <c r="N3" s="2" t="s">
        <v>0</v>
      </c>
    </row>
    <row r="4" spans="1:14" x14ac:dyDescent="0.3">
      <c r="A4" s="2">
        <v>1400002</v>
      </c>
      <c r="B4" s="2">
        <v>14</v>
      </c>
      <c r="C4" s="2">
        <v>1001</v>
      </c>
      <c r="D4" s="2" t="s">
        <v>258</v>
      </c>
      <c r="E4" s="2" t="s">
        <v>259</v>
      </c>
      <c r="F4" s="2" t="s">
        <v>359</v>
      </c>
      <c r="G4" s="2" t="s">
        <v>528</v>
      </c>
      <c r="H4" s="2">
        <v>1</v>
      </c>
      <c r="I4" s="2">
        <v>1</v>
      </c>
      <c r="J4" s="2" t="str">
        <f t="shared" si="0"/>
        <v>DateVente1400002</v>
      </c>
      <c r="K4" s="2" t="s">
        <v>528</v>
      </c>
      <c r="L4" s="2" t="s">
        <v>260</v>
      </c>
      <c r="M4" s="2" t="str">
        <f t="shared" si="0"/>
        <v>DateCreation1400002</v>
      </c>
      <c r="N4" s="2" t="s">
        <v>0</v>
      </c>
    </row>
    <row r="5" spans="1:14" x14ac:dyDescent="0.3">
      <c r="A5" s="2">
        <v>1600001</v>
      </c>
      <c r="B5" s="2">
        <v>16</v>
      </c>
      <c r="C5" s="2">
        <v>1001</v>
      </c>
      <c r="D5" s="2" t="s">
        <v>261</v>
      </c>
      <c r="E5" s="2" t="s">
        <v>262</v>
      </c>
      <c r="F5" s="2" t="s">
        <v>360</v>
      </c>
      <c r="G5" s="2" t="s">
        <v>74</v>
      </c>
      <c r="H5" s="2">
        <v>1</v>
      </c>
      <c r="I5" s="2">
        <v>1</v>
      </c>
      <c r="J5" s="2" t="str">
        <f t="shared" si="0"/>
        <v>DateVente1600001</v>
      </c>
      <c r="K5" s="2" t="s">
        <v>74</v>
      </c>
      <c r="L5" s="2" t="s">
        <v>263</v>
      </c>
      <c r="M5" s="2" t="str">
        <f t="shared" si="0"/>
        <v>DateCreation1600001</v>
      </c>
      <c r="N5" s="2" t="s">
        <v>0</v>
      </c>
    </row>
    <row r="6" spans="1:14" ht="57.6" x14ac:dyDescent="0.3">
      <c r="A6" s="2">
        <v>1600002</v>
      </c>
      <c r="B6" s="2">
        <v>16</v>
      </c>
      <c r="C6" s="2">
        <v>1001</v>
      </c>
      <c r="D6" s="2" t="s">
        <v>301</v>
      </c>
      <c r="E6" s="3" t="s">
        <v>306</v>
      </c>
      <c r="F6" s="2" t="s">
        <v>300</v>
      </c>
      <c r="G6" s="2" t="s">
        <v>302</v>
      </c>
      <c r="H6" s="2">
        <v>2</v>
      </c>
      <c r="I6" s="2">
        <v>1</v>
      </c>
      <c r="J6" s="2" t="str">
        <f t="shared" si="0"/>
        <v>DateVente1600002</v>
      </c>
      <c r="K6" s="2" t="s">
        <v>302</v>
      </c>
      <c r="L6" s="2" t="s">
        <v>303</v>
      </c>
      <c r="M6" s="2" t="str">
        <f t="shared" si="0"/>
        <v>DateCreation1600002</v>
      </c>
      <c r="N6" s="2" t="s">
        <v>0</v>
      </c>
    </row>
    <row r="7" spans="1:14" x14ac:dyDescent="0.3">
      <c r="A7" s="2">
        <v>1600003</v>
      </c>
      <c r="B7" s="2">
        <v>16</v>
      </c>
      <c r="C7" s="2">
        <v>1001</v>
      </c>
      <c r="D7" s="2" t="s">
        <v>519</v>
      </c>
      <c r="E7" s="2" t="s">
        <v>520</v>
      </c>
      <c r="F7" s="2" t="s">
        <v>521</v>
      </c>
      <c r="G7" s="2" t="s">
        <v>523</v>
      </c>
      <c r="H7" s="2">
        <v>5</v>
      </c>
      <c r="I7" s="2">
        <v>1</v>
      </c>
      <c r="J7" s="2" t="str">
        <f t="shared" si="0"/>
        <v>DateVente1600003</v>
      </c>
      <c r="K7" s="2" t="s">
        <v>523</v>
      </c>
      <c r="L7" s="2" t="s">
        <v>522</v>
      </c>
      <c r="M7" s="2" t="str">
        <f t="shared" si="0"/>
        <v>DateCreation1600003</v>
      </c>
      <c r="N7" s="2" t="s">
        <v>0</v>
      </c>
    </row>
    <row r="8" spans="1:14" ht="115.2" x14ac:dyDescent="0.3">
      <c r="A8" s="2">
        <v>1600004</v>
      </c>
      <c r="B8" s="2">
        <v>16</v>
      </c>
      <c r="C8" s="2">
        <v>1001</v>
      </c>
      <c r="D8" s="2" t="s">
        <v>311</v>
      </c>
      <c r="E8" s="3" t="s">
        <v>312</v>
      </c>
      <c r="F8" s="2" t="s">
        <v>310</v>
      </c>
      <c r="G8" s="2" t="s">
        <v>313</v>
      </c>
      <c r="H8" s="2">
        <v>3</v>
      </c>
      <c r="I8" s="2">
        <v>1</v>
      </c>
      <c r="J8" s="2" t="str">
        <f t="shared" si="0"/>
        <v>DateVente1600004</v>
      </c>
      <c r="K8" s="2" t="s">
        <v>313</v>
      </c>
      <c r="L8" s="2" t="s">
        <v>314</v>
      </c>
      <c r="M8" s="2" t="str">
        <f t="shared" si="0"/>
        <v>DateCreation1600004</v>
      </c>
      <c r="N8" s="2" t="s">
        <v>0</v>
      </c>
    </row>
    <row r="9" spans="1:14" ht="57.6" x14ac:dyDescent="0.3">
      <c r="A9" s="2">
        <v>1600005</v>
      </c>
      <c r="B9" s="2">
        <v>16</v>
      </c>
      <c r="C9" s="2">
        <v>1001</v>
      </c>
      <c r="D9" s="2" t="s">
        <v>315</v>
      </c>
      <c r="E9" s="3" t="s">
        <v>316</v>
      </c>
      <c r="F9" s="2" t="s">
        <v>317</v>
      </c>
      <c r="G9" s="2" t="s">
        <v>318</v>
      </c>
      <c r="H9" s="2">
        <v>1</v>
      </c>
      <c r="I9" s="2">
        <v>1</v>
      </c>
      <c r="J9" s="2" t="str">
        <f t="shared" si="0"/>
        <v>DateVente1600005</v>
      </c>
      <c r="K9" s="2" t="s">
        <v>318</v>
      </c>
      <c r="L9" s="2" t="s">
        <v>319</v>
      </c>
      <c r="M9" s="2" t="str">
        <f t="shared" si="0"/>
        <v>DateCreation1600005</v>
      </c>
      <c r="N9" s="2" t="s">
        <v>0</v>
      </c>
    </row>
    <row r="10" spans="1:14" ht="57.6" x14ac:dyDescent="0.3">
      <c r="A10" s="2">
        <v>1600006</v>
      </c>
      <c r="B10" s="2">
        <v>16</v>
      </c>
      <c r="C10" s="2">
        <v>1001</v>
      </c>
      <c r="D10" s="2" t="s">
        <v>524</v>
      </c>
      <c r="E10" s="3" t="s">
        <v>525</v>
      </c>
      <c r="F10" s="2" t="s">
        <v>526</v>
      </c>
      <c r="G10" s="2" t="s">
        <v>527</v>
      </c>
      <c r="H10" s="2">
        <v>1</v>
      </c>
      <c r="I10" s="2">
        <v>1</v>
      </c>
      <c r="J10" s="2" t="str">
        <f t="shared" si="0"/>
        <v>DateVente1600006</v>
      </c>
      <c r="K10" s="2" t="s">
        <v>527</v>
      </c>
      <c r="L10" s="2" t="s">
        <v>319</v>
      </c>
      <c r="M10" s="2" t="str">
        <f t="shared" si="0"/>
        <v>DateCreation1600006</v>
      </c>
      <c r="N10" s="2" t="s">
        <v>0</v>
      </c>
    </row>
    <row r="11" spans="1:14" ht="57.6" x14ac:dyDescent="0.3">
      <c r="A11" s="2">
        <v>1600007</v>
      </c>
      <c r="B11" s="2">
        <v>16</v>
      </c>
      <c r="C11" s="2">
        <v>1001</v>
      </c>
      <c r="D11" s="2" t="s">
        <v>324</v>
      </c>
      <c r="E11" s="3" t="s">
        <v>325</v>
      </c>
      <c r="F11" s="2" t="s">
        <v>327</v>
      </c>
      <c r="G11" s="2" t="s">
        <v>328</v>
      </c>
      <c r="H11" s="2">
        <v>2</v>
      </c>
      <c r="I11" s="2">
        <v>1</v>
      </c>
      <c r="J11" s="2" t="str">
        <f t="shared" si="0"/>
        <v>DateVente1600007</v>
      </c>
      <c r="K11" s="2" t="s">
        <v>328</v>
      </c>
      <c r="L11" s="2" t="s">
        <v>329</v>
      </c>
      <c r="M11" s="2" t="str">
        <f t="shared" si="0"/>
        <v>DateCreation1600007</v>
      </c>
      <c r="N11" s="2" t="s">
        <v>0</v>
      </c>
    </row>
    <row r="12" spans="1:14" ht="72" x14ac:dyDescent="0.3">
      <c r="A12" s="2">
        <v>1200001</v>
      </c>
      <c r="B12" s="2">
        <v>12</v>
      </c>
      <c r="C12" s="2">
        <v>1002</v>
      </c>
      <c r="D12" s="2" t="s">
        <v>330</v>
      </c>
      <c r="E12" s="3" t="s">
        <v>331</v>
      </c>
      <c r="F12" s="2" t="s">
        <v>339</v>
      </c>
      <c r="G12" s="2" t="s">
        <v>531</v>
      </c>
      <c r="H12" s="2">
        <v>1</v>
      </c>
      <c r="I12" s="2">
        <v>1</v>
      </c>
      <c r="J12" s="2" t="str">
        <f>J$1&amp;$A16</f>
        <v>DateVente1200005</v>
      </c>
      <c r="K12" s="2" t="s">
        <v>534</v>
      </c>
      <c r="L12" s="2" t="s">
        <v>333</v>
      </c>
      <c r="M12" s="2" t="str">
        <f t="shared" si="0"/>
        <v>DateCreation1200001</v>
      </c>
      <c r="N12" s="2" t="s">
        <v>0</v>
      </c>
    </row>
    <row r="13" spans="1:14" x14ac:dyDescent="0.3">
      <c r="A13" s="2">
        <v>1200002</v>
      </c>
      <c r="B13" s="2">
        <v>12</v>
      </c>
      <c r="C13" s="2">
        <v>1002</v>
      </c>
      <c r="D13" s="2" t="s">
        <v>334</v>
      </c>
      <c r="E13" s="2" t="s">
        <v>335</v>
      </c>
      <c r="F13" s="2" t="s">
        <v>344</v>
      </c>
      <c r="G13" s="2" t="s">
        <v>336</v>
      </c>
      <c r="H13" s="2">
        <v>2</v>
      </c>
      <c r="I13" s="2">
        <v>1</v>
      </c>
      <c r="J13" s="2" t="str">
        <f>J$1&amp;$A17</f>
        <v>DateVente1200006</v>
      </c>
      <c r="K13" s="2" t="s">
        <v>336</v>
      </c>
      <c r="L13" s="2" t="s">
        <v>242</v>
      </c>
      <c r="M13" s="2" t="str">
        <f t="shared" si="0"/>
        <v>DateCreation1200002</v>
      </c>
      <c r="N13" s="2" t="s">
        <v>0</v>
      </c>
    </row>
    <row r="14" spans="1:14" x14ac:dyDescent="0.3">
      <c r="A14" s="2">
        <v>1200003</v>
      </c>
      <c r="B14" s="2">
        <v>12</v>
      </c>
      <c r="C14" s="2">
        <v>1002</v>
      </c>
      <c r="D14" s="2" t="s">
        <v>337</v>
      </c>
      <c r="E14" s="2" t="s">
        <v>338</v>
      </c>
      <c r="F14" s="2" t="s">
        <v>348</v>
      </c>
      <c r="G14" s="2" t="s">
        <v>341</v>
      </c>
      <c r="H14" s="2">
        <v>1</v>
      </c>
      <c r="I14" s="2">
        <v>1</v>
      </c>
      <c r="J14" s="2" t="str">
        <f>J$1&amp;$A18</f>
        <v>DateVente1200007</v>
      </c>
      <c r="K14" s="2" t="s">
        <v>341</v>
      </c>
      <c r="L14" s="2" t="s">
        <v>340</v>
      </c>
      <c r="M14" s="2" t="str">
        <f t="shared" si="0"/>
        <v>DateCreation1200003</v>
      </c>
      <c r="N14" s="2" t="s">
        <v>0</v>
      </c>
    </row>
    <row r="15" spans="1:14" ht="43.2" x14ac:dyDescent="0.3">
      <c r="A15" s="2">
        <v>1200004</v>
      </c>
      <c r="B15" s="2">
        <v>12</v>
      </c>
      <c r="C15" s="2">
        <v>1002</v>
      </c>
      <c r="D15" s="2" t="s">
        <v>342</v>
      </c>
      <c r="E15" s="3" t="s">
        <v>343</v>
      </c>
      <c r="F15" s="2" t="s">
        <v>355</v>
      </c>
      <c r="G15" s="2" t="s">
        <v>532</v>
      </c>
      <c r="H15" s="2">
        <v>1</v>
      </c>
      <c r="I15" s="2">
        <v>1</v>
      </c>
      <c r="J15" s="2" t="str">
        <f>J$1&amp;$A19</f>
        <v>DateVente1200008</v>
      </c>
      <c r="K15" s="2" t="s">
        <v>532</v>
      </c>
      <c r="L15" s="2" t="s">
        <v>345</v>
      </c>
      <c r="M15" s="2" t="str">
        <f t="shared" si="0"/>
        <v>DateCreation1200004</v>
      </c>
      <c r="N15" s="2" t="s">
        <v>0</v>
      </c>
    </row>
    <row r="16" spans="1:14" ht="28.8" x14ac:dyDescent="0.3">
      <c r="A16" s="2">
        <v>1200005</v>
      </c>
      <c r="B16" s="2">
        <v>12</v>
      </c>
      <c r="C16" s="2">
        <v>1002</v>
      </c>
      <c r="D16" s="2" t="s">
        <v>346</v>
      </c>
      <c r="E16" s="3" t="s">
        <v>347</v>
      </c>
      <c r="F16" s="2" t="s">
        <v>356</v>
      </c>
      <c r="G16" s="2" t="s">
        <v>533</v>
      </c>
      <c r="H16" s="2">
        <v>1</v>
      </c>
      <c r="I16" s="2">
        <v>1</v>
      </c>
      <c r="J16" s="2" t="str">
        <f>J$1&amp;$A20</f>
        <v>DateVente1200009</v>
      </c>
      <c r="K16" s="2" t="s">
        <v>533</v>
      </c>
      <c r="L16" s="2" t="s">
        <v>349</v>
      </c>
      <c r="M16" s="2" t="str">
        <f t="shared" si="0"/>
        <v>DateCreation1200005</v>
      </c>
      <c r="N16" s="2" t="s">
        <v>0</v>
      </c>
    </row>
    <row r="17" spans="1:14" ht="28.8" x14ac:dyDescent="0.3">
      <c r="A17" s="2">
        <v>1200006</v>
      </c>
      <c r="B17" s="2">
        <v>12</v>
      </c>
      <c r="C17" s="2">
        <v>1002</v>
      </c>
      <c r="D17" s="2" t="s">
        <v>556</v>
      </c>
      <c r="E17" s="3" t="s">
        <v>557</v>
      </c>
      <c r="F17" s="2" t="s">
        <v>558</v>
      </c>
      <c r="G17" s="2" t="s">
        <v>559</v>
      </c>
      <c r="H17" s="2">
        <v>1</v>
      </c>
      <c r="I17" s="2">
        <v>1</v>
      </c>
      <c r="J17" s="2" t="str">
        <f t="shared" si="0"/>
        <v>DateVente1200006</v>
      </c>
      <c r="K17" s="2" t="s">
        <v>559</v>
      </c>
      <c r="L17" s="2" t="s">
        <v>560</v>
      </c>
      <c r="M17" s="2" t="str">
        <f>M$1&amp;$A10</f>
        <v>DateCreation1600006</v>
      </c>
      <c r="N17" s="2" t="s">
        <v>0</v>
      </c>
    </row>
    <row r="18" spans="1:14" x14ac:dyDescent="0.3">
      <c r="A18" s="2">
        <v>1200007</v>
      </c>
      <c r="B18" s="2">
        <v>12</v>
      </c>
      <c r="C18" s="2">
        <v>1002</v>
      </c>
      <c r="D18" s="2" t="s">
        <v>561</v>
      </c>
      <c r="E18" s="2" t="s">
        <v>562</v>
      </c>
      <c r="F18" s="2" t="s">
        <v>339</v>
      </c>
      <c r="G18" s="2" t="s">
        <v>563</v>
      </c>
      <c r="H18" s="2">
        <v>1</v>
      </c>
      <c r="I18" s="2">
        <v>1</v>
      </c>
      <c r="J18" s="2" t="str">
        <f t="shared" si="0"/>
        <v>DateVente1200007</v>
      </c>
      <c r="K18" s="2" t="s">
        <v>563</v>
      </c>
      <c r="L18" s="2" t="s">
        <v>564</v>
      </c>
      <c r="M18" s="2" t="str">
        <f>M$1&amp;$A17</f>
        <v>DateCreation1200006</v>
      </c>
      <c r="N18" s="2" t="s">
        <v>0</v>
      </c>
    </row>
    <row r="19" spans="1:14" x14ac:dyDescent="0.3">
      <c r="A19" s="2">
        <v>1200008</v>
      </c>
      <c r="B19" s="2">
        <v>12</v>
      </c>
      <c r="C19" s="2">
        <v>1002</v>
      </c>
      <c r="D19" s="2" t="s">
        <v>565</v>
      </c>
      <c r="E19" s="2" t="s">
        <v>566</v>
      </c>
      <c r="F19" s="2" t="s">
        <v>344</v>
      </c>
      <c r="G19" s="2" t="s">
        <v>567</v>
      </c>
      <c r="H19" s="2">
        <v>1</v>
      </c>
      <c r="I19" s="2">
        <v>1</v>
      </c>
      <c r="J19" s="2" t="str">
        <f t="shared" si="0"/>
        <v>DateVente1200008</v>
      </c>
      <c r="K19" s="2" t="s">
        <v>567</v>
      </c>
      <c r="L19" s="2" t="s">
        <v>568</v>
      </c>
      <c r="M19" s="2" t="str">
        <f>M$1&amp;$A18</f>
        <v>DateCreation1200007</v>
      </c>
      <c r="N19" s="2" t="s">
        <v>0</v>
      </c>
    </row>
    <row r="20" spans="1:14" ht="28.8" x14ac:dyDescent="0.3">
      <c r="A20" s="2">
        <v>1200009</v>
      </c>
      <c r="B20" s="2">
        <v>12</v>
      </c>
      <c r="C20" s="2">
        <v>1002</v>
      </c>
      <c r="D20" s="2" t="s">
        <v>569</v>
      </c>
      <c r="E20" s="3" t="s">
        <v>570</v>
      </c>
      <c r="F20" s="2" t="s">
        <v>348</v>
      </c>
      <c r="G20" s="2" t="s">
        <v>571</v>
      </c>
      <c r="H20" s="2">
        <v>1</v>
      </c>
      <c r="I20" s="2">
        <v>1</v>
      </c>
      <c r="J20" s="2" t="str">
        <f t="shared" si="0"/>
        <v>DateVente1200009</v>
      </c>
      <c r="K20" s="2" t="s">
        <v>571</v>
      </c>
      <c r="L20" s="2" t="s">
        <v>572</v>
      </c>
      <c r="M20" s="2" t="str">
        <f>M$1&amp;$A19</f>
        <v>DateCreation1200008</v>
      </c>
      <c r="N20" s="2" t="s">
        <v>0</v>
      </c>
    </row>
    <row r="21" spans="1:14" x14ac:dyDescent="0.3">
      <c r="A21" s="2">
        <v>1200010</v>
      </c>
      <c r="B21" s="2">
        <v>12</v>
      </c>
      <c r="C21" s="2">
        <v>1002</v>
      </c>
      <c r="D21" s="2" t="s">
        <v>573</v>
      </c>
      <c r="E21" s="2" t="s">
        <v>574</v>
      </c>
      <c r="F21" s="2" t="s">
        <v>355</v>
      </c>
      <c r="G21" s="2" t="s">
        <v>575</v>
      </c>
      <c r="H21" s="2">
        <v>1</v>
      </c>
      <c r="I21" s="2">
        <v>1</v>
      </c>
      <c r="J21" s="2" t="str">
        <f t="shared" si="0"/>
        <v>DateVente1200010</v>
      </c>
      <c r="K21" s="2" t="s">
        <v>575</v>
      </c>
      <c r="L21" s="2" t="s">
        <v>576</v>
      </c>
      <c r="M21" s="2" t="str">
        <f>M$1&amp;$A20</f>
        <v>DateCreation1200009</v>
      </c>
      <c r="N21" s="2" t="s">
        <v>0</v>
      </c>
    </row>
    <row r="22" spans="1:14" x14ac:dyDescent="0.3">
      <c r="A22" s="2">
        <v>1200011</v>
      </c>
      <c r="B22" s="2">
        <v>12</v>
      </c>
      <c r="C22" s="2">
        <v>1002</v>
      </c>
      <c r="D22" s="2" t="s">
        <v>577</v>
      </c>
      <c r="E22" s="2" t="s">
        <v>578</v>
      </c>
      <c r="F22" s="2" t="s">
        <v>356</v>
      </c>
      <c r="G22" s="2" t="s">
        <v>580</v>
      </c>
      <c r="H22" s="2">
        <v>4</v>
      </c>
      <c r="I22" s="2">
        <v>1</v>
      </c>
      <c r="J22" s="2" t="str">
        <f t="shared" si="0"/>
        <v>DateVente1200011</v>
      </c>
      <c r="K22" s="2" t="s">
        <v>580</v>
      </c>
      <c r="L22" s="2" t="s">
        <v>579</v>
      </c>
      <c r="M22" s="2" t="str">
        <f>M$1&amp;$A21</f>
        <v>DateCreation1200010</v>
      </c>
      <c r="N22" s="2" t="s">
        <v>0</v>
      </c>
    </row>
    <row r="23" spans="1:14" x14ac:dyDescent="0.3">
      <c r="A23" s="2">
        <v>1200012</v>
      </c>
      <c r="B23" s="2">
        <v>12</v>
      </c>
      <c r="C23" s="2">
        <v>1002</v>
      </c>
      <c r="D23" s="2" t="s">
        <v>581</v>
      </c>
      <c r="E23" s="2" t="s">
        <v>582</v>
      </c>
      <c r="F23" s="2" t="s">
        <v>583</v>
      </c>
      <c r="G23" s="2" t="s">
        <v>584</v>
      </c>
      <c r="H23" s="2">
        <v>1</v>
      </c>
      <c r="I23" s="2">
        <v>1</v>
      </c>
      <c r="J23" s="2" t="str">
        <f t="shared" si="0"/>
        <v>DateVente1200012</v>
      </c>
      <c r="K23" s="2" t="s">
        <v>584</v>
      </c>
      <c r="L23" s="2" t="s">
        <v>585</v>
      </c>
      <c r="M23" s="2" t="str">
        <f t="shared" si="0"/>
        <v>DateCreation1200012</v>
      </c>
      <c r="N23" s="2" t="s">
        <v>0</v>
      </c>
    </row>
    <row r="24" spans="1:14" ht="43.2" x14ac:dyDescent="0.3">
      <c r="A24" s="2">
        <v>1400003</v>
      </c>
      <c r="B24" s="2">
        <v>14</v>
      </c>
      <c r="C24" s="2">
        <v>1002</v>
      </c>
      <c r="D24" s="2" t="s">
        <v>590</v>
      </c>
      <c r="E24" s="3" t="s">
        <v>591</v>
      </c>
      <c r="F24" s="2" t="s">
        <v>592</v>
      </c>
      <c r="G24" s="2" t="s">
        <v>529</v>
      </c>
      <c r="H24" s="2">
        <v>1</v>
      </c>
      <c r="I24" s="2">
        <v>1</v>
      </c>
      <c r="J24" s="2" t="str">
        <f t="shared" ref="J24:J37" si="1">J$1&amp;$A24</f>
        <v>DateVente1400003</v>
      </c>
      <c r="K24" s="2" t="s">
        <v>529</v>
      </c>
      <c r="L24" s="2" t="s">
        <v>593</v>
      </c>
      <c r="M24" s="2" t="str">
        <f t="shared" si="0"/>
        <v>DateCreation1400003</v>
      </c>
      <c r="N24" s="2" t="s">
        <v>0</v>
      </c>
    </row>
    <row r="25" spans="1:14" x14ac:dyDescent="0.3">
      <c r="A25" s="2">
        <v>1600008</v>
      </c>
      <c r="B25" s="2">
        <v>16</v>
      </c>
      <c r="C25" s="2">
        <v>1002</v>
      </c>
      <c r="D25" s="2" t="s">
        <v>253</v>
      </c>
      <c r="E25" s="2" t="s">
        <v>326</v>
      </c>
      <c r="F25" s="2" t="s">
        <v>352</v>
      </c>
      <c r="G25" s="2" t="s">
        <v>384</v>
      </c>
      <c r="H25" s="2">
        <v>1</v>
      </c>
      <c r="I25" s="2">
        <v>1</v>
      </c>
      <c r="J25" s="2" t="str">
        <f t="shared" si="1"/>
        <v>DateVente1600008</v>
      </c>
      <c r="K25" s="2" t="s">
        <v>384</v>
      </c>
      <c r="L25" s="2" t="s">
        <v>254</v>
      </c>
      <c r="M25" s="2" t="str">
        <f t="shared" si="0"/>
        <v>DateCreation1600008</v>
      </c>
      <c r="N25" s="2" t="s">
        <v>0</v>
      </c>
    </row>
    <row r="26" spans="1:14" ht="72" x14ac:dyDescent="0.3">
      <c r="A26" s="2">
        <v>1600009</v>
      </c>
      <c r="B26" s="2">
        <v>16</v>
      </c>
      <c r="C26" s="2">
        <v>1002</v>
      </c>
      <c r="D26" s="2" t="s">
        <v>304</v>
      </c>
      <c r="E26" s="3" t="s">
        <v>305</v>
      </c>
      <c r="F26" s="2" t="s">
        <v>350</v>
      </c>
      <c r="G26" s="2" t="s">
        <v>307</v>
      </c>
      <c r="H26" s="2">
        <v>2</v>
      </c>
      <c r="I26" s="2">
        <v>1</v>
      </c>
      <c r="J26" s="2" t="str">
        <f t="shared" si="1"/>
        <v>DateVente1600009</v>
      </c>
      <c r="K26" s="2" t="s">
        <v>308</v>
      </c>
      <c r="L26" s="2" t="s">
        <v>309</v>
      </c>
      <c r="M26" s="2" t="str">
        <f t="shared" si="0"/>
        <v>DateCreation1600009</v>
      </c>
      <c r="N26" s="2" t="s">
        <v>0</v>
      </c>
    </row>
    <row r="27" spans="1:14" x14ac:dyDescent="0.3">
      <c r="A27" s="2">
        <v>1600010</v>
      </c>
      <c r="B27" s="2">
        <v>16</v>
      </c>
      <c r="C27" s="2">
        <v>1002</v>
      </c>
      <c r="D27" s="2" t="s">
        <v>264</v>
      </c>
      <c r="E27" s="2" t="s">
        <v>265</v>
      </c>
      <c r="F27" s="2" t="s">
        <v>351</v>
      </c>
      <c r="G27" s="2" t="s">
        <v>529</v>
      </c>
      <c r="H27" s="2">
        <v>1</v>
      </c>
      <c r="I27" s="2">
        <v>1</v>
      </c>
      <c r="J27" s="2" t="str">
        <f t="shared" si="1"/>
        <v>DateVente1600010</v>
      </c>
      <c r="K27" s="2" t="s">
        <v>529</v>
      </c>
      <c r="L27" s="2" t="s">
        <v>266</v>
      </c>
      <c r="M27" s="2" t="str">
        <f t="shared" si="0"/>
        <v>DateCreation1600010</v>
      </c>
      <c r="N27" s="2" t="s">
        <v>0</v>
      </c>
    </row>
    <row r="28" spans="1:14" x14ac:dyDescent="0.3">
      <c r="A28" s="2">
        <v>1600011</v>
      </c>
      <c r="B28" s="2">
        <v>16</v>
      </c>
      <c r="C28" s="2">
        <v>1002</v>
      </c>
      <c r="D28" s="2" t="s">
        <v>267</v>
      </c>
      <c r="E28" s="2" t="s">
        <v>268</v>
      </c>
      <c r="F28" s="2" t="s">
        <v>353</v>
      </c>
      <c r="G28" s="2" t="s">
        <v>530</v>
      </c>
      <c r="H28" s="2">
        <v>1</v>
      </c>
      <c r="I28" s="2">
        <v>1</v>
      </c>
      <c r="J28" s="2" t="str">
        <f t="shared" si="1"/>
        <v>DateVente1600011</v>
      </c>
      <c r="K28" s="2" t="s">
        <v>530</v>
      </c>
      <c r="L28" s="2" t="s">
        <v>269</v>
      </c>
      <c r="M28" s="2" t="str">
        <f t="shared" si="0"/>
        <v>DateCreation1600011</v>
      </c>
      <c r="N28" s="2" t="s">
        <v>0</v>
      </c>
    </row>
    <row r="29" spans="1:14" x14ac:dyDescent="0.3">
      <c r="A29" s="2">
        <v>1600012</v>
      </c>
      <c r="B29" s="2">
        <v>16</v>
      </c>
      <c r="C29" s="2">
        <v>1002</v>
      </c>
      <c r="D29" s="2" t="s">
        <v>270</v>
      </c>
      <c r="E29" s="2" t="s">
        <v>271</v>
      </c>
      <c r="F29" s="2" t="s">
        <v>332</v>
      </c>
      <c r="G29" s="2" t="s">
        <v>393</v>
      </c>
      <c r="H29" s="2">
        <v>1</v>
      </c>
      <c r="I29" s="2">
        <v>1</v>
      </c>
      <c r="J29" s="2" t="str">
        <f t="shared" si="1"/>
        <v>DateVente1600012</v>
      </c>
      <c r="K29" s="2" t="s">
        <v>393</v>
      </c>
      <c r="L29" s="2" t="s">
        <v>272</v>
      </c>
      <c r="M29" s="2" t="str">
        <f t="shared" si="0"/>
        <v>DateCreation1600012</v>
      </c>
      <c r="N29" s="2" t="s">
        <v>0</v>
      </c>
    </row>
    <row r="30" spans="1:14" ht="72" x14ac:dyDescent="0.3">
      <c r="A30" s="2">
        <v>1600013</v>
      </c>
      <c r="B30" s="2">
        <v>16</v>
      </c>
      <c r="C30" s="2">
        <v>1002</v>
      </c>
      <c r="D30" s="2" t="s">
        <v>320</v>
      </c>
      <c r="E30" s="3" t="s">
        <v>321</v>
      </c>
      <c r="F30" s="2" t="s">
        <v>354</v>
      </c>
      <c r="G30" s="2" t="s">
        <v>322</v>
      </c>
      <c r="H30" s="2">
        <v>1</v>
      </c>
      <c r="I30" s="2">
        <v>1</v>
      </c>
      <c r="J30" s="2" t="str">
        <f t="shared" si="1"/>
        <v>DateVente1600013</v>
      </c>
      <c r="K30" s="2" t="s">
        <v>322</v>
      </c>
      <c r="L30" s="2" t="s">
        <v>323</v>
      </c>
      <c r="M30" s="2" t="str">
        <f t="shared" si="0"/>
        <v>DateCreation1600013</v>
      </c>
      <c r="N30" s="2" t="s">
        <v>0</v>
      </c>
    </row>
    <row r="31" spans="1:14" x14ac:dyDescent="0.3">
      <c r="A31" s="2">
        <v>1100002</v>
      </c>
      <c r="B31" s="2">
        <v>11</v>
      </c>
      <c r="C31" s="2">
        <v>1003</v>
      </c>
      <c r="D31" s="2" t="s">
        <v>239</v>
      </c>
      <c r="E31" s="2" t="s">
        <v>240</v>
      </c>
      <c r="F31" s="2" t="s">
        <v>361</v>
      </c>
      <c r="G31" s="2" t="s">
        <v>536</v>
      </c>
      <c r="H31" s="2">
        <v>1</v>
      </c>
      <c r="I31" s="2">
        <v>1</v>
      </c>
      <c r="J31" s="2" t="str">
        <f t="shared" si="1"/>
        <v>DateVente1100002</v>
      </c>
      <c r="K31" s="2" t="s">
        <v>536</v>
      </c>
      <c r="L31" s="2" t="s">
        <v>241</v>
      </c>
      <c r="M31" s="2" t="str">
        <f t="shared" si="0"/>
        <v>DateCreation1100002</v>
      </c>
      <c r="N31" s="2" t="s">
        <v>0</v>
      </c>
    </row>
    <row r="32" spans="1:14" x14ac:dyDescent="0.3">
      <c r="A32" s="2">
        <v>1100003</v>
      </c>
      <c r="B32" s="2">
        <v>11</v>
      </c>
      <c r="C32" s="2">
        <v>1003</v>
      </c>
      <c r="D32" s="2" t="s">
        <v>246</v>
      </c>
      <c r="E32" s="2" t="s">
        <v>247</v>
      </c>
      <c r="F32" s="2" t="s">
        <v>362</v>
      </c>
      <c r="G32" s="2" t="s">
        <v>537</v>
      </c>
      <c r="H32" s="2">
        <v>1</v>
      </c>
      <c r="I32" s="2">
        <v>1</v>
      </c>
      <c r="J32" s="2" t="str">
        <f t="shared" si="1"/>
        <v>DateVente1100003</v>
      </c>
      <c r="K32" s="2" t="s">
        <v>537</v>
      </c>
      <c r="L32" s="2" t="s">
        <v>248</v>
      </c>
      <c r="M32" s="2" t="str">
        <f t="shared" si="0"/>
        <v>DateCreation1100003</v>
      </c>
      <c r="N32" s="2" t="s">
        <v>0</v>
      </c>
    </row>
    <row r="33" spans="1:14" x14ac:dyDescent="0.3">
      <c r="A33" s="2">
        <v>1100004</v>
      </c>
      <c r="B33" s="2">
        <v>11</v>
      </c>
      <c r="C33" s="2">
        <v>1003</v>
      </c>
      <c r="D33" s="2" t="s">
        <v>249</v>
      </c>
      <c r="E33" s="2" t="s">
        <v>250</v>
      </c>
      <c r="F33" s="2" t="s">
        <v>363</v>
      </c>
      <c r="G33" s="2" t="s">
        <v>74</v>
      </c>
      <c r="H33" s="2">
        <v>1</v>
      </c>
      <c r="I33" s="2">
        <v>1</v>
      </c>
      <c r="J33" s="2" t="str">
        <f t="shared" si="1"/>
        <v>DateVente1100004</v>
      </c>
      <c r="K33" s="2" t="s">
        <v>74</v>
      </c>
      <c r="L33" s="2" t="s">
        <v>245</v>
      </c>
      <c r="M33" s="2" t="str">
        <f t="shared" si="0"/>
        <v>DateCreation1100004</v>
      </c>
      <c r="N33" s="2" t="s">
        <v>0</v>
      </c>
    </row>
    <row r="34" spans="1:14" x14ac:dyDescent="0.3">
      <c r="A34" s="2">
        <v>1100005</v>
      </c>
      <c r="B34" s="2">
        <v>11</v>
      </c>
      <c r="C34" s="2">
        <v>1003</v>
      </c>
      <c r="D34" s="2" t="s">
        <v>251</v>
      </c>
      <c r="E34" s="2" t="s">
        <v>252</v>
      </c>
      <c r="F34" s="2" t="s">
        <v>364</v>
      </c>
      <c r="G34" s="2" t="s">
        <v>74</v>
      </c>
      <c r="H34" s="2">
        <v>5</v>
      </c>
      <c r="I34" s="2">
        <v>1</v>
      </c>
      <c r="J34" s="2" t="str">
        <f t="shared" si="1"/>
        <v>DateVente1100005</v>
      </c>
      <c r="K34" s="2" t="s">
        <v>74</v>
      </c>
      <c r="L34" s="2" t="s">
        <v>241</v>
      </c>
      <c r="M34" s="2" t="str">
        <f t="shared" si="0"/>
        <v>DateCreation1100005</v>
      </c>
      <c r="N34" s="2" t="s">
        <v>0</v>
      </c>
    </row>
    <row r="35" spans="1:14" x14ac:dyDescent="0.3">
      <c r="A35" s="2">
        <v>1100006</v>
      </c>
      <c r="B35" s="2">
        <v>11</v>
      </c>
      <c r="C35" s="2">
        <v>1003</v>
      </c>
      <c r="D35" s="2" t="s">
        <v>273</v>
      </c>
      <c r="E35" s="2" t="s">
        <v>274</v>
      </c>
      <c r="F35" s="2" t="s">
        <v>546</v>
      </c>
      <c r="G35" s="2" t="s">
        <v>538</v>
      </c>
      <c r="H35" s="2">
        <v>1</v>
      </c>
      <c r="I35" s="2">
        <v>1</v>
      </c>
      <c r="J35" s="2" t="str">
        <f t="shared" si="1"/>
        <v>DateVente1100006</v>
      </c>
      <c r="K35" s="2" t="s">
        <v>538</v>
      </c>
      <c r="L35" s="2" t="s">
        <v>275</v>
      </c>
      <c r="M35" s="2" t="str">
        <f t="shared" si="0"/>
        <v>DateCreation1100006</v>
      </c>
      <c r="N35" s="2" t="s">
        <v>0</v>
      </c>
    </row>
    <row r="36" spans="1:14" x14ac:dyDescent="0.3">
      <c r="A36" s="2">
        <v>1600014</v>
      </c>
      <c r="B36" s="2">
        <v>16</v>
      </c>
      <c r="C36" s="2">
        <v>1003</v>
      </c>
      <c r="D36" s="2" t="s">
        <v>276</v>
      </c>
      <c r="E36" s="2" t="s">
        <v>277</v>
      </c>
      <c r="F36" s="2" t="s">
        <v>373</v>
      </c>
      <c r="G36" s="2" t="s">
        <v>539</v>
      </c>
      <c r="H36" s="2">
        <v>1</v>
      </c>
      <c r="I36" s="2">
        <v>1</v>
      </c>
      <c r="J36" s="2" t="str">
        <f t="shared" si="1"/>
        <v>DateVente1600014</v>
      </c>
      <c r="K36" s="2" t="s">
        <v>539</v>
      </c>
      <c r="L36" s="2" t="s">
        <v>263</v>
      </c>
      <c r="M36" s="2" t="str">
        <f t="shared" si="0"/>
        <v>DateCreation1600014</v>
      </c>
      <c r="N36" s="2" t="s">
        <v>0</v>
      </c>
    </row>
    <row r="37" spans="1:14" x14ac:dyDescent="0.3">
      <c r="A37" s="2">
        <v>1600015</v>
      </c>
      <c r="B37" s="2">
        <v>16</v>
      </c>
      <c r="C37" s="2">
        <v>1003</v>
      </c>
      <c r="D37" s="2" t="s">
        <v>278</v>
      </c>
      <c r="E37" s="2" t="s">
        <v>279</v>
      </c>
      <c r="F37" s="2" t="s">
        <v>365</v>
      </c>
      <c r="G37" s="2" t="s">
        <v>402</v>
      </c>
      <c r="H37" s="2">
        <v>1</v>
      </c>
      <c r="I37" s="2">
        <v>1</v>
      </c>
      <c r="J37" s="2" t="str">
        <f t="shared" si="1"/>
        <v>DateVente1600015</v>
      </c>
      <c r="K37" s="2" t="s">
        <v>402</v>
      </c>
      <c r="L37" s="2" t="s">
        <v>263</v>
      </c>
      <c r="M37" s="2" t="str">
        <f t="shared" si="0"/>
        <v>DateCreation1600015</v>
      </c>
      <c r="N37" s="2" t="s">
        <v>0</v>
      </c>
    </row>
    <row r="38" spans="1:14" x14ac:dyDescent="0.3">
      <c r="A38" s="2">
        <v>1600016</v>
      </c>
      <c r="B38" s="2">
        <v>16</v>
      </c>
      <c r="C38" s="2">
        <v>1003</v>
      </c>
      <c r="D38" s="2" t="s">
        <v>547</v>
      </c>
      <c r="E38" s="2" t="s">
        <v>554</v>
      </c>
      <c r="F38" s="2" t="s">
        <v>552</v>
      </c>
      <c r="G38" s="2" t="s">
        <v>550</v>
      </c>
      <c r="H38" s="2">
        <v>1</v>
      </c>
      <c r="I38" s="2">
        <v>1</v>
      </c>
      <c r="J38" s="5">
        <v>43496.999988425923</v>
      </c>
      <c r="K38" s="2" t="s">
        <v>551</v>
      </c>
      <c r="L38" s="2" t="s">
        <v>511</v>
      </c>
      <c r="M38" s="2" t="str">
        <f t="shared" si="0"/>
        <v>DateCreation1600016</v>
      </c>
      <c r="N38" s="2" t="s">
        <v>0</v>
      </c>
    </row>
    <row r="39" spans="1:14" x14ac:dyDescent="0.3">
      <c r="A39" s="2">
        <v>1600017</v>
      </c>
      <c r="B39" s="2">
        <v>16</v>
      </c>
      <c r="C39" s="2">
        <v>1003</v>
      </c>
      <c r="D39" s="2" t="s">
        <v>548</v>
      </c>
      <c r="E39" s="2" t="s">
        <v>555</v>
      </c>
      <c r="F39" s="2" t="s">
        <v>553</v>
      </c>
      <c r="G39" s="2" t="s">
        <v>549</v>
      </c>
      <c r="H39" s="2">
        <v>1</v>
      </c>
      <c r="I39" s="2">
        <v>1</v>
      </c>
      <c r="J39" s="2" t="str">
        <f t="shared" ref="J39:J99" si="2">J$1&amp;$A39</f>
        <v>DateVente1600017</v>
      </c>
      <c r="K39" s="2" t="s">
        <v>549</v>
      </c>
      <c r="L39" s="2" t="s">
        <v>260</v>
      </c>
      <c r="M39" s="2" t="str">
        <f t="shared" si="0"/>
        <v>DateCreation1600017</v>
      </c>
      <c r="N39" s="2" t="s">
        <v>0</v>
      </c>
    </row>
    <row r="40" spans="1:14" x14ac:dyDescent="0.3">
      <c r="A40" s="2">
        <v>1100007</v>
      </c>
      <c r="B40" s="2">
        <v>11</v>
      </c>
      <c r="C40" s="2">
        <v>1004</v>
      </c>
      <c r="D40" s="2" t="s">
        <v>233</v>
      </c>
      <c r="E40" s="2" t="s">
        <v>234</v>
      </c>
      <c r="F40" s="2" t="s">
        <v>597</v>
      </c>
      <c r="G40" s="2" t="s">
        <v>535</v>
      </c>
      <c r="H40" s="2">
        <v>1</v>
      </c>
      <c r="I40" s="2">
        <v>1</v>
      </c>
      <c r="J40" s="2" t="str">
        <f t="shared" si="2"/>
        <v>DateVente1100007</v>
      </c>
      <c r="K40" s="2" t="s">
        <v>535</v>
      </c>
      <c r="L40" s="2" t="s">
        <v>235</v>
      </c>
      <c r="M40" s="2" t="str">
        <f t="shared" si="0"/>
        <v>DateCreation1100007</v>
      </c>
      <c r="N40" s="2" t="s">
        <v>0</v>
      </c>
    </row>
    <row r="41" spans="1:14" x14ac:dyDescent="0.3">
      <c r="A41" s="2">
        <v>1100008</v>
      </c>
      <c r="B41" s="2">
        <v>11</v>
      </c>
      <c r="C41" s="2">
        <v>1004</v>
      </c>
      <c r="D41" s="2" t="s">
        <v>601</v>
      </c>
      <c r="E41" s="2" t="s">
        <v>602</v>
      </c>
      <c r="F41" s="2" t="s">
        <v>603</v>
      </c>
      <c r="G41" s="2" t="s">
        <v>604</v>
      </c>
      <c r="H41" s="2">
        <v>1</v>
      </c>
      <c r="I41" s="2">
        <v>1</v>
      </c>
      <c r="J41" s="2" t="str">
        <f t="shared" si="0"/>
        <v>DateVente1100008</v>
      </c>
      <c r="K41" s="2" t="s">
        <v>604</v>
      </c>
      <c r="L41" s="2" t="s">
        <v>242</v>
      </c>
      <c r="M41" s="2" t="str">
        <f t="shared" si="0"/>
        <v>DateCreation1100008</v>
      </c>
      <c r="N41" s="2" t="s">
        <v>0</v>
      </c>
    </row>
    <row r="42" spans="1:14" ht="86.4" x14ac:dyDescent="0.3">
      <c r="A42" s="2">
        <v>1100009</v>
      </c>
      <c r="B42" s="2">
        <v>11</v>
      </c>
      <c r="C42" s="2">
        <v>1004</v>
      </c>
      <c r="D42" s="2" t="s">
        <v>605</v>
      </c>
      <c r="E42" s="3" t="s">
        <v>606</v>
      </c>
      <c r="F42" s="2" t="s">
        <v>607</v>
      </c>
      <c r="G42" s="2" t="s">
        <v>609</v>
      </c>
      <c r="H42" s="2">
        <v>1</v>
      </c>
      <c r="I42" s="2">
        <v>1</v>
      </c>
      <c r="J42" s="2" t="str">
        <f t="shared" si="0"/>
        <v>DateVente1100009</v>
      </c>
      <c r="K42" s="2" t="s">
        <v>609</v>
      </c>
      <c r="L42" s="2" t="s">
        <v>608</v>
      </c>
      <c r="M42" s="2" t="str">
        <f t="shared" si="0"/>
        <v>DateCreation1100009</v>
      </c>
      <c r="N42" s="2" t="s">
        <v>0</v>
      </c>
    </row>
    <row r="43" spans="1:14" x14ac:dyDescent="0.3">
      <c r="A43" s="2">
        <v>1400004</v>
      </c>
      <c r="B43" s="2">
        <v>14</v>
      </c>
      <c r="C43" s="2">
        <v>1004</v>
      </c>
      <c r="D43" s="2" t="s">
        <v>280</v>
      </c>
      <c r="E43" s="2" t="s">
        <v>281</v>
      </c>
      <c r="F43" s="2" t="s">
        <v>598</v>
      </c>
      <c r="G43" s="2" t="s">
        <v>540</v>
      </c>
      <c r="H43" s="2">
        <v>1</v>
      </c>
      <c r="I43" s="2">
        <v>1</v>
      </c>
      <c r="J43" s="2" t="str">
        <f>J$1&amp;$A40</f>
        <v>DateVente1100007</v>
      </c>
      <c r="K43" s="2" t="s">
        <v>540</v>
      </c>
      <c r="L43" s="2" t="s">
        <v>282</v>
      </c>
      <c r="M43" s="2" t="str">
        <f t="shared" si="0"/>
        <v>DateCreation1400004</v>
      </c>
      <c r="N43" s="2" t="s">
        <v>0</v>
      </c>
    </row>
    <row r="44" spans="1:14" x14ac:dyDescent="0.3">
      <c r="A44" s="2">
        <v>1400005</v>
      </c>
      <c r="B44" s="2">
        <v>14</v>
      </c>
      <c r="C44" s="2">
        <v>1004</v>
      </c>
      <c r="D44" s="2" t="s">
        <v>283</v>
      </c>
      <c r="E44" s="2" t="s">
        <v>284</v>
      </c>
      <c r="F44" s="2" t="s">
        <v>599</v>
      </c>
      <c r="G44" s="2" t="s">
        <v>541</v>
      </c>
      <c r="H44" s="2">
        <v>1</v>
      </c>
      <c r="I44" s="2">
        <v>1</v>
      </c>
      <c r="J44" s="2" t="str">
        <f>J$1&amp;$A41</f>
        <v>DateVente1100008</v>
      </c>
      <c r="K44" s="2" t="s">
        <v>541</v>
      </c>
      <c r="L44" s="2" t="s">
        <v>241</v>
      </c>
      <c r="M44" s="2" t="str">
        <f t="shared" si="0"/>
        <v>DateCreation1400005</v>
      </c>
      <c r="N44" s="2" t="s">
        <v>0</v>
      </c>
    </row>
    <row r="45" spans="1:14" x14ac:dyDescent="0.3">
      <c r="A45" s="2">
        <v>1400006</v>
      </c>
      <c r="B45" s="2">
        <v>14</v>
      </c>
      <c r="C45" s="2">
        <v>1004</v>
      </c>
      <c r="D45" s="2" t="s">
        <v>285</v>
      </c>
      <c r="E45" s="2" t="s">
        <v>286</v>
      </c>
      <c r="F45" s="2" t="s">
        <v>600</v>
      </c>
      <c r="G45" s="2" t="s">
        <v>538</v>
      </c>
      <c r="H45" s="2">
        <v>1</v>
      </c>
      <c r="I45" s="2">
        <v>1</v>
      </c>
      <c r="J45" s="2" t="str">
        <f>J$1&amp;$A42</f>
        <v>DateVente1100009</v>
      </c>
      <c r="K45" s="2" t="s">
        <v>538</v>
      </c>
      <c r="L45" s="2" t="s">
        <v>287</v>
      </c>
      <c r="M45" s="2" t="str">
        <f t="shared" si="0"/>
        <v>DateCreation1400006</v>
      </c>
      <c r="N45" s="2" t="s">
        <v>0</v>
      </c>
    </row>
    <row r="46" spans="1:14" x14ac:dyDescent="0.3">
      <c r="A46" s="2">
        <v>1400007</v>
      </c>
      <c r="B46" s="2">
        <v>14</v>
      </c>
      <c r="C46" s="2">
        <v>1004</v>
      </c>
      <c r="D46" s="2" t="s">
        <v>613</v>
      </c>
      <c r="E46" s="3" t="s">
        <v>614</v>
      </c>
      <c r="F46" s="2" t="s">
        <v>615</v>
      </c>
      <c r="G46" s="2" t="s">
        <v>384</v>
      </c>
      <c r="H46" s="2">
        <v>1</v>
      </c>
      <c r="I46" s="2">
        <v>1</v>
      </c>
      <c r="J46" s="2" t="str">
        <f t="shared" si="0"/>
        <v>DateVente1400007</v>
      </c>
      <c r="K46" s="2" t="s">
        <v>384</v>
      </c>
      <c r="L46" s="2" t="s">
        <v>232</v>
      </c>
      <c r="M46" s="2" t="str">
        <f t="shared" si="0"/>
        <v>DateCreation1400007</v>
      </c>
      <c r="N46" s="2" t="s">
        <v>0</v>
      </c>
    </row>
    <row r="47" spans="1:14" x14ac:dyDescent="0.3">
      <c r="A47" s="2">
        <v>1600018</v>
      </c>
      <c r="B47" s="2">
        <v>16</v>
      </c>
      <c r="C47" s="2">
        <v>1004</v>
      </c>
      <c r="D47" s="2" t="s">
        <v>616</v>
      </c>
      <c r="E47" s="2" t="s">
        <v>617</v>
      </c>
      <c r="F47" s="2" t="s">
        <v>619</v>
      </c>
      <c r="G47" s="2" t="s">
        <v>618</v>
      </c>
      <c r="H47" s="2">
        <v>1</v>
      </c>
      <c r="I47" s="2">
        <v>1</v>
      </c>
      <c r="J47" s="2" t="str">
        <f t="shared" si="2"/>
        <v>DateVente1600018</v>
      </c>
      <c r="K47" s="2" t="s">
        <v>336</v>
      </c>
      <c r="L47" s="2" t="s">
        <v>522</v>
      </c>
      <c r="M47" s="2" t="str">
        <f t="shared" si="0"/>
        <v>DateCreation1600018</v>
      </c>
      <c r="N47" s="2" t="s">
        <v>0</v>
      </c>
    </row>
    <row r="48" spans="1:14" x14ac:dyDescent="0.3">
      <c r="A48" s="2">
        <v>1600019</v>
      </c>
      <c r="B48" s="2">
        <v>16</v>
      </c>
      <c r="C48" s="2">
        <v>1004</v>
      </c>
      <c r="D48" s="2" t="s">
        <v>620</v>
      </c>
      <c r="E48" s="2" t="s">
        <v>621</v>
      </c>
      <c r="F48" s="2" t="s">
        <v>622</v>
      </c>
      <c r="G48" s="2" t="s">
        <v>624</v>
      </c>
      <c r="H48" s="2">
        <v>1</v>
      </c>
      <c r="I48" s="2">
        <v>1</v>
      </c>
      <c r="J48" s="2" t="str">
        <f t="shared" si="2"/>
        <v>DateVente1600019</v>
      </c>
      <c r="K48" s="2" t="s">
        <v>625</v>
      </c>
      <c r="L48" s="2" t="s">
        <v>623</v>
      </c>
      <c r="M48" s="2" t="str">
        <f t="shared" si="0"/>
        <v>DateCreation1600019</v>
      </c>
      <c r="N48" s="2" t="s">
        <v>0</v>
      </c>
    </row>
    <row r="49" spans="1:14" x14ac:dyDescent="0.3">
      <c r="A49" s="2">
        <v>1600020</v>
      </c>
      <c r="B49" s="2">
        <v>16</v>
      </c>
      <c r="C49" s="2">
        <v>1004</v>
      </c>
      <c r="D49" s="2" t="s">
        <v>626</v>
      </c>
      <c r="E49" s="2" t="s">
        <v>627</v>
      </c>
      <c r="F49" s="2" t="s">
        <v>629</v>
      </c>
      <c r="G49" s="2" t="s">
        <v>630</v>
      </c>
      <c r="H49" s="2">
        <v>1</v>
      </c>
      <c r="I49" s="2">
        <v>1</v>
      </c>
      <c r="J49" s="2" t="str">
        <f t="shared" si="2"/>
        <v>DateVente1600020</v>
      </c>
      <c r="K49" s="2" t="s">
        <v>631</v>
      </c>
      <c r="L49" s="2" t="s">
        <v>628</v>
      </c>
      <c r="M49" s="2" t="str">
        <f t="shared" si="0"/>
        <v>DateCreation1600020</v>
      </c>
      <c r="N49" s="2" t="s">
        <v>0</v>
      </c>
    </row>
    <row r="50" spans="1:14" x14ac:dyDescent="0.3">
      <c r="A50" s="2">
        <v>1600021</v>
      </c>
      <c r="B50" s="2">
        <v>16</v>
      </c>
      <c r="C50" s="2">
        <v>1004</v>
      </c>
      <c r="D50" s="2" t="s">
        <v>632</v>
      </c>
      <c r="E50" s="2" t="s">
        <v>633</v>
      </c>
      <c r="F50" s="2" t="s">
        <v>635</v>
      </c>
      <c r="G50" s="2" t="s">
        <v>636</v>
      </c>
      <c r="H50" s="2">
        <v>1</v>
      </c>
      <c r="I50" s="2">
        <v>1</v>
      </c>
      <c r="J50" s="2" t="str">
        <f t="shared" si="2"/>
        <v>DateVente1600021</v>
      </c>
      <c r="K50" s="2" t="s">
        <v>637</v>
      </c>
      <c r="L50" s="2" t="s">
        <v>634</v>
      </c>
      <c r="M50" s="2" t="str">
        <f t="shared" si="0"/>
        <v>DateCreation1600021</v>
      </c>
      <c r="N50" s="2" t="s">
        <v>0</v>
      </c>
    </row>
    <row r="51" spans="1:14" x14ac:dyDescent="0.3">
      <c r="A51" s="2">
        <v>1600022</v>
      </c>
      <c r="B51" s="2">
        <v>16</v>
      </c>
      <c r="C51" s="2">
        <v>1004</v>
      </c>
      <c r="D51" s="2" t="s">
        <v>638</v>
      </c>
      <c r="E51" s="2" t="s">
        <v>639</v>
      </c>
      <c r="F51" s="2" t="s">
        <v>641</v>
      </c>
      <c r="G51" s="2" t="s">
        <v>308</v>
      </c>
      <c r="H51" s="2">
        <v>1</v>
      </c>
      <c r="I51" s="2">
        <v>1</v>
      </c>
      <c r="J51" s="2" t="str">
        <f t="shared" si="2"/>
        <v>DateVente1600022</v>
      </c>
      <c r="K51" s="2" t="s">
        <v>640</v>
      </c>
      <c r="L51" s="2" t="s">
        <v>579</v>
      </c>
      <c r="M51" s="2" t="str">
        <f t="shared" si="0"/>
        <v>DateCreation1600022</v>
      </c>
      <c r="N51" s="2" t="s">
        <v>0</v>
      </c>
    </row>
    <row r="52" spans="1:14" x14ac:dyDescent="0.3">
      <c r="A52" s="2">
        <v>1600023</v>
      </c>
      <c r="B52" s="2">
        <v>16</v>
      </c>
      <c r="C52" s="2">
        <v>1004</v>
      </c>
      <c r="D52" s="2" t="s">
        <v>643</v>
      </c>
      <c r="E52" s="2" t="s">
        <v>642</v>
      </c>
      <c r="F52" s="2" t="s">
        <v>650</v>
      </c>
      <c r="G52" s="2" t="s">
        <v>645</v>
      </c>
      <c r="H52" s="2">
        <v>1</v>
      </c>
      <c r="I52" s="2">
        <v>1</v>
      </c>
      <c r="J52" s="2" t="str">
        <f t="shared" si="2"/>
        <v>DateVente1600023</v>
      </c>
      <c r="K52" s="2" t="s">
        <v>646</v>
      </c>
      <c r="L52" s="2" t="s">
        <v>644</v>
      </c>
      <c r="M52" s="2" t="str">
        <f t="shared" si="0"/>
        <v>DateCreation1600023</v>
      </c>
      <c r="N52" s="2" t="s">
        <v>0</v>
      </c>
    </row>
    <row r="53" spans="1:14" x14ac:dyDescent="0.3">
      <c r="A53" s="2">
        <v>1600024</v>
      </c>
      <c r="B53" s="2">
        <v>16</v>
      </c>
      <c r="C53" s="2">
        <v>1004</v>
      </c>
      <c r="D53" s="2" t="s">
        <v>648</v>
      </c>
      <c r="E53" s="2" t="s">
        <v>649</v>
      </c>
      <c r="F53" s="2" t="s">
        <v>647</v>
      </c>
      <c r="G53" s="2" t="s">
        <v>652</v>
      </c>
      <c r="H53" s="2">
        <v>2</v>
      </c>
      <c r="I53" s="2">
        <v>1</v>
      </c>
      <c r="J53" s="2" t="str">
        <f t="shared" si="2"/>
        <v>DateVente1600024</v>
      </c>
      <c r="K53" s="2" t="s">
        <v>653</v>
      </c>
      <c r="L53" s="2" t="s">
        <v>651</v>
      </c>
      <c r="M53" s="2" t="str">
        <f t="shared" si="0"/>
        <v>DateCreation1600024</v>
      </c>
      <c r="N53" s="2" t="s">
        <v>0</v>
      </c>
    </row>
    <row r="54" spans="1:14" x14ac:dyDescent="0.3">
      <c r="A54" s="2">
        <v>1600025</v>
      </c>
      <c r="B54" s="2">
        <v>16</v>
      </c>
      <c r="C54" s="2">
        <v>1004</v>
      </c>
      <c r="D54" s="2" t="s">
        <v>655</v>
      </c>
      <c r="E54" s="2" t="s">
        <v>654</v>
      </c>
      <c r="F54" s="2" t="s">
        <v>660</v>
      </c>
      <c r="G54" s="2" t="s">
        <v>308</v>
      </c>
      <c r="H54" s="2">
        <v>1</v>
      </c>
      <c r="I54" s="2">
        <v>1</v>
      </c>
      <c r="J54" s="2" t="str">
        <f t="shared" si="2"/>
        <v>DateVente1600025</v>
      </c>
      <c r="K54" s="2" t="s">
        <v>657</v>
      </c>
      <c r="L54" s="2" t="s">
        <v>656</v>
      </c>
      <c r="M54" s="2" t="str">
        <f t="shared" si="0"/>
        <v>DateCreation1600025</v>
      </c>
      <c r="N54" s="2" t="s">
        <v>0</v>
      </c>
    </row>
    <row r="55" spans="1:14" x14ac:dyDescent="0.3">
      <c r="A55" s="2">
        <v>1100010</v>
      </c>
      <c r="B55" s="2">
        <v>11</v>
      </c>
      <c r="C55" s="2">
        <v>1005</v>
      </c>
      <c r="D55" s="2" t="s">
        <v>658</v>
      </c>
      <c r="E55" s="2" t="s">
        <v>659</v>
      </c>
      <c r="F55" s="2" t="s">
        <v>366</v>
      </c>
      <c r="G55" s="2" t="s">
        <v>661</v>
      </c>
      <c r="H55" s="2">
        <v>2</v>
      </c>
      <c r="I55" s="2">
        <v>1</v>
      </c>
      <c r="J55" s="2" t="str">
        <f t="shared" si="0"/>
        <v>DateVente1100010</v>
      </c>
      <c r="K55" s="2" t="s">
        <v>661</v>
      </c>
      <c r="L55" s="2" t="s">
        <v>263</v>
      </c>
      <c r="M55" s="2" t="str">
        <f t="shared" si="0"/>
        <v>DateCreation1100010</v>
      </c>
      <c r="N55" s="2" t="s">
        <v>0</v>
      </c>
    </row>
    <row r="56" spans="1:14" x14ac:dyDescent="0.3">
      <c r="A56" s="2">
        <v>1100011</v>
      </c>
      <c r="B56" s="2">
        <v>11</v>
      </c>
      <c r="C56" s="2">
        <v>1005</v>
      </c>
      <c r="D56" s="2" t="s">
        <v>662</v>
      </c>
      <c r="E56" s="2" t="s">
        <v>663</v>
      </c>
      <c r="F56" s="2" t="s">
        <v>367</v>
      </c>
      <c r="G56" s="2" t="s">
        <v>664</v>
      </c>
      <c r="H56" s="2">
        <v>1</v>
      </c>
      <c r="I56" s="2">
        <v>1</v>
      </c>
      <c r="J56" s="2" t="str">
        <f t="shared" si="0"/>
        <v>DateVente1100011</v>
      </c>
      <c r="K56" s="2" t="s">
        <v>664</v>
      </c>
      <c r="L56" s="2" t="s">
        <v>651</v>
      </c>
      <c r="M56" s="2" t="str">
        <f t="shared" si="0"/>
        <v>DateCreation1100011</v>
      </c>
      <c r="N56" s="2" t="s">
        <v>0</v>
      </c>
    </row>
    <row r="57" spans="1:14" x14ac:dyDescent="0.3">
      <c r="A57" s="2">
        <v>1100012</v>
      </c>
      <c r="B57" s="2">
        <v>11</v>
      </c>
      <c r="C57" s="2">
        <v>1005</v>
      </c>
      <c r="D57" s="2" t="s">
        <v>665</v>
      </c>
      <c r="E57" s="2" t="s">
        <v>666</v>
      </c>
      <c r="F57" s="2" t="s">
        <v>368</v>
      </c>
      <c r="G57" s="2" t="s">
        <v>668</v>
      </c>
      <c r="H57" s="2">
        <v>1</v>
      </c>
      <c r="I57" s="2">
        <v>1</v>
      </c>
      <c r="J57" s="2" t="str">
        <f t="shared" si="0"/>
        <v>DateVente1100012</v>
      </c>
      <c r="K57" s="2" t="s">
        <v>668</v>
      </c>
      <c r="L57" s="2" t="s">
        <v>667</v>
      </c>
      <c r="M57" s="2" t="str">
        <f t="shared" si="0"/>
        <v>DateCreation1100012</v>
      </c>
      <c r="N57" s="2" t="s">
        <v>0</v>
      </c>
    </row>
    <row r="58" spans="1:14" x14ac:dyDescent="0.3">
      <c r="A58" s="2">
        <v>1100013</v>
      </c>
      <c r="B58" s="2">
        <v>11</v>
      </c>
      <c r="C58" s="2">
        <v>1005</v>
      </c>
      <c r="D58" s="2" t="s">
        <v>669</v>
      </c>
      <c r="E58" s="2" t="s">
        <v>670</v>
      </c>
      <c r="F58" s="2" t="s">
        <v>671</v>
      </c>
      <c r="G58" s="2" t="s">
        <v>672</v>
      </c>
      <c r="H58" s="2">
        <v>1</v>
      </c>
      <c r="I58" s="2">
        <v>1</v>
      </c>
      <c r="J58" s="2" t="str">
        <f t="shared" si="2"/>
        <v>DateVente1100013</v>
      </c>
      <c r="K58" s="2" t="s">
        <v>673</v>
      </c>
      <c r="L58" s="2" t="s">
        <v>329</v>
      </c>
      <c r="M58" s="2" t="str">
        <f t="shared" si="0"/>
        <v>DateCreation1100013</v>
      </c>
      <c r="N58" s="2" t="s">
        <v>0</v>
      </c>
    </row>
    <row r="59" spans="1:14" x14ac:dyDescent="0.3">
      <c r="A59" s="2">
        <v>1200013</v>
      </c>
      <c r="B59" s="2">
        <v>12</v>
      </c>
      <c r="C59" s="2">
        <v>1005</v>
      </c>
      <c r="D59" s="2" t="s">
        <v>586</v>
      </c>
      <c r="E59" s="2" t="s">
        <v>587</v>
      </c>
      <c r="F59" s="2" t="s">
        <v>589</v>
      </c>
      <c r="G59" s="2" t="s">
        <v>588</v>
      </c>
      <c r="H59" s="2">
        <v>10</v>
      </c>
      <c r="I59" s="2">
        <v>1</v>
      </c>
      <c r="J59" s="2" t="str">
        <f t="shared" si="2"/>
        <v>DateVente1200013</v>
      </c>
      <c r="K59" s="2" t="s">
        <v>588</v>
      </c>
      <c r="L59" s="2" t="s">
        <v>511</v>
      </c>
      <c r="M59" s="2" t="str">
        <f t="shared" si="0"/>
        <v>DateCreation1200013</v>
      </c>
      <c r="N59" s="2" t="s">
        <v>0</v>
      </c>
    </row>
    <row r="60" spans="1:14" x14ac:dyDescent="0.3">
      <c r="A60" s="2">
        <v>1400008</v>
      </c>
      <c r="B60" s="2">
        <v>14</v>
      </c>
      <c r="C60" s="2">
        <v>1005</v>
      </c>
      <c r="D60" s="2" t="s">
        <v>288</v>
      </c>
      <c r="E60" s="2" t="s">
        <v>289</v>
      </c>
      <c r="F60" s="2" t="s">
        <v>610</v>
      </c>
      <c r="G60" s="2" t="s">
        <v>536</v>
      </c>
      <c r="H60" s="2">
        <v>1</v>
      </c>
      <c r="I60" s="2">
        <v>1</v>
      </c>
      <c r="J60" s="2" t="str">
        <f>J$1&amp;$A56</f>
        <v>DateVente1100011</v>
      </c>
      <c r="K60" s="2" t="s">
        <v>536</v>
      </c>
      <c r="L60" s="2" t="s">
        <v>290</v>
      </c>
      <c r="M60" s="2" t="str">
        <f t="shared" si="0"/>
        <v>DateCreation1400008</v>
      </c>
      <c r="N60" s="2" t="s">
        <v>0</v>
      </c>
    </row>
    <row r="61" spans="1:14" x14ac:dyDescent="0.3">
      <c r="A61" s="2">
        <v>1400009</v>
      </c>
      <c r="B61" s="2">
        <v>14</v>
      </c>
      <c r="C61" s="2">
        <v>1005</v>
      </c>
      <c r="D61" s="2" t="s">
        <v>291</v>
      </c>
      <c r="E61" s="2" t="s">
        <v>292</v>
      </c>
      <c r="F61" s="2" t="s">
        <v>611</v>
      </c>
      <c r="G61" s="2" t="s">
        <v>402</v>
      </c>
      <c r="H61" s="2">
        <v>1</v>
      </c>
      <c r="I61" s="2">
        <v>1</v>
      </c>
      <c r="J61" s="2" t="str">
        <f>J$1&amp;$A57</f>
        <v>DateVente1100012</v>
      </c>
      <c r="K61" s="2" t="s">
        <v>402</v>
      </c>
      <c r="L61" s="2" t="s">
        <v>293</v>
      </c>
      <c r="M61" s="2" t="str">
        <f t="shared" si="0"/>
        <v>DateCreation1400009</v>
      </c>
      <c r="N61" s="2" t="s">
        <v>0</v>
      </c>
    </row>
    <row r="62" spans="1:14" x14ac:dyDescent="0.3">
      <c r="A62" s="2">
        <v>1600026</v>
      </c>
      <c r="B62" s="2">
        <v>16</v>
      </c>
      <c r="C62" s="2">
        <v>1005</v>
      </c>
      <c r="D62" s="2" t="s">
        <v>698</v>
      </c>
      <c r="E62" s="2" t="s">
        <v>699</v>
      </c>
      <c r="F62" s="2" t="s">
        <v>612</v>
      </c>
      <c r="G62" s="2" t="s">
        <v>700</v>
      </c>
      <c r="H62" s="2">
        <v>5</v>
      </c>
      <c r="I62" s="2">
        <v>1</v>
      </c>
      <c r="J62" s="2" t="str">
        <f>J$1&amp;$A55</f>
        <v>DateVente1100010</v>
      </c>
      <c r="K62" s="2" t="s">
        <v>700</v>
      </c>
      <c r="L62" s="2" t="s">
        <v>263</v>
      </c>
      <c r="M62" s="2" t="str">
        <f t="shared" si="0"/>
        <v>DateCreation1600026</v>
      </c>
      <c r="N62" s="2" t="s">
        <v>0</v>
      </c>
    </row>
    <row r="63" spans="1:14" x14ac:dyDescent="0.3">
      <c r="A63" s="2">
        <v>1600027</v>
      </c>
      <c r="B63" s="2">
        <v>16</v>
      </c>
      <c r="C63" s="2">
        <v>1005</v>
      </c>
      <c r="D63" s="2" t="s">
        <v>674</v>
      </c>
      <c r="E63" s="2" t="s">
        <v>675</v>
      </c>
      <c r="F63" s="2" t="s">
        <v>677</v>
      </c>
      <c r="G63" s="2" t="s">
        <v>676</v>
      </c>
      <c r="H63" s="2">
        <v>2</v>
      </c>
      <c r="I63" s="2">
        <v>1</v>
      </c>
      <c r="J63" s="2" t="str">
        <f t="shared" si="2"/>
        <v>DateVente1600027</v>
      </c>
      <c r="K63" s="2" t="s">
        <v>676</v>
      </c>
      <c r="L63" s="2" t="s">
        <v>511</v>
      </c>
      <c r="M63" s="2" t="str">
        <f t="shared" si="0"/>
        <v>DateCreation1600027</v>
      </c>
      <c r="N63" s="2" t="s">
        <v>0</v>
      </c>
    </row>
    <row r="64" spans="1:14" x14ac:dyDescent="0.3">
      <c r="A64" s="2">
        <v>1600028</v>
      </c>
      <c r="B64" s="2">
        <v>16</v>
      </c>
      <c r="C64" s="2">
        <v>1005</v>
      </c>
      <c r="D64" s="2" t="s">
        <v>678</v>
      </c>
      <c r="E64" s="2" t="s">
        <v>679</v>
      </c>
      <c r="F64" s="2" t="s">
        <v>681</v>
      </c>
      <c r="G64" s="2" t="s">
        <v>680</v>
      </c>
      <c r="H64" s="2">
        <v>2</v>
      </c>
      <c r="I64" s="2">
        <v>1</v>
      </c>
      <c r="J64" s="2" t="str">
        <f t="shared" si="2"/>
        <v>DateVente1600028</v>
      </c>
      <c r="K64" s="2" t="s">
        <v>680</v>
      </c>
      <c r="L64" s="2" t="s">
        <v>511</v>
      </c>
      <c r="M64" s="2" t="str">
        <f t="shared" si="0"/>
        <v>DateCreation1600028</v>
      </c>
      <c r="N64" s="2" t="s">
        <v>0</v>
      </c>
    </row>
    <row r="65" spans="1:14" x14ac:dyDescent="0.3">
      <c r="A65" s="2">
        <v>1600029</v>
      </c>
      <c r="B65" s="2">
        <v>16</v>
      </c>
      <c r="C65" s="2">
        <v>1005</v>
      </c>
      <c r="D65" s="2" t="s">
        <v>682</v>
      </c>
      <c r="E65" s="2" t="s">
        <v>683</v>
      </c>
      <c r="F65" s="2" t="s">
        <v>685</v>
      </c>
      <c r="G65" s="2" t="s">
        <v>684</v>
      </c>
      <c r="H65" s="2">
        <v>2</v>
      </c>
      <c r="I65" s="2">
        <v>1</v>
      </c>
      <c r="J65" s="2" t="str">
        <f t="shared" si="2"/>
        <v>DateVente1600029</v>
      </c>
      <c r="K65" s="2" t="s">
        <v>684</v>
      </c>
      <c r="L65" s="2" t="s">
        <v>263</v>
      </c>
      <c r="M65" s="2" t="str">
        <f t="shared" si="0"/>
        <v>DateCreation1600029</v>
      </c>
      <c r="N65" s="2" t="s">
        <v>0</v>
      </c>
    </row>
    <row r="66" spans="1:14" x14ac:dyDescent="0.3">
      <c r="A66" s="2">
        <v>1600030</v>
      </c>
      <c r="B66" s="2">
        <v>16</v>
      </c>
      <c r="C66" s="2">
        <v>1005</v>
      </c>
      <c r="D66" s="2" t="s">
        <v>686</v>
      </c>
      <c r="E66" s="2" t="s">
        <v>687</v>
      </c>
      <c r="F66" s="2" t="s">
        <v>689</v>
      </c>
      <c r="G66" s="2" t="s">
        <v>688</v>
      </c>
      <c r="H66" s="2">
        <v>5</v>
      </c>
      <c r="I66" s="2">
        <v>1</v>
      </c>
      <c r="J66" s="2" t="str">
        <f t="shared" si="2"/>
        <v>DateVente1600030</v>
      </c>
      <c r="K66" s="2" t="s">
        <v>688</v>
      </c>
      <c r="L66" s="2" t="s">
        <v>511</v>
      </c>
      <c r="M66" s="2" t="str">
        <f t="shared" si="0"/>
        <v>DateCreation1600030</v>
      </c>
      <c r="N66" s="2" t="s">
        <v>0</v>
      </c>
    </row>
    <row r="67" spans="1:14" x14ac:dyDescent="0.3">
      <c r="A67" s="2">
        <v>1600031</v>
      </c>
      <c r="B67" s="2">
        <v>16</v>
      </c>
      <c r="C67" s="2">
        <v>1005</v>
      </c>
      <c r="D67" s="2" t="s">
        <v>690</v>
      </c>
      <c r="E67" s="2" t="s">
        <v>691</v>
      </c>
      <c r="F67" s="2" t="s">
        <v>693</v>
      </c>
      <c r="G67" s="2" t="s">
        <v>692</v>
      </c>
      <c r="H67" s="2">
        <v>2</v>
      </c>
      <c r="I67" s="2">
        <v>1</v>
      </c>
      <c r="J67" s="2" t="str">
        <f t="shared" si="2"/>
        <v>DateVente1600031</v>
      </c>
      <c r="K67" s="2" t="s">
        <v>692</v>
      </c>
      <c r="L67" s="2" t="s">
        <v>511</v>
      </c>
      <c r="M67" s="2" t="str">
        <f t="shared" ref="D67:M105" si="3">M$1&amp;$A67</f>
        <v>DateCreation1600031</v>
      </c>
      <c r="N67" s="2" t="s">
        <v>0</v>
      </c>
    </row>
    <row r="68" spans="1:14" x14ac:dyDescent="0.3">
      <c r="A68" s="2">
        <v>1600032</v>
      </c>
      <c r="B68" s="2">
        <v>16</v>
      </c>
      <c r="C68" s="2">
        <v>1005</v>
      </c>
      <c r="D68" s="2" t="s">
        <v>694</v>
      </c>
      <c r="E68" s="2" t="s">
        <v>695</v>
      </c>
      <c r="F68" s="2" t="s">
        <v>697</v>
      </c>
      <c r="G68" s="2" t="s">
        <v>696</v>
      </c>
      <c r="H68" s="2">
        <v>10</v>
      </c>
      <c r="I68" s="2">
        <v>1</v>
      </c>
      <c r="J68" s="2" t="str">
        <f t="shared" si="2"/>
        <v>DateVente1600032</v>
      </c>
      <c r="K68" s="2" t="s">
        <v>696</v>
      </c>
      <c r="L68" s="2" t="s">
        <v>511</v>
      </c>
      <c r="M68" s="2" t="str">
        <f t="shared" si="3"/>
        <v>DateCreation1600032</v>
      </c>
      <c r="N68" s="2" t="s">
        <v>0</v>
      </c>
    </row>
    <row r="69" spans="1:14" x14ac:dyDescent="0.3">
      <c r="A69" s="2">
        <v>1100014</v>
      </c>
      <c r="B69" s="2">
        <v>11</v>
      </c>
      <c r="C69" s="2">
        <v>1006</v>
      </c>
      <c r="D69" s="2" t="s">
        <v>701</v>
      </c>
      <c r="E69" s="2" t="s">
        <v>702</v>
      </c>
      <c r="F69" s="2" t="s">
        <v>369</v>
      </c>
      <c r="G69" s="2" t="s">
        <v>534</v>
      </c>
      <c r="H69" s="2">
        <v>1</v>
      </c>
      <c r="I69" s="2">
        <v>1</v>
      </c>
      <c r="J69" s="2" t="str">
        <f>J$1&amp;$A70</f>
        <v>DateVente1100015</v>
      </c>
      <c r="K69" s="2" t="s">
        <v>534</v>
      </c>
      <c r="L69" s="2" t="s">
        <v>704</v>
      </c>
      <c r="M69" s="2" t="str">
        <f t="shared" si="3"/>
        <v>DateCreation1100014</v>
      </c>
      <c r="N69" s="2" t="s">
        <v>0</v>
      </c>
    </row>
    <row r="70" spans="1:14" x14ac:dyDescent="0.3">
      <c r="A70" s="2">
        <v>1100015</v>
      </c>
      <c r="B70" s="2">
        <v>11</v>
      </c>
      <c r="C70" s="2">
        <v>1006</v>
      </c>
      <c r="D70" s="2" t="s">
        <v>705</v>
      </c>
      <c r="E70" s="2" t="s">
        <v>706</v>
      </c>
      <c r="F70" s="2" t="s">
        <v>703</v>
      </c>
      <c r="G70" s="2" t="s">
        <v>584</v>
      </c>
      <c r="H70" s="2">
        <v>1</v>
      </c>
      <c r="I70" s="2">
        <v>1</v>
      </c>
      <c r="J70" s="2" t="str">
        <f>J$1&amp;$A71</f>
        <v>DateVente1100016</v>
      </c>
      <c r="K70" s="2" t="s">
        <v>584</v>
      </c>
      <c r="L70" s="2" t="s">
        <v>707</v>
      </c>
      <c r="M70" s="2" t="str">
        <f t="shared" si="3"/>
        <v>DateCreation1100015</v>
      </c>
      <c r="N70" s="2" t="s">
        <v>0</v>
      </c>
    </row>
    <row r="71" spans="1:14" x14ac:dyDescent="0.3">
      <c r="A71" s="2">
        <v>1100016</v>
      </c>
      <c r="B71" s="2">
        <v>11</v>
      </c>
      <c r="C71" s="2">
        <v>1006</v>
      </c>
      <c r="D71" s="2" t="s">
        <v>728</v>
      </c>
      <c r="E71" s="2" t="s">
        <v>729</v>
      </c>
      <c r="F71" s="2" t="s">
        <v>708</v>
      </c>
      <c r="G71" s="2" t="s">
        <v>730</v>
      </c>
      <c r="H71" s="2">
        <v>1</v>
      </c>
      <c r="I71" s="2">
        <v>1</v>
      </c>
      <c r="J71" s="2" t="str">
        <f>J$1&amp;$A69</f>
        <v>DateVente1100014</v>
      </c>
      <c r="K71" s="2" t="s">
        <v>730</v>
      </c>
      <c r="L71" s="2" t="s">
        <v>731</v>
      </c>
      <c r="M71" s="2" t="str">
        <f t="shared" si="3"/>
        <v>DateCreation1100016</v>
      </c>
      <c r="N71" s="2" t="s">
        <v>0</v>
      </c>
    </row>
    <row r="72" spans="1:14" x14ac:dyDescent="0.3">
      <c r="A72" s="2">
        <v>1100017</v>
      </c>
      <c r="B72" s="2">
        <v>11</v>
      </c>
      <c r="C72" s="2">
        <v>1006</v>
      </c>
      <c r="D72" s="2" t="s">
        <v>710</v>
      </c>
      <c r="E72" s="2" t="s">
        <v>711</v>
      </c>
      <c r="F72" s="2" t="s">
        <v>712</v>
      </c>
      <c r="G72" s="2" t="s">
        <v>713</v>
      </c>
      <c r="H72" s="2">
        <v>1</v>
      </c>
      <c r="I72" s="2">
        <v>1</v>
      </c>
      <c r="J72" s="2" t="str">
        <f t="shared" si="3"/>
        <v>DateVente1100017</v>
      </c>
      <c r="K72" s="2" t="s">
        <v>713</v>
      </c>
      <c r="L72" s="2" t="s">
        <v>263</v>
      </c>
      <c r="M72" s="2" t="str">
        <f t="shared" si="3"/>
        <v>DateCreation1100017</v>
      </c>
      <c r="N72" s="2" t="s">
        <v>0</v>
      </c>
    </row>
    <row r="73" spans="1:14" x14ac:dyDescent="0.3">
      <c r="A73" s="2">
        <v>1100018</v>
      </c>
      <c r="B73" s="2">
        <v>11</v>
      </c>
      <c r="C73" s="2">
        <v>1006</v>
      </c>
      <c r="D73" s="2" t="s">
        <v>714</v>
      </c>
      <c r="E73" s="2" t="s">
        <v>715</v>
      </c>
      <c r="F73" s="2" t="s">
        <v>716</v>
      </c>
      <c r="G73" s="2" t="s">
        <v>384</v>
      </c>
      <c r="H73" s="2">
        <v>1</v>
      </c>
      <c r="I73" s="2">
        <v>1</v>
      </c>
      <c r="J73" s="2" t="str">
        <f t="shared" si="3"/>
        <v>DateVente1100018</v>
      </c>
      <c r="K73" s="2" t="s">
        <v>384</v>
      </c>
      <c r="L73" s="2" t="s">
        <v>717</v>
      </c>
      <c r="M73" s="2" t="str">
        <f t="shared" si="3"/>
        <v>DateCreation1100018</v>
      </c>
      <c r="N73" s="2" t="s">
        <v>0</v>
      </c>
    </row>
    <row r="74" spans="1:14" x14ac:dyDescent="0.3">
      <c r="A74" s="2">
        <v>1100019</v>
      </c>
      <c r="B74" s="2">
        <v>11</v>
      </c>
      <c r="C74" s="2">
        <v>1006</v>
      </c>
      <c r="D74" s="2" t="s">
        <v>718</v>
      </c>
      <c r="E74" s="2" t="s">
        <v>719</v>
      </c>
      <c r="F74" s="2" t="s">
        <v>720</v>
      </c>
      <c r="G74" s="2" t="s">
        <v>721</v>
      </c>
      <c r="H74" s="2">
        <v>1</v>
      </c>
      <c r="I74" s="2">
        <v>1</v>
      </c>
      <c r="J74" s="2" t="str">
        <f t="shared" si="2"/>
        <v>DateVente1100019</v>
      </c>
      <c r="K74" s="2" t="s">
        <v>567</v>
      </c>
      <c r="L74" s="2" t="s">
        <v>722</v>
      </c>
      <c r="M74" s="2" t="str">
        <f t="shared" si="3"/>
        <v>DateCreation1100019</v>
      </c>
      <c r="N74" s="2" t="s">
        <v>0</v>
      </c>
    </row>
    <row r="75" spans="1:14" x14ac:dyDescent="0.3">
      <c r="A75" s="2">
        <v>1100020</v>
      </c>
      <c r="B75" s="2">
        <v>11</v>
      </c>
      <c r="C75" s="2">
        <v>1006</v>
      </c>
      <c r="D75" s="2" t="s">
        <v>724</v>
      </c>
      <c r="E75" s="2" t="s">
        <v>723</v>
      </c>
      <c r="F75" s="2" t="s">
        <v>726</v>
      </c>
      <c r="G75" s="2" t="s">
        <v>725</v>
      </c>
      <c r="H75" s="2">
        <v>1</v>
      </c>
      <c r="I75" s="2">
        <v>1</v>
      </c>
      <c r="J75" s="2" t="str">
        <f t="shared" si="2"/>
        <v>DateVente1100020</v>
      </c>
      <c r="K75" s="2" t="s">
        <v>727</v>
      </c>
      <c r="L75" s="2" t="s">
        <v>667</v>
      </c>
      <c r="M75" s="2" t="str">
        <f t="shared" si="3"/>
        <v>DateCreation1100020</v>
      </c>
      <c r="N75" s="2" t="s">
        <v>0</v>
      </c>
    </row>
    <row r="76" spans="1:14" x14ac:dyDescent="0.3">
      <c r="A76" s="2">
        <v>1100021</v>
      </c>
      <c r="B76" s="2">
        <v>11</v>
      </c>
      <c r="C76" s="2">
        <v>1006</v>
      </c>
      <c r="D76" s="2" t="s">
        <v>732</v>
      </c>
      <c r="E76" s="2" t="s">
        <v>733</v>
      </c>
      <c r="F76" s="2" t="s">
        <v>734</v>
      </c>
      <c r="G76" s="2" t="s">
        <v>735</v>
      </c>
      <c r="H76" s="2">
        <v>1</v>
      </c>
      <c r="I76" s="2">
        <v>1</v>
      </c>
      <c r="J76" s="2" t="str">
        <f t="shared" si="2"/>
        <v>DateVente1100021</v>
      </c>
      <c r="K76" s="2" t="s">
        <v>735</v>
      </c>
      <c r="L76" s="2" t="s">
        <v>736</v>
      </c>
      <c r="M76" s="2" t="str">
        <f t="shared" si="3"/>
        <v>DateCreation1100021</v>
      </c>
      <c r="N76" s="2" t="s">
        <v>0</v>
      </c>
    </row>
    <row r="77" spans="1:14" x14ac:dyDescent="0.3">
      <c r="A77" s="2">
        <v>1100022</v>
      </c>
      <c r="B77" s="2">
        <v>11</v>
      </c>
      <c r="C77" s="2">
        <v>1006</v>
      </c>
      <c r="D77" s="2" t="s">
        <v>737</v>
      </c>
      <c r="E77" s="2" t="s">
        <v>738</v>
      </c>
      <c r="F77" s="2" t="s">
        <v>740</v>
      </c>
      <c r="G77" s="2" t="s">
        <v>739</v>
      </c>
      <c r="H77" s="2">
        <v>1</v>
      </c>
      <c r="I77" s="2">
        <v>1</v>
      </c>
      <c r="J77" s="2" t="str">
        <f t="shared" si="3"/>
        <v>DateVente1100022</v>
      </c>
      <c r="K77" s="2" t="s">
        <v>535</v>
      </c>
      <c r="L77" s="2" t="s">
        <v>260</v>
      </c>
      <c r="M77" s="2" t="str">
        <f t="shared" si="3"/>
        <v>DateCreation1100022</v>
      </c>
      <c r="N77" s="2" t="s">
        <v>0</v>
      </c>
    </row>
    <row r="78" spans="1:14" x14ac:dyDescent="0.3">
      <c r="A78" s="2">
        <v>1100023</v>
      </c>
      <c r="B78" s="2">
        <v>11</v>
      </c>
      <c r="C78" s="2">
        <v>1006</v>
      </c>
      <c r="D78" s="2" t="s">
        <v>741</v>
      </c>
      <c r="E78" s="2" t="s">
        <v>742</v>
      </c>
      <c r="F78" s="2" t="s">
        <v>744</v>
      </c>
      <c r="G78" s="2" t="s">
        <v>743</v>
      </c>
      <c r="H78" s="2">
        <v>1</v>
      </c>
      <c r="I78" s="2">
        <v>1</v>
      </c>
      <c r="J78" s="2" t="str">
        <f t="shared" si="2"/>
        <v>DateVente1100023</v>
      </c>
      <c r="K78" s="2" t="s">
        <v>743</v>
      </c>
      <c r="L78" s="2" t="s">
        <v>745</v>
      </c>
      <c r="M78" s="2" t="str">
        <f t="shared" si="3"/>
        <v>DateCreation1100023</v>
      </c>
      <c r="N78" s="2" t="s">
        <v>0</v>
      </c>
    </row>
    <row r="79" spans="1:14" x14ac:dyDescent="0.3">
      <c r="A79" s="2">
        <v>1100024</v>
      </c>
      <c r="B79" s="2">
        <v>11</v>
      </c>
      <c r="C79" s="2">
        <v>1006</v>
      </c>
      <c r="D79" s="2" t="s">
        <v>746</v>
      </c>
      <c r="E79" s="2" t="s">
        <v>747</v>
      </c>
      <c r="F79" s="2" t="s">
        <v>749</v>
      </c>
      <c r="G79" s="2" t="s">
        <v>748</v>
      </c>
      <c r="H79" s="2">
        <v>1</v>
      </c>
      <c r="I79" s="2">
        <v>1</v>
      </c>
      <c r="J79" s="2" t="str">
        <f t="shared" si="2"/>
        <v>DateVente1100024</v>
      </c>
      <c r="K79" s="2" t="s">
        <v>748</v>
      </c>
      <c r="L79" s="2" t="s">
        <v>750</v>
      </c>
      <c r="M79" s="2" t="str">
        <f t="shared" si="3"/>
        <v>DateCreation1100024</v>
      </c>
      <c r="N79" s="2" t="s">
        <v>0</v>
      </c>
    </row>
    <row r="80" spans="1:14" x14ac:dyDescent="0.3">
      <c r="A80" s="2">
        <v>1100025</v>
      </c>
      <c r="B80" s="2">
        <v>11</v>
      </c>
      <c r="C80" s="2">
        <v>1006</v>
      </c>
      <c r="D80" s="2" t="s">
        <v>751</v>
      </c>
      <c r="E80" s="2" t="s">
        <v>752</v>
      </c>
      <c r="F80" s="2" t="s">
        <v>755</v>
      </c>
      <c r="G80" s="2" t="s">
        <v>753</v>
      </c>
      <c r="H80" s="2">
        <v>1</v>
      </c>
      <c r="I80" s="2">
        <v>1</v>
      </c>
      <c r="J80" s="2" t="str">
        <f t="shared" si="2"/>
        <v>DateVente1100025</v>
      </c>
      <c r="K80" s="2" t="s">
        <v>753</v>
      </c>
      <c r="L80" s="2" t="s">
        <v>754</v>
      </c>
      <c r="M80" s="2" t="str">
        <f t="shared" si="3"/>
        <v>DateCreation1100025</v>
      </c>
      <c r="N80" s="2" t="s">
        <v>0</v>
      </c>
    </row>
    <row r="81" spans="1:14" x14ac:dyDescent="0.3">
      <c r="A81" s="2">
        <v>1100026</v>
      </c>
      <c r="B81" s="2">
        <v>11</v>
      </c>
      <c r="C81" s="2">
        <v>1006</v>
      </c>
      <c r="D81" s="2" t="s">
        <v>756</v>
      </c>
      <c r="E81" s="2" t="s">
        <v>757</v>
      </c>
      <c r="F81" s="2" t="s">
        <v>758</v>
      </c>
      <c r="G81" s="2" t="s">
        <v>759</v>
      </c>
      <c r="H81" s="2">
        <v>1</v>
      </c>
      <c r="I81" s="2">
        <v>1</v>
      </c>
      <c r="J81" s="2" t="str">
        <f t="shared" si="2"/>
        <v>DateVente1100026</v>
      </c>
      <c r="K81" s="2" t="s">
        <v>759</v>
      </c>
      <c r="L81" s="2" t="s">
        <v>760</v>
      </c>
      <c r="M81" s="2" t="str">
        <f t="shared" si="3"/>
        <v>DateCreation1100026</v>
      </c>
      <c r="N81" s="2" t="s">
        <v>0</v>
      </c>
    </row>
    <row r="82" spans="1:14" x14ac:dyDescent="0.3">
      <c r="A82" s="2">
        <v>1100027</v>
      </c>
      <c r="B82" s="2">
        <v>11</v>
      </c>
      <c r="C82" s="2">
        <v>1006</v>
      </c>
      <c r="D82" s="2" t="s">
        <v>761</v>
      </c>
      <c r="E82" s="2" t="s">
        <v>762</v>
      </c>
      <c r="F82" s="2" t="s">
        <v>763</v>
      </c>
      <c r="G82" s="2" t="s">
        <v>748</v>
      </c>
      <c r="H82" s="2">
        <v>1</v>
      </c>
      <c r="I82" s="2">
        <v>1</v>
      </c>
      <c r="J82" s="2" t="str">
        <f t="shared" si="2"/>
        <v>DateVente1100027</v>
      </c>
      <c r="K82" s="2" t="s">
        <v>748</v>
      </c>
      <c r="L82" s="2" t="s">
        <v>750</v>
      </c>
      <c r="M82" s="2" t="str">
        <f t="shared" si="3"/>
        <v>DateCreation1100027</v>
      </c>
      <c r="N82" s="2" t="s">
        <v>0</v>
      </c>
    </row>
    <row r="83" spans="1:14" x14ac:dyDescent="0.3">
      <c r="A83" s="2">
        <v>1400010</v>
      </c>
      <c r="B83" s="2">
        <v>14</v>
      </c>
      <c r="C83" s="2">
        <v>1006</v>
      </c>
      <c r="D83" s="2" t="s">
        <v>709</v>
      </c>
      <c r="E83" s="2" t="s">
        <v>294</v>
      </c>
      <c r="F83" s="2" t="s">
        <v>594</v>
      </c>
      <c r="G83" s="2" t="s">
        <v>543</v>
      </c>
      <c r="H83" s="2">
        <v>1</v>
      </c>
      <c r="I83" s="2">
        <v>1</v>
      </c>
      <c r="J83" s="2" t="str">
        <f>J$1&amp;$A71</f>
        <v>DateVente1100016</v>
      </c>
      <c r="K83" s="2" t="s">
        <v>543</v>
      </c>
      <c r="L83" s="2" t="s">
        <v>295</v>
      </c>
      <c r="M83" s="2" t="str">
        <f t="shared" si="3"/>
        <v>DateCreation1400010</v>
      </c>
      <c r="N83" s="2" t="s">
        <v>0</v>
      </c>
    </row>
    <row r="84" spans="1:14" x14ac:dyDescent="0.3">
      <c r="A84" s="2">
        <v>1400011</v>
      </c>
      <c r="B84" s="2">
        <v>14</v>
      </c>
      <c r="C84" s="2">
        <v>1006</v>
      </c>
      <c r="D84" s="2" t="s">
        <v>296</v>
      </c>
      <c r="E84" s="2" t="s">
        <v>297</v>
      </c>
      <c r="F84" s="2" t="s">
        <v>595</v>
      </c>
      <c r="G84" s="2" t="s">
        <v>528</v>
      </c>
      <c r="H84" s="2">
        <v>1</v>
      </c>
      <c r="I84" s="2">
        <v>1</v>
      </c>
      <c r="J84" s="2" t="str">
        <f>J$1&amp;$A72</f>
        <v>DateVente1100017</v>
      </c>
      <c r="K84" s="2" t="s">
        <v>528</v>
      </c>
      <c r="L84" s="2" t="s">
        <v>275</v>
      </c>
      <c r="M84" s="2" t="str">
        <f t="shared" si="3"/>
        <v>DateCreation1400011</v>
      </c>
      <c r="N84" s="2" t="s">
        <v>0</v>
      </c>
    </row>
    <row r="85" spans="1:14" x14ac:dyDescent="0.3">
      <c r="A85" s="2">
        <v>1400012</v>
      </c>
      <c r="B85" s="2">
        <v>14</v>
      </c>
      <c r="C85" s="2">
        <v>1006</v>
      </c>
      <c r="D85" s="2" t="s">
        <v>298</v>
      </c>
      <c r="E85" s="2" t="s">
        <v>299</v>
      </c>
      <c r="F85" s="2" t="s">
        <v>596</v>
      </c>
      <c r="G85" s="2" t="s">
        <v>544</v>
      </c>
      <c r="H85" s="2">
        <v>1</v>
      </c>
      <c r="I85" s="2">
        <v>1</v>
      </c>
      <c r="J85" s="2" t="str">
        <f>J$1&amp;$A73</f>
        <v>DateVente1100018</v>
      </c>
      <c r="K85" s="2" t="s">
        <v>544</v>
      </c>
      <c r="L85" s="2" t="s">
        <v>263</v>
      </c>
      <c r="M85" s="2" t="str">
        <f t="shared" si="3"/>
        <v>DateCreation1400012</v>
      </c>
      <c r="N85" s="2" t="s">
        <v>0</v>
      </c>
    </row>
    <row r="86" spans="1:14" x14ac:dyDescent="0.3">
      <c r="A86" s="2">
        <v>1400013</v>
      </c>
      <c r="B86" s="2">
        <v>14</v>
      </c>
      <c r="C86" s="2">
        <v>1006</v>
      </c>
      <c r="D86" s="2" t="s">
        <v>764</v>
      </c>
      <c r="E86" s="2" t="s">
        <v>765</v>
      </c>
      <c r="F86" s="2" t="s">
        <v>767</v>
      </c>
      <c r="G86" s="2" t="s">
        <v>766</v>
      </c>
      <c r="H86" s="2">
        <v>1</v>
      </c>
      <c r="I86" s="2">
        <v>1</v>
      </c>
      <c r="J86" s="2" t="str">
        <f t="shared" si="2"/>
        <v>DateVente1400013</v>
      </c>
      <c r="K86" s="2" t="s">
        <v>766</v>
      </c>
      <c r="L86" s="2" t="s">
        <v>263</v>
      </c>
      <c r="M86" s="2" t="str">
        <f t="shared" si="3"/>
        <v>DateCreation1400013</v>
      </c>
      <c r="N86" s="2" t="s">
        <v>0</v>
      </c>
    </row>
    <row r="87" spans="1:14" ht="57.6" x14ac:dyDescent="0.3">
      <c r="A87" s="2">
        <v>1600033</v>
      </c>
      <c r="B87" s="2">
        <v>16</v>
      </c>
      <c r="C87" s="2">
        <v>1006</v>
      </c>
      <c r="D87" s="2" t="s">
        <v>768</v>
      </c>
      <c r="E87" s="3" t="s">
        <v>769</v>
      </c>
      <c r="F87" s="2" t="s">
        <v>770</v>
      </c>
      <c r="G87" s="2" t="s">
        <v>302</v>
      </c>
      <c r="H87" s="2">
        <v>1</v>
      </c>
      <c r="I87" s="2">
        <v>1</v>
      </c>
      <c r="J87" s="2" t="str">
        <f t="shared" si="2"/>
        <v>DateVente1600033</v>
      </c>
      <c r="K87" s="2" t="s">
        <v>336</v>
      </c>
      <c r="L87" s="2" t="s">
        <v>314</v>
      </c>
      <c r="M87" s="2" t="str">
        <f t="shared" si="3"/>
        <v>DateCreation1600033</v>
      </c>
      <c r="N87" s="2" t="s">
        <v>0</v>
      </c>
    </row>
    <row r="88" spans="1:14" ht="86.4" x14ac:dyDescent="0.3">
      <c r="A88" s="2">
        <v>1600034</v>
      </c>
      <c r="B88" s="2">
        <v>16</v>
      </c>
      <c r="C88" s="2">
        <v>1006</v>
      </c>
      <c r="D88" s="2" t="s">
        <v>771</v>
      </c>
      <c r="E88" s="3" t="s">
        <v>772</v>
      </c>
      <c r="F88" s="2" t="s">
        <v>776</v>
      </c>
      <c r="G88" s="2" t="s">
        <v>773</v>
      </c>
      <c r="H88" s="2">
        <v>1</v>
      </c>
      <c r="I88" s="2">
        <v>1</v>
      </c>
      <c r="J88" s="2" t="str">
        <f t="shared" si="2"/>
        <v>DateVente1600034</v>
      </c>
      <c r="K88" s="2" t="s">
        <v>774</v>
      </c>
      <c r="L88" s="2" t="s">
        <v>775</v>
      </c>
      <c r="M88" s="2" t="str">
        <f t="shared" si="3"/>
        <v>DateCreation1600034</v>
      </c>
      <c r="N88" s="2" t="s">
        <v>0</v>
      </c>
    </row>
    <row r="89" spans="1:14" ht="57.6" x14ac:dyDescent="0.3">
      <c r="A89" s="2">
        <v>1600035</v>
      </c>
      <c r="B89" s="2">
        <v>16</v>
      </c>
      <c r="C89" s="2">
        <v>1006</v>
      </c>
      <c r="D89" s="2" t="s">
        <v>777</v>
      </c>
      <c r="E89" s="3" t="s">
        <v>778</v>
      </c>
      <c r="F89" s="2" t="s">
        <v>780</v>
      </c>
      <c r="G89" s="2" t="s">
        <v>618</v>
      </c>
      <c r="H89" s="2">
        <v>1</v>
      </c>
      <c r="I89" s="2">
        <v>1</v>
      </c>
      <c r="J89" s="2" t="str">
        <f t="shared" si="2"/>
        <v>DateVente1600035</v>
      </c>
      <c r="K89" s="2" t="s">
        <v>779</v>
      </c>
      <c r="L89" s="2" t="s">
        <v>784</v>
      </c>
      <c r="M89" s="2" t="str">
        <f t="shared" si="3"/>
        <v>DateCreation1600035</v>
      </c>
      <c r="N89" s="2" t="s">
        <v>0</v>
      </c>
    </row>
    <row r="90" spans="1:14" ht="57.6" x14ac:dyDescent="0.3">
      <c r="A90" s="2">
        <v>1600036</v>
      </c>
      <c r="B90" s="2">
        <v>16</v>
      </c>
      <c r="C90" s="2">
        <v>1006</v>
      </c>
      <c r="D90" s="2" t="s">
        <v>781</v>
      </c>
      <c r="E90" s="3" t="s">
        <v>782</v>
      </c>
      <c r="F90" s="2" t="s">
        <v>783</v>
      </c>
      <c r="G90" s="2" t="s">
        <v>336</v>
      </c>
      <c r="H90" s="2">
        <v>1</v>
      </c>
      <c r="I90" s="2">
        <v>1</v>
      </c>
      <c r="J90" s="2" t="str">
        <f t="shared" si="2"/>
        <v>DateVente1600036</v>
      </c>
      <c r="K90" s="2" t="s">
        <v>336</v>
      </c>
      <c r="L90" s="2" t="s">
        <v>263</v>
      </c>
      <c r="M90" s="2" t="str">
        <f t="shared" si="3"/>
        <v>DateCreation1600036</v>
      </c>
      <c r="N90" s="2" t="s">
        <v>0</v>
      </c>
    </row>
    <row r="91" spans="1:14" x14ac:dyDescent="0.3">
      <c r="A91" s="2">
        <v>1100028</v>
      </c>
      <c r="B91" s="2">
        <v>11</v>
      </c>
      <c r="C91" s="2">
        <v>1007</v>
      </c>
      <c r="D91" s="2" t="s">
        <v>231</v>
      </c>
      <c r="E91" s="2" t="s">
        <v>792</v>
      </c>
      <c r="F91" s="2" t="s">
        <v>370</v>
      </c>
      <c r="G91" s="2" t="s">
        <v>538</v>
      </c>
      <c r="H91" s="2">
        <v>1</v>
      </c>
      <c r="I91" s="2">
        <v>1</v>
      </c>
      <c r="J91" s="2" t="str">
        <f>J$1&amp;$A91</f>
        <v>DateVente1100028</v>
      </c>
      <c r="K91" s="2" t="s">
        <v>538</v>
      </c>
      <c r="L91" s="2" t="s">
        <v>232</v>
      </c>
      <c r="M91" s="2" t="str">
        <f t="shared" si="3"/>
        <v>DateCreation1100028</v>
      </c>
      <c r="N91" s="2" t="s">
        <v>0</v>
      </c>
    </row>
    <row r="92" spans="1:14" x14ac:dyDescent="0.3">
      <c r="A92" s="2">
        <v>1100029</v>
      </c>
      <c r="B92" s="2">
        <v>11</v>
      </c>
      <c r="C92" s="2">
        <v>1007</v>
      </c>
      <c r="D92" s="2" t="s">
        <v>793</v>
      </c>
      <c r="E92" s="2" t="s">
        <v>790</v>
      </c>
      <c r="F92" s="2" t="s">
        <v>371</v>
      </c>
      <c r="G92" s="2" t="s">
        <v>542</v>
      </c>
      <c r="H92" s="2">
        <v>1</v>
      </c>
      <c r="I92" s="2">
        <v>1</v>
      </c>
      <c r="J92" s="2" t="str">
        <f>J$1&amp;$A92</f>
        <v>DateVente1100029</v>
      </c>
      <c r="K92" s="2" t="s">
        <v>542</v>
      </c>
      <c r="L92" s="2" t="s">
        <v>242</v>
      </c>
      <c r="M92" s="2" t="str">
        <f t="shared" si="3"/>
        <v>DateCreation1100029</v>
      </c>
      <c r="N92" s="2" t="s">
        <v>0</v>
      </c>
    </row>
    <row r="93" spans="1:14" x14ac:dyDescent="0.3">
      <c r="A93" s="2">
        <v>1100030</v>
      </c>
      <c r="B93" s="2">
        <v>11</v>
      </c>
      <c r="C93" s="2">
        <v>1007</v>
      </c>
      <c r="D93" s="2" t="s">
        <v>243</v>
      </c>
      <c r="E93" s="2" t="s">
        <v>791</v>
      </c>
      <c r="F93" s="2" t="s">
        <v>372</v>
      </c>
      <c r="G93" s="2" t="s">
        <v>545</v>
      </c>
      <c r="H93" s="2">
        <v>1</v>
      </c>
      <c r="I93" s="2">
        <v>1</v>
      </c>
      <c r="J93" s="2" t="str">
        <f>J$1&amp;$A93</f>
        <v>DateVente1100030</v>
      </c>
      <c r="K93" s="2" t="s">
        <v>545</v>
      </c>
      <c r="L93" s="2" t="s">
        <v>244</v>
      </c>
      <c r="M93" s="2" t="str">
        <f t="shared" si="3"/>
        <v>DateCreation1100030</v>
      </c>
      <c r="N93" s="2" t="s">
        <v>0</v>
      </c>
    </row>
    <row r="94" spans="1:14" x14ac:dyDescent="0.3">
      <c r="A94" s="2">
        <v>1600037</v>
      </c>
      <c r="B94" s="2">
        <v>16</v>
      </c>
      <c r="C94" s="2">
        <v>1007</v>
      </c>
      <c r="D94" s="2" t="s">
        <v>785</v>
      </c>
      <c r="E94" s="2" t="s">
        <v>786</v>
      </c>
      <c r="F94" s="2" t="s">
        <v>789</v>
      </c>
      <c r="G94" s="2" t="s">
        <v>787</v>
      </c>
      <c r="H94" s="2">
        <v>1</v>
      </c>
      <c r="I94" s="2">
        <v>1</v>
      </c>
      <c r="J94" s="2" t="str">
        <f t="shared" si="2"/>
        <v>DateVente1600037</v>
      </c>
      <c r="K94" s="2" t="s">
        <v>787</v>
      </c>
      <c r="L94" s="2" t="s">
        <v>788</v>
      </c>
      <c r="M94" s="2" t="str">
        <f t="shared" si="3"/>
        <v>DateCreation1600037</v>
      </c>
      <c r="N94" s="2" t="s">
        <v>0</v>
      </c>
    </row>
    <row r="95" spans="1:14" x14ac:dyDescent="0.3">
      <c r="A95" s="2">
        <v>1600038</v>
      </c>
      <c r="B95" s="2">
        <v>16</v>
      </c>
      <c r="C95" s="2">
        <v>1007</v>
      </c>
      <c r="D95" s="2" t="s">
        <v>795</v>
      </c>
      <c r="E95" s="2" t="s">
        <v>794</v>
      </c>
      <c r="F95" s="2" t="s">
        <v>796</v>
      </c>
      <c r="G95" s="2" t="s">
        <v>604</v>
      </c>
      <c r="H95" s="2">
        <v>1</v>
      </c>
      <c r="I95" s="2">
        <v>1</v>
      </c>
      <c r="J95" s="2" t="str">
        <f t="shared" si="2"/>
        <v>DateVente1600038</v>
      </c>
      <c r="K95" s="2" t="s">
        <v>604</v>
      </c>
      <c r="L95" s="2" t="s">
        <v>241</v>
      </c>
      <c r="M95" s="2" t="str">
        <f t="shared" si="3"/>
        <v>DateCreation1600038</v>
      </c>
      <c r="N95" s="2" t="s">
        <v>0</v>
      </c>
    </row>
    <row r="96" spans="1:14" x14ac:dyDescent="0.3">
      <c r="A96" s="2">
        <v>1600039</v>
      </c>
      <c r="B96" s="2">
        <v>16</v>
      </c>
      <c r="C96" s="2">
        <v>1007</v>
      </c>
      <c r="D96" s="2" t="s">
        <v>798</v>
      </c>
      <c r="E96" s="2" t="s">
        <v>797</v>
      </c>
      <c r="F96" s="2" t="s">
        <v>799</v>
      </c>
      <c r="G96" s="2" t="s">
        <v>800</v>
      </c>
      <c r="H96" s="2">
        <v>1</v>
      </c>
      <c r="I96" s="2">
        <v>1</v>
      </c>
      <c r="J96" s="2" t="str">
        <f t="shared" si="2"/>
        <v>DateVente1600039</v>
      </c>
      <c r="K96" s="2" t="s">
        <v>800</v>
      </c>
      <c r="L96" s="2" t="s">
        <v>801</v>
      </c>
      <c r="M96" s="2" t="str">
        <f t="shared" si="3"/>
        <v>DateCreation1600039</v>
      </c>
      <c r="N96" s="2" t="s">
        <v>0</v>
      </c>
    </row>
    <row r="97" spans="1:14" x14ac:dyDescent="0.3">
      <c r="A97" s="2">
        <v>1100031</v>
      </c>
      <c r="B97" s="2">
        <v>11</v>
      </c>
      <c r="C97" s="2">
        <v>1008</v>
      </c>
      <c r="D97" s="2" t="str">
        <f t="shared" si="3"/>
        <v>Nom1100031</v>
      </c>
      <c r="E97" s="2" t="str">
        <f t="shared" ref="E88:L103" si="4">E$1&amp;$A97</f>
        <v>Description1100031</v>
      </c>
      <c r="F97" s="2" t="str">
        <f t="shared" si="4"/>
        <v>Photo1100031</v>
      </c>
      <c r="G97" s="2" t="str">
        <f t="shared" si="4"/>
        <v>PrixDemande1100031</v>
      </c>
      <c r="H97" s="2" t="str">
        <f t="shared" si="4"/>
        <v>NombreItems1100031</v>
      </c>
      <c r="I97" s="2" t="str">
        <f t="shared" si="4"/>
        <v>Disponibilité1100031</v>
      </c>
      <c r="J97" s="2" t="str">
        <f t="shared" si="2"/>
        <v>DateVente1100031</v>
      </c>
      <c r="K97" s="2" t="str">
        <f t="shared" si="4"/>
        <v>PrixVente1100031</v>
      </c>
      <c r="L97" s="2" t="str">
        <f t="shared" si="4"/>
        <v>Poids1100031</v>
      </c>
      <c r="M97" s="2" t="str">
        <f t="shared" si="3"/>
        <v>DateCreation1100031</v>
      </c>
      <c r="N97" s="2" t="s">
        <v>0</v>
      </c>
    </row>
    <row r="98" spans="1:14" x14ac:dyDescent="0.3">
      <c r="A98" s="2">
        <v>1100032</v>
      </c>
      <c r="B98" s="2">
        <v>11</v>
      </c>
      <c r="C98" s="2">
        <v>1008</v>
      </c>
      <c r="D98" s="2" t="str">
        <f t="shared" si="3"/>
        <v>Nom1100032</v>
      </c>
      <c r="E98" s="2" t="str">
        <f t="shared" si="4"/>
        <v>Description1100032</v>
      </c>
      <c r="F98" s="2" t="str">
        <f t="shared" si="4"/>
        <v>Photo1100032</v>
      </c>
      <c r="G98" s="2" t="str">
        <f t="shared" si="4"/>
        <v>PrixDemande1100032</v>
      </c>
      <c r="H98" s="2" t="str">
        <f t="shared" si="4"/>
        <v>NombreItems1100032</v>
      </c>
      <c r="I98" s="2" t="str">
        <f t="shared" si="4"/>
        <v>Disponibilité1100032</v>
      </c>
      <c r="J98" s="2" t="str">
        <f t="shared" si="2"/>
        <v>DateVente1100032</v>
      </c>
      <c r="K98" s="2" t="str">
        <f t="shared" si="4"/>
        <v>PrixVente1100032</v>
      </c>
      <c r="L98" s="2" t="str">
        <f t="shared" si="4"/>
        <v>Poids1100032</v>
      </c>
      <c r="M98" s="2" t="str">
        <f t="shared" si="3"/>
        <v>DateCreation1100032</v>
      </c>
      <c r="N98" s="2" t="s">
        <v>0</v>
      </c>
    </row>
    <row r="99" spans="1:14" x14ac:dyDescent="0.3">
      <c r="A99" s="2">
        <v>1400014</v>
      </c>
      <c r="B99" s="2">
        <v>14</v>
      </c>
      <c r="C99" s="2">
        <v>1008</v>
      </c>
      <c r="D99" s="2" t="str">
        <f t="shared" si="3"/>
        <v>Nom1400014</v>
      </c>
      <c r="E99" s="2" t="str">
        <f t="shared" si="4"/>
        <v>Description1400014</v>
      </c>
      <c r="F99" s="2" t="str">
        <f t="shared" si="4"/>
        <v>Photo1400014</v>
      </c>
      <c r="G99" s="2" t="str">
        <f t="shared" si="4"/>
        <v>PrixDemande1400014</v>
      </c>
      <c r="H99" s="2" t="str">
        <f t="shared" si="4"/>
        <v>NombreItems1400014</v>
      </c>
      <c r="I99" s="2" t="str">
        <f t="shared" si="4"/>
        <v>Disponibilité1400014</v>
      </c>
      <c r="J99" s="2" t="str">
        <f t="shared" si="2"/>
        <v>DateVente1400014</v>
      </c>
      <c r="K99" s="2" t="str">
        <f t="shared" si="4"/>
        <v>PrixVente1400014</v>
      </c>
      <c r="L99" s="2" t="str">
        <f t="shared" si="4"/>
        <v>Poids1400014</v>
      </c>
      <c r="M99" s="2" t="str">
        <f t="shared" si="3"/>
        <v>DateCreation1400014</v>
      </c>
      <c r="N99" s="2" t="s">
        <v>0</v>
      </c>
    </row>
    <row r="100" spans="1:14" x14ac:dyDescent="0.3">
      <c r="A100" s="2">
        <v>1400015</v>
      </c>
      <c r="B100" s="2">
        <v>14</v>
      </c>
      <c r="C100" s="2">
        <v>1008</v>
      </c>
      <c r="D100" s="2" t="str">
        <f t="shared" si="3"/>
        <v>Nom1400015</v>
      </c>
      <c r="E100" s="2" t="str">
        <f t="shared" si="4"/>
        <v>Description1400015</v>
      </c>
      <c r="F100" s="2" t="str">
        <f t="shared" si="4"/>
        <v>Photo1400015</v>
      </c>
      <c r="G100" s="2" t="str">
        <f t="shared" si="4"/>
        <v>PrixDemande1400015</v>
      </c>
      <c r="H100" s="2" t="str">
        <f t="shared" si="4"/>
        <v>NombreItems1400015</v>
      </c>
      <c r="I100" s="2" t="str">
        <f t="shared" si="4"/>
        <v>Disponibilité1400015</v>
      </c>
      <c r="J100" s="2" t="str">
        <f t="shared" si="4"/>
        <v>DateVente1400015</v>
      </c>
      <c r="K100" s="2" t="str">
        <f t="shared" si="4"/>
        <v>PrixVente1400015</v>
      </c>
      <c r="L100" s="2" t="str">
        <f t="shared" si="4"/>
        <v>Poids1400015</v>
      </c>
      <c r="M100" s="2" t="str">
        <f t="shared" si="3"/>
        <v>DateCreation1400015</v>
      </c>
      <c r="N100" s="2" t="s">
        <v>0</v>
      </c>
    </row>
    <row r="101" spans="1:14" x14ac:dyDescent="0.3">
      <c r="A101" s="2">
        <v>1400016</v>
      </c>
      <c r="B101" s="2">
        <v>14</v>
      </c>
      <c r="C101" s="2">
        <v>1008</v>
      </c>
      <c r="D101" s="2" t="str">
        <f t="shared" si="3"/>
        <v>Nom1400016</v>
      </c>
      <c r="E101" s="2" t="str">
        <f t="shared" si="4"/>
        <v>Description1400016</v>
      </c>
      <c r="F101" s="2" t="str">
        <f t="shared" si="4"/>
        <v>Photo1400016</v>
      </c>
      <c r="G101" s="2" t="str">
        <f t="shared" si="4"/>
        <v>PrixDemande1400016</v>
      </c>
      <c r="H101" s="2" t="str">
        <f t="shared" si="4"/>
        <v>NombreItems1400016</v>
      </c>
      <c r="I101" s="2" t="str">
        <f t="shared" si="4"/>
        <v>Disponibilité1400016</v>
      </c>
      <c r="J101" s="2" t="str">
        <f t="shared" si="4"/>
        <v>DateVente1400016</v>
      </c>
      <c r="K101" s="2" t="str">
        <f t="shared" si="4"/>
        <v>PrixVente1400016</v>
      </c>
      <c r="L101" s="2" t="str">
        <f t="shared" si="4"/>
        <v>Poids1400016</v>
      </c>
      <c r="M101" s="2" t="str">
        <f t="shared" si="3"/>
        <v>DateCreation1400016</v>
      </c>
      <c r="N101" s="2" t="s">
        <v>0</v>
      </c>
    </row>
    <row r="102" spans="1:14" x14ac:dyDescent="0.3">
      <c r="A102" s="2">
        <v>1400017</v>
      </c>
      <c r="B102" s="2">
        <v>14</v>
      </c>
      <c r="C102" s="2">
        <v>1008</v>
      </c>
      <c r="D102" s="2" t="str">
        <f t="shared" si="3"/>
        <v>Nom1400017</v>
      </c>
      <c r="E102" s="2" t="str">
        <f t="shared" si="4"/>
        <v>Description1400017</v>
      </c>
      <c r="F102" s="2" t="str">
        <f t="shared" si="4"/>
        <v>Photo1400017</v>
      </c>
      <c r="G102" s="2" t="str">
        <f t="shared" si="4"/>
        <v>PrixDemande1400017</v>
      </c>
      <c r="H102" s="2" t="str">
        <f t="shared" si="4"/>
        <v>NombreItems1400017</v>
      </c>
      <c r="I102" s="2" t="str">
        <f t="shared" si="4"/>
        <v>Disponibilité1400017</v>
      </c>
      <c r="J102" s="2" t="str">
        <f t="shared" si="4"/>
        <v>DateVente1400017</v>
      </c>
      <c r="K102" s="2" t="str">
        <f t="shared" si="4"/>
        <v>PrixVente1400017</v>
      </c>
      <c r="L102" s="2" t="str">
        <f t="shared" si="4"/>
        <v>Poids1400017</v>
      </c>
      <c r="M102" s="2" t="str">
        <f t="shared" si="3"/>
        <v>DateCreation1400017</v>
      </c>
      <c r="N102" s="2" t="s">
        <v>0</v>
      </c>
    </row>
    <row r="103" spans="1:14" x14ac:dyDescent="0.3">
      <c r="A103" s="2">
        <v>1400018</v>
      </c>
      <c r="B103" s="2">
        <v>14</v>
      </c>
      <c r="C103" s="2">
        <v>1008</v>
      </c>
      <c r="D103" s="2" t="str">
        <f t="shared" si="3"/>
        <v>Nom1400018</v>
      </c>
      <c r="E103" s="2" t="str">
        <f t="shared" si="4"/>
        <v>Description1400018</v>
      </c>
      <c r="F103" s="2" t="str">
        <f t="shared" si="4"/>
        <v>Photo1400018</v>
      </c>
      <c r="G103" s="2" t="str">
        <f t="shared" si="4"/>
        <v>PrixDemande1400018</v>
      </c>
      <c r="H103" s="2" t="str">
        <f t="shared" si="4"/>
        <v>NombreItems1400018</v>
      </c>
      <c r="I103" s="2" t="str">
        <f t="shared" si="4"/>
        <v>Disponibilité1400018</v>
      </c>
      <c r="J103" s="2" t="str">
        <f t="shared" si="4"/>
        <v>DateVente1400018</v>
      </c>
      <c r="K103" s="2" t="str">
        <f t="shared" si="4"/>
        <v>PrixVente1400018</v>
      </c>
      <c r="L103" s="2" t="str">
        <f t="shared" si="4"/>
        <v>Poids1400018</v>
      </c>
      <c r="M103" s="2" t="str">
        <f t="shared" si="3"/>
        <v>DateCreation1400018</v>
      </c>
      <c r="N103" s="2" t="s">
        <v>0</v>
      </c>
    </row>
    <row r="104" spans="1:14" x14ac:dyDescent="0.3">
      <c r="A104" s="2">
        <v>1400019</v>
      </c>
      <c r="B104" s="2">
        <v>14</v>
      </c>
      <c r="C104" s="2">
        <v>1008</v>
      </c>
      <c r="D104" s="2" t="str">
        <f t="shared" si="3"/>
        <v>Nom1400019</v>
      </c>
      <c r="E104" s="2" t="str">
        <f t="shared" ref="E104:L105" si="5">E$1&amp;$A104</f>
        <v>Description1400019</v>
      </c>
      <c r="F104" s="2" t="str">
        <f t="shared" si="5"/>
        <v>Photo1400019</v>
      </c>
      <c r="G104" s="2" t="str">
        <f t="shared" si="5"/>
        <v>PrixDemande1400019</v>
      </c>
      <c r="H104" s="2" t="str">
        <f t="shared" si="5"/>
        <v>NombreItems1400019</v>
      </c>
      <c r="I104" s="2" t="str">
        <f t="shared" si="5"/>
        <v>Disponibilité1400019</v>
      </c>
      <c r="J104" s="2" t="str">
        <f t="shared" si="5"/>
        <v>DateVente1400019</v>
      </c>
      <c r="K104" s="2" t="str">
        <f t="shared" si="5"/>
        <v>PrixVente1400019</v>
      </c>
      <c r="L104" s="2" t="str">
        <f t="shared" si="5"/>
        <v>Poids1400019</v>
      </c>
      <c r="M104" s="2" t="str">
        <f t="shared" si="3"/>
        <v>DateCreation1400019</v>
      </c>
      <c r="N104" s="2" t="s">
        <v>0</v>
      </c>
    </row>
    <row r="105" spans="1:14" x14ac:dyDescent="0.3">
      <c r="A105" s="2">
        <v>1600040</v>
      </c>
      <c r="B105" s="2">
        <v>16</v>
      </c>
      <c r="C105" s="2">
        <v>1008</v>
      </c>
      <c r="D105" s="2" t="str">
        <f t="shared" si="3"/>
        <v>Nom1600040</v>
      </c>
      <c r="E105" s="2" t="str">
        <f t="shared" si="5"/>
        <v>Description1600040</v>
      </c>
      <c r="F105" s="2" t="str">
        <f t="shared" si="5"/>
        <v>Photo1600040</v>
      </c>
      <c r="G105" s="2" t="str">
        <f t="shared" si="5"/>
        <v>PrixDemande1600040</v>
      </c>
      <c r="H105" s="2" t="str">
        <f t="shared" si="5"/>
        <v>NombreItems1600040</v>
      </c>
      <c r="I105" s="2" t="str">
        <f t="shared" si="5"/>
        <v>Disponibilité1600040</v>
      </c>
      <c r="J105" s="2" t="str">
        <f t="shared" si="5"/>
        <v>DateVente1600040</v>
      </c>
      <c r="K105" s="2" t="str">
        <f t="shared" si="5"/>
        <v>PrixVente1600040</v>
      </c>
      <c r="L105" s="2" t="str">
        <f t="shared" si="5"/>
        <v>Poids1600040</v>
      </c>
      <c r="M105" s="2" t="str">
        <f t="shared" si="3"/>
        <v>DateCreation1600040</v>
      </c>
      <c r="N105" s="2" t="s">
        <v>0</v>
      </c>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97D7B-15CA-41E8-9326-CD4952F54623}">
  <dimension ref="A1:F30"/>
  <sheetViews>
    <sheetView workbookViewId="0"/>
  </sheetViews>
  <sheetFormatPr baseColWidth="10" defaultRowHeight="14.4" x14ac:dyDescent="0.3"/>
  <cols>
    <col min="1" max="1" width="9.33203125" bestFit="1" customWidth="1"/>
    <col min="2" max="2" width="8.88671875" bestFit="1" customWidth="1"/>
    <col min="3" max="3" width="11.33203125" bestFit="1" customWidth="1"/>
    <col min="4" max="4" width="10.109375" bestFit="1" customWidth="1"/>
    <col min="5" max="5" width="14.6640625" bestFit="1" customWidth="1"/>
    <col min="6" max="6" width="10.5546875" bestFit="1" customWidth="1"/>
  </cols>
  <sheetData>
    <row r="1" spans="1:6" x14ac:dyDescent="0.3">
      <c r="A1" t="s">
        <v>32</v>
      </c>
      <c r="B1" t="s">
        <v>33</v>
      </c>
      <c r="C1" t="s">
        <v>2</v>
      </c>
      <c r="D1" t="s">
        <v>1</v>
      </c>
      <c r="E1" t="s">
        <v>12</v>
      </c>
      <c r="F1" t="s">
        <v>34</v>
      </c>
    </row>
    <row r="2" spans="1:6" x14ac:dyDescent="0.3">
      <c r="A2">
        <v>1</v>
      </c>
      <c r="B2">
        <v>101</v>
      </c>
      <c r="C2">
        <v>11</v>
      </c>
      <c r="D2">
        <v>1100001</v>
      </c>
      <c r="E2" t="str">
        <f>E$1&amp;$A2</f>
        <v>DateCreation1</v>
      </c>
      <c r="F2" t="str">
        <f>F$1&amp;$A2</f>
        <v>NbItems1</v>
      </c>
    </row>
    <row r="3" spans="1:6" x14ac:dyDescent="0.3">
      <c r="A3">
        <v>2</v>
      </c>
      <c r="B3">
        <v>101</v>
      </c>
      <c r="C3">
        <v>11</v>
      </c>
      <c r="D3">
        <v>1100005</v>
      </c>
      <c r="E3" t="str">
        <f t="shared" ref="E3:F29" si="0">E$1&amp;$A3</f>
        <v>DateCreation2</v>
      </c>
      <c r="F3" t="str">
        <f t="shared" si="0"/>
        <v>NbItems2</v>
      </c>
    </row>
    <row r="4" spans="1:6" x14ac:dyDescent="0.3">
      <c r="A4">
        <v>3</v>
      </c>
      <c r="B4">
        <v>101</v>
      </c>
      <c r="C4">
        <v>11</v>
      </c>
      <c r="D4">
        <v>1100009</v>
      </c>
      <c r="E4" t="str">
        <f t="shared" si="0"/>
        <v>DateCreation3</v>
      </c>
      <c r="F4" t="str">
        <f t="shared" si="0"/>
        <v>NbItems3</v>
      </c>
    </row>
    <row r="5" spans="1:6" x14ac:dyDescent="0.3">
      <c r="A5">
        <v>4</v>
      </c>
      <c r="B5">
        <v>101</v>
      </c>
      <c r="C5">
        <v>11</v>
      </c>
      <c r="D5">
        <v>1100013</v>
      </c>
      <c r="E5" t="str">
        <f t="shared" si="0"/>
        <v>DateCreation4</v>
      </c>
      <c r="F5" t="str">
        <f t="shared" si="0"/>
        <v>NbItems4</v>
      </c>
    </row>
    <row r="6" spans="1:6" x14ac:dyDescent="0.3">
      <c r="A6">
        <v>5</v>
      </c>
      <c r="B6">
        <v>101</v>
      </c>
      <c r="C6">
        <v>12</v>
      </c>
      <c r="D6">
        <v>1200001</v>
      </c>
      <c r="E6" t="str">
        <f t="shared" si="0"/>
        <v>DateCreation5</v>
      </c>
      <c r="F6" t="str">
        <f t="shared" si="0"/>
        <v>NbItems5</v>
      </c>
    </row>
    <row r="7" spans="1:6" x14ac:dyDescent="0.3">
      <c r="A7">
        <v>6</v>
      </c>
      <c r="B7">
        <v>101</v>
      </c>
      <c r="C7">
        <v>12</v>
      </c>
      <c r="D7">
        <v>1200002</v>
      </c>
      <c r="E7" t="str">
        <f t="shared" si="0"/>
        <v>DateCreation6</v>
      </c>
      <c r="F7" t="str">
        <f t="shared" si="0"/>
        <v>NbItems6</v>
      </c>
    </row>
    <row r="8" spans="1:6" x14ac:dyDescent="0.3">
      <c r="A8">
        <v>7</v>
      </c>
      <c r="B8">
        <v>101</v>
      </c>
      <c r="C8">
        <v>16</v>
      </c>
      <c r="D8">
        <v>1600001</v>
      </c>
      <c r="E8" t="str">
        <f t="shared" si="0"/>
        <v>DateCreation7</v>
      </c>
      <c r="F8" t="str">
        <f t="shared" si="0"/>
        <v>NbItems7</v>
      </c>
    </row>
    <row r="9" spans="1:6" x14ac:dyDescent="0.3">
      <c r="A9">
        <v>8</v>
      </c>
      <c r="B9">
        <v>101</v>
      </c>
      <c r="C9">
        <v>16</v>
      </c>
      <c r="D9">
        <v>1600011</v>
      </c>
      <c r="E9" t="str">
        <f t="shared" si="0"/>
        <v>DateCreation8</v>
      </c>
      <c r="F9" t="str">
        <f t="shared" si="0"/>
        <v>NbItems8</v>
      </c>
    </row>
    <row r="10" spans="1:6" x14ac:dyDescent="0.3">
      <c r="A10">
        <v>9</v>
      </c>
      <c r="B10">
        <v>101</v>
      </c>
      <c r="C10">
        <v>16</v>
      </c>
      <c r="D10">
        <v>1600021</v>
      </c>
      <c r="E10" t="str">
        <f t="shared" si="0"/>
        <v>DateCreation9</v>
      </c>
      <c r="F10" t="str">
        <f t="shared" si="0"/>
        <v>NbItems9</v>
      </c>
    </row>
    <row r="11" spans="1:6" x14ac:dyDescent="0.3">
      <c r="A11">
        <v>10</v>
      </c>
      <c r="B11">
        <v>104</v>
      </c>
      <c r="C11">
        <v>12</v>
      </c>
      <c r="D11">
        <v>1200003</v>
      </c>
      <c r="E11" t="str">
        <f t="shared" si="0"/>
        <v>DateCreation10</v>
      </c>
      <c r="F11" t="str">
        <f t="shared" si="0"/>
        <v>NbItems10</v>
      </c>
    </row>
    <row r="12" spans="1:6" x14ac:dyDescent="0.3">
      <c r="A12">
        <v>11</v>
      </c>
      <c r="B12">
        <v>104</v>
      </c>
      <c r="C12">
        <v>12</v>
      </c>
      <c r="D12">
        <v>1200004</v>
      </c>
      <c r="E12" t="str">
        <f t="shared" si="0"/>
        <v>DateCreation11</v>
      </c>
      <c r="F12" t="str">
        <f t="shared" si="0"/>
        <v>NbItems11</v>
      </c>
    </row>
    <row r="13" spans="1:6" x14ac:dyDescent="0.3">
      <c r="A13">
        <v>12</v>
      </c>
      <c r="B13">
        <v>104</v>
      </c>
      <c r="C13">
        <v>12</v>
      </c>
      <c r="D13">
        <v>1200005</v>
      </c>
      <c r="E13" t="str">
        <f t="shared" si="0"/>
        <v>DateCreation12</v>
      </c>
      <c r="F13" t="str">
        <f t="shared" si="0"/>
        <v>NbItems12</v>
      </c>
    </row>
    <row r="14" spans="1:6" x14ac:dyDescent="0.3">
      <c r="A14">
        <v>13</v>
      </c>
      <c r="B14">
        <v>104</v>
      </c>
      <c r="C14">
        <v>12</v>
      </c>
      <c r="D14">
        <v>1200006</v>
      </c>
      <c r="E14" t="str">
        <f t="shared" si="0"/>
        <v>DateCreation13</v>
      </c>
      <c r="F14" t="str">
        <f t="shared" si="0"/>
        <v>NbItems13</v>
      </c>
    </row>
    <row r="15" spans="1:6" x14ac:dyDescent="0.3">
      <c r="A15">
        <v>14</v>
      </c>
      <c r="B15">
        <v>104</v>
      </c>
      <c r="C15">
        <v>12</v>
      </c>
      <c r="D15">
        <v>1200007</v>
      </c>
      <c r="E15" t="str">
        <f t="shared" si="0"/>
        <v>DateCreation14</v>
      </c>
      <c r="F15" t="str">
        <f t="shared" si="0"/>
        <v>NbItems14</v>
      </c>
    </row>
    <row r="16" spans="1:6" x14ac:dyDescent="0.3">
      <c r="A16">
        <v>15</v>
      </c>
      <c r="B16">
        <v>104</v>
      </c>
      <c r="C16">
        <v>14</v>
      </c>
      <c r="D16">
        <v>1400001</v>
      </c>
      <c r="E16" t="str">
        <f t="shared" si="0"/>
        <v>DateCreation15</v>
      </c>
      <c r="F16" t="str">
        <f t="shared" si="0"/>
        <v>NbItems15</v>
      </c>
    </row>
    <row r="17" spans="1:6" x14ac:dyDescent="0.3">
      <c r="A17">
        <v>16</v>
      </c>
      <c r="B17">
        <v>104</v>
      </c>
      <c r="C17">
        <v>14</v>
      </c>
      <c r="D17">
        <v>1400005</v>
      </c>
      <c r="E17" t="str">
        <f t="shared" si="0"/>
        <v>DateCreation16</v>
      </c>
      <c r="F17" t="str">
        <f t="shared" si="0"/>
        <v>NbItems16</v>
      </c>
    </row>
    <row r="18" spans="1:6" x14ac:dyDescent="0.3">
      <c r="A18">
        <v>17</v>
      </c>
      <c r="B18">
        <v>104</v>
      </c>
      <c r="C18">
        <v>16</v>
      </c>
      <c r="D18">
        <v>1600031</v>
      </c>
      <c r="E18" t="str">
        <f t="shared" si="0"/>
        <v>DateCreation17</v>
      </c>
      <c r="F18" t="str">
        <f t="shared" si="0"/>
        <v>NbItems17</v>
      </c>
    </row>
    <row r="19" spans="1:6" x14ac:dyDescent="0.3">
      <c r="A19">
        <v>18</v>
      </c>
      <c r="B19">
        <v>110</v>
      </c>
      <c r="C19">
        <v>11</v>
      </c>
      <c r="D19">
        <v>1100017</v>
      </c>
      <c r="E19" t="str">
        <f t="shared" si="0"/>
        <v>DateCreation18</v>
      </c>
      <c r="F19" t="str">
        <f t="shared" si="0"/>
        <v>NbItems18</v>
      </c>
    </row>
    <row r="20" spans="1:6" x14ac:dyDescent="0.3">
      <c r="A20">
        <v>19</v>
      </c>
      <c r="B20">
        <v>110</v>
      </c>
      <c r="C20">
        <v>11</v>
      </c>
      <c r="D20">
        <v>1100021</v>
      </c>
      <c r="E20" t="str">
        <f t="shared" si="0"/>
        <v>DateCreation19</v>
      </c>
      <c r="F20" t="str">
        <f t="shared" si="0"/>
        <v>NbItems19</v>
      </c>
    </row>
    <row r="21" spans="1:6" x14ac:dyDescent="0.3">
      <c r="A21">
        <v>20</v>
      </c>
      <c r="B21">
        <v>110</v>
      </c>
      <c r="C21">
        <v>11</v>
      </c>
      <c r="D21">
        <v>1100025</v>
      </c>
      <c r="E21" t="str">
        <f t="shared" si="0"/>
        <v>DateCreation20</v>
      </c>
      <c r="F21" t="str">
        <f t="shared" si="0"/>
        <v>NbItems20</v>
      </c>
    </row>
    <row r="22" spans="1:6" x14ac:dyDescent="0.3">
      <c r="A22">
        <v>21</v>
      </c>
      <c r="B22">
        <v>110</v>
      </c>
      <c r="C22">
        <v>12</v>
      </c>
      <c r="D22">
        <v>1200008</v>
      </c>
      <c r="E22" t="str">
        <f t="shared" si="0"/>
        <v>DateCreation21</v>
      </c>
      <c r="F22" t="str">
        <f t="shared" si="0"/>
        <v>NbItems21</v>
      </c>
    </row>
    <row r="23" spans="1:6" x14ac:dyDescent="0.3">
      <c r="A23">
        <v>22</v>
      </c>
      <c r="B23">
        <v>110</v>
      </c>
      <c r="C23">
        <v>12</v>
      </c>
      <c r="D23">
        <v>1200009</v>
      </c>
      <c r="E23" t="str">
        <f t="shared" si="0"/>
        <v>DateCreation22</v>
      </c>
      <c r="F23" t="str">
        <f t="shared" si="0"/>
        <v>NbItems22</v>
      </c>
    </row>
    <row r="24" spans="1:6" x14ac:dyDescent="0.3">
      <c r="A24">
        <v>23</v>
      </c>
      <c r="B24">
        <v>116</v>
      </c>
      <c r="C24">
        <v>12</v>
      </c>
      <c r="D24">
        <v>1200010</v>
      </c>
      <c r="E24" t="str">
        <f t="shared" si="0"/>
        <v>DateCreation23</v>
      </c>
      <c r="F24" t="str">
        <f t="shared" si="0"/>
        <v>NbItems23</v>
      </c>
    </row>
    <row r="25" spans="1:6" x14ac:dyDescent="0.3">
      <c r="A25">
        <v>24</v>
      </c>
      <c r="B25">
        <v>116</v>
      </c>
      <c r="C25">
        <v>12</v>
      </c>
      <c r="D25">
        <v>1200011</v>
      </c>
      <c r="E25" t="str">
        <f t="shared" si="0"/>
        <v>DateCreation24</v>
      </c>
      <c r="F25" t="str">
        <f t="shared" si="0"/>
        <v>NbItems24</v>
      </c>
    </row>
    <row r="26" spans="1:6" x14ac:dyDescent="0.3">
      <c r="A26">
        <v>25</v>
      </c>
      <c r="B26">
        <v>119</v>
      </c>
      <c r="C26">
        <v>12</v>
      </c>
      <c r="D26">
        <v>1200012</v>
      </c>
      <c r="E26" t="str">
        <f t="shared" si="0"/>
        <v>DateCreation25</v>
      </c>
      <c r="F26" t="str">
        <f t="shared" si="0"/>
        <v>NbItems25</v>
      </c>
    </row>
    <row r="27" spans="1:6" x14ac:dyDescent="0.3">
      <c r="A27">
        <v>26</v>
      </c>
      <c r="B27">
        <v>119</v>
      </c>
      <c r="C27">
        <v>12</v>
      </c>
      <c r="D27">
        <v>1200013</v>
      </c>
      <c r="E27" t="str">
        <f t="shared" si="0"/>
        <v>DateCreation26</v>
      </c>
      <c r="F27" t="str">
        <f t="shared" si="0"/>
        <v>NbItems26</v>
      </c>
    </row>
    <row r="28" spans="1:6" x14ac:dyDescent="0.3">
      <c r="A28">
        <v>27</v>
      </c>
      <c r="B28">
        <v>119</v>
      </c>
      <c r="C28">
        <v>12</v>
      </c>
      <c r="D28">
        <v>1200001</v>
      </c>
      <c r="E28" t="str">
        <f t="shared" si="0"/>
        <v>DateCreation27</v>
      </c>
      <c r="F28" t="str">
        <f t="shared" si="0"/>
        <v>NbItems27</v>
      </c>
    </row>
    <row r="29" spans="1:6" x14ac:dyDescent="0.3">
      <c r="A29">
        <v>28</v>
      </c>
      <c r="B29">
        <v>119</v>
      </c>
      <c r="C29">
        <v>14</v>
      </c>
      <c r="D29">
        <v>1400009</v>
      </c>
      <c r="E29" t="str">
        <f t="shared" si="0"/>
        <v>DateCreation28</v>
      </c>
      <c r="F29" t="str">
        <f t="shared" si="0"/>
        <v>NbItems28</v>
      </c>
    </row>
    <row r="30" spans="1:6" x14ac:dyDescent="0.3">
      <c r="A30">
        <v>29</v>
      </c>
      <c r="B30">
        <v>119</v>
      </c>
      <c r="C30">
        <v>14</v>
      </c>
      <c r="D30">
        <v>1400013</v>
      </c>
      <c r="E30" t="str">
        <f>E$1&amp;$A30</f>
        <v>DateCreation29</v>
      </c>
      <c r="F30" t="str">
        <f>F$1&amp;$A30</f>
        <v>NbItems29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61E6A-946E-4C12-BB6E-A55092C60F5A}">
  <dimension ref="A1:L18"/>
  <sheetViews>
    <sheetView workbookViewId="0"/>
  </sheetViews>
  <sheetFormatPr baseColWidth="10" defaultRowHeight="14.4" x14ac:dyDescent="0.3"/>
  <cols>
    <col min="1" max="1" width="13.6640625" bestFit="1" customWidth="1"/>
    <col min="2" max="2" width="8.88671875" bestFit="1" customWidth="1"/>
    <col min="3" max="3" width="11.33203125" bestFit="1" customWidth="1"/>
    <col min="4" max="4" width="17.44140625" bestFit="1" customWidth="1"/>
    <col min="5" max="5" width="15" bestFit="1" customWidth="1"/>
    <col min="6" max="6" width="15.109375" bestFit="1" customWidth="1"/>
    <col min="7" max="7" width="23.88671875" bestFit="1" customWidth="1"/>
    <col min="8" max="8" width="6.109375" bestFit="1" customWidth="1"/>
    <col min="9" max="9" width="6.6640625" bestFit="1" customWidth="1"/>
    <col min="10" max="10" width="11.33203125" bestFit="1" customWidth="1"/>
    <col min="11" max="11" width="6.33203125" bestFit="1" customWidth="1"/>
    <col min="12" max="12" width="16.6640625" bestFit="1" customWidth="1"/>
  </cols>
  <sheetData>
    <row r="1" spans="1:12" x14ac:dyDescent="0.3">
      <c r="A1" t="s">
        <v>48</v>
      </c>
      <c r="B1" t="s">
        <v>33</v>
      </c>
      <c r="C1" t="s">
        <v>2</v>
      </c>
      <c r="D1" t="s">
        <v>49</v>
      </c>
      <c r="E1" t="s">
        <v>50</v>
      </c>
      <c r="F1" t="s">
        <v>51</v>
      </c>
      <c r="G1" t="s">
        <v>52</v>
      </c>
      <c r="H1" t="s">
        <v>53</v>
      </c>
      <c r="I1" t="s">
        <v>54</v>
      </c>
      <c r="J1" t="s">
        <v>55</v>
      </c>
      <c r="K1" t="s">
        <v>47</v>
      </c>
      <c r="L1" t="s">
        <v>56</v>
      </c>
    </row>
    <row r="2" spans="1:12" x14ac:dyDescent="0.3">
      <c r="A2">
        <v>1</v>
      </c>
      <c r="B2">
        <v>101</v>
      </c>
      <c r="C2">
        <v>11</v>
      </c>
      <c r="D2" t="str">
        <f t="shared" ref="D2:J10" si="0">D$1&amp;$A2</f>
        <v>DateCommande1</v>
      </c>
      <c r="E2" t="str">
        <f t="shared" si="0"/>
        <v>CoutLivraison1</v>
      </c>
      <c r="F2" t="str">
        <f t="shared" si="0"/>
        <v>TypeLivraison1</v>
      </c>
      <c r="G2" t="str">
        <f t="shared" si="0"/>
        <v>MontantTotAvantTaxes1</v>
      </c>
      <c r="H2" t="str">
        <f t="shared" si="0"/>
        <v>TPS1</v>
      </c>
      <c r="I2" t="str">
        <f t="shared" si="0"/>
        <v>TVQ1</v>
      </c>
      <c r="J2" t="str">
        <f t="shared" si="0"/>
        <v>PoidsTotal1</v>
      </c>
      <c r="K2">
        <v>1</v>
      </c>
      <c r="L2" t="str">
        <f t="shared" ref="L2:L10" si="1">L$1&amp;$A2</f>
        <v>NoAutorisation1</v>
      </c>
    </row>
    <row r="3" spans="1:12" x14ac:dyDescent="0.3">
      <c r="A3">
        <v>2</v>
      </c>
      <c r="B3">
        <v>101</v>
      </c>
      <c r="C3">
        <v>11</v>
      </c>
      <c r="D3" t="str">
        <f t="shared" si="0"/>
        <v>DateCommande2</v>
      </c>
      <c r="E3" t="str">
        <f t="shared" si="0"/>
        <v>CoutLivraison2</v>
      </c>
      <c r="F3" t="str">
        <f t="shared" si="0"/>
        <v>TypeLivraison2</v>
      </c>
      <c r="G3" t="str">
        <f t="shared" si="0"/>
        <v>MontantTotAvantTaxes2</v>
      </c>
      <c r="H3" t="str">
        <f t="shared" si="0"/>
        <v>TPS2</v>
      </c>
      <c r="I3" t="str">
        <f t="shared" si="0"/>
        <v>TVQ2</v>
      </c>
      <c r="J3" t="str">
        <f t="shared" si="0"/>
        <v>PoidsTotal2</v>
      </c>
      <c r="K3">
        <v>1</v>
      </c>
      <c r="L3" t="str">
        <f t="shared" si="1"/>
        <v>NoAutorisation2</v>
      </c>
    </row>
    <row r="4" spans="1:12" x14ac:dyDescent="0.3">
      <c r="A4">
        <v>3</v>
      </c>
      <c r="B4">
        <v>108</v>
      </c>
      <c r="C4">
        <v>12</v>
      </c>
      <c r="D4" t="str">
        <f t="shared" si="0"/>
        <v>DateCommande3</v>
      </c>
      <c r="E4" t="str">
        <f t="shared" si="0"/>
        <v>CoutLivraison3</v>
      </c>
      <c r="F4" t="str">
        <f t="shared" si="0"/>
        <v>TypeLivraison3</v>
      </c>
      <c r="G4" t="str">
        <f t="shared" si="0"/>
        <v>MontantTotAvantTaxes3</v>
      </c>
      <c r="H4" t="str">
        <f t="shared" si="0"/>
        <v>TPS3</v>
      </c>
      <c r="I4" t="str">
        <f t="shared" si="0"/>
        <v>TVQ3</v>
      </c>
      <c r="J4" t="str">
        <f t="shared" si="0"/>
        <v>PoidsTotal3</v>
      </c>
      <c r="K4">
        <v>1</v>
      </c>
      <c r="L4" t="str">
        <f t="shared" si="1"/>
        <v>NoAutorisation3</v>
      </c>
    </row>
    <row r="5" spans="1:12" x14ac:dyDescent="0.3">
      <c r="A5">
        <v>4</v>
      </c>
      <c r="B5">
        <v>114</v>
      </c>
      <c r="C5">
        <v>12</v>
      </c>
      <c r="D5" t="str">
        <f t="shared" si="0"/>
        <v>DateCommande4</v>
      </c>
      <c r="E5" t="str">
        <f t="shared" si="0"/>
        <v>CoutLivraison4</v>
      </c>
      <c r="F5" t="str">
        <f t="shared" si="0"/>
        <v>TypeLivraison4</v>
      </c>
      <c r="G5" t="str">
        <f t="shared" si="0"/>
        <v>MontantTotAvantTaxes4</v>
      </c>
      <c r="H5" t="str">
        <f t="shared" si="0"/>
        <v>TPS4</v>
      </c>
      <c r="I5" t="str">
        <f t="shared" si="0"/>
        <v>TVQ4</v>
      </c>
      <c r="J5" t="str">
        <f t="shared" si="0"/>
        <v>PoidsTotal4</v>
      </c>
      <c r="K5">
        <v>1</v>
      </c>
      <c r="L5" t="str">
        <f t="shared" si="1"/>
        <v>NoAutorisation4</v>
      </c>
    </row>
    <row r="6" spans="1:12" x14ac:dyDescent="0.3">
      <c r="A6">
        <v>5</v>
      </c>
      <c r="B6">
        <v>114</v>
      </c>
      <c r="C6">
        <v>16</v>
      </c>
      <c r="D6" t="str">
        <f t="shared" si="0"/>
        <v>DateCommande5</v>
      </c>
      <c r="E6" t="str">
        <f t="shared" si="0"/>
        <v>CoutLivraison5</v>
      </c>
      <c r="F6" t="str">
        <f t="shared" si="0"/>
        <v>TypeLivraison5</v>
      </c>
      <c r="G6" t="str">
        <f t="shared" si="0"/>
        <v>MontantTotAvantTaxes5</v>
      </c>
      <c r="H6" t="str">
        <f t="shared" si="0"/>
        <v>TPS5</v>
      </c>
      <c r="I6" t="str">
        <f t="shared" si="0"/>
        <v>TVQ5</v>
      </c>
      <c r="J6" t="str">
        <f t="shared" si="0"/>
        <v>PoidsTotal5</v>
      </c>
      <c r="K6">
        <v>1</v>
      </c>
      <c r="L6" t="str">
        <f t="shared" si="1"/>
        <v>NoAutorisation5</v>
      </c>
    </row>
    <row r="7" spans="1:12" x14ac:dyDescent="0.3">
      <c r="A7">
        <v>6</v>
      </c>
      <c r="B7">
        <v>114</v>
      </c>
      <c r="C7">
        <v>16</v>
      </c>
      <c r="D7" t="str">
        <f t="shared" si="0"/>
        <v>DateCommande6</v>
      </c>
      <c r="E7" t="str">
        <f t="shared" si="0"/>
        <v>CoutLivraison6</v>
      </c>
      <c r="F7" t="str">
        <f t="shared" si="0"/>
        <v>TypeLivraison6</v>
      </c>
      <c r="G7" t="str">
        <f t="shared" si="0"/>
        <v>MontantTotAvantTaxes6</v>
      </c>
      <c r="H7" t="str">
        <f t="shared" si="0"/>
        <v>TPS6</v>
      </c>
      <c r="I7" t="str">
        <f t="shared" si="0"/>
        <v>TVQ6</v>
      </c>
      <c r="J7" t="str">
        <f t="shared" si="0"/>
        <v>PoidsTotal6</v>
      </c>
      <c r="K7">
        <v>1</v>
      </c>
      <c r="L7" t="str">
        <f t="shared" si="1"/>
        <v>NoAutorisation6</v>
      </c>
    </row>
    <row r="8" spans="1:12" x14ac:dyDescent="0.3">
      <c r="A8">
        <v>7</v>
      </c>
      <c r="B8">
        <v>114</v>
      </c>
      <c r="C8">
        <v>16</v>
      </c>
      <c r="D8" t="str">
        <f t="shared" si="0"/>
        <v>DateCommande7</v>
      </c>
      <c r="E8" t="str">
        <f t="shared" si="0"/>
        <v>CoutLivraison7</v>
      </c>
      <c r="F8" t="str">
        <f t="shared" si="0"/>
        <v>TypeLivraison7</v>
      </c>
      <c r="G8" t="str">
        <f t="shared" si="0"/>
        <v>MontantTotAvantTaxes7</v>
      </c>
      <c r="H8" t="str">
        <f t="shared" si="0"/>
        <v>TPS7</v>
      </c>
      <c r="I8" t="str">
        <f t="shared" si="0"/>
        <v>TVQ7</v>
      </c>
      <c r="J8" t="str">
        <f t="shared" si="0"/>
        <v>PoidsTotal7</v>
      </c>
      <c r="K8">
        <v>1</v>
      </c>
      <c r="L8" t="str">
        <f t="shared" si="1"/>
        <v>NoAutorisation7</v>
      </c>
    </row>
    <row r="9" spans="1:12" x14ac:dyDescent="0.3">
      <c r="A9">
        <v>8</v>
      </c>
      <c r="B9">
        <v>120</v>
      </c>
      <c r="C9">
        <v>12</v>
      </c>
      <c r="D9" t="str">
        <f t="shared" si="0"/>
        <v>DateCommande8</v>
      </c>
      <c r="E9" t="str">
        <f t="shared" si="0"/>
        <v>CoutLivraison8</v>
      </c>
      <c r="F9" t="str">
        <f t="shared" si="0"/>
        <v>TypeLivraison8</v>
      </c>
      <c r="G9" t="str">
        <f t="shared" si="0"/>
        <v>MontantTotAvantTaxes8</v>
      </c>
      <c r="H9" t="str">
        <f t="shared" si="0"/>
        <v>TPS8</v>
      </c>
      <c r="I9" t="str">
        <f t="shared" si="0"/>
        <v>TVQ8</v>
      </c>
      <c r="J9" t="str">
        <f t="shared" si="0"/>
        <v>PoidsTotal8</v>
      </c>
      <c r="K9">
        <v>1</v>
      </c>
      <c r="L9" t="str">
        <f t="shared" si="1"/>
        <v>NoAutorisation8</v>
      </c>
    </row>
    <row r="10" spans="1:12" x14ac:dyDescent="0.3">
      <c r="A10">
        <v>9</v>
      </c>
      <c r="B10">
        <v>120</v>
      </c>
      <c r="C10">
        <v>12</v>
      </c>
      <c r="D10" t="str">
        <f t="shared" si="0"/>
        <v>DateCommande9</v>
      </c>
      <c r="E10" t="str">
        <f t="shared" si="0"/>
        <v>CoutLivraison9</v>
      </c>
      <c r="F10" t="str">
        <f t="shared" si="0"/>
        <v>TypeLivraison9</v>
      </c>
      <c r="G10" t="str">
        <f t="shared" si="0"/>
        <v>MontantTotAvantTaxes9</v>
      </c>
      <c r="H10" t="str">
        <f t="shared" si="0"/>
        <v>TPS9</v>
      </c>
      <c r="I10" t="str">
        <f t="shared" si="0"/>
        <v>TVQ9</v>
      </c>
      <c r="J10" t="str">
        <f t="shared" si="0"/>
        <v>PoidsTotal9</v>
      </c>
      <c r="K10">
        <v>1</v>
      </c>
      <c r="L10" t="str">
        <f t="shared" si="1"/>
        <v>NoAutorisation9</v>
      </c>
    </row>
    <row r="11" spans="1:12" x14ac:dyDescent="0.3">
      <c r="A11">
        <v>10</v>
      </c>
      <c r="B11">
        <v>101</v>
      </c>
      <c r="C11">
        <v>11</v>
      </c>
      <c r="D11" t="str">
        <f>D$1&amp;$A11</f>
        <v>DateCommande10</v>
      </c>
      <c r="E11" t="str">
        <f t="shared" ref="E11:L11" si="2">E$1&amp;$A11</f>
        <v>CoutLivraison10</v>
      </c>
      <c r="F11" t="str">
        <f t="shared" si="2"/>
        <v>TypeLivraison10</v>
      </c>
      <c r="G11" t="str">
        <f t="shared" si="2"/>
        <v>MontantTotAvantTaxes10</v>
      </c>
      <c r="H11" t="str">
        <f t="shared" si="2"/>
        <v>TPS10</v>
      </c>
      <c r="I11" t="str">
        <f t="shared" si="2"/>
        <v>TVQ10</v>
      </c>
      <c r="J11" t="str">
        <f t="shared" si="2"/>
        <v>PoidsTotal10</v>
      </c>
      <c r="K11">
        <v>0</v>
      </c>
      <c r="L11" t="str">
        <f t="shared" si="2"/>
        <v>NoAutorisation10</v>
      </c>
    </row>
    <row r="12" spans="1:12" x14ac:dyDescent="0.3">
      <c r="A12">
        <v>11</v>
      </c>
      <c r="B12">
        <v>101</v>
      </c>
      <c r="C12">
        <v>16</v>
      </c>
      <c r="D12" t="str">
        <f t="shared" ref="D12:L18" si="3">D$1&amp;$A12</f>
        <v>DateCommande11</v>
      </c>
      <c r="E12" t="str">
        <f t="shared" si="3"/>
        <v>CoutLivraison11</v>
      </c>
      <c r="F12" t="str">
        <f t="shared" si="3"/>
        <v>TypeLivraison11</v>
      </c>
      <c r="G12" t="str">
        <f t="shared" si="3"/>
        <v>MontantTotAvantTaxes11</v>
      </c>
      <c r="H12" t="str">
        <f t="shared" si="3"/>
        <v>TPS11</v>
      </c>
      <c r="I12" t="str">
        <f t="shared" si="3"/>
        <v>TVQ11</v>
      </c>
      <c r="J12" t="str">
        <f t="shared" si="3"/>
        <v>PoidsTotal11</v>
      </c>
      <c r="K12">
        <v>0</v>
      </c>
      <c r="L12" t="str">
        <f t="shared" si="3"/>
        <v>NoAutorisation11</v>
      </c>
    </row>
    <row r="13" spans="1:12" x14ac:dyDescent="0.3">
      <c r="A13">
        <v>12</v>
      </c>
      <c r="B13">
        <v>102</v>
      </c>
      <c r="C13">
        <v>12</v>
      </c>
      <c r="D13" t="str">
        <f t="shared" si="3"/>
        <v>DateCommande12</v>
      </c>
      <c r="E13" t="str">
        <f t="shared" si="3"/>
        <v>CoutLivraison12</v>
      </c>
      <c r="F13" t="str">
        <f t="shared" si="3"/>
        <v>TypeLivraison12</v>
      </c>
      <c r="G13" t="str">
        <f t="shared" si="3"/>
        <v>MontantTotAvantTaxes12</v>
      </c>
      <c r="H13" t="str">
        <f t="shared" si="3"/>
        <v>TPS12</v>
      </c>
      <c r="I13" t="str">
        <f t="shared" si="3"/>
        <v>TVQ12</v>
      </c>
      <c r="J13" t="str">
        <f t="shared" si="3"/>
        <v>PoidsTotal12</v>
      </c>
      <c r="K13">
        <v>0</v>
      </c>
      <c r="L13" t="str">
        <f t="shared" si="3"/>
        <v>NoAutorisation12</v>
      </c>
    </row>
    <row r="14" spans="1:12" x14ac:dyDescent="0.3">
      <c r="A14">
        <v>13</v>
      </c>
      <c r="B14">
        <v>104</v>
      </c>
      <c r="C14">
        <v>14</v>
      </c>
      <c r="D14" t="str">
        <f t="shared" si="3"/>
        <v>DateCommande13</v>
      </c>
      <c r="E14" t="str">
        <f t="shared" si="3"/>
        <v>CoutLivraison13</v>
      </c>
      <c r="F14" t="str">
        <f t="shared" si="3"/>
        <v>TypeLivraison13</v>
      </c>
      <c r="G14" t="str">
        <f t="shared" si="3"/>
        <v>MontantTotAvantTaxes13</v>
      </c>
      <c r="H14" t="str">
        <f t="shared" si="3"/>
        <v>TPS13</v>
      </c>
      <c r="I14" t="str">
        <f t="shared" si="3"/>
        <v>TVQ13</v>
      </c>
      <c r="J14" t="str">
        <f t="shared" si="3"/>
        <v>PoidsTotal13</v>
      </c>
      <c r="K14">
        <v>0</v>
      </c>
      <c r="L14" t="str">
        <f t="shared" si="3"/>
        <v>NoAutorisation13</v>
      </c>
    </row>
    <row r="15" spans="1:12" x14ac:dyDescent="0.3">
      <c r="A15">
        <v>14</v>
      </c>
      <c r="B15">
        <v>114</v>
      </c>
      <c r="C15">
        <v>14</v>
      </c>
      <c r="D15" t="str">
        <f t="shared" si="3"/>
        <v>DateCommande14</v>
      </c>
      <c r="E15" t="str">
        <f t="shared" si="3"/>
        <v>CoutLivraison14</v>
      </c>
      <c r="F15" t="str">
        <f t="shared" si="3"/>
        <v>TypeLivraison14</v>
      </c>
      <c r="G15" t="str">
        <f t="shared" si="3"/>
        <v>MontantTotAvantTaxes14</v>
      </c>
      <c r="H15" t="str">
        <f t="shared" si="3"/>
        <v>TPS14</v>
      </c>
      <c r="I15" t="str">
        <f t="shared" si="3"/>
        <v>TVQ14</v>
      </c>
      <c r="J15" t="str">
        <f t="shared" si="3"/>
        <v>PoidsTotal14</v>
      </c>
      <c r="K15">
        <v>0</v>
      </c>
      <c r="L15" t="str">
        <f t="shared" si="3"/>
        <v>NoAutorisation14</v>
      </c>
    </row>
    <row r="16" spans="1:12" x14ac:dyDescent="0.3">
      <c r="A16">
        <v>15</v>
      </c>
      <c r="B16">
        <v>118</v>
      </c>
      <c r="C16">
        <v>12</v>
      </c>
      <c r="D16" t="str">
        <f t="shared" si="3"/>
        <v>DateCommande15</v>
      </c>
      <c r="E16" t="str">
        <f t="shared" si="3"/>
        <v>CoutLivraison15</v>
      </c>
      <c r="F16" t="str">
        <f t="shared" si="3"/>
        <v>TypeLivraison15</v>
      </c>
      <c r="G16" t="str">
        <f t="shared" si="3"/>
        <v>MontantTotAvantTaxes15</v>
      </c>
      <c r="H16" t="str">
        <f t="shared" si="3"/>
        <v>TPS15</v>
      </c>
      <c r="I16" t="str">
        <f t="shared" si="3"/>
        <v>TVQ15</v>
      </c>
      <c r="J16" t="str">
        <f t="shared" si="3"/>
        <v>PoidsTotal15</v>
      </c>
      <c r="K16">
        <v>0</v>
      </c>
      <c r="L16" t="str">
        <f t="shared" si="3"/>
        <v>NoAutorisation15</v>
      </c>
    </row>
    <row r="17" spans="1:12" x14ac:dyDescent="0.3">
      <c r="A17">
        <v>16</v>
      </c>
      <c r="B17">
        <v>119</v>
      </c>
      <c r="C17">
        <v>12</v>
      </c>
      <c r="D17" t="str">
        <f t="shared" si="3"/>
        <v>DateCommande16</v>
      </c>
      <c r="E17" t="str">
        <f t="shared" si="3"/>
        <v>CoutLivraison16</v>
      </c>
      <c r="F17" t="str">
        <f t="shared" si="3"/>
        <v>TypeLivraison16</v>
      </c>
      <c r="G17" t="str">
        <f t="shared" si="3"/>
        <v>MontantTotAvantTaxes16</v>
      </c>
      <c r="H17" t="str">
        <f t="shared" si="3"/>
        <v>TPS16</v>
      </c>
      <c r="I17" t="str">
        <f t="shared" si="3"/>
        <v>TVQ16</v>
      </c>
      <c r="J17" t="str">
        <f t="shared" si="3"/>
        <v>PoidsTotal16</v>
      </c>
      <c r="K17">
        <v>0</v>
      </c>
      <c r="L17" t="str">
        <f t="shared" si="3"/>
        <v>NoAutorisation16</v>
      </c>
    </row>
    <row r="18" spans="1:12" x14ac:dyDescent="0.3">
      <c r="A18">
        <v>17</v>
      </c>
      <c r="B18">
        <v>120</v>
      </c>
      <c r="C18">
        <v>16</v>
      </c>
      <c r="D18" t="str">
        <f t="shared" si="3"/>
        <v>DateCommande17</v>
      </c>
      <c r="E18" t="str">
        <f t="shared" si="3"/>
        <v>CoutLivraison17</v>
      </c>
      <c r="F18" t="str">
        <f t="shared" si="3"/>
        <v>TypeLivraison17</v>
      </c>
      <c r="G18" t="str">
        <f t="shared" si="3"/>
        <v>MontantTotAvantTaxes17</v>
      </c>
      <c r="H18" t="str">
        <f t="shared" si="3"/>
        <v>TPS17</v>
      </c>
      <c r="I18" t="str">
        <f t="shared" si="3"/>
        <v>TVQ17</v>
      </c>
      <c r="J18" t="str">
        <f t="shared" si="3"/>
        <v>PoidsTotal17</v>
      </c>
      <c r="K18">
        <v>0</v>
      </c>
      <c r="L18" t="str">
        <f t="shared" si="3"/>
        <v>NoAutorisation17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6494A-BDDD-451E-A660-A5889A45E1C4}">
  <dimension ref="A1:E43"/>
  <sheetViews>
    <sheetView workbookViewId="0"/>
  </sheetViews>
  <sheetFormatPr baseColWidth="10" defaultRowHeight="14.4" x14ac:dyDescent="0.3"/>
  <cols>
    <col min="1" max="1" width="20" bestFit="1" customWidth="1"/>
    <col min="2" max="2" width="13.6640625" bestFit="1" customWidth="1"/>
    <col min="3" max="3" width="12.109375" bestFit="1" customWidth="1"/>
    <col min="4" max="4" width="11.88671875" bestFit="1" customWidth="1"/>
    <col min="5" max="5" width="10.88671875" bestFit="1" customWidth="1"/>
  </cols>
  <sheetData>
    <row r="1" spans="1:5" x14ac:dyDescent="0.3">
      <c r="A1" t="s">
        <v>57</v>
      </c>
      <c r="B1" t="s">
        <v>48</v>
      </c>
      <c r="C1" t="s">
        <v>1</v>
      </c>
      <c r="D1" t="s">
        <v>31</v>
      </c>
      <c r="E1" t="s">
        <v>58</v>
      </c>
    </row>
    <row r="2" spans="1:5" x14ac:dyDescent="0.3">
      <c r="A2">
        <v>1</v>
      </c>
      <c r="B2">
        <v>1</v>
      </c>
      <c r="C2" t="str">
        <f>C$1&amp;$A2</f>
        <v>NoProduit1</v>
      </c>
      <c r="D2" t="str">
        <f t="shared" ref="D2:E2" si="0">D$1&amp;$A2</f>
        <v>PrixVente1</v>
      </c>
      <c r="E2" t="str">
        <f t="shared" si="0"/>
        <v>Quantité1</v>
      </c>
    </row>
    <row r="3" spans="1:5" x14ac:dyDescent="0.3">
      <c r="A3">
        <v>2</v>
      </c>
      <c r="B3">
        <v>1</v>
      </c>
      <c r="C3" t="str">
        <f t="shared" ref="C3:E43" si="1">C$1&amp;$A3</f>
        <v>NoProduit2</v>
      </c>
      <c r="D3" t="str">
        <f t="shared" si="1"/>
        <v>PrixVente2</v>
      </c>
      <c r="E3" t="str">
        <f t="shared" si="1"/>
        <v>Quantité2</v>
      </c>
    </row>
    <row r="4" spans="1:5" x14ac:dyDescent="0.3">
      <c r="A4">
        <v>3</v>
      </c>
      <c r="B4">
        <v>2</v>
      </c>
      <c r="C4" t="str">
        <f t="shared" si="1"/>
        <v>NoProduit3</v>
      </c>
      <c r="D4" t="str">
        <f t="shared" si="1"/>
        <v>PrixVente3</v>
      </c>
      <c r="E4" t="str">
        <f t="shared" si="1"/>
        <v>Quantité3</v>
      </c>
    </row>
    <row r="5" spans="1:5" x14ac:dyDescent="0.3">
      <c r="A5">
        <v>4</v>
      </c>
      <c r="B5">
        <v>2</v>
      </c>
      <c r="C5" t="str">
        <f t="shared" si="1"/>
        <v>NoProduit4</v>
      </c>
      <c r="D5" t="str">
        <f t="shared" si="1"/>
        <v>PrixVente4</v>
      </c>
      <c r="E5" t="str">
        <f t="shared" si="1"/>
        <v>Quantité4</v>
      </c>
    </row>
    <row r="6" spans="1:5" x14ac:dyDescent="0.3">
      <c r="A6">
        <v>5</v>
      </c>
      <c r="B6">
        <v>2</v>
      </c>
      <c r="C6" t="str">
        <f t="shared" si="1"/>
        <v>NoProduit5</v>
      </c>
      <c r="D6" t="str">
        <f t="shared" si="1"/>
        <v>PrixVente5</v>
      </c>
      <c r="E6" t="str">
        <f t="shared" si="1"/>
        <v>Quantité5</v>
      </c>
    </row>
    <row r="7" spans="1:5" x14ac:dyDescent="0.3">
      <c r="A7">
        <v>6</v>
      </c>
      <c r="B7">
        <v>3</v>
      </c>
      <c r="C7" t="str">
        <f t="shared" si="1"/>
        <v>NoProduit6</v>
      </c>
      <c r="D7" t="str">
        <f t="shared" si="1"/>
        <v>PrixVente6</v>
      </c>
      <c r="E7" t="str">
        <f t="shared" si="1"/>
        <v>Quantité6</v>
      </c>
    </row>
    <row r="8" spans="1:5" x14ac:dyDescent="0.3">
      <c r="A8">
        <v>7</v>
      </c>
      <c r="B8">
        <v>3</v>
      </c>
      <c r="C8" t="str">
        <f t="shared" si="1"/>
        <v>NoProduit7</v>
      </c>
      <c r="D8" t="str">
        <f t="shared" si="1"/>
        <v>PrixVente7</v>
      </c>
      <c r="E8" t="str">
        <f t="shared" si="1"/>
        <v>Quantité7</v>
      </c>
    </row>
    <row r="9" spans="1:5" x14ac:dyDescent="0.3">
      <c r="A9">
        <v>8</v>
      </c>
      <c r="B9">
        <v>3</v>
      </c>
      <c r="C9" t="str">
        <f t="shared" si="1"/>
        <v>NoProduit8</v>
      </c>
      <c r="D9" t="str">
        <f t="shared" si="1"/>
        <v>PrixVente8</v>
      </c>
      <c r="E9" t="str">
        <f t="shared" si="1"/>
        <v>Quantité8</v>
      </c>
    </row>
    <row r="10" spans="1:5" x14ac:dyDescent="0.3">
      <c r="A10">
        <v>9</v>
      </c>
      <c r="B10">
        <v>3</v>
      </c>
      <c r="C10" t="str">
        <f t="shared" si="1"/>
        <v>NoProduit9</v>
      </c>
      <c r="D10" t="str">
        <f t="shared" si="1"/>
        <v>PrixVente9</v>
      </c>
      <c r="E10" t="str">
        <f t="shared" si="1"/>
        <v>Quantité9</v>
      </c>
    </row>
    <row r="11" spans="1:5" x14ac:dyDescent="0.3">
      <c r="A11">
        <v>10</v>
      </c>
      <c r="B11">
        <v>4</v>
      </c>
      <c r="C11" t="str">
        <f t="shared" si="1"/>
        <v>NoProduit10</v>
      </c>
      <c r="D11" t="str">
        <f t="shared" si="1"/>
        <v>PrixVente10</v>
      </c>
      <c r="E11" t="str">
        <f t="shared" si="1"/>
        <v>Quantité10</v>
      </c>
    </row>
    <row r="12" spans="1:5" x14ac:dyDescent="0.3">
      <c r="A12">
        <v>11</v>
      </c>
      <c r="B12">
        <v>4</v>
      </c>
      <c r="C12" t="str">
        <f t="shared" si="1"/>
        <v>NoProduit11</v>
      </c>
      <c r="D12" t="str">
        <f t="shared" si="1"/>
        <v>PrixVente11</v>
      </c>
      <c r="E12" t="str">
        <f t="shared" si="1"/>
        <v>Quantité11</v>
      </c>
    </row>
    <row r="13" spans="1:5" x14ac:dyDescent="0.3">
      <c r="A13">
        <v>12</v>
      </c>
      <c r="B13">
        <v>5</v>
      </c>
      <c r="C13" t="str">
        <f t="shared" si="1"/>
        <v>NoProduit12</v>
      </c>
      <c r="D13" t="str">
        <f t="shared" si="1"/>
        <v>PrixVente12</v>
      </c>
      <c r="E13" t="str">
        <f t="shared" si="1"/>
        <v>Quantité12</v>
      </c>
    </row>
    <row r="14" spans="1:5" x14ac:dyDescent="0.3">
      <c r="A14">
        <v>13</v>
      </c>
      <c r="B14">
        <v>5</v>
      </c>
      <c r="C14" t="str">
        <f t="shared" si="1"/>
        <v>NoProduit13</v>
      </c>
      <c r="D14" t="str">
        <f t="shared" si="1"/>
        <v>PrixVente13</v>
      </c>
      <c r="E14" t="str">
        <f t="shared" si="1"/>
        <v>Quantité13</v>
      </c>
    </row>
    <row r="15" spans="1:5" x14ac:dyDescent="0.3">
      <c r="A15">
        <v>14</v>
      </c>
      <c r="B15">
        <v>5</v>
      </c>
      <c r="C15" t="str">
        <f t="shared" si="1"/>
        <v>NoProduit14</v>
      </c>
      <c r="D15" t="str">
        <f t="shared" si="1"/>
        <v>PrixVente14</v>
      </c>
      <c r="E15" t="str">
        <f t="shared" si="1"/>
        <v>Quantité14</v>
      </c>
    </row>
    <row r="16" spans="1:5" x14ac:dyDescent="0.3">
      <c r="A16">
        <v>15</v>
      </c>
      <c r="B16">
        <v>6</v>
      </c>
      <c r="C16" t="str">
        <f t="shared" si="1"/>
        <v>NoProduit15</v>
      </c>
      <c r="D16" t="str">
        <f t="shared" si="1"/>
        <v>PrixVente15</v>
      </c>
      <c r="E16" t="str">
        <f t="shared" si="1"/>
        <v>Quantité15</v>
      </c>
    </row>
    <row r="17" spans="1:5" x14ac:dyDescent="0.3">
      <c r="A17">
        <v>16</v>
      </c>
      <c r="B17">
        <v>6</v>
      </c>
      <c r="C17" t="str">
        <f t="shared" si="1"/>
        <v>NoProduit16</v>
      </c>
      <c r="D17" t="str">
        <f t="shared" si="1"/>
        <v>PrixVente16</v>
      </c>
      <c r="E17" t="str">
        <f t="shared" si="1"/>
        <v>Quantité16</v>
      </c>
    </row>
    <row r="18" spans="1:5" x14ac:dyDescent="0.3">
      <c r="A18">
        <v>17</v>
      </c>
      <c r="B18">
        <v>7</v>
      </c>
      <c r="C18" t="str">
        <f t="shared" si="1"/>
        <v>NoProduit17</v>
      </c>
      <c r="D18" t="str">
        <f t="shared" si="1"/>
        <v>PrixVente17</v>
      </c>
      <c r="E18" t="str">
        <f t="shared" si="1"/>
        <v>Quantité17</v>
      </c>
    </row>
    <row r="19" spans="1:5" x14ac:dyDescent="0.3">
      <c r="A19">
        <v>18</v>
      </c>
      <c r="B19">
        <v>7</v>
      </c>
      <c r="C19" t="str">
        <f t="shared" si="1"/>
        <v>NoProduit18</v>
      </c>
      <c r="D19" t="str">
        <f t="shared" si="1"/>
        <v>PrixVente18</v>
      </c>
      <c r="E19" t="str">
        <f t="shared" si="1"/>
        <v>Quantité18</v>
      </c>
    </row>
    <row r="20" spans="1:5" x14ac:dyDescent="0.3">
      <c r="A20">
        <v>19</v>
      </c>
      <c r="B20">
        <v>7</v>
      </c>
      <c r="C20" t="str">
        <f t="shared" si="1"/>
        <v>NoProduit19</v>
      </c>
      <c r="D20" t="str">
        <f t="shared" si="1"/>
        <v>PrixVente19</v>
      </c>
      <c r="E20" t="str">
        <f t="shared" si="1"/>
        <v>Quantité19</v>
      </c>
    </row>
    <row r="21" spans="1:5" x14ac:dyDescent="0.3">
      <c r="A21">
        <v>20</v>
      </c>
      <c r="B21">
        <v>7</v>
      </c>
      <c r="C21" t="str">
        <f t="shared" si="1"/>
        <v>NoProduit20</v>
      </c>
      <c r="D21" t="str">
        <f t="shared" si="1"/>
        <v>PrixVente20</v>
      </c>
      <c r="E21" t="str">
        <f t="shared" si="1"/>
        <v>Quantité20</v>
      </c>
    </row>
    <row r="22" spans="1:5" x14ac:dyDescent="0.3">
      <c r="A22">
        <v>21</v>
      </c>
      <c r="B22">
        <v>8</v>
      </c>
      <c r="C22" t="str">
        <f t="shared" si="1"/>
        <v>NoProduit21</v>
      </c>
      <c r="D22" t="str">
        <f t="shared" si="1"/>
        <v>PrixVente21</v>
      </c>
      <c r="E22" t="str">
        <f t="shared" si="1"/>
        <v>Quantité21</v>
      </c>
    </row>
    <row r="23" spans="1:5" x14ac:dyDescent="0.3">
      <c r="A23">
        <v>22</v>
      </c>
      <c r="B23">
        <v>9</v>
      </c>
      <c r="C23" t="str">
        <f t="shared" si="1"/>
        <v>NoProduit22</v>
      </c>
      <c r="D23" t="str">
        <f t="shared" si="1"/>
        <v>PrixVente22</v>
      </c>
      <c r="E23" t="str">
        <f t="shared" si="1"/>
        <v>Quantité22</v>
      </c>
    </row>
    <row r="24" spans="1:5" x14ac:dyDescent="0.3">
      <c r="A24">
        <v>23</v>
      </c>
      <c r="B24">
        <v>9</v>
      </c>
      <c r="C24" t="str">
        <f t="shared" si="1"/>
        <v>NoProduit23</v>
      </c>
      <c r="D24" t="str">
        <f t="shared" si="1"/>
        <v>PrixVente23</v>
      </c>
      <c r="E24" t="str">
        <f t="shared" si="1"/>
        <v>Quantité23</v>
      </c>
    </row>
    <row r="25" spans="1:5" x14ac:dyDescent="0.3">
      <c r="A25">
        <v>24</v>
      </c>
      <c r="B25">
        <v>10</v>
      </c>
      <c r="C25" t="str">
        <f t="shared" si="1"/>
        <v>NoProduit24</v>
      </c>
      <c r="D25" t="str">
        <f t="shared" si="1"/>
        <v>PrixVente24</v>
      </c>
      <c r="E25" t="str">
        <f t="shared" si="1"/>
        <v>Quantité24</v>
      </c>
    </row>
    <row r="26" spans="1:5" x14ac:dyDescent="0.3">
      <c r="A26">
        <v>25</v>
      </c>
      <c r="B26">
        <v>10</v>
      </c>
      <c r="C26" t="str">
        <f t="shared" si="1"/>
        <v>NoProduit25</v>
      </c>
      <c r="D26" t="str">
        <f t="shared" si="1"/>
        <v>PrixVente25</v>
      </c>
      <c r="E26" t="str">
        <f t="shared" si="1"/>
        <v>Quantité25</v>
      </c>
    </row>
    <row r="27" spans="1:5" x14ac:dyDescent="0.3">
      <c r="A27">
        <v>26</v>
      </c>
      <c r="B27">
        <v>11</v>
      </c>
      <c r="C27" t="str">
        <f t="shared" si="1"/>
        <v>NoProduit26</v>
      </c>
      <c r="D27" t="str">
        <f t="shared" si="1"/>
        <v>PrixVente26</v>
      </c>
      <c r="E27" t="str">
        <f t="shared" si="1"/>
        <v>Quantité26</v>
      </c>
    </row>
    <row r="28" spans="1:5" x14ac:dyDescent="0.3">
      <c r="A28">
        <v>27</v>
      </c>
      <c r="B28">
        <v>11</v>
      </c>
      <c r="C28" t="str">
        <f t="shared" si="1"/>
        <v>NoProduit27</v>
      </c>
      <c r="D28" t="str">
        <f t="shared" si="1"/>
        <v>PrixVente27</v>
      </c>
      <c r="E28" t="str">
        <f t="shared" si="1"/>
        <v>Quantité27</v>
      </c>
    </row>
    <row r="29" spans="1:5" x14ac:dyDescent="0.3">
      <c r="A29">
        <v>28</v>
      </c>
      <c r="B29">
        <v>12</v>
      </c>
      <c r="C29" t="str">
        <f t="shared" si="1"/>
        <v>NoProduit28</v>
      </c>
      <c r="D29" t="str">
        <f t="shared" si="1"/>
        <v>PrixVente28</v>
      </c>
      <c r="E29" t="str">
        <f t="shared" si="1"/>
        <v>Quantité28</v>
      </c>
    </row>
    <row r="30" spans="1:5" x14ac:dyDescent="0.3">
      <c r="A30">
        <v>29</v>
      </c>
      <c r="B30">
        <v>12</v>
      </c>
      <c r="C30" t="str">
        <f t="shared" si="1"/>
        <v>NoProduit29</v>
      </c>
      <c r="D30" t="str">
        <f t="shared" si="1"/>
        <v>PrixVente29</v>
      </c>
      <c r="E30" t="str">
        <f t="shared" si="1"/>
        <v>Quantité29</v>
      </c>
    </row>
    <row r="31" spans="1:5" x14ac:dyDescent="0.3">
      <c r="A31">
        <v>30</v>
      </c>
      <c r="B31">
        <v>12</v>
      </c>
      <c r="C31" t="str">
        <f t="shared" si="1"/>
        <v>NoProduit30</v>
      </c>
      <c r="D31" t="str">
        <f t="shared" si="1"/>
        <v>PrixVente30</v>
      </c>
      <c r="E31" t="str">
        <f t="shared" si="1"/>
        <v>Quantité30</v>
      </c>
    </row>
    <row r="32" spans="1:5" x14ac:dyDescent="0.3">
      <c r="A32">
        <v>31</v>
      </c>
      <c r="B32">
        <v>13</v>
      </c>
      <c r="C32" t="str">
        <f t="shared" si="1"/>
        <v>NoProduit31</v>
      </c>
      <c r="D32" t="str">
        <f t="shared" si="1"/>
        <v>PrixVente31</v>
      </c>
      <c r="E32" t="str">
        <f t="shared" si="1"/>
        <v>Quantité31</v>
      </c>
    </row>
    <row r="33" spans="1:5" x14ac:dyDescent="0.3">
      <c r="A33">
        <v>32</v>
      </c>
      <c r="B33">
        <v>13</v>
      </c>
      <c r="C33" t="str">
        <f t="shared" si="1"/>
        <v>NoProduit32</v>
      </c>
      <c r="D33" t="str">
        <f t="shared" si="1"/>
        <v>PrixVente32</v>
      </c>
      <c r="E33" t="str">
        <f t="shared" si="1"/>
        <v>Quantité32</v>
      </c>
    </row>
    <row r="34" spans="1:5" x14ac:dyDescent="0.3">
      <c r="A34">
        <v>33</v>
      </c>
      <c r="B34">
        <v>13</v>
      </c>
      <c r="C34" t="str">
        <f t="shared" si="1"/>
        <v>NoProduit33</v>
      </c>
      <c r="D34" t="str">
        <f t="shared" si="1"/>
        <v>PrixVente33</v>
      </c>
      <c r="E34" t="str">
        <f t="shared" si="1"/>
        <v>Quantité33</v>
      </c>
    </row>
    <row r="35" spans="1:5" x14ac:dyDescent="0.3">
      <c r="A35">
        <v>34</v>
      </c>
      <c r="B35">
        <v>13</v>
      </c>
      <c r="C35" t="str">
        <f t="shared" si="1"/>
        <v>NoProduit34</v>
      </c>
      <c r="D35" t="str">
        <f t="shared" si="1"/>
        <v>PrixVente34</v>
      </c>
      <c r="E35" t="str">
        <f t="shared" si="1"/>
        <v>Quantité34</v>
      </c>
    </row>
    <row r="36" spans="1:5" x14ac:dyDescent="0.3">
      <c r="A36">
        <v>35</v>
      </c>
      <c r="B36">
        <v>14</v>
      </c>
      <c r="C36" t="str">
        <f t="shared" si="1"/>
        <v>NoProduit35</v>
      </c>
      <c r="D36" t="str">
        <f t="shared" si="1"/>
        <v>PrixVente35</v>
      </c>
      <c r="E36" t="str">
        <f t="shared" si="1"/>
        <v>Quantité35</v>
      </c>
    </row>
    <row r="37" spans="1:5" x14ac:dyDescent="0.3">
      <c r="A37">
        <v>36</v>
      </c>
      <c r="B37">
        <v>14</v>
      </c>
      <c r="C37" t="str">
        <f t="shared" si="1"/>
        <v>NoProduit36</v>
      </c>
      <c r="D37" t="str">
        <f t="shared" si="1"/>
        <v>PrixVente36</v>
      </c>
      <c r="E37" t="str">
        <f t="shared" si="1"/>
        <v>Quantité36</v>
      </c>
    </row>
    <row r="38" spans="1:5" x14ac:dyDescent="0.3">
      <c r="A38">
        <v>37</v>
      </c>
      <c r="B38">
        <v>15</v>
      </c>
      <c r="C38" t="str">
        <f t="shared" si="1"/>
        <v>NoProduit37</v>
      </c>
      <c r="D38" t="str">
        <f t="shared" si="1"/>
        <v>PrixVente37</v>
      </c>
      <c r="E38" t="str">
        <f t="shared" si="1"/>
        <v>Quantité37</v>
      </c>
    </row>
    <row r="39" spans="1:5" x14ac:dyDescent="0.3">
      <c r="A39">
        <v>38</v>
      </c>
      <c r="B39">
        <v>15</v>
      </c>
      <c r="C39" t="str">
        <f t="shared" si="1"/>
        <v>NoProduit38</v>
      </c>
      <c r="D39" t="str">
        <f t="shared" si="1"/>
        <v>PrixVente38</v>
      </c>
      <c r="E39" t="str">
        <f t="shared" si="1"/>
        <v>Quantité38</v>
      </c>
    </row>
    <row r="40" spans="1:5" x14ac:dyDescent="0.3">
      <c r="A40">
        <v>39</v>
      </c>
      <c r="B40">
        <v>16</v>
      </c>
      <c r="C40" t="str">
        <f t="shared" si="1"/>
        <v>NoProduit39</v>
      </c>
      <c r="D40" t="str">
        <f t="shared" si="1"/>
        <v>PrixVente39</v>
      </c>
      <c r="E40" t="str">
        <f t="shared" si="1"/>
        <v>Quantité39</v>
      </c>
    </row>
    <row r="41" spans="1:5" x14ac:dyDescent="0.3">
      <c r="A41">
        <v>40</v>
      </c>
      <c r="B41">
        <v>17</v>
      </c>
      <c r="C41" t="str">
        <f t="shared" si="1"/>
        <v>NoProduit40</v>
      </c>
      <c r="D41" t="str">
        <f t="shared" si="1"/>
        <v>PrixVente40</v>
      </c>
      <c r="E41" t="str">
        <f t="shared" si="1"/>
        <v>Quantité40</v>
      </c>
    </row>
    <row r="42" spans="1:5" x14ac:dyDescent="0.3">
      <c r="A42">
        <v>41</v>
      </c>
      <c r="B42">
        <v>17</v>
      </c>
      <c r="C42" t="str">
        <f t="shared" si="1"/>
        <v>NoProduit41</v>
      </c>
      <c r="D42" t="str">
        <f t="shared" si="1"/>
        <v>PrixVente41</v>
      </c>
      <c r="E42" t="str">
        <f t="shared" si="1"/>
        <v>Quantité41</v>
      </c>
    </row>
    <row r="43" spans="1:5" x14ac:dyDescent="0.3">
      <c r="A43">
        <v>42</v>
      </c>
      <c r="B43">
        <v>17</v>
      </c>
      <c r="C43" t="str">
        <f t="shared" si="1"/>
        <v>NoProduit42</v>
      </c>
      <c r="D43" t="str">
        <f t="shared" si="1"/>
        <v>PrixVente42</v>
      </c>
      <c r="E43" t="str">
        <f t="shared" si="1"/>
        <v>Quantité42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6AD32-B3D8-4AE8-A088-25A7746AC051}">
  <dimension ref="A1:C127"/>
  <sheetViews>
    <sheetView workbookViewId="0"/>
  </sheetViews>
  <sheetFormatPr baseColWidth="10" defaultRowHeight="14.4" x14ac:dyDescent="0.3"/>
  <cols>
    <col min="1" max="1" width="11.33203125" bestFit="1" customWidth="1"/>
    <col min="2" max="2" width="8.88671875" bestFit="1" customWidth="1"/>
    <col min="3" max="3" width="13.33203125" bestFit="1" customWidth="1"/>
  </cols>
  <sheetData>
    <row r="1" spans="1:3" x14ac:dyDescent="0.3">
      <c r="A1" t="s">
        <v>2</v>
      </c>
      <c r="B1" t="s">
        <v>33</v>
      </c>
      <c r="C1" t="s">
        <v>101</v>
      </c>
    </row>
    <row r="2" spans="1:3" x14ac:dyDescent="0.3">
      <c r="A2">
        <v>11</v>
      </c>
      <c r="B2">
        <v>101</v>
      </c>
      <c r="C2" s="1" t="s">
        <v>102</v>
      </c>
    </row>
    <row r="3" spans="1:3" x14ac:dyDescent="0.3">
      <c r="A3">
        <v>11</v>
      </c>
      <c r="B3">
        <v>101</v>
      </c>
      <c r="C3" s="1" t="s">
        <v>103</v>
      </c>
    </row>
    <row r="4" spans="1:3" x14ac:dyDescent="0.3">
      <c r="A4">
        <v>11</v>
      </c>
      <c r="B4">
        <v>101</v>
      </c>
      <c r="C4" s="1" t="s">
        <v>104</v>
      </c>
    </row>
    <row r="5" spans="1:3" x14ac:dyDescent="0.3">
      <c r="A5">
        <v>11</v>
      </c>
      <c r="B5">
        <v>101</v>
      </c>
      <c r="C5" s="1" t="s">
        <v>105</v>
      </c>
    </row>
    <row r="6" spans="1:3" x14ac:dyDescent="0.3">
      <c r="A6">
        <v>11</v>
      </c>
      <c r="B6">
        <v>101</v>
      </c>
      <c r="C6" s="1" t="s">
        <v>106</v>
      </c>
    </row>
    <row r="7" spans="1:3" x14ac:dyDescent="0.3">
      <c r="A7">
        <v>11</v>
      </c>
      <c r="B7">
        <v>106</v>
      </c>
      <c r="C7" s="1" t="s">
        <v>107</v>
      </c>
    </row>
    <row r="8" spans="1:3" x14ac:dyDescent="0.3">
      <c r="A8">
        <v>11</v>
      </c>
      <c r="B8">
        <v>106</v>
      </c>
      <c r="C8" s="1" t="s">
        <v>108</v>
      </c>
    </row>
    <row r="9" spans="1:3" x14ac:dyDescent="0.3">
      <c r="A9">
        <v>11</v>
      </c>
      <c r="B9">
        <v>110</v>
      </c>
      <c r="C9" s="1" t="s">
        <v>109</v>
      </c>
    </row>
    <row r="10" spans="1:3" x14ac:dyDescent="0.3">
      <c r="A10">
        <v>11</v>
      </c>
      <c r="B10">
        <v>110</v>
      </c>
      <c r="C10" s="1" t="s">
        <v>110</v>
      </c>
    </row>
    <row r="11" spans="1:3" x14ac:dyDescent="0.3">
      <c r="A11">
        <v>11</v>
      </c>
      <c r="B11">
        <v>110</v>
      </c>
      <c r="C11" s="1" t="s">
        <v>111</v>
      </c>
    </row>
    <row r="12" spans="1:3" x14ac:dyDescent="0.3">
      <c r="A12">
        <v>11</v>
      </c>
      <c r="B12">
        <v>110</v>
      </c>
      <c r="C12" s="1" t="s">
        <v>112</v>
      </c>
    </row>
    <row r="13" spans="1:3" x14ac:dyDescent="0.3">
      <c r="A13">
        <v>11</v>
      </c>
      <c r="B13">
        <v>110</v>
      </c>
      <c r="C13" s="1" t="s">
        <v>113</v>
      </c>
    </row>
    <row r="14" spans="1:3" x14ac:dyDescent="0.3">
      <c r="A14">
        <v>11</v>
      </c>
      <c r="B14">
        <v>110</v>
      </c>
      <c r="C14" s="1" t="s">
        <v>114</v>
      </c>
    </row>
    <row r="15" spans="1:3" x14ac:dyDescent="0.3">
      <c r="A15">
        <v>11</v>
      </c>
      <c r="B15">
        <v>110</v>
      </c>
      <c r="C15" s="1" t="s">
        <v>115</v>
      </c>
    </row>
    <row r="16" spans="1:3" x14ac:dyDescent="0.3">
      <c r="A16">
        <v>11</v>
      </c>
      <c r="B16">
        <v>111</v>
      </c>
      <c r="C16" s="1" t="s">
        <v>116</v>
      </c>
    </row>
    <row r="17" spans="1:3" x14ac:dyDescent="0.3">
      <c r="A17">
        <v>11</v>
      </c>
      <c r="B17">
        <v>111</v>
      </c>
      <c r="C17" s="1" t="s">
        <v>117</v>
      </c>
    </row>
    <row r="18" spans="1:3" x14ac:dyDescent="0.3">
      <c r="A18">
        <v>11</v>
      </c>
      <c r="B18">
        <v>115</v>
      </c>
      <c r="C18" s="1" t="s">
        <v>118</v>
      </c>
    </row>
    <row r="19" spans="1:3" x14ac:dyDescent="0.3">
      <c r="A19">
        <v>11</v>
      </c>
      <c r="B19">
        <v>115</v>
      </c>
      <c r="C19" s="1" t="s">
        <v>119</v>
      </c>
    </row>
    <row r="20" spans="1:3" x14ac:dyDescent="0.3">
      <c r="A20">
        <v>11</v>
      </c>
      <c r="B20">
        <v>115</v>
      </c>
      <c r="C20" s="1" t="s">
        <v>120</v>
      </c>
    </row>
    <row r="21" spans="1:3" x14ac:dyDescent="0.3">
      <c r="A21">
        <v>11</v>
      </c>
      <c r="B21">
        <v>115</v>
      </c>
      <c r="C21" s="1" t="s">
        <v>121</v>
      </c>
    </row>
    <row r="22" spans="1:3" x14ac:dyDescent="0.3">
      <c r="A22">
        <v>11</v>
      </c>
      <c r="B22">
        <v>117</v>
      </c>
      <c r="C22" s="1" t="s">
        <v>122</v>
      </c>
    </row>
    <row r="23" spans="1:3" x14ac:dyDescent="0.3">
      <c r="A23">
        <v>11</v>
      </c>
      <c r="B23">
        <v>117</v>
      </c>
      <c r="C23" s="1" t="s">
        <v>123</v>
      </c>
    </row>
    <row r="24" spans="1:3" x14ac:dyDescent="0.3">
      <c r="A24">
        <v>12</v>
      </c>
      <c r="B24">
        <v>101</v>
      </c>
      <c r="C24" s="1" t="s">
        <v>124</v>
      </c>
    </row>
    <row r="25" spans="1:3" x14ac:dyDescent="0.3">
      <c r="A25">
        <v>12</v>
      </c>
      <c r="B25">
        <v>101</v>
      </c>
      <c r="C25" s="1" t="s">
        <v>125</v>
      </c>
    </row>
    <row r="26" spans="1:3" x14ac:dyDescent="0.3">
      <c r="A26">
        <v>12</v>
      </c>
      <c r="B26">
        <v>101</v>
      </c>
      <c r="C26" s="1" t="s">
        <v>126</v>
      </c>
    </row>
    <row r="27" spans="1:3" x14ac:dyDescent="0.3">
      <c r="A27">
        <v>12</v>
      </c>
      <c r="B27">
        <v>101</v>
      </c>
      <c r="C27" s="1" t="s">
        <v>127</v>
      </c>
    </row>
    <row r="28" spans="1:3" x14ac:dyDescent="0.3">
      <c r="A28">
        <v>12</v>
      </c>
      <c r="B28">
        <v>101</v>
      </c>
      <c r="C28" s="1" t="s">
        <v>128</v>
      </c>
    </row>
    <row r="29" spans="1:3" x14ac:dyDescent="0.3">
      <c r="A29">
        <v>12</v>
      </c>
      <c r="B29">
        <v>101</v>
      </c>
      <c r="C29" s="1" t="s">
        <v>129</v>
      </c>
    </row>
    <row r="30" spans="1:3" x14ac:dyDescent="0.3">
      <c r="A30">
        <v>12</v>
      </c>
      <c r="B30">
        <v>101</v>
      </c>
      <c r="C30" s="1" t="s">
        <v>130</v>
      </c>
    </row>
    <row r="31" spans="1:3" x14ac:dyDescent="0.3">
      <c r="A31">
        <v>12</v>
      </c>
      <c r="B31">
        <v>102</v>
      </c>
      <c r="C31" s="1" t="s">
        <v>131</v>
      </c>
    </row>
    <row r="32" spans="1:3" x14ac:dyDescent="0.3">
      <c r="A32">
        <v>12</v>
      </c>
      <c r="B32">
        <v>102</v>
      </c>
      <c r="C32" s="1" t="s">
        <v>132</v>
      </c>
    </row>
    <row r="33" spans="1:3" x14ac:dyDescent="0.3">
      <c r="A33">
        <v>12</v>
      </c>
      <c r="B33">
        <v>102</v>
      </c>
      <c r="C33" s="1" t="s">
        <v>133</v>
      </c>
    </row>
    <row r="34" spans="1:3" x14ac:dyDescent="0.3">
      <c r="A34">
        <v>12</v>
      </c>
      <c r="B34">
        <v>102</v>
      </c>
      <c r="C34" s="1" t="s">
        <v>134</v>
      </c>
    </row>
    <row r="35" spans="1:3" x14ac:dyDescent="0.3">
      <c r="A35">
        <v>12</v>
      </c>
      <c r="B35">
        <v>104</v>
      </c>
      <c r="C35" s="1" t="s">
        <v>135</v>
      </c>
    </row>
    <row r="36" spans="1:3" x14ac:dyDescent="0.3">
      <c r="A36">
        <v>12</v>
      </c>
      <c r="B36">
        <v>104</v>
      </c>
      <c r="C36" s="1" t="s">
        <v>136</v>
      </c>
    </row>
    <row r="37" spans="1:3" x14ac:dyDescent="0.3">
      <c r="A37">
        <v>12</v>
      </c>
      <c r="B37">
        <v>104</v>
      </c>
      <c r="C37" s="1" t="s">
        <v>137</v>
      </c>
    </row>
    <row r="38" spans="1:3" x14ac:dyDescent="0.3">
      <c r="A38">
        <v>12</v>
      </c>
      <c r="B38">
        <v>104</v>
      </c>
      <c r="C38" s="1" t="s">
        <v>138</v>
      </c>
    </row>
    <row r="39" spans="1:3" x14ac:dyDescent="0.3">
      <c r="A39">
        <v>12</v>
      </c>
      <c r="B39">
        <v>104</v>
      </c>
      <c r="C39" s="1" t="s">
        <v>139</v>
      </c>
    </row>
    <row r="40" spans="1:3" x14ac:dyDescent="0.3">
      <c r="A40">
        <v>12</v>
      </c>
      <c r="B40">
        <v>104</v>
      </c>
      <c r="C40" s="1" t="s">
        <v>140</v>
      </c>
    </row>
    <row r="41" spans="1:3" x14ac:dyDescent="0.3">
      <c r="A41">
        <v>12</v>
      </c>
      <c r="B41">
        <v>106</v>
      </c>
      <c r="C41" s="1" t="s">
        <v>141</v>
      </c>
    </row>
    <row r="42" spans="1:3" x14ac:dyDescent="0.3">
      <c r="A42">
        <v>12</v>
      </c>
      <c r="B42">
        <v>106</v>
      </c>
      <c r="C42" s="1" t="s">
        <v>142</v>
      </c>
    </row>
    <row r="43" spans="1:3" x14ac:dyDescent="0.3">
      <c r="A43">
        <v>12</v>
      </c>
      <c r="B43">
        <v>108</v>
      </c>
      <c r="C43" s="1" t="s">
        <v>143</v>
      </c>
    </row>
    <row r="44" spans="1:3" x14ac:dyDescent="0.3">
      <c r="A44">
        <v>12</v>
      </c>
      <c r="B44">
        <v>108</v>
      </c>
      <c r="C44" s="1" t="s">
        <v>144</v>
      </c>
    </row>
    <row r="45" spans="1:3" x14ac:dyDescent="0.3">
      <c r="A45">
        <v>12</v>
      </c>
      <c r="B45">
        <v>108</v>
      </c>
      <c r="C45" s="1" t="s">
        <v>145</v>
      </c>
    </row>
    <row r="46" spans="1:3" x14ac:dyDescent="0.3">
      <c r="A46">
        <v>12</v>
      </c>
      <c r="B46">
        <v>108</v>
      </c>
      <c r="C46" s="1" t="s">
        <v>146</v>
      </c>
    </row>
    <row r="47" spans="1:3" x14ac:dyDescent="0.3">
      <c r="A47">
        <v>12</v>
      </c>
      <c r="B47">
        <v>110</v>
      </c>
      <c r="C47" s="1" t="s">
        <v>147</v>
      </c>
    </row>
    <row r="48" spans="1:3" x14ac:dyDescent="0.3">
      <c r="A48">
        <v>12</v>
      </c>
      <c r="B48">
        <v>110</v>
      </c>
      <c r="C48" s="1" t="s">
        <v>148</v>
      </c>
    </row>
    <row r="49" spans="1:3" x14ac:dyDescent="0.3">
      <c r="A49">
        <v>12</v>
      </c>
      <c r="B49">
        <v>110</v>
      </c>
      <c r="C49" s="1" t="s">
        <v>149</v>
      </c>
    </row>
    <row r="50" spans="1:3" x14ac:dyDescent="0.3">
      <c r="A50">
        <v>12</v>
      </c>
      <c r="B50">
        <v>110</v>
      </c>
      <c r="C50" s="1" t="s">
        <v>150</v>
      </c>
    </row>
    <row r="51" spans="1:3" x14ac:dyDescent="0.3">
      <c r="A51">
        <v>12</v>
      </c>
      <c r="B51">
        <v>114</v>
      </c>
      <c r="C51" s="1" t="s">
        <v>151</v>
      </c>
    </row>
    <row r="52" spans="1:3" x14ac:dyDescent="0.3">
      <c r="A52">
        <v>12</v>
      </c>
      <c r="B52">
        <v>114</v>
      </c>
      <c r="C52" s="1" t="s">
        <v>152</v>
      </c>
    </row>
    <row r="53" spans="1:3" x14ac:dyDescent="0.3">
      <c r="A53">
        <v>12</v>
      </c>
      <c r="B53">
        <v>114</v>
      </c>
      <c r="C53" s="1" t="s">
        <v>153</v>
      </c>
    </row>
    <row r="54" spans="1:3" x14ac:dyDescent="0.3">
      <c r="A54">
        <v>12</v>
      </c>
      <c r="B54">
        <v>114</v>
      </c>
      <c r="C54" s="1" t="s">
        <v>154</v>
      </c>
    </row>
    <row r="55" spans="1:3" x14ac:dyDescent="0.3">
      <c r="A55">
        <v>12</v>
      </c>
      <c r="B55">
        <v>115</v>
      </c>
      <c r="C55" s="1" t="s">
        <v>155</v>
      </c>
    </row>
    <row r="56" spans="1:3" x14ac:dyDescent="0.3">
      <c r="A56">
        <v>12</v>
      </c>
      <c r="B56">
        <v>116</v>
      </c>
      <c r="C56" s="1" t="s">
        <v>156</v>
      </c>
    </row>
    <row r="57" spans="1:3" x14ac:dyDescent="0.3">
      <c r="A57">
        <v>12</v>
      </c>
      <c r="B57">
        <v>116</v>
      </c>
      <c r="C57" s="1" t="s">
        <v>157</v>
      </c>
    </row>
    <row r="58" spans="1:3" x14ac:dyDescent="0.3">
      <c r="A58">
        <v>12</v>
      </c>
      <c r="B58">
        <v>116</v>
      </c>
      <c r="C58" s="1" t="s">
        <v>158</v>
      </c>
    </row>
    <row r="59" spans="1:3" x14ac:dyDescent="0.3">
      <c r="A59">
        <v>12</v>
      </c>
      <c r="B59">
        <v>118</v>
      </c>
      <c r="C59" s="1" t="s">
        <v>159</v>
      </c>
    </row>
    <row r="60" spans="1:3" x14ac:dyDescent="0.3">
      <c r="A60">
        <v>12</v>
      </c>
      <c r="B60">
        <v>118</v>
      </c>
      <c r="C60" s="1" t="s">
        <v>160</v>
      </c>
    </row>
    <row r="61" spans="1:3" x14ac:dyDescent="0.3">
      <c r="A61">
        <v>12</v>
      </c>
      <c r="B61">
        <v>118</v>
      </c>
      <c r="C61" s="1" t="s">
        <v>161</v>
      </c>
    </row>
    <row r="62" spans="1:3" x14ac:dyDescent="0.3">
      <c r="A62">
        <v>12</v>
      </c>
      <c r="B62">
        <v>118</v>
      </c>
      <c r="C62" s="1" t="s">
        <v>162</v>
      </c>
    </row>
    <row r="63" spans="1:3" x14ac:dyDescent="0.3">
      <c r="A63">
        <v>12</v>
      </c>
      <c r="B63">
        <v>118</v>
      </c>
      <c r="C63" s="1" t="s">
        <v>163</v>
      </c>
    </row>
    <row r="64" spans="1:3" x14ac:dyDescent="0.3">
      <c r="A64">
        <v>12</v>
      </c>
      <c r="B64">
        <v>119</v>
      </c>
      <c r="C64" s="1" t="s">
        <v>164</v>
      </c>
    </row>
    <row r="65" spans="1:3" x14ac:dyDescent="0.3">
      <c r="A65">
        <v>12</v>
      </c>
      <c r="B65">
        <v>119</v>
      </c>
      <c r="C65" s="1" t="s">
        <v>165</v>
      </c>
    </row>
    <row r="66" spans="1:3" x14ac:dyDescent="0.3">
      <c r="A66">
        <v>12</v>
      </c>
      <c r="B66">
        <v>119</v>
      </c>
      <c r="C66" s="1" t="s">
        <v>166</v>
      </c>
    </row>
    <row r="67" spans="1:3" x14ac:dyDescent="0.3">
      <c r="A67">
        <v>12</v>
      </c>
      <c r="B67">
        <v>119</v>
      </c>
      <c r="C67" s="1" t="s">
        <v>167</v>
      </c>
    </row>
    <row r="68" spans="1:3" x14ac:dyDescent="0.3">
      <c r="A68">
        <v>12</v>
      </c>
      <c r="B68">
        <v>119</v>
      </c>
      <c r="C68" s="1" t="s">
        <v>168</v>
      </c>
    </row>
    <row r="69" spans="1:3" x14ac:dyDescent="0.3">
      <c r="A69">
        <v>12</v>
      </c>
      <c r="B69">
        <v>119</v>
      </c>
      <c r="C69" s="1" t="s">
        <v>169</v>
      </c>
    </row>
    <row r="70" spans="1:3" x14ac:dyDescent="0.3">
      <c r="A70">
        <v>12</v>
      </c>
      <c r="B70">
        <v>119</v>
      </c>
      <c r="C70" s="1" t="s">
        <v>170</v>
      </c>
    </row>
    <row r="71" spans="1:3" x14ac:dyDescent="0.3">
      <c r="A71">
        <v>12</v>
      </c>
      <c r="B71">
        <v>119</v>
      </c>
      <c r="C71" s="1" t="s">
        <v>171</v>
      </c>
    </row>
    <row r="72" spans="1:3" x14ac:dyDescent="0.3">
      <c r="A72">
        <v>12</v>
      </c>
      <c r="B72">
        <v>119</v>
      </c>
      <c r="C72" s="1" t="s">
        <v>172</v>
      </c>
    </row>
    <row r="73" spans="1:3" x14ac:dyDescent="0.3">
      <c r="A73">
        <v>12</v>
      </c>
      <c r="B73">
        <v>120</v>
      </c>
      <c r="C73" s="1" t="s">
        <v>173</v>
      </c>
    </row>
    <row r="74" spans="1:3" x14ac:dyDescent="0.3">
      <c r="A74">
        <v>12</v>
      </c>
      <c r="B74">
        <v>120</v>
      </c>
      <c r="C74" s="1" t="s">
        <v>174</v>
      </c>
    </row>
    <row r="75" spans="1:3" x14ac:dyDescent="0.3">
      <c r="A75">
        <v>12</v>
      </c>
      <c r="B75">
        <v>120</v>
      </c>
      <c r="C75" s="1" t="s">
        <v>175</v>
      </c>
    </row>
    <row r="76" spans="1:3" x14ac:dyDescent="0.3">
      <c r="A76">
        <v>12</v>
      </c>
      <c r="B76">
        <v>120</v>
      </c>
      <c r="C76" s="1" t="s">
        <v>176</v>
      </c>
    </row>
    <row r="77" spans="1:3" x14ac:dyDescent="0.3">
      <c r="A77">
        <v>12</v>
      </c>
      <c r="B77">
        <v>120</v>
      </c>
      <c r="C77" s="1" t="s">
        <v>177</v>
      </c>
    </row>
    <row r="78" spans="1:3" x14ac:dyDescent="0.3">
      <c r="A78">
        <v>12</v>
      </c>
      <c r="B78">
        <v>120</v>
      </c>
      <c r="C78" s="1" t="s">
        <v>178</v>
      </c>
    </row>
    <row r="79" spans="1:3" x14ac:dyDescent="0.3">
      <c r="A79">
        <v>12</v>
      </c>
      <c r="B79">
        <v>120</v>
      </c>
      <c r="C79" s="1" t="s">
        <v>179</v>
      </c>
    </row>
    <row r="80" spans="1:3" x14ac:dyDescent="0.3">
      <c r="A80">
        <v>14</v>
      </c>
      <c r="B80">
        <v>104</v>
      </c>
      <c r="C80" s="1" t="s">
        <v>180</v>
      </c>
    </row>
    <row r="81" spans="1:3" x14ac:dyDescent="0.3">
      <c r="A81">
        <v>14</v>
      </c>
      <c r="B81">
        <v>104</v>
      </c>
      <c r="C81" s="1" t="s">
        <v>181</v>
      </c>
    </row>
    <row r="82" spans="1:3" x14ac:dyDescent="0.3">
      <c r="A82">
        <v>14</v>
      </c>
      <c r="B82">
        <v>104</v>
      </c>
      <c r="C82" s="1" t="s">
        <v>182</v>
      </c>
    </row>
    <row r="83" spans="1:3" x14ac:dyDescent="0.3">
      <c r="A83">
        <v>14</v>
      </c>
      <c r="B83">
        <v>104</v>
      </c>
      <c r="C83" s="1" t="s">
        <v>183</v>
      </c>
    </row>
    <row r="84" spans="1:3" x14ac:dyDescent="0.3">
      <c r="A84">
        <v>14</v>
      </c>
      <c r="B84">
        <v>104</v>
      </c>
      <c r="C84" s="1" t="s">
        <v>184</v>
      </c>
    </row>
    <row r="85" spans="1:3" x14ac:dyDescent="0.3">
      <c r="A85">
        <v>14</v>
      </c>
      <c r="B85">
        <v>104</v>
      </c>
      <c r="C85" s="1" t="s">
        <v>185</v>
      </c>
    </row>
    <row r="86" spans="1:3" x14ac:dyDescent="0.3">
      <c r="A86">
        <v>14</v>
      </c>
      <c r="B86">
        <v>104</v>
      </c>
      <c r="C86" s="1" t="s">
        <v>186</v>
      </c>
    </row>
    <row r="87" spans="1:3" x14ac:dyDescent="0.3">
      <c r="A87">
        <v>14</v>
      </c>
      <c r="B87">
        <v>104</v>
      </c>
      <c r="C87" s="1" t="s">
        <v>187</v>
      </c>
    </row>
    <row r="88" spans="1:3" x14ac:dyDescent="0.3">
      <c r="A88">
        <v>14</v>
      </c>
      <c r="B88">
        <v>104</v>
      </c>
      <c r="C88" s="1" t="s">
        <v>188</v>
      </c>
    </row>
    <row r="89" spans="1:3" x14ac:dyDescent="0.3">
      <c r="A89">
        <v>14</v>
      </c>
      <c r="B89">
        <v>111</v>
      </c>
      <c r="C89" s="1" t="s">
        <v>189</v>
      </c>
    </row>
    <row r="90" spans="1:3" x14ac:dyDescent="0.3">
      <c r="A90">
        <v>14</v>
      </c>
      <c r="B90">
        <v>111</v>
      </c>
      <c r="C90" s="1" t="s">
        <v>190</v>
      </c>
    </row>
    <row r="91" spans="1:3" x14ac:dyDescent="0.3">
      <c r="A91">
        <v>14</v>
      </c>
      <c r="B91">
        <v>114</v>
      </c>
      <c r="C91" s="1" t="s">
        <v>191</v>
      </c>
    </row>
    <row r="92" spans="1:3" x14ac:dyDescent="0.3">
      <c r="A92">
        <v>14</v>
      </c>
      <c r="B92">
        <v>114</v>
      </c>
      <c r="C92" s="1" t="s">
        <v>192</v>
      </c>
    </row>
    <row r="93" spans="1:3" x14ac:dyDescent="0.3">
      <c r="A93">
        <v>14</v>
      </c>
      <c r="B93">
        <v>114</v>
      </c>
      <c r="C93" s="1" t="s">
        <v>193</v>
      </c>
    </row>
    <row r="94" spans="1:3" x14ac:dyDescent="0.3">
      <c r="A94">
        <v>14</v>
      </c>
      <c r="B94">
        <v>114</v>
      </c>
      <c r="C94" s="1" t="s">
        <v>194</v>
      </c>
    </row>
    <row r="95" spans="1:3" x14ac:dyDescent="0.3">
      <c r="A95">
        <v>14</v>
      </c>
      <c r="B95">
        <v>114</v>
      </c>
      <c r="C95" s="1" t="s">
        <v>195</v>
      </c>
    </row>
    <row r="96" spans="1:3" x14ac:dyDescent="0.3">
      <c r="A96">
        <v>14</v>
      </c>
      <c r="B96">
        <v>114</v>
      </c>
      <c r="C96" s="1" t="s">
        <v>196</v>
      </c>
    </row>
    <row r="97" spans="1:3" x14ac:dyDescent="0.3">
      <c r="A97">
        <v>14</v>
      </c>
      <c r="B97">
        <v>115</v>
      </c>
      <c r="C97" s="1" t="s">
        <v>197</v>
      </c>
    </row>
    <row r="98" spans="1:3" x14ac:dyDescent="0.3">
      <c r="A98">
        <v>14</v>
      </c>
      <c r="B98">
        <v>115</v>
      </c>
      <c r="C98" s="1" t="s">
        <v>198</v>
      </c>
    </row>
    <row r="99" spans="1:3" x14ac:dyDescent="0.3">
      <c r="A99">
        <v>14</v>
      </c>
      <c r="B99">
        <v>115</v>
      </c>
      <c r="C99" s="1" t="s">
        <v>199</v>
      </c>
    </row>
    <row r="100" spans="1:3" x14ac:dyDescent="0.3">
      <c r="A100">
        <v>14</v>
      </c>
      <c r="B100">
        <v>117</v>
      </c>
      <c r="C100" s="1" t="s">
        <v>200</v>
      </c>
    </row>
    <row r="101" spans="1:3" x14ac:dyDescent="0.3">
      <c r="A101">
        <v>14</v>
      </c>
      <c r="B101">
        <v>117</v>
      </c>
      <c r="C101" s="1" t="s">
        <v>201</v>
      </c>
    </row>
    <row r="102" spans="1:3" x14ac:dyDescent="0.3">
      <c r="A102">
        <v>14</v>
      </c>
      <c r="B102">
        <v>117</v>
      </c>
      <c r="C102" s="1" t="s">
        <v>202</v>
      </c>
    </row>
    <row r="103" spans="1:3" x14ac:dyDescent="0.3">
      <c r="A103">
        <v>14</v>
      </c>
      <c r="B103">
        <v>119</v>
      </c>
      <c r="C103" s="1" t="s">
        <v>203</v>
      </c>
    </row>
    <row r="104" spans="1:3" x14ac:dyDescent="0.3">
      <c r="A104">
        <v>14</v>
      </c>
      <c r="B104">
        <v>119</v>
      </c>
      <c r="C104" s="1" t="s">
        <v>204</v>
      </c>
    </row>
    <row r="105" spans="1:3" x14ac:dyDescent="0.3">
      <c r="A105">
        <v>14</v>
      </c>
      <c r="B105">
        <v>119</v>
      </c>
      <c r="C105" s="1" t="s">
        <v>205</v>
      </c>
    </row>
    <row r="106" spans="1:3" x14ac:dyDescent="0.3">
      <c r="A106">
        <v>14</v>
      </c>
      <c r="B106">
        <v>119</v>
      </c>
      <c r="C106" s="1" t="s">
        <v>206</v>
      </c>
    </row>
    <row r="107" spans="1:3" x14ac:dyDescent="0.3">
      <c r="A107">
        <v>16</v>
      </c>
      <c r="B107">
        <v>101</v>
      </c>
      <c r="C107" s="1" t="s">
        <v>207</v>
      </c>
    </row>
    <row r="108" spans="1:3" x14ac:dyDescent="0.3">
      <c r="A108">
        <v>16</v>
      </c>
      <c r="B108">
        <v>101</v>
      </c>
      <c r="C108" s="1" t="s">
        <v>208</v>
      </c>
    </row>
    <row r="109" spans="1:3" x14ac:dyDescent="0.3">
      <c r="A109">
        <v>16</v>
      </c>
      <c r="B109">
        <v>104</v>
      </c>
      <c r="C109" s="1" t="s">
        <v>209</v>
      </c>
    </row>
    <row r="110" spans="1:3" x14ac:dyDescent="0.3">
      <c r="A110">
        <v>16</v>
      </c>
      <c r="B110">
        <v>104</v>
      </c>
      <c r="C110" s="1" t="s">
        <v>210</v>
      </c>
    </row>
    <row r="111" spans="1:3" x14ac:dyDescent="0.3">
      <c r="A111">
        <v>16</v>
      </c>
      <c r="B111">
        <v>104</v>
      </c>
      <c r="C111" s="1" t="s">
        <v>211</v>
      </c>
    </row>
    <row r="112" spans="1:3" x14ac:dyDescent="0.3">
      <c r="A112">
        <v>16</v>
      </c>
      <c r="B112">
        <v>106</v>
      </c>
      <c r="C112" s="1" t="s">
        <v>212</v>
      </c>
    </row>
    <row r="113" spans="1:3" x14ac:dyDescent="0.3">
      <c r="A113">
        <v>16</v>
      </c>
      <c r="B113">
        <v>114</v>
      </c>
      <c r="C113" s="1" t="s">
        <v>213</v>
      </c>
    </row>
    <row r="114" spans="1:3" x14ac:dyDescent="0.3">
      <c r="A114">
        <v>16</v>
      </c>
      <c r="B114">
        <v>114</v>
      </c>
      <c r="C114" s="1" t="s">
        <v>214</v>
      </c>
    </row>
    <row r="115" spans="1:3" x14ac:dyDescent="0.3">
      <c r="A115">
        <v>16</v>
      </c>
      <c r="B115">
        <v>114</v>
      </c>
      <c r="C115" s="1" t="s">
        <v>215</v>
      </c>
    </row>
    <row r="116" spans="1:3" x14ac:dyDescent="0.3">
      <c r="A116">
        <v>16</v>
      </c>
      <c r="B116">
        <v>114</v>
      </c>
      <c r="C116" s="1" t="s">
        <v>216</v>
      </c>
    </row>
    <row r="117" spans="1:3" x14ac:dyDescent="0.3">
      <c r="A117">
        <v>16</v>
      </c>
      <c r="B117">
        <v>114</v>
      </c>
      <c r="C117" s="1" t="s">
        <v>217</v>
      </c>
    </row>
    <row r="118" spans="1:3" x14ac:dyDescent="0.3">
      <c r="A118">
        <v>16</v>
      </c>
      <c r="B118">
        <v>114</v>
      </c>
      <c r="C118" s="1" t="s">
        <v>218</v>
      </c>
    </row>
    <row r="119" spans="1:3" x14ac:dyDescent="0.3">
      <c r="A119">
        <v>16</v>
      </c>
      <c r="B119">
        <v>114</v>
      </c>
      <c r="C119" s="1" t="s">
        <v>219</v>
      </c>
    </row>
    <row r="120" spans="1:3" x14ac:dyDescent="0.3">
      <c r="A120">
        <v>16</v>
      </c>
      <c r="B120">
        <v>115</v>
      </c>
      <c r="C120" s="1" t="s">
        <v>220</v>
      </c>
    </row>
    <row r="121" spans="1:3" x14ac:dyDescent="0.3">
      <c r="A121">
        <v>16</v>
      </c>
      <c r="B121">
        <v>115</v>
      </c>
      <c r="C121" s="1" t="s">
        <v>221</v>
      </c>
    </row>
    <row r="122" spans="1:3" x14ac:dyDescent="0.3">
      <c r="A122">
        <v>16</v>
      </c>
      <c r="B122">
        <v>120</v>
      </c>
      <c r="C122" s="1" t="s">
        <v>222</v>
      </c>
    </row>
    <row r="123" spans="1:3" x14ac:dyDescent="0.3">
      <c r="A123">
        <v>16</v>
      </c>
      <c r="B123">
        <v>120</v>
      </c>
      <c r="C123" s="1" t="s">
        <v>223</v>
      </c>
    </row>
    <row r="124" spans="1:3" x14ac:dyDescent="0.3">
      <c r="A124">
        <v>16</v>
      </c>
      <c r="B124">
        <v>120</v>
      </c>
      <c r="C124" s="1" t="s">
        <v>224</v>
      </c>
    </row>
    <row r="125" spans="1:3" x14ac:dyDescent="0.3">
      <c r="A125">
        <v>16</v>
      </c>
      <c r="B125">
        <v>120</v>
      </c>
      <c r="C125" s="1" t="s">
        <v>225</v>
      </c>
    </row>
    <row r="126" spans="1:3" x14ac:dyDescent="0.3">
      <c r="A126">
        <v>16</v>
      </c>
      <c r="B126">
        <v>120</v>
      </c>
      <c r="C126" s="1" t="s">
        <v>226</v>
      </c>
    </row>
    <row r="127" spans="1:3" x14ac:dyDescent="0.3">
      <c r="A127">
        <v>16</v>
      </c>
      <c r="B127">
        <v>120</v>
      </c>
      <c r="C127" s="1" t="s">
        <v>227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50FD6-E75F-47AB-9710-BB0FD7ED764B}">
  <dimension ref="A1:L18"/>
  <sheetViews>
    <sheetView workbookViewId="0"/>
  </sheetViews>
  <sheetFormatPr baseColWidth="10" defaultRowHeight="14.4" x14ac:dyDescent="0.3"/>
  <cols>
    <col min="1" max="1" width="12.88671875" bestFit="1" customWidth="1"/>
    <col min="2" max="2" width="29.44140625" bestFit="1" customWidth="1"/>
    <col min="3" max="3" width="11.33203125" bestFit="1" customWidth="1"/>
    <col min="4" max="4" width="8.88671875" bestFit="1" customWidth="1"/>
    <col min="5" max="5" width="13.6640625" bestFit="1" customWidth="1"/>
    <col min="6" max="6" width="12.5546875" bestFit="1" customWidth="1"/>
    <col min="7" max="7" width="16.6640625" bestFit="1" customWidth="1"/>
    <col min="8" max="8" width="10.5546875" bestFit="1" customWidth="1"/>
    <col min="9" max="9" width="12.6640625" bestFit="1" customWidth="1"/>
    <col min="10" max="10" width="15" bestFit="1" customWidth="1"/>
    <col min="11" max="11" width="10.33203125" bestFit="1" customWidth="1"/>
    <col min="12" max="12" width="10.88671875" bestFit="1" customWidth="1"/>
  </cols>
  <sheetData>
    <row r="1" spans="1:12" x14ac:dyDescent="0.3">
      <c r="A1" t="s">
        <v>59</v>
      </c>
      <c r="B1" t="s">
        <v>60</v>
      </c>
      <c r="C1" t="s">
        <v>2</v>
      </c>
      <c r="D1" t="s">
        <v>33</v>
      </c>
      <c r="E1" t="s">
        <v>48</v>
      </c>
      <c r="F1" t="s">
        <v>10</v>
      </c>
      <c r="G1" t="s">
        <v>56</v>
      </c>
      <c r="H1" t="s">
        <v>61</v>
      </c>
      <c r="I1" t="s">
        <v>62</v>
      </c>
      <c r="J1" t="s">
        <v>63</v>
      </c>
      <c r="K1" t="s">
        <v>64</v>
      </c>
      <c r="L1" t="s">
        <v>65</v>
      </c>
    </row>
    <row r="2" spans="1:12" x14ac:dyDescent="0.3">
      <c r="A2">
        <v>1</v>
      </c>
      <c r="B2" t="str">
        <f>B$1&amp;$A2</f>
        <v>MontantVenteAvantLivraison1</v>
      </c>
      <c r="C2">
        <v>11</v>
      </c>
      <c r="D2">
        <v>101</v>
      </c>
      <c r="E2">
        <v>1</v>
      </c>
      <c r="F2" t="str">
        <f>F$1&amp;$A2</f>
        <v>DateVente1</v>
      </c>
      <c r="G2" t="str">
        <f t="shared" ref="G2:L2" si="0">G$1&amp;$A2</f>
        <v>NoAutorisation1</v>
      </c>
      <c r="H2" t="str">
        <f t="shared" si="0"/>
        <v>FraisLesi1</v>
      </c>
      <c r="I2" t="str">
        <f t="shared" si="0"/>
        <v>Redevance1</v>
      </c>
      <c r="J2" t="str">
        <f t="shared" si="0"/>
        <v>FraisLivraison1</v>
      </c>
      <c r="K2" t="str">
        <f t="shared" si="0"/>
        <v>FraisTPS1</v>
      </c>
      <c r="L2" t="str">
        <f t="shared" si="0"/>
        <v>FraisTVQ1</v>
      </c>
    </row>
    <row r="3" spans="1:12" x14ac:dyDescent="0.3">
      <c r="A3">
        <v>2</v>
      </c>
      <c r="B3" t="str">
        <f t="shared" ref="B3:B18" si="1">B$1&amp;$A3</f>
        <v>MontantVenteAvantLivraison2</v>
      </c>
      <c r="C3">
        <v>11</v>
      </c>
      <c r="D3">
        <v>101</v>
      </c>
      <c r="E3">
        <v>2</v>
      </c>
      <c r="F3" t="str">
        <f t="shared" ref="F3:L18" si="2">F$1&amp;$A3</f>
        <v>DateVente2</v>
      </c>
      <c r="G3" t="str">
        <f t="shared" si="2"/>
        <v>NoAutorisation2</v>
      </c>
      <c r="H3" t="str">
        <f t="shared" si="2"/>
        <v>FraisLesi2</v>
      </c>
      <c r="I3" t="str">
        <f t="shared" si="2"/>
        <v>Redevance2</v>
      </c>
      <c r="J3" t="str">
        <f t="shared" si="2"/>
        <v>FraisLivraison2</v>
      </c>
      <c r="K3" t="str">
        <f t="shared" si="2"/>
        <v>FraisTPS2</v>
      </c>
      <c r="L3" t="str">
        <f t="shared" si="2"/>
        <v>FraisTVQ2</v>
      </c>
    </row>
    <row r="4" spans="1:12" x14ac:dyDescent="0.3">
      <c r="A4">
        <v>3</v>
      </c>
      <c r="B4" t="str">
        <f t="shared" si="1"/>
        <v>MontantVenteAvantLivraison3</v>
      </c>
      <c r="C4">
        <v>12</v>
      </c>
      <c r="D4">
        <v>108</v>
      </c>
      <c r="E4">
        <v>3</v>
      </c>
      <c r="F4" t="str">
        <f t="shared" si="2"/>
        <v>DateVente3</v>
      </c>
      <c r="G4" t="str">
        <f t="shared" si="2"/>
        <v>NoAutorisation3</v>
      </c>
      <c r="H4" t="str">
        <f t="shared" si="2"/>
        <v>FraisLesi3</v>
      </c>
      <c r="I4" t="str">
        <f t="shared" si="2"/>
        <v>Redevance3</v>
      </c>
      <c r="J4" t="str">
        <f t="shared" si="2"/>
        <v>FraisLivraison3</v>
      </c>
      <c r="K4" t="str">
        <f t="shared" si="2"/>
        <v>FraisTPS3</v>
      </c>
      <c r="L4" t="str">
        <f t="shared" si="2"/>
        <v>FraisTVQ3</v>
      </c>
    </row>
    <row r="5" spans="1:12" x14ac:dyDescent="0.3">
      <c r="A5">
        <v>4</v>
      </c>
      <c r="B5" t="str">
        <f t="shared" si="1"/>
        <v>MontantVenteAvantLivraison4</v>
      </c>
      <c r="C5">
        <v>12</v>
      </c>
      <c r="D5">
        <v>114</v>
      </c>
      <c r="E5">
        <v>4</v>
      </c>
      <c r="F5" t="str">
        <f t="shared" si="2"/>
        <v>DateVente4</v>
      </c>
      <c r="G5" t="str">
        <f t="shared" si="2"/>
        <v>NoAutorisation4</v>
      </c>
      <c r="H5" t="str">
        <f t="shared" si="2"/>
        <v>FraisLesi4</v>
      </c>
      <c r="I5" t="str">
        <f t="shared" si="2"/>
        <v>Redevance4</v>
      </c>
      <c r="J5" t="str">
        <f t="shared" si="2"/>
        <v>FraisLivraison4</v>
      </c>
      <c r="K5" t="str">
        <f t="shared" si="2"/>
        <v>FraisTPS4</v>
      </c>
      <c r="L5" t="str">
        <f t="shared" si="2"/>
        <v>FraisTVQ4</v>
      </c>
    </row>
    <row r="6" spans="1:12" x14ac:dyDescent="0.3">
      <c r="A6">
        <v>5</v>
      </c>
      <c r="B6" t="str">
        <f t="shared" si="1"/>
        <v>MontantVenteAvantLivraison5</v>
      </c>
      <c r="C6">
        <v>16</v>
      </c>
      <c r="D6">
        <v>114</v>
      </c>
      <c r="E6">
        <v>5</v>
      </c>
      <c r="F6" t="str">
        <f t="shared" si="2"/>
        <v>DateVente5</v>
      </c>
      <c r="G6" t="str">
        <f t="shared" si="2"/>
        <v>NoAutorisation5</v>
      </c>
      <c r="H6" t="str">
        <f t="shared" si="2"/>
        <v>FraisLesi5</v>
      </c>
      <c r="I6" t="str">
        <f t="shared" si="2"/>
        <v>Redevance5</v>
      </c>
      <c r="J6" t="str">
        <f t="shared" si="2"/>
        <v>FraisLivraison5</v>
      </c>
      <c r="K6" t="str">
        <f t="shared" si="2"/>
        <v>FraisTPS5</v>
      </c>
      <c r="L6" t="str">
        <f t="shared" si="2"/>
        <v>FraisTVQ5</v>
      </c>
    </row>
    <row r="7" spans="1:12" x14ac:dyDescent="0.3">
      <c r="A7">
        <v>6</v>
      </c>
      <c r="B7" t="str">
        <f t="shared" si="1"/>
        <v>MontantVenteAvantLivraison6</v>
      </c>
      <c r="C7">
        <v>16</v>
      </c>
      <c r="D7">
        <v>114</v>
      </c>
      <c r="E7">
        <v>6</v>
      </c>
      <c r="F7" t="str">
        <f t="shared" si="2"/>
        <v>DateVente6</v>
      </c>
      <c r="G7" t="str">
        <f t="shared" si="2"/>
        <v>NoAutorisation6</v>
      </c>
      <c r="H7" t="str">
        <f t="shared" si="2"/>
        <v>FraisLesi6</v>
      </c>
      <c r="I7" t="str">
        <f t="shared" si="2"/>
        <v>Redevance6</v>
      </c>
      <c r="J7" t="str">
        <f t="shared" si="2"/>
        <v>FraisLivraison6</v>
      </c>
      <c r="K7" t="str">
        <f t="shared" si="2"/>
        <v>FraisTPS6</v>
      </c>
      <c r="L7" t="str">
        <f t="shared" si="2"/>
        <v>FraisTVQ6</v>
      </c>
    </row>
    <row r="8" spans="1:12" x14ac:dyDescent="0.3">
      <c r="A8">
        <v>7</v>
      </c>
      <c r="B8" t="str">
        <f t="shared" si="1"/>
        <v>MontantVenteAvantLivraison7</v>
      </c>
      <c r="C8">
        <v>16</v>
      </c>
      <c r="D8">
        <v>114</v>
      </c>
      <c r="E8">
        <v>7</v>
      </c>
      <c r="F8" t="str">
        <f t="shared" si="2"/>
        <v>DateVente7</v>
      </c>
      <c r="G8" t="str">
        <f t="shared" si="2"/>
        <v>NoAutorisation7</v>
      </c>
      <c r="H8" t="str">
        <f t="shared" si="2"/>
        <v>FraisLesi7</v>
      </c>
      <c r="I8" t="str">
        <f t="shared" si="2"/>
        <v>Redevance7</v>
      </c>
      <c r="J8" t="str">
        <f t="shared" si="2"/>
        <v>FraisLivraison7</v>
      </c>
      <c r="K8" t="str">
        <f t="shared" si="2"/>
        <v>FraisTPS7</v>
      </c>
      <c r="L8" t="str">
        <f t="shared" si="2"/>
        <v>FraisTVQ7</v>
      </c>
    </row>
    <row r="9" spans="1:12" x14ac:dyDescent="0.3">
      <c r="A9">
        <v>8</v>
      </c>
      <c r="B9" t="str">
        <f t="shared" si="1"/>
        <v>MontantVenteAvantLivraison8</v>
      </c>
      <c r="C9">
        <v>12</v>
      </c>
      <c r="D9">
        <v>120</v>
      </c>
      <c r="E9">
        <v>8</v>
      </c>
      <c r="F9" t="str">
        <f t="shared" si="2"/>
        <v>DateVente8</v>
      </c>
      <c r="G9" t="str">
        <f t="shared" si="2"/>
        <v>NoAutorisation8</v>
      </c>
      <c r="H9" t="str">
        <f t="shared" si="2"/>
        <v>FraisLesi8</v>
      </c>
      <c r="I9" t="str">
        <f t="shared" si="2"/>
        <v>Redevance8</v>
      </c>
      <c r="J9" t="str">
        <f t="shared" si="2"/>
        <v>FraisLivraison8</v>
      </c>
      <c r="K9" t="str">
        <f t="shared" si="2"/>
        <v>FraisTPS8</v>
      </c>
      <c r="L9" t="str">
        <f t="shared" si="2"/>
        <v>FraisTVQ8</v>
      </c>
    </row>
    <row r="10" spans="1:12" x14ac:dyDescent="0.3">
      <c r="A10">
        <v>9</v>
      </c>
      <c r="B10" t="str">
        <f t="shared" si="1"/>
        <v>MontantVenteAvantLivraison9</v>
      </c>
      <c r="C10">
        <v>12</v>
      </c>
      <c r="D10">
        <v>120</v>
      </c>
      <c r="E10">
        <v>9</v>
      </c>
      <c r="F10" t="str">
        <f t="shared" si="2"/>
        <v>DateVente9</v>
      </c>
      <c r="G10" t="str">
        <f t="shared" si="2"/>
        <v>NoAutorisation9</v>
      </c>
      <c r="H10" t="str">
        <f t="shared" si="2"/>
        <v>FraisLesi9</v>
      </c>
      <c r="I10" t="str">
        <f t="shared" si="2"/>
        <v>Redevance9</v>
      </c>
      <c r="J10" t="str">
        <f t="shared" si="2"/>
        <v>FraisLivraison9</v>
      </c>
      <c r="K10" t="str">
        <f t="shared" si="2"/>
        <v>FraisTPS9</v>
      </c>
      <c r="L10" t="str">
        <f t="shared" si="2"/>
        <v>FraisTVQ9</v>
      </c>
    </row>
    <row r="11" spans="1:12" x14ac:dyDescent="0.3">
      <c r="A11">
        <v>10</v>
      </c>
      <c r="B11" t="str">
        <f t="shared" si="1"/>
        <v>MontantVenteAvantLivraison10</v>
      </c>
      <c r="C11">
        <v>11</v>
      </c>
      <c r="D11">
        <v>101</v>
      </c>
      <c r="E11">
        <v>10</v>
      </c>
      <c r="F11" t="str">
        <f t="shared" si="2"/>
        <v>DateVente10</v>
      </c>
      <c r="G11" t="str">
        <f t="shared" si="2"/>
        <v>NoAutorisation10</v>
      </c>
      <c r="H11" t="str">
        <f t="shared" si="2"/>
        <v>FraisLesi10</v>
      </c>
      <c r="I11" t="str">
        <f t="shared" si="2"/>
        <v>Redevance10</v>
      </c>
      <c r="J11" t="str">
        <f t="shared" si="2"/>
        <v>FraisLivraison10</v>
      </c>
      <c r="K11" t="str">
        <f t="shared" si="2"/>
        <v>FraisTPS10</v>
      </c>
      <c r="L11" t="str">
        <f t="shared" si="2"/>
        <v>FraisTVQ10</v>
      </c>
    </row>
    <row r="12" spans="1:12" x14ac:dyDescent="0.3">
      <c r="A12">
        <v>11</v>
      </c>
      <c r="B12" t="str">
        <f t="shared" si="1"/>
        <v>MontantVenteAvantLivraison11</v>
      </c>
      <c r="C12">
        <v>16</v>
      </c>
      <c r="D12">
        <v>101</v>
      </c>
      <c r="E12">
        <v>11</v>
      </c>
      <c r="F12" t="str">
        <f t="shared" si="2"/>
        <v>DateVente11</v>
      </c>
      <c r="G12" t="str">
        <f t="shared" si="2"/>
        <v>NoAutorisation11</v>
      </c>
      <c r="H12" t="str">
        <f t="shared" si="2"/>
        <v>FraisLesi11</v>
      </c>
      <c r="I12" t="str">
        <f t="shared" si="2"/>
        <v>Redevance11</v>
      </c>
      <c r="J12" t="str">
        <f t="shared" si="2"/>
        <v>FraisLivraison11</v>
      </c>
      <c r="K12" t="str">
        <f t="shared" si="2"/>
        <v>FraisTPS11</v>
      </c>
      <c r="L12" t="str">
        <f t="shared" si="2"/>
        <v>FraisTVQ11</v>
      </c>
    </row>
    <row r="13" spans="1:12" x14ac:dyDescent="0.3">
      <c r="A13">
        <v>12</v>
      </c>
      <c r="B13" t="str">
        <f t="shared" si="1"/>
        <v>MontantVenteAvantLivraison12</v>
      </c>
      <c r="C13">
        <v>12</v>
      </c>
      <c r="D13">
        <v>102</v>
      </c>
      <c r="E13">
        <v>12</v>
      </c>
      <c r="F13" t="str">
        <f t="shared" si="2"/>
        <v>DateVente12</v>
      </c>
      <c r="G13" t="str">
        <f t="shared" si="2"/>
        <v>NoAutorisation12</v>
      </c>
      <c r="H13" t="str">
        <f t="shared" si="2"/>
        <v>FraisLesi12</v>
      </c>
      <c r="I13" t="str">
        <f t="shared" si="2"/>
        <v>Redevance12</v>
      </c>
      <c r="J13" t="str">
        <f t="shared" si="2"/>
        <v>FraisLivraison12</v>
      </c>
      <c r="K13" t="str">
        <f t="shared" si="2"/>
        <v>FraisTPS12</v>
      </c>
      <c r="L13" t="str">
        <f t="shared" si="2"/>
        <v>FraisTVQ12</v>
      </c>
    </row>
    <row r="14" spans="1:12" x14ac:dyDescent="0.3">
      <c r="A14">
        <v>13</v>
      </c>
      <c r="B14" t="str">
        <f t="shared" si="1"/>
        <v>MontantVenteAvantLivraison13</v>
      </c>
      <c r="C14">
        <v>14</v>
      </c>
      <c r="D14">
        <v>104</v>
      </c>
      <c r="E14">
        <v>13</v>
      </c>
      <c r="F14" t="str">
        <f t="shared" si="2"/>
        <v>DateVente13</v>
      </c>
      <c r="G14" t="str">
        <f t="shared" si="2"/>
        <v>NoAutorisation13</v>
      </c>
      <c r="H14" t="str">
        <f t="shared" si="2"/>
        <v>FraisLesi13</v>
      </c>
      <c r="I14" t="str">
        <f t="shared" si="2"/>
        <v>Redevance13</v>
      </c>
      <c r="J14" t="str">
        <f t="shared" si="2"/>
        <v>FraisLivraison13</v>
      </c>
      <c r="K14" t="str">
        <f t="shared" si="2"/>
        <v>FraisTPS13</v>
      </c>
      <c r="L14" t="str">
        <f t="shared" si="2"/>
        <v>FraisTVQ13</v>
      </c>
    </row>
    <row r="15" spans="1:12" x14ac:dyDescent="0.3">
      <c r="A15">
        <v>14</v>
      </c>
      <c r="B15" t="str">
        <f t="shared" si="1"/>
        <v>MontantVenteAvantLivraison14</v>
      </c>
      <c r="C15">
        <v>14</v>
      </c>
      <c r="D15">
        <v>114</v>
      </c>
      <c r="E15">
        <v>14</v>
      </c>
      <c r="F15" t="str">
        <f t="shared" si="2"/>
        <v>DateVente14</v>
      </c>
      <c r="G15" t="str">
        <f t="shared" si="2"/>
        <v>NoAutorisation14</v>
      </c>
      <c r="H15" t="str">
        <f t="shared" si="2"/>
        <v>FraisLesi14</v>
      </c>
      <c r="I15" t="str">
        <f t="shared" si="2"/>
        <v>Redevance14</v>
      </c>
      <c r="J15" t="str">
        <f t="shared" si="2"/>
        <v>FraisLivraison14</v>
      </c>
      <c r="K15" t="str">
        <f t="shared" si="2"/>
        <v>FraisTPS14</v>
      </c>
      <c r="L15" t="str">
        <f t="shared" si="2"/>
        <v>FraisTVQ14</v>
      </c>
    </row>
    <row r="16" spans="1:12" x14ac:dyDescent="0.3">
      <c r="A16">
        <v>15</v>
      </c>
      <c r="B16" t="str">
        <f t="shared" si="1"/>
        <v>MontantVenteAvantLivraison15</v>
      </c>
      <c r="C16">
        <v>12</v>
      </c>
      <c r="D16">
        <v>118</v>
      </c>
      <c r="E16">
        <v>15</v>
      </c>
      <c r="F16" t="str">
        <f t="shared" si="2"/>
        <v>DateVente15</v>
      </c>
      <c r="G16" t="str">
        <f t="shared" si="2"/>
        <v>NoAutorisation15</v>
      </c>
      <c r="H16" t="str">
        <f t="shared" si="2"/>
        <v>FraisLesi15</v>
      </c>
      <c r="I16" t="str">
        <f t="shared" si="2"/>
        <v>Redevance15</v>
      </c>
      <c r="J16" t="str">
        <f t="shared" si="2"/>
        <v>FraisLivraison15</v>
      </c>
      <c r="K16" t="str">
        <f t="shared" si="2"/>
        <v>FraisTPS15</v>
      </c>
      <c r="L16" t="str">
        <f t="shared" si="2"/>
        <v>FraisTVQ15</v>
      </c>
    </row>
    <row r="17" spans="1:12" x14ac:dyDescent="0.3">
      <c r="A17">
        <v>16</v>
      </c>
      <c r="B17" t="str">
        <f t="shared" si="1"/>
        <v>MontantVenteAvantLivraison16</v>
      </c>
      <c r="C17">
        <v>12</v>
      </c>
      <c r="D17">
        <v>119</v>
      </c>
      <c r="E17">
        <v>16</v>
      </c>
      <c r="F17" t="str">
        <f t="shared" si="2"/>
        <v>DateVente16</v>
      </c>
      <c r="G17" t="str">
        <f t="shared" si="2"/>
        <v>NoAutorisation16</v>
      </c>
      <c r="H17" t="str">
        <f t="shared" si="2"/>
        <v>FraisLesi16</v>
      </c>
      <c r="I17" t="str">
        <f t="shared" si="2"/>
        <v>Redevance16</v>
      </c>
      <c r="J17" t="str">
        <f t="shared" si="2"/>
        <v>FraisLivraison16</v>
      </c>
      <c r="K17" t="str">
        <f t="shared" si="2"/>
        <v>FraisTPS16</v>
      </c>
      <c r="L17" t="str">
        <f t="shared" si="2"/>
        <v>FraisTVQ16</v>
      </c>
    </row>
    <row r="18" spans="1:12" x14ac:dyDescent="0.3">
      <c r="A18">
        <v>17</v>
      </c>
      <c r="B18" t="str">
        <f t="shared" si="1"/>
        <v>MontantVenteAvantLivraison17</v>
      </c>
      <c r="C18">
        <v>16</v>
      </c>
      <c r="D18">
        <v>120</v>
      </c>
      <c r="E18">
        <v>17</v>
      </c>
      <c r="F18" t="str">
        <f t="shared" si="2"/>
        <v>DateVente17</v>
      </c>
      <c r="G18" t="str">
        <f t="shared" si="2"/>
        <v>NoAutorisation17</v>
      </c>
      <c r="H18" t="str">
        <f t="shared" si="2"/>
        <v>FraisLesi17</v>
      </c>
      <c r="I18" t="str">
        <f t="shared" si="2"/>
        <v>Redevance17</v>
      </c>
      <c r="J18" t="str">
        <f t="shared" si="2"/>
        <v>FraisLivraison17</v>
      </c>
      <c r="K18" t="str">
        <f t="shared" si="2"/>
        <v>FraisTPS17</v>
      </c>
      <c r="L18" t="str">
        <f t="shared" si="2"/>
        <v>FraisTVQ17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PPVendeurs</vt:lpstr>
      <vt:lpstr>PPClients</vt:lpstr>
      <vt:lpstr>PPCategories</vt:lpstr>
      <vt:lpstr>PPProduits</vt:lpstr>
      <vt:lpstr>PPArticlesEnPanier</vt:lpstr>
      <vt:lpstr>PPCommandes</vt:lpstr>
      <vt:lpstr>PPDetailsCommandes</vt:lpstr>
      <vt:lpstr>PPVendeursClients</vt:lpstr>
      <vt:lpstr>PPHistoriquePaiements</vt:lpstr>
      <vt:lpstr>PPTypesPoids</vt:lpstr>
      <vt:lpstr>PPTypesLivraison</vt:lpstr>
      <vt:lpstr>PPPoidsLivraisons</vt:lpstr>
      <vt:lpstr>PPTaxeProvinciale</vt:lpstr>
      <vt:lpstr>PPTaxeFederale</vt:lpstr>
      <vt:lpstr>PPGestionnaires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2019-02-02T01:23:32Z</dcterms:modified>
</cp:coreProperties>
</file>