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amuel Nurudeen\Desktop\Maven analysis\EXCELS\Excel data\"/>
    </mc:Choice>
  </mc:AlternateContent>
  <xr:revisionPtr revIDLastSave="0" documentId="13_ncr:1_{77B65ACF-7696-40BD-B166-43037DAE4286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" i="3" l="1"/>
  <c r="D19" i="3"/>
  <c r="N13" i="2"/>
  <c r="J14" i="2"/>
  <c r="G12" i="2"/>
  <c r="B13" i="2"/>
  <c r="F9" i="1"/>
  <c r="D9" i="1"/>
  <c r="B8" i="1"/>
</calcChain>
</file>

<file path=xl/sharedStrings.xml><?xml version="1.0" encoding="utf-8"?>
<sst xmlns="http://schemas.openxmlformats.org/spreadsheetml/2006/main" count="84" uniqueCount="66">
  <si>
    <t>Add</t>
  </si>
  <si>
    <r>
      <rPr>
        <b/>
        <sz val="11"/>
        <color theme="1"/>
        <rFont val="Calibri"/>
        <family val="2"/>
        <scheme val="minor"/>
      </rPr>
      <t>substrac</t>
    </r>
    <r>
      <rPr>
        <sz val="11"/>
        <color theme="1"/>
        <rFont val="Calibri"/>
        <family val="2"/>
        <scheme val="minor"/>
      </rPr>
      <t>t</t>
    </r>
  </si>
  <si>
    <t>total</t>
  </si>
  <si>
    <t>Mulitply</t>
  </si>
  <si>
    <r>
      <rPr>
        <b/>
        <sz val="11"/>
        <color theme="1"/>
        <rFont val="Calibri"/>
        <family val="2"/>
        <scheme val="minor"/>
      </rPr>
      <t>Total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</si>
  <si>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 </t>
    </r>
    <r>
      <rPr>
        <b/>
        <sz val="11"/>
        <color theme="1"/>
        <rFont val="Calibri"/>
        <family val="2"/>
        <scheme val="minor"/>
      </rPr>
      <t>total</t>
    </r>
  </si>
  <si>
    <t>Apple</t>
  </si>
  <si>
    <t>Orange</t>
  </si>
  <si>
    <t>IF Statement</t>
  </si>
  <si>
    <t>b</t>
  </si>
  <si>
    <t>c</t>
  </si>
  <si>
    <t>d</t>
  </si>
  <si>
    <t>f</t>
  </si>
  <si>
    <t>g</t>
  </si>
  <si>
    <t>Chill Sauce</t>
  </si>
  <si>
    <t>BBQ Sauce</t>
  </si>
  <si>
    <t>Vinaigette Sauce</t>
  </si>
  <si>
    <t>Wine Sauce</t>
  </si>
  <si>
    <t>Mint Sauce</t>
  </si>
  <si>
    <t>Steak Sauce</t>
  </si>
  <si>
    <t>Two</t>
  </si>
  <si>
    <t>Four</t>
  </si>
  <si>
    <t>Seven</t>
  </si>
  <si>
    <t>Fruit</t>
  </si>
  <si>
    <t>colour</t>
  </si>
  <si>
    <t>Lemon</t>
  </si>
  <si>
    <t>Strawberry</t>
  </si>
  <si>
    <t>Banana</t>
  </si>
  <si>
    <t>Cherri</t>
  </si>
  <si>
    <t>Lime</t>
  </si>
  <si>
    <t>Yellow</t>
  </si>
  <si>
    <t>Red</t>
  </si>
  <si>
    <t>Green</t>
  </si>
  <si>
    <t># of Red</t>
  </si>
  <si>
    <t>MAXIFS</t>
  </si>
  <si>
    <t>STATE</t>
  </si>
  <si>
    <t>CITY</t>
  </si>
  <si>
    <t>INCOME</t>
  </si>
  <si>
    <t>New york</t>
  </si>
  <si>
    <t>Californa</t>
  </si>
  <si>
    <t>Texas</t>
  </si>
  <si>
    <t>Ohio</t>
  </si>
  <si>
    <t>San Fransisco</t>
  </si>
  <si>
    <t>Dallas</t>
  </si>
  <si>
    <t>San Diego</t>
  </si>
  <si>
    <t>Cleveland</t>
  </si>
  <si>
    <t>Austin</t>
  </si>
  <si>
    <t>San jose</t>
  </si>
  <si>
    <t>Rochester</t>
  </si>
  <si>
    <t>Los Angeles</t>
  </si>
  <si>
    <t>MINIFS</t>
  </si>
  <si>
    <t>Continent</t>
  </si>
  <si>
    <t>Country</t>
  </si>
  <si>
    <t>Interest Rate</t>
  </si>
  <si>
    <t>Europe</t>
  </si>
  <si>
    <t>South America</t>
  </si>
  <si>
    <t>North America</t>
  </si>
  <si>
    <t>Aisa</t>
  </si>
  <si>
    <t>Romania</t>
  </si>
  <si>
    <t>Pareguay</t>
  </si>
  <si>
    <t>Czech Republic</t>
  </si>
  <si>
    <t>Canada</t>
  </si>
  <si>
    <t>USA</t>
  </si>
  <si>
    <t>Saudi Arabia</t>
  </si>
  <si>
    <t>Serbia</t>
  </si>
  <si>
    <t>Malaysia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</si>
</sst>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1" fillId="5" borderId="0" xfId="0" applyFont="1" applyFill="1"/>
    <xf numFmtId="0" fontId="1" fillId="4" borderId="0" xfId="0" applyFont="1" applyFill="1"/>
    <xf numFmtId="0" fontId="1" fillId="6" borderId="0" xfId="0" applyFont="1" applyFill="1"/>
    <xf numFmtId="0" fontId="1" fillId="0" borderId="0" xfId="0" applyFont="1"/>
    <xf numFmtId="0" fontId="1" fillId="0" borderId="0" xfId="0" applyFont="1" applyAlignment="1">
      <alignment horizontal="center"/>
    </xf>
    <xf numFmtId="0" fontId="1" fillId="7" borderId="0" xfId="0" applyFont="1" applyFill="1"/>
    <xf numFmtId="0" fontId="1" fillId="8" borderId="0" xfId="0" applyFont="1" applyFill="1"/>
    <xf numFmtId="0" fontId="0" fillId="8" borderId="0" xfId="0" applyFill="1"/>
    <xf numFmtId="10" fontId="0" fillId="0" borderId="0" xfId="1" applyNumberFormat="1" applyFont="1"/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K9"/>
  <sheetViews>
    <sheetView topLeftCell="A2" workbookViewId="0">
      <selection activeCell="F4" sqref="F4"/>
    </sheetView>
  </sheetViews>
  <sheetFormatPr defaultRowHeight="15" x14ac:dyDescent="0.25"/>
  <cols>
    <col min="5" max="5" width="9.140625" customWidth="1"/>
    <col min="10" max="10" width="11.140625" customWidth="1"/>
    <col min="11" max="11" width="26" customWidth="1"/>
    <col min="12" max="13" width="9.140625" customWidth="1"/>
  </cols>
  <sheetData>
    <row r="5" spans="1:11" x14ac:dyDescent="0.25">
      <c r="B5" s="1" t="s">
        <v>0</v>
      </c>
    </row>
    <row r="6" spans="1:11" x14ac:dyDescent="0.25">
      <c r="B6">
        <v>56</v>
      </c>
      <c r="D6" s="2" t="s">
        <v>1</v>
      </c>
      <c r="F6" s="1" t="s">
        <v>3</v>
      </c>
      <c r="K6" s="7" t="s">
        <v>8</v>
      </c>
    </row>
    <row r="7" spans="1:11" x14ac:dyDescent="0.25">
      <c r="B7">
        <v>34</v>
      </c>
      <c r="D7">
        <v>5</v>
      </c>
      <c r="F7">
        <v>45</v>
      </c>
    </row>
    <row r="8" spans="1:11" x14ac:dyDescent="0.25">
      <c r="A8" s="3" t="s">
        <v>4</v>
      </c>
      <c r="B8">
        <f>SUM(B6:B7)</f>
        <v>90</v>
      </c>
      <c r="D8">
        <v>13</v>
      </c>
      <c r="F8">
        <v>2</v>
      </c>
      <c r="J8" s="5" t="s">
        <v>6</v>
      </c>
    </row>
    <row r="9" spans="1:11" x14ac:dyDescent="0.25">
      <c r="C9" s="4" t="s">
        <v>2</v>
      </c>
      <c r="D9">
        <f>MIN(D7:D8)</f>
        <v>5</v>
      </c>
      <c r="E9" s="3" t="s">
        <v>5</v>
      </c>
      <c r="F9">
        <f>F7*F8</f>
        <v>90</v>
      </c>
      <c r="J9" s="6" t="s">
        <v>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N14"/>
  <sheetViews>
    <sheetView workbookViewId="0">
      <selection activeCell="N14" sqref="N14"/>
    </sheetView>
  </sheetViews>
  <sheetFormatPr defaultRowHeight="15" x14ac:dyDescent="0.25"/>
  <cols>
    <col min="7" max="7" width="16.42578125" customWidth="1"/>
    <col min="10" max="10" width="18.5703125" customWidth="1"/>
    <col min="13" max="13" width="11.140625" customWidth="1"/>
  </cols>
  <sheetData>
    <row r="4" spans="2:14" x14ac:dyDescent="0.25">
      <c r="M4" s="2" t="s">
        <v>23</v>
      </c>
      <c r="N4" s="2" t="s">
        <v>24</v>
      </c>
    </row>
    <row r="5" spans="2:14" x14ac:dyDescent="0.25">
      <c r="B5" s="9">
        <v>1</v>
      </c>
      <c r="G5" t="s">
        <v>14</v>
      </c>
      <c r="J5">
        <v>1</v>
      </c>
      <c r="M5" t="s">
        <v>25</v>
      </c>
      <c r="N5" t="s">
        <v>30</v>
      </c>
    </row>
    <row r="6" spans="2:14" x14ac:dyDescent="0.25">
      <c r="B6" s="9" t="s">
        <v>9</v>
      </c>
      <c r="G6" t="s">
        <v>15</v>
      </c>
      <c r="J6" t="s">
        <v>20</v>
      </c>
      <c r="M6" t="s">
        <v>6</v>
      </c>
      <c r="N6" t="s">
        <v>31</v>
      </c>
    </row>
    <row r="7" spans="2:14" x14ac:dyDescent="0.25">
      <c r="B7" s="9" t="s">
        <v>10</v>
      </c>
      <c r="G7" t="s">
        <v>16</v>
      </c>
      <c r="J7">
        <v>3</v>
      </c>
      <c r="M7" t="s">
        <v>26</v>
      </c>
      <c r="N7" t="s">
        <v>31</v>
      </c>
    </row>
    <row r="8" spans="2:14" x14ac:dyDescent="0.25">
      <c r="B8" s="9" t="s">
        <v>11</v>
      </c>
      <c r="G8" t="s">
        <v>17</v>
      </c>
      <c r="J8" t="s">
        <v>21</v>
      </c>
      <c r="M8" t="s">
        <v>27</v>
      </c>
      <c r="N8" t="s">
        <v>30</v>
      </c>
    </row>
    <row r="9" spans="2:14" x14ac:dyDescent="0.25">
      <c r="B9" s="9">
        <v>5</v>
      </c>
      <c r="G9" t="s">
        <v>18</v>
      </c>
      <c r="J9">
        <v>5</v>
      </c>
      <c r="M9" t="s">
        <v>28</v>
      </c>
      <c r="N9" t="s">
        <v>31</v>
      </c>
    </row>
    <row r="10" spans="2:14" x14ac:dyDescent="0.25">
      <c r="B10" s="9" t="s">
        <v>12</v>
      </c>
      <c r="G10" t="s">
        <v>19</v>
      </c>
      <c r="M10" t="s">
        <v>7</v>
      </c>
      <c r="N10" t="s">
        <v>7</v>
      </c>
    </row>
    <row r="11" spans="2:14" x14ac:dyDescent="0.25">
      <c r="B11" s="9" t="s">
        <v>13</v>
      </c>
      <c r="J11" t="s">
        <v>22</v>
      </c>
      <c r="M11" t="s">
        <v>29</v>
      </c>
      <c r="N11" t="s">
        <v>32</v>
      </c>
    </row>
    <row r="12" spans="2:14" x14ac:dyDescent="0.25">
      <c r="G12">
        <f>COUNTA(G5:G10)</f>
        <v>6</v>
      </c>
      <c r="J12">
        <v>8</v>
      </c>
    </row>
    <row r="13" spans="2:14" x14ac:dyDescent="0.25">
      <c r="B13">
        <f>COUNTA(B5:B11)</f>
        <v>7</v>
      </c>
      <c r="M13" s="8" t="s">
        <v>33</v>
      </c>
      <c r="N13">
        <f>COUNTIF(N5:N11,"Red")</f>
        <v>3</v>
      </c>
    </row>
    <row r="14" spans="2:14" x14ac:dyDescent="0.25">
      <c r="J14">
        <f>COUNT(J5:J12)</f>
        <v>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D95D8-9894-4EF7-B98E-8692D28C8A68}">
  <dimension ref="B4:J19"/>
  <sheetViews>
    <sheetView tabSelected="1" workbookViewId="0">
      <selection activeCell="I19" sqref="I19"/>
    </sheetView>
  </sheetViews>
  <sheetFormatPr defaultRowHeight="15" x14ac:dyDescent="0.25"/>
  <cols>
    <col min="2" max="2" width="21.42578125" customWidth="1"/>
    <col min="3" max="3" width="21" customWidth="1"/>
    <col min="4" max="4" width="12.5703125" customWidth="1"/>
    <col min="8" max="8" width="14.42578125" customWidth="1"/>
    <col min="9" max="9" width="13.5703125" customWidth="1"/>
    <col min="10" max="10" width="15" customWidth="1"/>
  </cols>
  <sheetData>
    <row r="4" spans="2:10" x14ac:dyDescent="0.25">
      <c r="B4" s="1" t="s">
        <v>34</v>
      </c>
    </row>
    <row r="5" spans="2:10" x14ac:dyDescent="0.25">
      <c r="H5" s="1" t="s">
        <v>50</v>
      </c>
    </row>
    <row r="7" spans="2:10" x14ac:dyDescent="0.25">
      <c r="B7" s="10" t="s">
        <v>35</v>
      </c>
      <c r="C7" s="10" t="s">
        <v>36</v>
      </c>
      <c r="D7" s="10" t="s">
        <v>37</v>
      </c>
      <c r="H7" s="10" t="s">
        <v>51</v>
      </c>
      <c r="I7" s="10" t="s">
        <v>52</v>
      </c>
      <c r="J7" s="10" t="s">
        <v>53</v>
      </c>
    </row>
    <row r="8" spans="2:10" x14ac:dyDescent="0.25">
      <c r="B8" t="s">
        <v>38</v>
      </c>
      <c r="C8" t="s">
        <v>38</v>
      </c>
      <c r="D8">
        <v>121</v>
      </c>
      <c r="H8" t="s">
        <v>54</v>
      </c>
      <c r="I8" t="s">
        <v>58</v>
      </c>
      <c r="J8" s="14">
        <v>0.02</v>
      </c>
    </row>
    <row r="9" spans="2:10" x14ac:dyDescent="0.25">
      <c r="B9" t="s">
        <v>39</v>
      </c>
      <c r="C9" t="s">
        <v>42</v>
      </c>
      <c r="D9">
        <v>105</v>
      </c>
      <c r="H9" t="s">
        <v>55</v>
      </c>
      <c r="I9" t="s">
        <v>59</v>
      </c>
      <c r="J9" s="13">
        <v>1.2500000000000001E-2</v>
      </c>
    </row>
    <row r="10" spans="2:10" x14ac:dyDescent="0.25">
      <c r="B10" t="s">
        <v>40</v>
      </c>
      <c r="C10" t="s">
        <v>43</v>
      </c>
      <c r="D10">
        <v>82</v>
      </c>
      <c r="H10" t="s">
        <v>54</v>
      </c>
      <c r="I10" t="s">
        <v>60</v>
      </c>
      <c r="J10" s="13">
        <v>2.5000000000000001E-3</v>
      </c>
    </row>
    <row r="11" spans="2:10" x14ac:dyDescent="0.25">
      <c r="B11" t="s">
        <v>39</v>
      </c>
      <c r="C11" t="s">
        <v>44</v>
      </c>
      <c r="D11">
        <v>77</v>
      </c>
      <c r="H11" t="s">
        <v>56</v>
      </c>
      <c r="I11" t="s">
        <v>61</v>
      </c>
      <c r="J11" s="13">
        <v>2.5000000000000001E-3</v>
      </c>
    </row>
    <row r="12" spans="2:10" x14ac:dyDescent="0.25">
      <c r="B12" t="s">
        <v>41</v>
      </c>
      <c r="C12" t="s">
        <v>45</v>
      </c>
      <c r="D12">
        <v>84</v>
      </c>
      <c r="H12" t="s">
        <v>56</v>
      </c>
      <c r="I12" t="s">
        <v>62</v>
      </c>
      <c r="J12" s="13">
        <v>2.5000000000000001E-3</v>
      </c>
    </row>
    <row r="13" spans="2:10" x14ac:dyDescent="0.25">
      <c r="B13" t="s">
        <v>40</v>
      </c>
      <c r="C13" t="s">
        <v>46</v>
      </c>
      <c r="D13">
        <v>87</v>
      </c>
      <c r="H13" t="s">
        <v>57</v>
      </c>
      <c r="I13" t="s">
        <v>63</v>
      </c>
      <c r="J13" s="14">
        <v>0.01</v>
      </c>
    </row>
    <row r="14" spans="2:10" x14ac:dyDescent="0.25">
      <c r="B14" t="s">
        <v>39</v>
      </c>
      <c r="C14" t="s">
        <v>47</v>
      </c>
      <c r="D14">
        <v>100</v>
      </c>
      <c r="H14" t="s">
        <v>54</v>
      </c>
      <c r="I14" t="s">
        <v>64</v>
      </c>
      <c r="J14" s="13">
        <v>1.4999999999999999E-2</v>
      </c>
    </row>
    <row r="15" spans="2:10" x14ac:dyDescent="0.25">
      <c r="B15" t="s">
        <v>38</v>
      </c>
      <c r="C15" t="s">
        <v>48</v>
      </c>
      <c r="D15">
        <v>118</v>
      </c>
      <c r="H15" t="s">
        <v>57</v>
      </c>
      <c r="I15" t="s">
        <v>65</v>
      </c>
      <c r="J15" s="14">
        <v>0.02</v>
      </c>
    </row>
    <row r="16" spans="2:10" x14ac:dyDescent="0.25">
      <c r="B16" t="s">
        <v>39</v>
      </c>
      <c r="C16" t="s">
        <v>49</v>
      </c>
      <c r="D16">
        <v>101</v>
      </c>
    </row>
    <row r="17" spans="2:10" x14ac:dyDescent="0.25">
      <c r="H17" s="12" t="s">
        <v>62</v>
      </c>
      <c r="J17" s="12">
        <f>_xlfn.MINIFS(J8:J15,I8:I15,H17)</f>
        <v>2.5000000000000001E-3</v>
      </c>
    </row>
    <row r="19" spans="2:10" x14ac:dyDescent="0.25">
      <c r="B19" s="11" t="s">
        <v>40</v>
      </c>
      <c r="D19" s="12">
        <f>_xlfn.MAXIFS(D8:D16,B8:B16,B19)</f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Nurudeen</dc:creator>
  <cp:lastModifiedBy>Samuel Nurudeen</cp:lastModifiedBy>
  <dcterms:created xsi:type="dcterms:W3CDTF">2023-06-26T14:10:08Z</dcterms:created>
  <dcterms:modified xsi:type="dcterms:W3CDTF">2023-07-29T10:05:27Z</dcterms:modified>
</cp:coreProperties>
</file>