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xr:revisionPtr revIDLastSave="0" documentId="8_{38C99700-11D7-4ADB-BDA9-133581B87D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30" i="1" l="1"/>
  <c r="D2630" i="1"/>
  <c r="I2629" i="1"/>
  <c r="D2629" i="1"/>
  <c r="I2628" i="1"/>
  <c r="D2628" i="1"/>
  <c r="I2627" i="1"/>
  <c r="D2627" i="1"/>
  <c r="I2626" i="1"/>
  <c r="D2626" i="1"/>
  <c r="I2625" i="1"/>
  <c r="D2625" i="1"/>
  <c r="I2624" i="1"/>
  <c r="D2624" i="1"/>
  <c r="I2623" i="1"/>
  <c r="D2623" i="1"/>
  <c r="I2622" i="1"/>
  <c r="D2622" i="1"/>
  <c r="I2621" i="1"/>
  <c r="D2621" i="1"/>
  <c r="I2620" i="1"/>
  <c r="D2620" i="1"/>
  <c r="I2619" i="1"/>
  <c r="D2619" i="1"/>
  <c r="I2618" i="1"/>
  <c r="D2618" i="1"/>
  <c r="I2617" i="1"/>
  <c r="D2617" i="1"/>
  <c r="I2616" i="1"/>
  <c r="D2616" i="1"/>
  <c r="I2615" i="1"/>
  <c r="D2615" i="1"/>
  <c r="I2614" i="1"/>
  <c r="D2614" i="1"/>
  <c r="I2613" i="1"/>
  <c r="D2613" i="1"/>
  <c r="I2612" i="1"/>
  <c r="D2612" i="1"/>
  <c r="I2611" i="1"/>
  <c r="D2611" i="1"/>
  <c r="I2610" i="1"/>
  <c r="D2610" i="1"/>
  <c r="I2609" i="1"/>
  <c r="D2609" i="1"/>
  <c r="I2608" i="1"/>
  <c r="D2608" i="1"/>
  <c r="I2607" i="1"/>
  <c r="D2607" i="1"/>
  <c r="I2606" i="1"/>
  <c r="D2606" i="1"/>
  <c r="I2605" i="1"/>
  <c r="D2605" i="1"/>
  <c r="I2604" i="1"/>
  <c r="D2604" i="1"/>
  <c r="I2603" i="1"/>
  <c r="D2603" i="1"/>
  <c r="I2602" i="1"/>
  <c r="D2602" i="1"/>
  <c r="I2601" i="1"/>
  <c r="D2601" i="1"/>
  <c r="I2600" i="1"/>
  <c r="D2600" i="1"/>
  <c r="I2599" i="1"/>
  <c r="D2599" i="1"/>
  <c r="I2598" i="1"/>
  <c r="D2598" i="1"/>
  <c r="I2597" i="1"/>
  <c r="D2597" i="1"/>
  <c r="I2596" i="1"/>
  <c r="D2596" i="1"/>
  <c r="I2595" i="1"/>
  <c r="D2595" i="1"/>
  <c r="I2594" i="1"/>
  <c r="D2594" i="1"/>
  <c r="I2593" i="1"/>
  <c r="D2593" i="1"/>
  <c r="I2592" i="1"/>
  <c r="D2592" i="1"/>
  <c r="I2591" i="1"/>
  <c r="D2591" i="1"/>
  <c r="I2590" i="1"/>
  <c r="D2590" i="1"/>
  <c r="I2589" i="1"/>
  <c r="D2589" i="1"/>
  <c r="I2588" i="1"/>
  <c r="D2588" i="1"/>
  <c r="I2587" i="1"/>
  <c r="D2587" i="1"/>
  <c r="I2586" i="1"/>
  <c r="D2586" i="1"/>
  <c r="I2585" i="1"/>
  <c r="D2585" i="1"/>
  <c r="I2584" i="1"/>
  <c r="D2584" i="1"/>
  <c r="I2583" i="1"/>
  <c r="D2583" i="1"/>
  <c r="I2582" i="1"/>
  <c r="D2582" i="1"/>
  <c r="I2581" i="1"/>
  <c r="D2581" i="1"/>
  <c r="I2580" i="1"/>
  <c r="D2580" i="1"/>
  <c r="I2579" i="1"/>
  <c r="D2579" i="1"/>
  <c r="I2578" i="1"/>
  <c r="D2578" i="1"/>
  <c r="I2577" i="1"/>
  <c r="D2577" i="1"/>
  <c r="I2576" i="1"/>
  <c r="D2576" i="1"/>
  <c r="I2575" i="1"/>
  <c r="D2575" i="1"/>
  <c r="I2574" i="1"/>
  <c r="D2574" i="1"/>
  <c r="I2573" i="1"/>
  <c r="D2573" i="1"/>
  <c r="I2572" i="1"/>
  <c r="D2572" i="1"/>
  <c r="I2571" i="1"/>
  <c r="D2571" i="1"/>
  <c r="I2570" i="1"/>
  <c r="D2570" i="1"/>
  <c r="I2569" i="1"/>
  <c r="D2569" i="1"/>
  <c r="I2568" i="1"/>
  <c r="D2568" i="1"/>
  <c r="I2567" i="1"/>
  <c r="D2567" i="1"/>
  <c r="I2566" i="1"/>
  <c r="D2566" i="1"/>
  <c r="I2565" i="1"/>
  <c r="D2565" i="1"/>
  <c r="I2564" i="1"/>
  <c r="D2564" i="1"/>
  <c r="I2563" i="1"/>
  <c r="D2563" i="1"/>
  <c r="I2562" i="1"/>
  <c r="D2562" i="1"/>
  <c r="I2561" i="1"/>
  <c r="D2561" i="1"/>
  <c r="I2560" i="1"/>
  <c r="D2560" i="1"/>
  <c r="I2559" i="1"/>
  <c r="D2559" i="1"/>
  <c r="I2558" i="1"/>
  <c r="D2558" i="1"/>
  <c r="I2557" i="1"/>
  <c r="D2557" i="1"/>
  <c r="I2556" i="1"/>
  <c r="D2556" i="1"/>
  <c r="I2555" i="1"/>
  <c r="D2555" i="1"/>
  <c r="I2554" i="1"/>
  <c r="D2554" i="1"/>
  <c r="I2553" i="1"/>
  <c r="D2553" i="1"/>
  <c r="I2552" i="1"/>
  <c r="D2552" i="1"/>
  <c r="I2551" i="1"/>
  <c r="D2551" i="1"/>
  <c r="I2550" i="1"/>
  <c r="D2550" i="1"/>
  <c r="I2549" i="1"/>
  <c r="D2549" i="1"/>
  <c r="I2548" i="1"/>
  <c r="D2548" i="1"/>
  <c r="I2547" i="1"/>
  <c r="D2547" i="1"/>
  <c r="I2546" i="1"/>
  <c r="D2546" i="1"/>
  <c r="I2545" i="1"/>
  <c r="D2545" i="1"/>
  <c r="I2544" i="1"/>
  <c r="D2544" i="1"/>
  <c r="I2543" i="1"/>
  <c r="D2543" i="1"/>
  <c r="I2542" i="1"/>
  <c r="D2542" i="1"/>
  <c r="I2541" i="1"/>
  <c r="D2541" i="1"/>
  <c r="I2540" i="1"/>
  <c r="D2540" i="1"/>
  <c r="I2539" i="1"/>
  <c r="D2539" i="1"/>
  <c r="I2538" i="1"/>
  <c r="D2538" i="1"/>
  <c r="I2537" i="1"/>
  <c r="D2537" i="1"/>
  <c r="I2536" i="1"/>
  <c r="D2536" i="1"/>
  <c r="I2535" i="1"/>
  <c r="D2535" i="1"/>
  <c r="I2534" i="1"/>
  <c r="D2534" i="1"/>
  <c r="I2533" i="1"/>
  <c r="D2533" i="1"/>
  <c r="I2532" i="1"/>
  <c r="D2532" i="1"/>
  <c r="I2531" i="1"/>
  <c r="D2531" i="1"/>
  <c r="I2530" i="1"/>
  <c r="D2530" i="1"/>
  <c r="I2529" i="1"/>
  <c r="D2529" i="1"/>
  <c r="I2528" i="1"/>
  <c r="D2528" i="1"/>
  <c r="I2527" i="1"/>
  <c r="D2527" i="1"/>
  <c r="I2526" i="1"/>
  <c r="D2526" i="1"/>
  <c r="I2525" i="1"/>
  <c r="D2525" i="1"/>
  <c r="I2524" i="1"/>
  <c r="D2524" i="1"/>
  <c r="I2523" i="1"/>
  <c r="D2523" i="1"/>
  <c r="I2522" i="1"/>
  <c r="D2522" i="1"/>
  <c r="I2521" i="1"/>
  <c r="D2521" i="1"/>
  <c r="I2520" i="1"/>
  <c r="D2520" i="1"/>
  <c r="I2519" i="1"/>
  <c r="D2519" i="1"/>
  <c r="I2518" i="1"/>
  <c r="D2518" i="1"/>
  <c r="I2517" i="1"/>
  <c r="D2517" i="1"/>
  <c r="I2516" i="1"/>
  <c r="D2516" i="1"/>
  <c r="I2515" i="1"/>
  <c r="D2515" i="1"/>
  <c r="I2514" i="1"/>
  <c r="D2514" i="1"/>
  <c r="I2513" i="1"/>
  <c r="D2513" i="1"/>
  <c r="I2512" i="1"/>
  <c r="D2512" i="1"/>
  <c r="I2511" i="1"/>
  <c r="D2511" i="1"/>
  <c r="I2510" i="1"/>
  <c r="D2510" i="1"/>
  <c r="I2509" i="1"/>
  <c r="D2509" i="1"/>
  <c r="I2508" i="1"/>
  <c r="D2508" i="1"/>
  <c r="I2507" i="1"/>
  <c r="D2507" i="1"/>
  <c r="I2506" i="1"/>
  <c r="D2506" i="1"/>
  <c r="I2505" i="1"/>
  <c r="D2505" i="1"/>
  <c r="I2504" i="1"/>
  <c r="D2504" i="1"/>
  <c r="I2503" i="1"/>
  <c r="D2503" i="1"/>
  <c r="I2502" i="1"/>
  <c r="D2502" i="1"/>
  <c r="I2501" i="1"/>
  <c r="D2501" i="1"/>
  <c r="I2500" i="1"/>
  <c r="D2500" i="1"/>
  <c r="I2499" i="1"/>
  <c r="D2499" i="1"/>
  <c r="I2498" i="1"/>
  <c r="D2498" i="1"/>
  <c r="I2497" i="1"/>
  <c r="D2497" i="1"/>
  <c r="I2496" i="1"/>
  <c r="D2496" i="1"/>
  <c r="I2495" i="1"/>
  <c r="D2495" i="1"/>
  <c r="I2494" i="1"/>
  <c r="D2494" i="1"/>
  <c r="I2493" i="1"/>
  <c r="D2493" i="1"/>
  <c r="I2492" i="1"/>
  <c r="D2492" i="1"/>
  <c r="I2491" i="1"/>
  <c r="D2491" i="1"/>
  <c r="I2490" i="1"/>
  <c r="D2490" i="1"/>
  <c r="I2489" i="1"/>
  <c r="D2489" i="1"/>
  <c r="I2488" i="1"/>
  <c r="D2488" i="1"/>
  <c r="I2487" i="1"/>
  <c r="D2487" i="1"/>
  <c r="I2486" i="1"/>
  <c r="D2486" i="1"/>
  <c r="I2485" i="1"/>
  <c r="D2485" i="1"/>
  <c r="I2484" i="1"/>
  <c r="D2484" i="1"/>
  <c r="I2483" i="1"/>
  <c r="D2483" i="1"/>
  <c r="I2482" i="1"/>
  <c r="D2482" i="1"/>
  <c r="I2481" i="1"/>
  <c r="D2481" i="1"/>
  <c r="I2480" i="1"/>
  <c r="D2480" i="1"/>
  <c r="I2479" i="1"/>
  <c r="D2479" i="1"/>
  <c r="I2478" i="1"/>
  <c r="D2478" i="1"/>
  <c r="I2477" i="1"/>
  <c r="D2477" i="1"/>
  <c r="I2476" i="1"/>
  <c r="D2476" i="1"/>
  <c r="I2475" i="1"/>
  <c r="D2475" i="1"/>
  <c r="I2474" i="1"/>
  <c r="D2474" i="1"/>
  <c r="I2473" i="1"/>
  <c r="D2473" i="1"/>
  <c r="I2472" i="1"/>
  <c r="D2472" i="1"/>
  <c r="I2471" i="1"/>
  <c r="D2471" i="1"/>
  <c r="I2470" i="1"/>
  <c r="D2470" i="1"/>
  <c r="I2469" i="1"/>
  <c r="D2469" i="1"/>
  <c r="I2468" i="1"/>
  <c r="D2468" i="1"/>
  <c r="I2467" i="1"/>
  <c r="D2467" i="1"/>
  <c r="I2466" i="1"/>
  <c r="D2466" i="1"/>
  <c r="I2465" i="1"/>
  <c r="D2465" i="1"/>
  <c r="I2464" i="1"/>
  <c r="D2464" i="1"/>
  <c r="I2463" i="1"/>
  <c r="D2463" i="1"/>
  <c r="I2462" i="1"/>
  <c r="D2462" i="1"/>
  <c r="I2461" i="1"/>
  <c r="D2461" i="1"/>
  <c r="I2460" i="1"/>
  <c r="D2460" i="1"/>
  <c r="I2459" i="1"/>
  <c r="D2459" i="1"/>
  <c r="I2458" i="1"/>
  <c r="D2458" i="1"/>
  <c r="I2457" i="1"/>
  <c r="D2457" i="1"/>
  <c r="I2456" i="1"/>
  <c r="D2456" i="1"/>
  <c r="I2455" i="1"/>
  <c r="D2455" i="1"/>
  <c r="I2454" i="1"/>
  <c r="D2454" i="1"/>
  <c r="I2453" i="1"/>
  <c r="D2453" i="1"/>
  <c r="I2452" i="1"/>
  <c r="D2452" i="1"/>
  <c r="I2451" i="1"/>
  <c r="D2451" i="1"/>
  <c r="I2450" i="1"/>
  <c r="D2450" i="1"/>
  <c r="I2449" i="1"/>
  <c r="D2449" i="1"/>
  <c r="I2448" i="1"/>
  <c r="D2448" i="1"/>
  <c r="I2447" i="1"/>
  <c r="D2447" i="1"/>
  <c r="I2446" i="1"/>
  <c r="D2446" i="1"/>
  <c r="I2445" i="1"/>
  <c r="D2445" i="1"/>
  <c r="I2444" i="1"/>
  <c r="D2444" i="1"/>
  <c r="I2443" i="1"/>
  <c r="D2443" i="1"/>
  <c r="I2442" i="1"/>
  <c r="D2442" i="1"/>
  <c r="I2441" i="1"/>
  <c r="D2441" i="1"/>
  <c r="I2440" i="1"/>
  <c r="D2440" i="1"/>
  <c r="I2439" i="1"/>
  <c r="D2439" i="1"/>
  <c r="I2438" i="1"/>
  <c r="D2438" i="1"/>
  <c r="I2437" i="1"/>
  <c r="D2437" i="1"/>
  <c r="I2436" i="1"/>
  <c r="D2436" i="1"/>
  <c r="I2435" i="1"/>
  <c r="D2435" i="1"/>
  <c r="I2434" i="1"/>
  <c r="D2434" i="1"/>
  <c r="I2433" i="1"/>
  <c r="D2433" i="1"/>
  <c r="I2432" i="1"/>
  <c r="D2432" i="1"/>
  <c r="I2431" i="1"/>
  <c r="D2431" i="1"/>
  <c r="I2430" i="1"/>
  <c r="D2430" i="1"/>
  <c r="I2429" i="1"/>
  <c r="D2429" i="1"/>
  <c r="I2428" i="1"/>
  <c r="D2428" i="1"/>
  <c r="I2427" i="1"/>
  <c r="D2427" i="1"/>
  <c r="I2426" i="1"/>
  <c r="D2426" i="1"/>
  <c r="I2425" i="1"/>
  <c r="D2425" i="1"/>
  <c r="I2424" i="1"/>
  <c r="D2424" i="1"/>
  <c r="I2423" i="1"/>
  <c r="D2423" i="1"/>
  <c r="I2422" i="1"/>
  <c r="D2422" i="1"/>
  <c r="I2421" i="1"/>
  <c r="D2421" i="1"/>
  <c r="I2420" i="1"/>
  <c r="D2420" i="1"/>
  <c r="I2419" i="1"/>
  <c r="D2419" i="1"/>
  <c r="I2418" i="1"/>
  <c r="D2418" i="1"/>
  <c r="I2417" i="1"/>
  <c r="D2417" i="1"/>
  <c r="I2416" i="1"/>
  <c r="D2416" i="1"/>
  <c r="I2415" i="1"/>
  <c r="D2415" i="1"/>
  <c r="I2414" i="1"/>
  <c r="D2414" i="1"/>
  <c r="I2413" i="1"/>
  <c r="D2413" i="1"/>
  <c r="I2412" i="1"/>
  <c r="D2412" i="1"/>
  <c r="I2411" i="1"/>
  <c r="D2411" i="1"/>
  <c r="I2410" i="1"/>
  <c r="D2410" i="1"/>
  <c r="I2409" i="1"/>
  <c r="D2409" i="1"/>
  <c r="I2408" i="1"/>
  <c r="D2408" i="1"/>
  <c r="I2407" i="1"/>
  <c r="D2407" i="1"/>
  <c r="I2406" i="1"/>
  <c r="D2406" i="1"/>
  <c r="I2405" i="1"/>
  <c r="D2405" i="1"/>
  <c r="I2404" i="1"/>
  <c r="D2404" i="1"/>
  <c r="I2403" i="1"/>
  <c r="D2403" i="1"/>
  <c r="I2402" i="1"/>
  <c r="D2402" i="1"/>
  <c r="I2401" i="1"/>
  <c r="D2401" i="1"/>
  <c r="I2400" i="1"/>
  <c r="D2400" i="1"/>
  <c r="I2399" i="1"/>
  <c r="D2399" i="1"/>
  <c r="I2398" i="1"/>
  <c r="D2398" i="1"/>
  <c r="I2397" i="1"/>
  <c r="D2397" i="1"/>
  <c r="I2396" i="1"/>
  <c r="D2396" i="1"/>
  <c r="I2395" i="1"/>
  <c r="D2395" i="1"/>
  <c r="I2394" i="1"/>
  <c r="D2394" i="1"/>
  <c r="I2393" i="1"/>
  <c r="D2393" i="1"/>
  <c r="I2392" i="1"/>
  <c r="D2392" i="1"/>
  <c r="I2391" i="1"/>
  <c r="D2391" i="1"/>
  <c r="I2390" i="1"/>
  <c r="D2390" i="1"/>
  <c r="I2389" i="1"/>
  <c r="D2389" i="1"/>
  <c r="I2388" i="1"/>
  <c r="D2388" i="1"/>
  <c r="I2387" i="1"/>
  <c r="D2387" i="1"/>
  <c r="I2386" i="1"/>
  <c r="D2386" i="1"/>
  <c r="I2385" i="1"/>
  <c r="D2385" i="1"/>
  <c r="I2384" i="1"/>
  <c r="D2384" i="1"/>
  <c r="I2383" i="1"/>
  <c r="D2383" i="1"/>
  <c r="I2382" i="1"/>
  <c r="D2382" i="1"/>
  <c r="I2381" i="1"/>
  <c r="D2381" i="1"/>
  <c r="I2380" i="1"/>
  <c r="D2380" i="1"/>
  <c r="I2379" i="1"/>
  <c r="D2379" i="1"/>
  <c r="I2378" i="1"/>
  <c r="D2378" i="1"/>
  <c r="I2377" i="1"/>
  <c r="D2377" i="1"/>
  <c r="I2376" i="1"/>
  <c r="D2376" i="1"/>
  <c r="I2375" i="1"/>
  <c r="D2375" i="1"/>
  <c r="I2374" i="1"/>
  <c r="D2374" i="1"/>
  <c r="I2373" i="1"/>
  <c r="D2373" i="1"/>
  <c r="I2372" i="1"/>
  <c r="D2372" i="1"/>
  <c r="I2371" i="1"/>
  <c r="D2371" i="1"/>
  <c r="I2370" i="1"/>
  <c r="D2370" i="1"/>
  <c r="I2369" i="1"/>
  <c r="D2369" i="1"/>
  <c r="I2368" i="1"/>
  <c r="D2368" i="1"/>
  <c r="I2367" i="1"/>
  <c r="D2367" i="1"/>
  <c r="I2366" i="1"/>
  <c r="D2366" i="1"/>
  <c r="I2365" i="1"/>
  <c r="D2365" i="1"/>
  <c r="I2364" i="1"/>
  <c r="D2364" i="1"/>
  <c r="I2363" i="1"/>
  <c r="D2363" i="1"/>
  <c r="I2362" i="1"/>
  <c r="D2362" i="1"/>
  <c r="I2361" i="1"/>
  <c r="D2361" i="1"/>
  <c r="I2360" i="1"/>
  <c r="D2360" i="1"/>
  <c r="I2359" i="1"/>
  <c r="D2359" i="1"/>
  <c r="I2358" i="1"/>
  <c r="D2358" i="1"/>
  <c r="I2357" i="1"/>
  <c r="D2357" i="1"/>
  <c r="I2356" i="1"/>
  <c r="D2356" i="1"/>
  <c r="I2355" i="1"/>
  <c r="D2355" i="1"/>
  <c r="I2354" i="1"/>
  <c r="D2354" i="1"/>
  <c r="I2353" i="1"/>
  <c r="D2353" i="1"/>
  <c r="I2352" i="1"/>
  <c r="D2352" i="1"/>
  <c r="I2351" i="1"/>
  <c r="D2351" i="1"/>
  <c r="I2350" i="1"/>
  <c r="D2350" i="1"/>
  <c r="I2349" i="1"/>
  <c r="D2349" i="1"/>
  <c r="I2348" i="1"/>
  <c r="D2348" i="1"/>
  <c r="I2347" i="1"/>
  <c r="D2347" i="1"/>
  <c r="I2346" i="1"/>
  <c r="D2346" i="1"/>
  <c r="I2345" i="1"/>
  <c r="D2345" i="1"/>
  <c r="I2344" i="1"/>
  <c r="D2344" i="1"/>
  <c r="I2343" i="1"/>
  <c r="D2343" i="1"/>
  <c r="I2342" i="1"/>
  <c r="D2342" i="1"/>
  <c r="I2341" i="1"/>
  <c r="D2341" i="1"/>
  <c r="I2340" i="1"/>
  <c r="D2340" i="1"/>
  <c r="I2339" i="1"/>
  <c r="D2339" i="1"/>
  <c r="I2338" i="1"/>
  <c r="D2338" i="1"/>
  <c r="I2337" i="1"/>
  <c r="D2337" i="1"/>
  <c r="I2336" i="1"/>
  <c r="D2336" i="1"/>
  <c r="I2335" i="1"/>
  <c r="D2335" i="1"/>
  <c r="I2334" i="1"/>
  <c r="D2334" i="1"/>
  <c r="I2333" i="1"/>
  <c r="D2333" i="1"/>
  <c r="I2332" i="1"/>
  <c r="D2332" i="1"/>
  <c r="I2331" i="1"/>
  <c r="D2331" i="1"/>
  <c r="I2330" i="1"/>
  <c r="D2330" i="1"/>
  <c r="I2329" i="1"/>
  <c r="D2329" i="1"/>
  <c r="I2328" i="1"/>
  <c r="D2328" i="1"/>
  <c r="I2327" i="1"/>
  <c r="D2327" i="1"/>
  <c r="I2326" i="1"/>
  <c r="D2326" i="1"/>
  <c r="I2325" i="1"/>
  <c r="D2325" i="1"/>
  <c r="I2324" i="1"/>
  <c r="D2324" i="1"/>
  <c r="I2323" i="1"/>
  <c r="D2323" i="1"/>
  <c r="I2322" i="1"/>
  <c r="D2322" i="1"/>
  <c r="I2321" i="1"/>
  <c r="D2321" i="1"/>
  <c r="I2320" i="1"/>
  <c r="D2320" i="1"/>
  <c r="I2319" i="1"/>
  <c r="D2319" i="1"/>
  <c r="I2318" i="1"/>
  <c r="D2318" i="1"/>
  <c r="I2317" i="1"/>
  <c r="D2317" i="1"/>
  <c r="I2316" i="1"/>
  <c r="D2316" i="1"/>
  <c r="I2315" i="1"/>
  <c r="D2315" i="1"/>
  <c r="I2314" i="1"/>
  <c r="D2314" i="1"/>
  <c r="I2313" i="1"/>
  <c r="D2313" i="1"/>
  <c r="I2312" i="1"/>
  <c r="D2312" i="1"/>
  <c r="I2311" i="1"/>
  <c r="D2311" i="1"/>
  <c r="I2310" i="1"/>
  <c r="D2310" i="1"/>
  <c r="I2309" i="1"/>
  <c r="D2309" i="1"/>
  <c r="I2308" i="1"/>
  <c r="D2308" i="1"/>
  <c r="I2307" i="1"/>
  <c r="D2307" i="1"/>
  <c r="I2306" i="1"/>
  <c r="D2306" i="1"/>
  <c r="I2305" i="1"/>
  <c r="D2305" i="1"/>
  <c r="I2304" i="1"/>
  <c r="D2304" i="1"/>
  <c r="I2303" i="1"/>
  <c r="D2303" i="1"/>
  <c r="I2302" i="1"/>
  <c r="D2302" i="1"/>
  <c r="I2301" i="1"/>
  <c r="D2301" i="1"/>
  <c r="I2300" i="1"/>
  <c r="D2300" i="1"/>
  <c r="I2299" i="1"/>
  <c r="D2299" i="1"/>
  <c r="I2298" i="1"/>
  <c r="D2298" i="1"/>
  <c r="I2297" i="1"/>
  <c r="D2297" i="1"/>
  <c r="I2296" i="1"/>
  <c r="D2296" i="1"/>
  <c r="I2295" i="1"/>
  <c r="D2295" i="1"/>
  <c r="I2294" i="1"/>
  <c r="D2294" i="1"/>
  <c r="I2293" i="1"/>
  <c r="D2293" i="1"/>
  <c r="I2292" i="1"/>
  <c r="D2292" i="1"/>
  <c r="I2291" i="1"/>
  <c r="D2291" i="1"/>
  <c r="I2290" i="1"/>
  <c r="D2290" i="1"/>
  <c r="I2289" i="1"/>
  <c r="D2289" i="1"/>
  <c r="I2288" i="1"/>
  <c r="D2288" i="1"/>
  <c r="I2287" i="1"/>
  <c r="D2287" i="1"/>
  <c r="I2286" i="1"/>
  <c r="D2286" i="1"/>
  <c r="I2285" i="1"/>
  <c r="D2285" i="1"/>
  <c r="I2284" i="1"/>
  <c r="D2284" i="1"/>
  <c r="I2283" i="1"/>
  <c r="D2283" i="1"/>
  <c r="I2282" i="1"/>
  <c r="D2282" i="1"/>
  <c r="I2281" i="1"/>
  <c r="D2281" i="1"/>
  <c r="I2280" i="1"/>
  <c r="D2280" i="1"/>
  <c r="I2279" i="1"/>
  <c r="D2279" i="1"/>
  <c r="I2278" i="1"/>
  <c r="D2278" i="1"/>
  <c r="I2277" i="1"/>
  <c r="D2277" i="1"/>
  <c r="I2276" i="1"/>
  <c r="D2276" i="1"/>
  <c r="I2275" i="1"/>
  <c r="D2275" i="1"/>
  <c r="I2274" i="1"/>
  <c r="D2274" i="1"/>
  <c r="I2273" i="1"/>
  <c r="D2273" i="1"/>
  <c r="I2272" i="1"/>
  <c r="D2272" i="1"/>
  <c r="I2271" i="1"/>
  <c r="D2271" i="1"/>
  <c r="I2270" i="1"/>
  <c r="D2270" i="1"/>
  <c r="I2269" i="1"/>
  <c r="D2269" i="1"/>
  <c r="I2268" i="1"/>
  <c r="D2268" i="1"/>
  <c r="I2267" i="1"/>
  <c r="D2267" i="1"/>
  <c r="I2266" i="1"/>
  <c r="D2266" i="1"/>
  <c r="I2265" i="1"/>
  <c r="D2265" i="1"/>
  <c r="I2264" i="1"/>
  <c r="D2264" i="1"/>
  <c r="I2263" i="1"/>
  <c r="D2263" i="1"/>
  <c r="I2262" i="1"/>
  <c r="D2262" i="1"/>
  <c r="I2261" i="1"/>
  <c r="D2261" i="1"/>
  <c r="I2260" i="1"/>
  <c r="D2260" i="1"/>
  <c r="I2259" i="1"/>
  <c r="D2259" i="1"/>
  <c r="I2258" i="1"/>
  <c r="D2258" i="1"/>
  <c r="I2257" i="1"/>
  <c r="D2257" i="1"/>
  <c r="I2256" i="1"/>
  <c r="D2256" i="1"/>
  <c r="I2255" i="1"/>
  <c r="D2255" i="1"/>
  <c r="I2254" i="1"/>
  <c r="D2254" i="1"/>
  <c r="I2253" i="1"/>
  <c r="D2253" i="1"/>
  <c r="I2252" i="1"/>
  <c r="D2252" i="1"/>
  <c r="I2251" i="1"/>
  <c r="D2251" i="1"/>
  <c r="I2250" i="1"/>
  <c r="D2250" i="1"/>
  <c r="I2249" i="1"/>
  <c r="D2249" i="1"/>
  <c r="I2248" i="1"/>
  <c r="D2248" i="1"/>
  <c r="I2247" i="1"/>
  <c r="D2247" i="1"/>
  <c r="I2246" i="1"/>
  <c r="D2246" i="1"/>
  <c r="I2245" i="1"/>
  <c r="D2245" i="1"/>
  <c r="I2244" i="1"/>
  <c r="D2244" i="1"/>
  <c r="I2243" i="1"/>
  <c r="D2243" i="1"/>
  <c r="I2242" i="1"/>
  <c r="D2242" i="1"/>
  <c r="I2241" i="1"/>
  <c r="D2241" i="1"/>
  <c r="I2240" i="1"/>
  <c r="D2240" i="1"/>
  <c r="I2239" i="1"/>
  <c r="D2239" i="1"/>
  <c r="I2238" i="1"/>
  <c r="D2238" i="1"/>
  <c r="I2237" i="1"/>
  <c r="D2237" i="1"/>
  <c r="I2236" i="1"/>
  <c r="D2236" i="1"/>
  <c r="I2235" i="1"/>
  <c r="D2235" i="1"/>
  <c r="I2234" i="1"/>
  <c r="D2234" i="1"/>
  <c r="I2233" i="1"/>
  <c r="D2233" i="1"/>
  <c r="I2232" i="1"/>
  <c r="D2232" i="1"/>
  <c r="I2231" i="1"/>
  <c r="D2231" i="1"/>
  <c r="I2230" i="1"/>
  <c r="D2230" i="1"/>
  <c r="I2229" i="1"/>
  <c r="D2229" i="1"/>
  <c r="I2228" i="1"/>
  <c r="D2228" i="1"/>
  <c r="I2227" i="1"/>
  <c r="D2227" i="1"/>
  <c r="I2226" i="1"/>
  <c r="D2226" i="1"/>
  <c r="I2225" i="1"/>
  <c r="D2225" i="1"/>
  <c r="I2224" i="1"/>
  <c r="D2224" i="1"/>
  <c r="I2223" i="1"/>
  <c r="D2223" i="1"/>
  <c r="I2222" i="1"/>
  <c r="D2222" i="1"/>
  <c r="I2221" i="1"/>
  <c r="D2221" i="1"/>
  <c r="I2220" i="1"/>
  <c r="D2220" i="1"/>
  <c r="I2219" i="1"/>
  <c r="D2219" i="1"/>
  <c r="I2218" i="1"/>
  <c r="D2218" i="1"/>
  <c r="I2217" i="1"/>
  <c r="D2217" i="1"/>
  <c r="I2216" i="1"/>
  <c r="D2216" i="1"/>
  <c r="I2215" i="1"/>
  <c r="D2215" i="1"/>
  <c r="I2214" i="1"/>
  <c r="D2214" i="1"/>
  <c r="I2213" i="1"/>
  <c r="D2213" i="1"/>
  <c r="I2212" i="1"/>
  <c r="D2212" i="1"/>
  <c r="I2211" i="1"/>
  <c r="D2211" i="1"/>
  <c r="I2210" i="1"/>
  <c r="D2210" i="1"/>
  <c r="I2209" i="1"/>
  <c r="D2209" i="1"/>
  <c r="I2208" i="1"/>
  <c r="D2208" i="1"/>
  <c r="I2207" i="1"/>
  <c r="D2207" i="1"/>
  <c r="I2206" i="1"/>
  <c r="D2206" i="1"/>
  <c r="I2205" i="1"/>
  <c r="D2205" i="1"/>
  <c r="I2204" i="1"/>
  <c r="D2204" i="1"/>
  <c r="I2203" i="1"/>
  <c r="D2203" i="1"/>
  <c r="I2202" i="1"/>
  <c r="D2202" i="1"/>
  <c r="I2201" i="1"/>
  <c r="D2201" i="1"/>
  <c r="I2200" i="1"/>
  <c r="D2200" i="1"/>
  <c r="I2199" i="1"/>
  <c r="D2199" i="1"/>
  <c r="I2198" i="1"/>
  <c r="D2198" i="1"/>
  <c r="I2197" i="1"/>
  <c r="D2197" i="1"/>
  <c r="I2196" i="1"/>
  <c r="D2196" i="1"/>
  <c r="I2195" i="1"/>
  <c r="D2195" i="1"/>
  <c r="I2194" i="1"/>
  <c r="D2194" i="1"/>
  <c r="I2193" i="1"/>
  <c r="D2193" i="1"/>
  <c r="I2192" i="1"/>
  <c r="D2192" i="1"/>
  <c r="I2191" i="1"/>
  <c r="D2191" i="1"/>
  <c r="I2190" i="1"/>
  <c r="D2190" i="1"/>
  <c r="I2189" i="1"/>
  <c r="D2189" i="1"/>
  <c r="I2188" i="1"/>
  <c r="D2188" i="1"/>
  <c r="I2187" i="1"/>
  <c r="D2187" i="1"/>
  <c r="I2186" i="1"/>
  <c r="D2186" i="1"/>
  <c r="I2185" i="1"/>
  <c r="D2185" i="1"/>
  <c r="I2184" i="1"/>
  <c r="D2184" i="1"/>
  <c r="I2183" i="1"/>
  <c r="D2183" i="1"/>
  <c r="I2182" i="1"/>
  <c r="D2182" i="1"/>
  <c r="I2181" i="1"/>
  <c r="D2181" i="1"/>
  <c r="I2180" i="1"/>
  <c r="D2180" i="1"/>
  <c r="I2179" i="1"/>
  <c r="D2179" i="1"/>
  <c r="I2178" i="1"/>
  <c r="D2178" i="1"/>
  <c r="I2177" i="1"/>
  <c r="D2177" i="1"/>
  <c r="I2176" i="1"/>
  <c r="D2176" i="1"/>
  <c r="I2175" i="1"/>
  <c r="D2175" i="1"/>
  <c r="I2174" i="1"/>
  <c r="D2174" i="1"/>
  <c r="I2173" i="1"/>
  <c r="D2173" i="1"/>
  <c r="I2172" i="1"/>
  <c r="D2172" i="1"/>
  <c r="I2171" i="1"/>
  <c r="D2171" i="1"/>
  <c r="I2170" i="1"/>
  <c r="D2170" i="1"/>
  <c r="I2169" i="1"/>
  <c r="D2169" i="1"/>
  <c r="I2168" i="1"/>
  <c r="D2168" i="1"/>
  <c r="I2167" i="1"/>
  <c r="D2167" i="1"/>
  <c r="I2166" i="1"/>
  <c r="D2166" i="1"/>
  <c r="I2165" i="1"/>
  <c r="D2165" i="1"/>
  <c r="I2164" i="1"/>
  <c r="D2164" i="1"/>
  <c r="I2163" i="1"/>
  <c r="D2163" i="1"/>
  <c r="I2162" i="1"/>
  <c r="D2162" i="1"/>
  <c r="I2161" i="1"/>
  <c r="D2161" i="1"/>
  <c r="I2160" i="1"/>
  <c r="D2160" i="1"/>
  <c r="I2159" i="1"/>
  <c r="D2159" i="1"/>
  <c r="I2158" i="1"/>
  <c r="D2158" i="1"/>
  <c r="I2157" i="1"/>
  <c r="D2157" i="1"/>
  <c r="I2156" i="1"/>
  <c r="D2156" i="1"/>
  <c r="I2155" i="1"/>
  <c r="D2155" i="1"/>
  <c r="I2154" i="1"/>
  <c r="D2154" i="1"/>
  <c r="I2153" i="1"/>
  <c r="D2153" i="1"/>
  <c r="I2152" i="1"/>
  <c r="D2152" i="1"/>
  <c r="I2151" i="1"/>
  <c r="D2151" i="1"/>
  <c r="I2150" i="1"/>
  <c r="D2150" i="1"/>
  <c r="I2149" i="1"/>
  <c r="D2149" i="1"/>
  <c r="I2148" i="1"/>
  <c r="D2148" i="1"/>
  <c r="I2147" i="1"/>
  <c r="D2147" i="1"/>
  <c r="I2146" i="1"/>
  <c r="D2146" i="1"/>
  <c r="I2145" i="1"/>
  <c r="D2145" i="1"/>
  <c r="I2144" i="1"/>
  <c r="D2144" i="1"/>
  <c r="I2143" i="1"/>
  <c r="D2143" i="1"/>
  <c r="I2142" i="1"/>
  <c r="D2142" i="1"/>
  <c r="I2141" i="1"/>
  <c r="D2141" i="1"/>
  <c r="I2140" i="1"/>
  <c r="D2140" i="1"/>
  <c r="I2139" i="1"/>
  <c r="D2139" i="1"/>
  <c r="I2138" i="1"/>
  <c r="D2138" i="1"/>
  <c r="I2137" i="1"/>
  <c r="D2137" i="1"/>
  <c r="I2136" i="1"/>
  <c r="D2136" i="1"/>
  <c r="I2135" i="1"/>
  <c r="D2135" i="1"/>
  <c r="I2134" i="1"/>
  <c r="D2134" i="1"/>
  <c r="I2133" i="1"/>
  <c r="D2133" i="1"/>
  <c r="I2132" i="1"/>
  <c r="D2132" i="1"/>
  <c r="I2131" i="1"/>
  <c r="D2131" i="1"/>
  <c r="I2130" i="1"/>
  <c r="D2130" i="1"/>
  <c r="I2129" i="1"/>
  <c r="D2129" i="1"/>
  <c r="I2128" i="1"/>
  <c r="D2128" i="1"/>
  <c r="I2127" i="1"/>
  <c r="D2127" i="1"/>
  <c r="I2126" i="1"/>
  <c r="D2126" i="1"/>
  <c r="I2125" i="1"/>
  <c r="D2125" i="1"/>
  <c r="I2124" i="1"/>
  <c r="D2124" i="1"/>
  <c r="I2123" i="1"/>
  <c r="D2123" i="1"/>
  <c r="I2122" i="1"/>
  <c r="D2122" i="1"/>
  <c r="I2121" i="1"/>
  <c r="D2121" i="1"/>
  <c r="I2120" i="1"/>
  <c r="D2120" i="1"/>
  <c r="I2119" i="1"/>
  <c r="D2119" i="1"/>
  <c r="I2118" i="1"/>
  <c r="D2118" i="1"/>
  <c r="I2117" i="1"/>
  <c r="D2117" i="1"/>
  <c r="I2116" i="1"/>
  <c r="D2116" i="1"/>
  <c r="I2115" i="1"/>
  <c r="D2115" i="1"/>
  <c r="I2114" i="1"/>
  <c r="D2114" i="1"/>
  <c r="I2113" i="1"/>
  <c r="D2113" i="1"/>
  <c r="I2112" i="1"/>
  <c r="D2112" i="1"/>
  <c r="I2111" i="1"/>
  <c r="D2111" i="1"/>
  <c r="I2110" i="1"/>
  <c r="D2110" i="1"/>
  <c r="I2109" i="1"/>
  <c r="D2109" i="1"/>
  <c r="I2108" i="1"/>
  <c r="D2108" i="1"/>
  <c r="I2107" i="1"/>
  <c r="D2107" i="1"/>
  <c r="I2106" i="1"/>
  <c r="D2106" i="1"/>
  <c r="I2105" i="1"/>
  <c r="D2105" i="1"/>
  <c r="I2104" i="1"/>
  <c r="D2104" i="1"/>
  <c r="I2103" i="1"/>
  <c r="D2103" i="1"/>
  <c r="I2102" i="1"/>
  <c r="D2102" i="1"/>
  <c r="I2101" i="1"/>
  <c r="D2101" i="1"/>
  <c r="I2100" i="1"/>
  <c r="D2100" i="1"/>
  <c r="I2099" i="1"/>
  <c r="D2099" i="1"/>
  <c r="I2098" i="1"/>
  <c r="D2098" i="1"/>
  <c r="I2097" i="1"/>
  <c r="D2097" i="1"/>
  <c r="I2096" i="1"/>
  <c r="D2096" i="1"/>
  <c r="I2095" i="1"/>
  <c r="D2095" i="1"/>
  <c r="I2094" i="1"/>
  <c r="D2094" i="1"/>
  <c r="I2093" i="1"/>
  <c r="D2093" i="1"/>
  <c r="I2092" i="1"/>
  <c r="D2092" i="1"/>
  <c r="I2091" i="1"/>
  <c r="D2091" i="1"/>
  <c r="I2090" i="1"/>
  <c r="D2090" i="1"/>
  <c r="I2089" i="1"/>
  <c r="D2089" i="1"/>
  <c r="I2088" i="1"/>
  <c r="D2088" i="1"/>
  <c r="I2087" i="1"/>
  <c r="D2087" i="1"/>
  <c r="I2086" i="1"/>
  <c r="D2086" i="1"/>
  <c r="I2085" i="1"/>
  <c r="D2085" i="1"/>
  <c r="I2084" i="1"/>
  <c r="D2084" i="1"/>
  <c r="I2083" i="1"/>
  <c r="D2083" i="1"/>
  <c r="I2082" i="1"/>
  <c r="D2082" i="1"/>
  <c r="I2081" i="1"/>
  <c r="D2081" i="1"/>
  <c r="I2080" i="1"/>
  <c r="D2080" i="1"/>
  <c r="I2079" i="1"/>
  <c r="D2079" i="1"/>
  <c r="I2078" i="1"/>
  <c r="D2078" i="1"/>
  <c r="I2077" i="1"/>
  <c r="D2077" i="1"/>
  <c r="I2076" i="1"/>
  <c r="D2076" i="1"/>
  <c r="I2075" i="1"/>
  <c r="D2075" i="1"/>
  <c r="I2074" i="1"/>
  <c r="D2074" i="1"/>
  <c r="I2073" i="1"/>
  <c r="D2073" i="1"/>
  <c r="I2072" i="1"/>
  <c r="D2072" i="1"/>
  <c r="I2071" i="1"/>
  <c r="D2071" i="1"/>
  <c r="I2070" i="1"/>
  <c r="D2070" i="1"/>
  <c r="I2069" i="1"/>
  <c r="D2069" i="1"/>
  <c r="I2068" i="1"/>
  <c r="D2068" i="1"/>
  <c r="I2067" i="1"/>
  <c r="D2067" i="1"/>
  <c r="I2066" i="1"/>
  <c r="D2066" i="1"/>
  <c r="I2065" i="1"/>
  <c r="D2065" i="1"/>
  <c r="I2064" i="1"/>
  <c r="D2064" i="1"/>
  <c r="I2063" i="1"/>
  <c r="D2063" i="1"/>
  <c r="I2062" i="1"/>
  <c r="D2062" i="1"/>
  <c r="I2061" i="1"/>
  <c r="D2061" i="1"/>
  <c r="I2060" i="1"/>
  <c r="D2060" i="1"/>
  <c r="I2059" i="1"/>
  <c r="D2059" i="1"/>
  <c r="I2058" i="1"/>
  <c r="D2058" i="1"/>
  <c r="I2057" i="1"/>
  <c r="D2057" i="1"/>
  <c r="I2056" i="1"/>
  <c r="D2056" i="1"/>
  <c r="I2055" i="1"/>
  <c r="D2055" i="1"/>
  <c r="I2054" i="1"/>
  <c r="D2054" i="1"/>
  <c r="I2053" i="1"/>
  <c r="D2053" i="1"/>
  <c r="I2052" i="1"/>
  <c r="D2052" i="1"/>
  <c r="I2051" i="1"/>
  <c r="D2051" i="1"/>
  <c r="I2050" i="1"/>
  <c r="D2050" i="1"/>
  <c r="I2049" i="1"/>
  <c r="D2049" i="1"/>
  <c r="I2048" i="1"/>
  <c r="D2048" i="1"/>
  <c r="I2047" i="1"/>
  <c r="D2047" i="1"/>
  <c r="I2046" i="1"/>
  <c r="D2046" i="1"/>
  <c r="I2045" i="1"/>
  <c r="D2045" i="1"/>
  <c r="I2044" i="1"/>
  <c r="D2044" i="1"/>
  <c r="I2043" i="1"/>
  <c r="D2043" i="1"/>
  <c r="I2042" i="1"/>
  <c r="D2042" i="1"/>
  <c r="I2041" i="1"/>
  <c r="D2041" i="1"/>
  <c r="I2040" i="1"/>
  <c r="D2040" i="1"/>
  <c r="I2039" i="1"/>
  <c r="D2039" i="1"/>
  <c r="I2038" i="1"/>
  <c r="D2038" i="1"/>
  <c r="I2037" i="1"/>
  <c r="D2037" i="1"/>
  <c r="I2036" i="1"/>
  <c r="D2036" i="1"/>
  <c r="I2035" i="1"/>
  <c r="D2035" i="1"/>
  <c r="I2034" i="1"/>
  <c r="D2034" i="1"/>
  <c r="I2033" i="1"/>
  <c r="D2033" i="1"/>
  <c r="I2032" i="1"/>
  <c r="D2032" i="1"/>
  <c r="I2031" i="1"/>
  <c r="D2031" i="1"/>
  <c r="I2030" i="1"/>
  <c r="D2030" i="1"/>
  <c r="I2029" i="1"/>
  <c r="D2029" i="1"/>
  <c r="I2028" i="1"/>
  <c r="D2028" i="1"/>
  <c r="I2027" i="1"/>
  <c r="D2027" i="1"/>
  <c r="I2026" i="1"/>
  <c r="D2026" i="1"/>
  <c r="I2025" i="1"/>
  <c r="D2025" i="1"/>
  <c r="I2024" i="1"/>
  <c r="D2024" i="1"/>
  <c r="I2023" i="1"/>
  <c r="D2023" i="1"/>
  <c r="I2022" i="1"/>
  <c r="D2022" i="1"/>
  <c r="I2021" i="1"/>
  <c r="D2021" i="1"/>
  <c r="I2020" i="1"/>
  <c r="D2020" i="1"/>
  <c r="I2019" i="1"/>
  <c r="D2019" i="1"/>
  <c r="I2018" i="1"/>
  <c r="D2018" i="1"/>
  <c r="I2017" i="1"/>
  <c r="D2017" i="1"/>
  <c r="I2016" i="1"/>
  <c r="D2016" i="1"/>
  <c r="I2015" i="1"/>
  <c r="D2015" i="1"/>
  <c r="I2014" i="1"/>
  <c r="D2014" i="1"/>
  <c r="I2013" i="1"/>
  <c r="D2013" i="1"/>
  <c r="I2012" i="1"/>
  <c r="D2012" i="1"/>
  <c r="I2011" i="1"/>
  <c r="D2011" i="1"/>
  <c r="I2010" i="1"/>
  <c r="D2010" i="1"/>
  <c r="I2009" i="1"/>
  <c r="D2009" i="1"/>
  <c r="I2008" i="1"/>
  <c r="D2008" i="1"/>
  <c r="I2007" i="1"/>
  <c r="D2007" i="1"/>
  <c r="I2006" i="1"/>
  <c r="D2006" i="1"/>
  <c r="I2005" i="1"/>
  <c r="D2005" i="1"/>
  <c r="I2004" i="1"/>
  <c r="D2004" i="1"/>
  <c r="I2003" i="1"/>
  <c r="D2003" i="1"/>
  <c r="I2002" i="1"/>
  <c r="D2002" i="1"/>
  <c r="I2001" i="1"/>
  <c r="D2001" i="1"/>
  <c r="I2000" i="1"/>
  <c r="D2000" i="1"/>
  <c r="I1999" i="1"/>
  <c r="D1999" i="1"/>
  <c r="I1998" i="1"/>
  <c r="D1998" i="1"/>
  <c r="I1997" i="1"/>
  <c r="D1997" i="1"/>
  <c r="I1996" i="1"/>
  <c r="D1996" i="1"/>
  <c r="I1995" i="1"/>
  <c r="D1995" i="1"/>
  <c r="I1994" i="1"/>
  <c r="D1994" i="1"/>
  <c r="I1993" i="1"/>
  <c r="D1993" i="1"/>
  <c r="I1992" i="1"/>
  <c r="D1992" i="1"/>
  <c r="I1991" i="1"/>
  <c r="D1991" i="1"/>
  <c r="I1990" i="1"/>
  <c r="D1990" i="1"/>
  <c r="I1989" i="1"/>
  <c r="D1989" i="1"/>
  <c r="I1988" i="1"/>
  <c r="D1988" i="1"/>
  <c r="I1987" i="1"/>
  <c r="D1987" i="1"/>
  <c r="I1986" i="1"/>
  <c r="D1986" i="1"/>
  <c r="I1985" i="1"/>
  <c r="D1985" i="1"/>
  <c r="I1984" i="1"/>
  <c r="D1984" i="1"/>
  <c r="I1983" i="1"/>
  <c r="D1983" i="1"/>
  <c r="I1982" i="1"/>
  <c r="D1982" i="1"/>
  <c r="I1981" i="1"/>
  <c r="D1981" i="1"/>
  <c r="I1980" i="1"/>
  <c r="D1980" i="1"/>
  <c r="I1979" i="1"/>
  <c r="D1979" i="1"/>
  <c r="I1978" i="1"/>
  <c r="D1978" i="1"/>
  <c r="I1977" i="1"/>
  <c r="D1977" i="1"/>
  <c r="I1976" i="1"/>
  <c r="D1976" i="1"/>
  <c r="I1975" i="1"/>
  <c r="D1975" i="1"/>
  <c r="I1974" i="1"/>
  <c r="D1974" i="1"/>
  <c r="I1973" i="1"/>
  <c r="D1973" i="1"/>
  <c r="I1972" i="1"/>
  <c r="D1972" i="1"/>
  <c r="I1971" i="1"/>
  <c r="D1971" i="1"/>
  <c r="I1970" i="1"/>
  <c r="D1970" i="1"/>
  <c r="I1969" i="1"/>
  <c r="D1969" i="1"/>
  <c r="I1968" i="1"/>
  <c r="D1968" i="1"/>
  <c r="I1967" i="1"/>
  <c r="D1967" i="1"/>
  <c r="I1966" i="1"/>
  <c r="D1966" i="1"/>
  <c r="I1965" i="1"/>
  <c r="D1965" i="1"/>
  <c r="I1964" i="1"/>
  <c r="D1964" i="1"/>
  <c r="I1963" i="1"/>
  <c r="D1963" i="1"/>
  <c r="I1962" i="1"/>
  <c r="D1962" i="1"/>
  <c r="I1961" i="1"/>
  <c r="D1961" i="1"/>
  <c r="I1960" i="1"/>
  <c r="D1960" i="1"/>
  <c r="I1959" i="1"/>
  <c r="D1959" i="1"/>
  <c r="I1958" i="1"/>
  <c r="D1958" i="1"/>
  <c r="I1957" i="1"/>
  <c r="D1957" i="1"/>
  <c r="I1956" i="1"/>
  <c r="D1956" i="1"/>
  <c r="I1955" i="1"/>
  <c r="D1955" i="1"/>
  <c r="I1954" i="1"/>
  <c r="D1954" i="1"/>
  <c r="I1953" i="1"/>
  <c r="D1953" i="1"/>
  <c r="I1952" i="1"/>
  <c r="D1952" i="1"/>
  <c r="I1951" i="1"/>
  <c r="D1951" i="1"/>
  <c r="I1950" i="1"/>
  <c r="D1950" i="1"/>
  <c r="I1949" i="1"/>
  <c r="D1949" i="1"/>
  <c r="I1948" i="1"/>
  <c r="D1948" i="1"/>
  <c r="I1947" i="1"/>
  <c r="D1947" i="1"/>
  <c r="I1946" i="1"/>
  <c r="D1946" i="1"/>
  <c r="I1945" i="1"/>
  <c r="D1945" i="1"/>
  <c r="I1944" i="1"/>
  <c r="D1944" i="1"/>
  <c r="I1943" i="1"/>
  <c r="D1943" i="1"/>
  <c r="I1942" i="1"/>
  <c r="D1942" i="1"/>
  <c r="I1941" i="1"/>
  <c r="D1941" i="1"/>
  <c r="I1940" i="1"/>
  <c r="D1940" i="1"/>
  <c r="I1939" i="1"/>
  <c r="D1939" i="1"/>
  <c r="I1938" i="1"/>
  <c r="D1938" i="1"/>
  <c r="I1937" i="1"/>
  <c r="D1937" i="1"/>
  <c r="I1936" i="1"/>
  <c r="D1936" i="1"/>
  <c r="I1935" i="1"/>
  <c r="D1935" i="1"/>
  <c r="I1934" i="1"/>
  <c r="D1934" i="1"/>
  <c r="I1933" i="1"/>
  <c r="D1933" i="1"/>
  <c r="I1932" i="1"/>
  <c r="D1932" i="1"/>
  <c r="I1931" i="1"/>
  <c r="D1931" i="1"/>
  <c r="I1930" i="1"/>
  <c r="D1930" i="1"/>
  <c r="I1929" i="1"/>
  <c r="D1929" i="1"/>
  <c r="I1928" i="1"/>
  <c r="D1928" i="1"/>
  <c r="I1927" i="1"/>
  <c r="D1927" i="1"/>
  <c r="I1926" i="1"/>
  <c r="D1926" i="1"/>
  <c r="I1925" i="1"/>
  <c r="D1925" i="1"/>
  <c r="I1924" i="1"/>
  <c r="D1924" i="1"/>
  <c r="I1923" i="1"/>
  <c r="D1923" i="1"/>
  <c r="I1922" i="1"/>
  <c r="D1922" i="1"/>
  <c r="I1921" i="1"/>
  <c r="D1921" i="1"/>
  <c r="I1920" i="1"/>
  <c r="D1920" i="1"/>
  <c r="I1919" i="1"/>
  <c r="D1919" i="1"/>
  <c r="I1918" i="1"/>
  <c r="D1918" i="1"/>
  <c r="I1917" i="1"/>
  <c r="D1917" i="1"/>
  <c r="I1916" i="1"/>
  <c r="D1916" i="1"/>
  <c r="I1915" i="1"/>
  <c r="D1915" i="1"/>
  <c r="I1914" i="1"/>
  <c r="D1914" i="1"/>
  <c r="I1913" i="1"/>
  <c r="D1913" i="1"/>
  <c r="I1912" i="1"/>
  <c r="D1912" i="1"/>
  <c r="I1911" i="1"/>
  <c r="D1911" i="1"/>
  <c r="I1910" i="1"/>
  <c r="D1910" i="1"/>
  <c r="I1909" i="1"/>
  <c r="D1909" i="1"/>
  <c r="I1908" i="1"/>
  <c r="D1908" i="1"/>
  <c r="I1907" i="1"/>
  <c r="D1907" i="1"/>
  <c r="I1906" i="1"/>
  <c r="D1906" i="1"/>
  <c r="I1905" i="1"/>
  <c r="D1905" i="1"/>
  <c r="I1904" i="1"/>
  <c r="D1904" i="1"/>
  <c r="I1903" i="1"/>
  <c r="D1903" i="1"/>
  <c r="I1902" i="1"/>
  <c r="D1902" i="1"/>
  <c r="I1901" i="1"/>
  <c r="D1901" i="1"/>
  <c r="I1900" i="1"/>
  <c r="D1900" i="1"/>
  <c r="I1899" i="1"/>
  <c r="D1899" i="1"/>
  <c r="I1898" i="1"/>
  <c r="D1898" i="1"/>
  <c r="I1897" i="1"/>
  <c r="D1897" i="1"/>
  <c r="I1896" i="1"/>
  <c r="D1896" i="1"/>
  <c r="I1895" i="1"/>
  <c r="D1895" i="1"/>
  <c r="I1894" i="1"/>
  <c r="D1894" i="1"/>
  <c r="I1893" i="1"/>
  <c r="D1893" i="1"/>
  <c r="I1892" i="1"/>
  <c r="D1892" i="1"/>
  <c r="I1891" i="1"/>
  <c r="D1891" i="1"/>
  <c r="I1890" i="1"/>
  <c r="D1890" i="1"/>
  <c r="I1889" i="1"/>
  <c r="D1889" i="1"/>
  <c r="I1888" i="1"/>
  <c r="D1888" i="1"/>
  <c r="I1887" i="1"/>
  <c r="D1887" i="1"/>
  <c r="I1886" i="1"/>
  <c r="D1886" i="1"/>
  <c r="I1885" i="1"/>
  <c r="D1885" i="1"/>
  <c r="I1884" i="1"/>
  <c r="D1884" i="1"/>
  <c r="I1883" i="1"/>
  <c r="D1883" i="1"/>
  <c r="I1882" i="1"/>
  <c r="D1882" i="1"/>
  <c r="I1881" i="1"/>
  <c r="D1881" i="1"/>
  <c r="I1880" i="1"/>
  <c r="D1880" i="1"/>
  <c r="I1879" i="1"/>
  <c r="D1879" i="1"/>
  <c r="I1878" i="1"/>
  <c r="D1878" i="1"/>
  <c r="I1877" i="1"/>
  <c r="D1877" i="1"/>
  <c r="I1876" i="1"/>
  <c r="D1876" i="1"/>
  <c r="I1875" i="1"/>
  <c r="D1875" i="1"/>
  <c r="I1874" i="1"/>
  <c r="D1874" i="1"/>
  <c r="I1873" i="1"/>
  <c r="D1873" i="1"/>
  <c r="I1872" i="1"/>
  <c r="D1872" i="1"/>
  <c r="I1871" i="1"/>
  <c r="D1871" i="1"/>
  <c r="I1870" i="1"/>
  <c r="D1870" i="1"/>
  <c r="I1869" i="1"/>
  <c r="D1869" i="1"/>
  <c r="I1868" i="1"/>
  <c r="D1868" i="1"/>
  <c r="I1867" i="1"/>
  <c r="D1867" i="1"/>
  <c r="I1866" i="1"/>
  <c r="D1866" i="1"/>
  <c r="I1865" i="1"/>
  <c r="D1865" i="1"/>
  <c r="I1864" i="1"/>
  <c r="D1864" i="1"/>
  <c r="I1863" i="1"/>
  <c r="D1863" i="1"/>
  <c r="I1862" i="1"/>
  <c r="D1862" i="1"/>
  <c r="I1861" i="1"/>
  <c r="D1861" i="1"/>
  <c r="I1860" i="1"/>
  <c r="D1860" i="1"/>
  <c r="I1859" i="1"/>
  <c r="D1859" i="1"/>
  <c r="I1858" i="1"/>
  <c r="D1858" i="1"/>
  <c r="I1857" i="1"/>
  <c r="D1857" i="1"/>
  <c r="I1856" i="1"/>
  <c r="D1856" i="1"/>
  <c r="I1855" i="1"/>
  <c r="D1855" i="1"/>
  <c r="I1854" i="1"/>
  <c r="D1854" i="1"/>
  <c r="I1853" i="1"/>
  <c r="D1853" i="1"/>
  <c r="I1852" i="1"/>
  <c r="D1852" i="1"/>
  <c r="I1851" i="1"/>
  <c r="D1851" i="1"/>
  <c r="I1850" i="1"/>
  <c r="D1850" i="1"/>
  <c r="I1849" i="1"/>
  <c r="D1849" i="1"/>
  <c r="I1848" i="1"/>
  <c r="D1848" i="1"/>
  <c r="I1847" i="1"/>
  <c r="D1847" i="1"/>
  <c r="I1846" i="1"/>
  <c r="D1846" i="1"/>
  <c r="I1845" i="1"/>
  <c r="D1845" i="1"/>
  <c r="I1844" i="1"/>
  <c r="D1844" i="1"/>
  <c r="I1843" i="1"/>
  <c r="D1843" i="1"/>
  <c r="I1842" i="1"/>
  <c r="D1842" i="1"/>
  <c r="I1841" i="1"/>
  <c r="D1841" i="1"/>
  <c r="I1840" i="1"/>
  <c r="D1840" i="1"/>
  <c r="I1839" i="1"/>
  <c r="D1839" i="1"/>
  <c r="I1838" i="1"/>
  <c r="D1838" i="1"/>
  <c r="I1837" i="1"/>
  <c r="D1837" i="1"/>
  <c r="I1836" i="1"/>
  <c r="D1836" i="1"/>
  <c r="I1835" i="1"/>
  <c r="D1835" i="1"/>
  <c r="I1834" i="1"/>
  <c r="D1834" i="1"/>
  <c r="I1833" i="1"/>
  <c r="D1833" i="1"/>
  <c r="I1832" i="1"/>
  <c r="D1832" i="1"/>
  <c r="I1831" i="1"/>
  <c r="D1831" i="1"/>
  <c r="I1830" i="1"/>
  <c r="D1830" i="1"/>
  <c r="I1829" i="1"/>
  <c r="D1829" i="1"/>
  <c r="I1828" i="1"/>
  <c r="D1828" i="1"/>
  <c r="I1827" i="1"/>
  <c r="D1827" i="1"/>
  <c r="I1826" i="1"/>
  <c r="D1826" i="1"/>
  <c r="I1825" i="1"/>
  <c r="D1825" i="1"/>
  <c r="I1824" i="1"/>
  <c r="D1824" i="1"/>
  <c r="I1823" i="1"/>
  <c r="D1823" i="1"/>
  <c r="I1822" i="1"/>
  <c r="D1822" i="1"/>
  <c r="I1821" i="1"/>
  <c r="D1821" i="1"/>
  <c r="I1820" i="1"/>
  <c r="D1820" i="1"/>
  <c r="I1819" i="1"/>
  <c r="D1819" i="1"/>
  <c r="I1818" i="1"/>
  <c r="D1818" i="1"/>
  <c r="I1817" i="1"/>
  <c r="D1817" i="1"/>
  <c r="I1816" i="1"/>
  <c r="D1816" i="1"/>
  <c r="I1815" i="1"/>
  <c r="D1815" i="1"/>
  <c r="I1814" i="1"/>
  <c r="D1814" i="1"/>
  <c r="I1813" i="1"/>
  <c r="D1813" i="1"/>
  <c r="I1812" i="1"/>
  <c r="D1812" i="1"/>
  <c r="I1811" i="1"/>
  <c r="D1811" i="1"/>
  <c r="I1810" i="1"/>
  <c r="D1810" i="1"/>
  <c r="I1809" i="1"/>
  <c r="D1809" i="1"/>
  <c r="I1808" i="1"/>
  <c r="D1808" i="1"/>
  <c r="I1807" i="1"/>
  <c r="D1807" i="1"/>
  <c r="I1806" i="1"/>
  <c r="D1806" i="1"/>
  <c r="I1805" i="1"/>
  <c r="D1805" i="1"/>
  <c r="I1804" i="1"/>
  <c r="D1804" i="1"/>
  <c r="I1803" i="1"/>
  <c r="D1803" i="1"/>
  <c r="I1802" i="1"/>
  <c r="D1802" i="1"/>
  <c r="I1801" i="1"/>
  <c r="D1801" i="1"/>
  <c r="I1800" i="1"/>
  <c r="D1800" i="1"/>
  <c r="I1799" i="1"/>
  <c r="D1799" i="1"/>
  <c r="I1798" i="1"/>
  <c r="D1798" i="1"/>
  <c r="I1797" i="1"/>
  <c r="D1797" i="1"/>
  <c r="I1796" i="1"/>
  <c r="D1796" i="1"/>
  <c r="I1795" i="1"/>
  <c r="D1795" i="1"/>
  <c r="I1794" i="1"/>
  <c r="D1794" i="1"/>
  <c r="I1793" i="1"/>
  <c r="D1793" i="1"/>
  <c r="I1792" i="1"/>
  <c r="D1792" i="1"/>
  <c r="I1791" i="1"/>
  <c r="D1791" i="1"/>
  <c r="I1790" i="1"/>
  <c r="D1790" i="1"/>
  <c r="I1789" i="1"/>
  <c r="D1789" i="1"/>
  <c r="I1788" i="1"/>
  <c r="D1788" i="1"/>
  <c r="I1787" i="1"/>
  <c r="D1787" i="1"/>
  <c r="I1786" i="1"/>
  <c r="D1786" i="1"/>
  <c r="I1785" i="1"/>
  <c r="D1785" i="1"/>
  <c r="I1784" i="1"/>
  <c r="D1784" i="1"/>
  <c r="I1783" i="1"/>
  <c r="D1783" i="1"/>
  <c r="I1782" i="1"/>
  <c r="D1782" i="1"/>
  <c r="I1781" i="1"/>
  <c r="D1781" i="1"/>
  <c r="I1780" i="1"/>
  <c r="D1780" i="1"/>
  <c r="I1779" i="1"/>
  <c r="D1779" i="1"/>
  <c r="I1778" i="1"/>
  <c r="D1778" i="1"/>
  <c r="I1777" i="1"/>
  <c r="D1777" i="1"/>
  <c r="I1776" i="1"/>
  <c r="D1776" i="1"/>
  <c r="I1775" i="1"/>
  <c r="D1775" i="1"/>
  <c r="I1774" i="1"/>
  <c r="D1774" i="1"/>
  <c r="I1773" i="1"/>
  <c r="D1773" i="1"/>
  <c r="I1772" i="1"/>
  <c r="D1772" i="1"/>
  <c r="I1771" i="1"/>
  <c r="D1771" i="1"/>
  <c r="I1770" i="1"/>
  <c r="D1770" i="1"/>
  <c r="I1769" i="1"/>
  <c r="D1769" i="1"/>
  <c r="I1768" i="1"/>
  <c r="D1768" i="1"/>
  <c r="I1767" i="1"/>
  <c r="D1767" i="1"/>
  <c r="I1766" i="1"/>
  <c r="D1766" i="1"/>
  <c r="I1765" i="1"/>
  <c r="D1765" i="1"/>
  <c r="I1764" i="1"/>
  <c r="D1764" i="1"/>
  <c r="I1763" i="1"/>
  <c r="D1763" i="1"/>
  <c r="I1762" i="1"/>
  <c r="D1762" i="1"/>
  <c r="I1761" i="1"/>
  <c r="D1761" i="1"/>
  <c r="I1760" i="1"/>
  <c r="D1760" i="1"/>
  <c r="I1759" i="1"/>
  <c r="D1759" i="1"/>
  <c r="I1758" i="1"/>
  <c r="D1758" i="1"/>
  <c r="I1757" i="1"/>
  <c r="D1757" i="1"/>
  <c r="I1756" i="1"/>
  <c r="D1756" i="1"/>
  <c r="I1755" i="1"/>
  <c r="D1755" i="1"/>
  <c r="I1754" i="1"/>
  <c r="D1754" i="1"/>
  <c r="I1753" i="1"/>
  <c r="D1753" i="1"/>
  <c r="I1752" i="1"/>
  <c r="D1752" i="1"/>
  <c r="I1751" i="1"/>
  <c r="D1751" i="1"/>
  <c r="I1750" i="1"/>
  <c r="D1750" i="1"/>
  <c r="I1749" i="1"/>
  <c r="D1749" i="1"/>
  <c r="I1748" i="1"/>
  <c r="D1748" i="1"/>
  <c r="I1747" i="1"/>
  <c r="D1747" i="1"/>
  <c r="I1746" i="1"/>
  <c r="D1746" i="1"/>
  <c r="I1745" i="1"/>
  <c r="D1745" i="1"/>
  <c r="I1744" i="1"/>
  <c r="D1744" i="1"/>
  <c r="I1743" i="1"/>
  <c r="D1743" i="1"/>
  <c r="I1742" i="1"/>
  <c r="D1742" i="1"/>
  <c r="I1741" i="1"/>
  <c r="D1741" i="1"/>
  <c r="I1740" i="1"/>
  <c r="D1740" i="1"/>
  <c r="I1739" i="1"/>
  <c r="D1739" i="1"/>
  <c r="I1738" i="1"/>
  <c r="D1738" i="1"/>
  <c r="I1737" i="1"/>
  <c r="D1737" i="1"/>
  <c r="I1736" i="1"/>
  <c r="D1736" i="1"/>
  <c r="I1735" i="1"/>
  <c r="D1735" i="1"/>
  <c r="I1734" i="1"/>
  <c r="D1734" i="1"/>
  <c r="I1733" i="1"/>
  <c r="D1733" i="1"/>
  <c r="I1732" i="1"/>
  <c r="D1732" i="1"/>
  <c r="I1731" i="1"/>
  <c r="D1731" i="1"/>
  <c r="I1730" i="1"/>
  <c r="D1730" i="1"/>
  <c r="I1729" i="1"/>
  <c r="D1729" i="1"/>
  <c r="I1728" i="1"/>
  <c r="D1728" i="1"/>
  <c r="I1727" i="1"/>
  <c r="D1727" i="1"/>
  <c r="I1726" i="1"/>
  <c r="D1726" i="1"/>
  <c r="I1725" i="1"/>
  <c r="D1725" i="1"/>
  <c r="I1724" i="1"/>
  <c r="D1724" i="1"/>
  <c r="I1723" i="1"/>
  <c r="D1723" i="1"/>
  <c r="I1722" i="1"/>
  <c r="D1722" i="1"/>
  <c r="I1721" i="1"/>
  <c r="D1721" i="1"/>
  <c r="I1720" i="1"/>
  <c r="D1720" i="1"/>
  <c r="I1719" i="1"/>
  <c r="D1719" i="1"/>
  <c r="I1718" i="1"/>
  <c r="D1718" i="1"/>
  <c r="I1717" i="1"/>
  <c r="D1717" i="1"/>
  <c r="I1716" i="1"/>
  <c r="D1716" i="1"/>
  <c r="I1715" i="1"/>
  <c r="D1715" i="1"/>
  <c r="I1714" i="1"/>
  <c r="D1714" i="1"/>
  <c r="I1713" i="1"/>
  <c r="D1713" i="1"/>
  <c r="I1712" i="1"/>
  <c r="D1712" i="1"/>
  <c r="I1711" i="1"/>
  <c r="D1711" i="1"/>
  <c r="I1710" i="1"/>
  <c r="D1710" i="1"/>
  <c r="I1709" i="1"/>
  <c r="D1709" i="1"/>
  <c r="I1708" i="1"/>
  <c r="D1708" i="1"/>
  <c r="I1707" i="1"/>
  <c r="D1707" i="1"/>
  <c r="I1706" i="1"/>
  <c r="D1706" i="1"/>
  <c r="I1705" i="1"/>
  <c r="D1705" i="1"/>
  <c r="I1704" i="1"/>
  <c r="D1704" i="1"/>
  <c r="I1703" i="1"/>
  <c r="D1703" i="1"/>
  <c r="I1702" i="1"/>
  <c r="D1702" i="1"/>
  <c r="I1701" i="1"/>
  <c r="D1701" i="1"/>
  <c r="I1700" i="1"/>
  <c r="D1700" i="1"/>
  <c r="I1699" i="1"/>
  <c r="D1699" i="1"/>
  <c r="I1698" i="1"/>
  <c r="D1698" i="1"/>
  <c r="I1697" i="1"/>
  <c r="D1697" i="1"/>
  <c r="I1696" i="1"/>
  <c r="D1696" i="1"/>
  <c r="I1695" i="1"/>
  <c r="D1695" i="1"/>
  <c r="I1694" i="1"/>
  <c r="D1694" i="1"/>
  <c r="I1693" i="1"/>
  <c r="D1693" i="1"/>
  <c r="I1692" i="1"/>
  <c r="D1692" i="1"/>
  <c r="I1691" i="1"/>
  <c r="D1691" i="1"/>
  <c r="I1690" i="1"/>
  <c r="D1690" i="1"/>
  <c r="I1689" i="1"/>
  <c r="D1689" i="1"/>
  <c r="I1688" i="1"/>
  <c r="D1688" i="1"/>
  <c r="I1687" i="1"/>
  <c r="D1687" i="1"/>
  <c r="I1686" i="1"/>
  <c r="D1686" i="1"/>
  <c r="I1685" i="1"/>
  <c r="D1685" i="1"/>
  <c r="I1684" i="1"/>
  <c r="D1684" i="1"/>
  <c r="I1683" i="1"/>
  <c r="D1683" i="1"/>
  <c r="I1682" i="1"/>
  <c r="D1682" i="1"/>
  <c r="I1681" i="1"/>
  <c r="D1681" i="1"/>
  <c r="I1680" i="1"/>
  <c r="D1680" i="1"/>
  <c r="I1679" i="1"/>
  <c r="D1679" i="1"/>
  <c r="I1678" i="1"/>
  <c r="D1678" i="1"/>
  <c r="I1677" i="1"/>
  <c r="D1677" i="1"/>
  <c r="I1676" i="1"/>
  <c r="D1676" i="1"/>
  <c r="I1675" i="1"/>
  <c r="D1675" i="1"/>
  <c r="I1674" i="1"/>
  <c r="D1674" i="1"/>
  <c r="I1673" i="1"/>
  <c r="D1673" i="1"/>
  <c r="I1672" i="1"/>
  <c r="D1672" i="1"/>
  <c r="I1671" i="1"/>
  <c r="D1671" i="1"/>
  <c r="I1670" i="1"/>
  <c r="D1670" i="1"/>
  <c r="I1669" i="1"/>
  <c r="D1669" i="1"/>
  <c r="I1668" i="1"/>
  <c r="D1668" i="1"/>
  <c r="I1667" i="1"/>
  <c r="D1667" i="1"/>
  <c r="I1666" i="1"/>
  <c r="D1666" i="1"/>
  <c r="I1665" i="1"/>
  <c r="D1665" i="1"/>
  <c r="I1664" i="1"/>
  <c r="D1664" i="1"/>
  <c r="I1663" i="1"/>
  <c r="D1663" i="1"/>
  <c r="I1662" i="1"/>
  <c r="D1662" i="1"/>
  <c r="I1661" i="1"/>
  <c r="D1661" i="1"/>
  <c r="I1660" i="1"/>
  <c r="D1660" i="1"/>
  <c r="I1659" i="1"/>
  <c r="D1659" i="1"/>
  <c r="I1658" i="1"/>
  <c r="D1658" i="1"/>
  <c r="I1657" i="1"/>
  <c r="D1657" i="1"/>
  <c r="I1656" i="1"/>
  <c r="D1656" i="1"/>
  <c r="I1655" i="1"/>
  <c r="D1655" i="1"/>
  <c r="I1654" i="1"/>
  <c r="D1654" i="1"/>
  <c r="I1653" i="1"/>
  <c r="D1653" i="1"/>
  <c r="I1652" i="1"/>
  <c r="D1652" i="1"/>
  <c r="I1651" i="1"/>
  <c r="D1651" i="1"/>
  <c r="I1650" i="1"/>
  <c r="D1650" i="1"/>
  <c r="I1649" i="1"/>
  <c r="D1649" i="1"/>
  <c r="I1648" i="1"/>
  <c r="D1648" i="1"/>
  <c r="I1647" i="1"/>
  <c r="D1647" i="1"/>
  <c r="I1646" i="1"/>
  <c r="D1646" i="1"/>
  <c r="I1645" i="1"/>
  <c r="D1645" i="1"/>
  <c r="I1644" i="1"/>
  <c r="D1644" i="1"/>
  <c r="I1643" i="1"/>
  <c r="D1643" i="1"/>
  <c r="I1642" i="1"/>
  <c r="D1642" i="1"/>
  <c r="I1641" i="1"/>
  <c r="D1641" i="1"/>
  <c r="I1640" i="1"/>
  <c r="D1640" i="1"/>
  <c r="I1639" i="1"/>
  <c r="D1639" i="1"/>
  <c r="I1638" i="1"/>
  <c r="D1638" i="1"/>
  <c r="I1637" i="1"/>
  <c r="D1637" i="1"/>
  <c r="I1636" i="1"/>
  <c r="D1636" i="1"/>
  <c r="I1635" i="1"/>
  <c r="D1635" i="1"/>
  <c r="I1634" i="1"/>
  <c r="D1634" i="1"/>
  <c r="I1633" i="1"/>
  <c r="D1633" i="1"/>
  <c r="I1632" i="1"/>
  <c r="D1632" i="1"/>
  <c r="I1631" i="1"/>
  <c r="D1631" i="1"/>
  <c r="I1630" i="1"/>
  <c r="D1630" i="1"/>
  <c r="I1629" i="1"/>
  <c r="D1629" i="1"/>
  <c r="I1628" i="1"/>
  <c r="D1628" i="1"/>
  <c r="I1627" i="1"/>
  <c r="D1627" i="1"/>
  <c r="I1626" i="1"/>
  <c r="D1626" i="1"/>
  <c r="I1625" i="1"/>
  <c r="D1625" i="1"/>
  <c r="I1624" i="1"/>
  <c r="D1624" i="1"/>
  <c r="I1623" i="1"/>
  <c r="D1623" i="1"/>
  <c r="I1622" i="1"/>
  <c r="D1622" i="1"/>
  <c r="I1621" i="1"/>
  <c r="D1621" i="1"/>
  <c r="I1620" i="1"/>
  <c r="D1620" i="1"/>
  <c r="I1619" i="1"/>
  <c r="D1619" i="1"/>
  <c r="I1618" i="1"/>
  <c r="D1618" i="1"/>
  <c r="I1617" i="1"/>
  <c r="D1617" i="1"/>
  <c r="I1616" i="1"/>
  <c r="D1616" i="1"/>
  <c r="I1615" i="1"/>
  <c r="D1615" i="1"/>
  <c r="I1614" i="1"/>
  <c r="D1614" i="1"/>
  <c r="I1613" i="1"/>
  <c r="D1613" i="1"/>
  <c r="I1612" i="1"/>
  <c r="D1612" i="1"/>
  <c r="I1611" i="1"/>
  <c r="D1611" i="1"/>
  <c r="I1610" i="1"/>
  <c r="D1610" i="1"/>
  <c r="I1609" i="1"/>
  <c r="D1609" i="1"/>
  <c r="I1608" i="1"/>
  <c r="D1608" i="1"/>
  <c r="I1607" i="1"/>
  <c r="D1607" i="1"/>
  <c r="I1606" i="1"/>
  <c r="D1606" i="1"/>
  <c r="I1605" i="1"/>
  <c r="D1605" i="1"/>
  <c r="I1604" i="1"/>
  <c r="D1604" i="1"/>
  <c r="I1603" i="1"/>
  <c r="D1603" i="1"/>
  <c r="I1602" i="1"/>
  <c r="D1602" i="1"/>
  <c r="I1601" i="1"/>
  <c r="D1601" i="1"/>
  <c r="I1600" i="1"/>
  <c r="D1600" i="1"/>
  <c r="I1599" i="1"/>
  <c r="D1599" i="1"/>
  <c r="I1598" i="1"/>
  <c r="D1598" i="1"/>
  <c r="I1597" i="1"/>
  <c r="D1597" i="1"/>
  <c r="I1596" i="1"/>
  <c r="D1596" i="1"/>
  <c r="I1595" i="1"/>
  <c r="D1595" i="1"/>
  <c r="I1594" i="1"/>
  <c r="D1594" i="1"/>
  <c r="I1593" i="1"/>
  <c r="D1593" i="1"/>
  <c r="I1592" i="1"/>
  <c r="D1592" i="1"/>
  <c r="I1591" i="1"/>
  <c r="D1591" i="1"/>
  <c r="I1590" i="1"/>
  <c r="D1590" i="1"/>
  <c r="I1589" i="1"/>
  <c r="D1589" i="1"/>
  <c r="I1588" i="1"/>
  <c r="D1588" i="1"/>
  <c r="I1587" i="1"/>
  <c r="D1587" i="1"/>
  <c r="I1586" i="1"/>
  <c r="D1586" i="1"/>
  <c r="I1585" i="1"/>
  <c r="D1585" i="1"/>
  <c r="I1584" i="1"/>
  <c r="D1584" i="1"/>
  <c r="I1583" i="1"/>
  <c r="D1583" i="1"/>
  <c r="I1582" i="1"/>
  <c r="D1582" i="1"/>
  <c r="I1581" i="1"/>
  <c r="D1581" i="1"/>
  <c r="I1580" i="1"/>
  <c r="D1580" i="1"/>
  <c r="I1579" i="1"/>
  <c r="D1579" i="1"/>
  <c r="I1578" i="1"/>
  <c r="D1578" i="1"/>
  <c r="I1577" i="1"/>
  <c r="D1577" i="1"/>
  <c r="I1576" i="1"/>
  <c r="D1576" i="1"/>
  <c r="I1575" i="1"/>
  <c r="D1575" i="1"/>
  <c r="I1574" i="1"/>
  <c r="D1574" i="1"/>
  <c r="I1573" i="1"/>
  <c r="D1573" i="1"/>
  <c r="I1572" i="1"/>
  <c r="D1572" i="1"/>
  <c r="I1571" i="1"/>
  <c r="D1571" i="1"/>
  <c r="I1570" i="1"/>
  <c r="D1570" i="1"/>
  <c r="I1569" i="1"/>
  <c r="D1569" i="1"/>
  <c r="I1568" i="1"/>
  <c r="D1568" i="1"/>
  <c r="I1567" i="1"/>
  <c r="D1567" i="1"/>
  <c r="I1566" i="1"/>
  <c r="D1566" i="1"/>
  <c r="I1565" i="1"/>
  <c r="D1565" i="1"/>
  <c r="I1564" i="1"/>
  <c r="D1564" i="1"/>
  <c r="I1563" i="1"/>
  <c r="D1563" i="1"/>
  <c r="I1562" i="1"/>
  <c r="D1562" i="1"/>
  <c r="I1561" i="1"/>
  <c r="D1561" i="1"/>
  <c r="I1560" i="1"/>
  <c r="D1560" i="1"/>
  <c r="I1559" i="1"/>
  <c r="D1559" i="1"/>
  <c r="I1558" i="1"/>
  <c r="D1558" i="1"/>
  <c r="I1557" i="1"/>
  <c r="D1557" i="1"/>
  <c r="I1556" i="1"/>
  <c r="D1556" i="1"/>
  <c r="I1555" i="1"/>
  <c r="D1555" i="1"/>
  <c r="I1554" i="1"/>
  <c r="D1554" i="1"/>
  <c r="I1553" i="1"/>
  <c r="D1553" i="1"/>
  <c r="I1552" i="1"/>
  <c r="D1552" i="1"/>
  <c r="I1551" i="1"/>
  <c r="D1551" i="1"/>
  <c r="I1550" i="1"/>
  <c r="D1550" i="1"/>
  <c r="I1549" i="1"/>
  <c r="D1549" i="1"/>
  <c r="I1548" i="1"/>
  <c r="D1548" i="1"/>
  <c r="I1547" i="1"/>
  <c r="D1547" i="1"/>
  <c r="I1546" i="1"/>
  <c r="D1546" i="1"/>
  <c r="I1545" i="1"/>
  <c r="D1545" i="1"/>
  <c r="I1544" i="1"/>
  <c r="D1544" i="1"/>
  <c r="I1543" i="1"/>
  <c r="D1543" i="1"/>
  <c r="I1542" i="1"/>
  <c r="D1542" i="1"/>
  <c r="I1541" i="1"/>
  <c r="D1541" i="1"/>
  <c r="I1540" i="1"/>
  <c r="D1540" i="1"/>
  <c r="I1539" i="1"/>
  <c r="D1539" i="1"/>
  <c r="I1538" i="1"/>
  <c r="D1538" i="1"/>
  <c r="I1537" i="1"/>
  <c r="D1537" i="1"/>
  <c r="I1536" i="1"/>
  <c r="D1536" i="1"/>
  <c r="I1535" i="1"/>
  <c r="D1535" i="1"/>
  <c r="I1534" i="1"/>
  <c r="D1534" i="1"/>
  <c r="I1533" i="1"/>
  <c r="D1533" i="1"/>
  <c r="I1532" i="1"/>
  <c r="D1532" i="1"/>
  <c r="I1531" i="1"/>
  <c r="D1531" i="1"/>
  <c r="I1530" i="1"/>
  <c r="D1530" i="1"/>
  <c r="I1529" i="1"/>
  <c r="D1529" i="1"/>
  <c r="I1528" i="1"/>
  <c r="D1528" i="1"/>
  <c r="I1527" i="1"/>
  <c r="D1527" i="1"/>
  <c r="I1526" i="1"/>
  <c r="D1526" i="1"/>
  <c r="I1525" i="1"/>
  <c r="D1525" i="1"/>
  <c r="I1524" i="1"/>
  <c r="D1524" i="1"/>
  <c r="I1523" i="1"/>
  <c r="D1523" i="1"/>
  <c r="I1522" i="1"/>
  <c r="D1522" i="1"/>
  <c r="I1521" i="1"/>
  <c r="D1521" i="1"/>
  <c r="I1520" i="1"/>
  <c r="D1520" i="1"/>
  <c r="I1519" i="1"/>
  <c r="D1519" i="1"/>
  <c r="I1518" i="1"/>
  <c r="D1518" i="1"/>
  <c r="I1517" i="1"/>
  <c r="D1517" i="1"/>
  <c r="I1516" i="1"/>
  <c r="D1516" i="1"/>
  <c r="I1515" i="1"/>
  <c r="D1515" i="1"/>
  <c r="I1514" i="1"/>
  <c r="D1514" i="1"/>
  <c r="I1513" i="1"/>
  <c r="D1513" i="1"/>
  <c r="I1512" i="1"/>
  <c r="D1512" i="1"/>
  <c r="I1511" i="1"/>
  <c r="D1511" i="1"/>
  <c r="I1510" i="1"/>
  <c r="D1510" i="1"/>
  <c r="I1509" i="1"/>
  <c r="D1509" i="1"/>
  <c r="I1508" i="1"/>
  <c r="D1508" i="1"/>
  <c r="I1507" i="1"/>
  <c r="D1507" i="1"/>
  <c r="I1506" i="1"/>
  <c r="D1506" i="1"/>
  <c r="I1505" i="1"/>
  <c r="D1505" i="1"/>
  <c r="I1504" i="1"/>
  <c r="D1504" i="1"/>
  <c r="I1503" i="1"/>
  <c r="D1503" i="1"/>
  <c r="I1502" i="1"/>
  <c r="D1502" i="1"/>
  <c r="I1501" i="1"/>
  <c r="D1501" i="1"/>
  <c r="I1500" i="1"/>
  <c r="D1500" i="1"/>
  <c r="I1499" i="1"/>
  <c r="D1499" i="1"/>
  <c r="I1498" i="1"/>
  <c r="D1498" i="1"/>
  <c r="I1497" i="1"/>
  <c r="D1497" i="1"/>
  <c r="I1496" i="1"/>
  <c r="D1496" i="1"/>
  <c r="I1495" i="1"/>
  <c r="D1495" i="1"/>
  <c r="I1494" i="1"/>
  <c r="D1494" i="1"/>
  <c r="I1493" i="1"/>
  <c r="D1493" i="1"/>
  <c r="I1492" i="1"/>
  <c r="D1492" i="1"/>
  <c r="I1491" i="1"/>
  <c r="D1491" i="1"/>
  <c r="I1490" i="1"/>
  <c r="D1490" i="1"/>
  <c r="I1489" i="1"/>
  <c r="D1489" i="1"/>
  <c r="I1488" i="1"/>
  <c r="D1488" i="1"/>
  <c r="I1487" i="1"/>
  <c r="D1487" i="1"/>
  <c r="I1486" i="1"/>
  <c r="D1486" i="1"/>
  <c r="I1485" i="1"/>
  <c r="D1485" i="1"/>
  <c r="I1484" i="1"/>
  <c r="D1484" i="1"/>
  <c r="I1483" i="1"/>
  <c r="D1483" i="1"/>
  <c r="I1482" i="1"/>
  <c r="D1482" i="1"/>
  <c r="I1481" i="1"/>
  <c r="D1481" i="1"/>
  <c r="I1480" i="1"/>
  <c r="D1480" i="1"/>
  <c r="I1479" i="1"/>
  <c r="D1479" i="1"/>
  <c r="I1478" i="1"/>
  <c r="D1478" i="1"/>
  <c r="I1477" i="1"/>
  <c r="D1477" i="1"/>
  <c r="I1476" i="1"/>
  <c r="D1476" i="1"/>
  <c r="I1475" i="1"/>
  <c r="D1475" i="1"/>
  <c r="I1474" i="1"/>
  <c r="D1474" i="1"/>
  <c r="I1473" i="1"/>
  <c r="D1473" i="1"/>
  <c r="I1472" i="1"/>
  <c r="D1472" i="1"/>
  <c r="I1471" i="1"/>
  <c r="D1471" i="1"/>
  <c r="I1470" i="1"/>
  <c r="D1470" i="1"/>
  <c r="I1469" i="1"/>
  <c r="D1469" i="1"/>
  <c r="I1468" i="1"/>
  <c r="D1468" i="1"/>
  <c r="I1467" i="1"/>
  <c r="D1467" i="1"/>
  <c r="I1466" i="1"/>
  <c r="D1466" i="1"/>
  <c r="I1465" i="1"/>
  <c r="D1465" i="1"/>
  <c r="I1464" i="1"/>
  <c r="D1464" i="1"/>
  <c r="I1463" i="1"/>
  <c r="D1463" i="1"/>
  <c r="I1462" i="1"/>
  <c r="D1462" i="1"/>
  <c r="I1461" i="1"/>
  <c r="D1461" i="1"/>
  <c r="I1460" i="1"/>
  <c r="D1460" i="1"/>
  <c r="I1459" i="1"/>
  <c r="D1459" i="1"/>
  <c r="I1458" i="1"/>
  <c r="D1458" i="1"/>
  <c r="I1457" i="1"/>
  <c r="D1457" i="1"/>
  <c r="I1456" i="1"/>
  <c r="D1456" i="1"/>
  <c r="I1455" i="1"/>
  <c r="D1455" i="1"/>
  <c r="I1454" i="1"/>
  <c r="D1454" i="1"/>
  <c r="I1453" i="1"/>
  <c r="D1453" i="1"/>
  <c r="I1452" i="1"/>
  <c r="D1452" i="1"/>
  <c r="I1451" i="1"/>
  <c r="D1451" i="1"/>
  <c r="I1450" i="1"/>
  <c r="D1450" i="1"/>
  <c r="I1449" i="1"/>
  <c r="D1449" i="1"/>
  <c r="I1448" i="1"/>
  <c r="D1448" i="1"/>
  <c r="I1447" i="1"/>
  <c r="D1447" i="1"/>
  <c r="I1446" i="1"/>
  <c r="D1446" i="1"/>
  <c r="I1445" i="1"/>
  <c r="D1445" i="1"/>
  <c r="I1444" i="1"/>
  <c r="D1444" i="1"/>
  <c r="I1443" i="1"/>
  <c r="D1443" i="1"/>
  <c r="I1442" i="1"/>
  <c r="D1442" i="1"/>
  <c r="I1441" i="1"/>
  <c r="D1441" i="1"/>
  <c r="I1440" i="1"/>
  <c r="D1440" i="1"/>
  <c r="I1439" i="1"/>
  <c r="D1439" i="1"/>
  <c r="I1438" i="1"/>
  <c r="D1438" i="1"/>
  <c r="I1437" i="1"/>
  <c r="D1437" i="1"/>
  <c r="I1436" i="1"/>
  <c r="D1436" i="1"/>
  <c r="I1435" i="1"/>
  <c r="D1435" i="1"/>
  <c r="I1434" i="1"/>
  <c r="D1434" i="1"/>
  <c r="I1433" i="1"/>
  <c r="D1433" i="1"/>
  <c r="I1432" i="1"/>
  <c r="D1432" i="1"/>
  <c r="I1431" i="1"/>
  <c r="D1431" i="1"/>
  <c r="I1430" i="1"/>
  <c r="D1430" i="1"/>
  <c r="I1429" i="1"/>
  <c r="D1429" i="1"/>
  <c r="I1428" i="1"/>
  <c r="D1428" i="1"/>
  <c r="I1427" i="1"/>
  <c r="D1427" i="1"/>
  <c r="I1426" i="1"/>
  <c r="D1426" i="1"/>
  <c r="I1425" i="1"/>
  <c r="D1425" i="1"/>
  <c r="I1424" i="1"/>
  <c r="D1424" i="1"/>
  <c r="I1423" i="1"/>
  <c r="D1423" i="1"/>
  <c r="I1422" i="1"/>
  <c r="D1422" i="1"/>
  <c r="I1421" i="1"/>
  <c r="D1421" i="1"/>
  <c r="I1420" i="1"/>
  <c r="D1420" i="1"/>
  <c r="I1419" i="1"/>
  <c r="D1419" i="1"/>
  <c r="I1418" i="1"/>
  <c r="D1418" i="1"/>
  <c r="I1417" i="1"/>
  <c r="D1417" i="1"/>
  <c r="I1416" i="1"/>
  <c r="D1416" i="1"/>
  <c r="I1415" i="1"/>
  <c r="D1415" i="1"/>
  <c r="I1414" i="1"/>
  <c r="D1414" i="1"/>
  <c r="I1413" i="1"/>
  <c r="D1413" i="1"/>
  <c r="I1412" i="1"/>
  <c r="D1412" i="1"/>
  <c r="I1411" i="1"/>
  <c r="D1411" i="1"/>
  <c r="I1410" i="1"/>
  <c r="D1410" i="1"/>
  <c r="I1409" i="1"/>
  <c r="D1409" i="1"/>
  <c r="I1408" i="1"/>
  <c r="D1408" i="1"/>
  <c r="I1407" i="1"/>
  <c r="D1407" i="1"/>
  <c r="I1406" i="1"/>
  <c r="D1406" i="1"/>
  <c r="I1405" i="1"/>
  <c r="D1405" i="1"/>
  <c r="I1404" i="1"/>
  <c r="D1404" i="1"/>
  <c r="I1403" i="1"/>
  <c r="D1403" i="1"/>
  <c r="I1402" i="1"/>
  <c r="D1402" i="1"/>
  <c r="I1401" i="1"/>
  <c r="D1401" i="1"/>
  <c r="I1400" i="1"/>
  <c r="D1400" i="1"/>
  <c r="I1399" i="1"/>
  <c r="D1399" i="1"/>
  <c r="I1398" i="1"/>
  <c r="D1398" i="1"/>
  <c r="I1397" i="1"/>
  <c r="D1397" i="1"/>
  <c r="I1396" i="1"/>
  <c r="D1396" i="1"/>
  <c r="I1395" i="1"/>
  <c r="D1395" i="1"/>
  <c r="I1394" i="1"/>
  <c r="D1394" i="1"/>
  <c r="I1393" i="1"/>
  <c r="D1393" i="1"/>
  <c r="I1392" i="1"/>
  <c r="D1392" i="1"/>
  <c r="I1391" i="1"/>
  <c r="D1391" i="1"/>
  <c r="I1390" i="1"/>
  <c r="D1390" i="1"/>
  <c r="I1389" i="1"/>
  <c r="D1389" i="1"/>
  <c r="I1388" i="1"/>
  <c r="D1388" i="1"/>
  <c r="I1387" i="1"/>
  <c r="D1387" i="1"/>
  <c r="I1386" i="1"/>
  <c r="D1386" i="1"/>
  <c r="I1385" i="1"/>
  <c r="D1385" i="1"/>
  <c r="I1384" i="1"/>
  <c r="D1384" i="1"/>
  <c r="I1383" i="1"/>
  <c r="D1383" i="1"/>
  <c r="I1382" i="1"/>
  <c r="D1382" i="1"/>
  <c r="I1381" i="1"/>
  <c r="D1381" i="1"/>
  <c r="I1380" i="1"/>
  <c r="D1380" i="1"/>
  <c r="I1379" i="1"/>
  <c r="D1379" i="1"/>
  <c r="I1378" i="1"/>
  <c r="D1378" i="1"/>
  <c r="I1377" i="1"/>
  <c r="D1377" i="1"/>
  <c r="I1376" i="1"/>
  <c r="D1376" i="1"/>
  <c r="I1375" i="1"/>
  <c r="D1375" i="1"/>
  <c r="I1374" i="1"/>
  <c r="D1374" i="1"/>
  <c r="I1373" i="1"/>
  <c r="D1373" i="1"/>
  <c r="I1372" i="1"/>
  <c r="D1372" i="1"/>
  <c r="I1371" i="1"/>
  <c r="D1371" i="1"/>
  <c r="I1370" i="1"/>
  <c r="D1370" i="1"/>
  <c r="I1369" i="1"/>
  <c r="D1369" i="1"/>
  <c r="I1368" i="1"/>
  <c r="D1368" i="1"/>
  <c r="I1367" i="1"/>
  <c r="D1367" i="1"/>
  <c r="I1366" i="1"/>
  <c r="D1366" i="1"/>
  <c r="I1365" i="1"/>
  <c r="D1365" i="1"/>
  <c r="I1364" i="1"/>
  <c r="D1364" i="1"/>
  <c r="I1363" i="1"/>
  <c r="D1363" i="1"/>
  <c r="I1362" i="1"/>
  <c r="D1362" i="1"/>
  <c r="I1361" i="1"/>
  <c r="D1361" i="1"/>
  <c r="I1360" i="1"/>
  <c r="D1360" i="1"/>
  <c r="I1359" i="1"/>
  <c r="D1359" i="1"/>
  <c r="I1358" i="1"/>
  <c r="D1358" i="1"/>
  <c r="I1357" i="1"/>
  <c r="D1357" i="1"/>
  <c r="I1356" i="1"/>
  <c r="D1356" i="1"/>
  <c r="I1355" i="1"/>
  <c r="D1355" i="1"/>
  <c r="I1354" i="1"/>
  <c r="D1354" i="1"/>
  <c r="I1353" i="1"/>
  <c r="D1353" i="1"/>
  <c r="I1352" i="1"/>
  <c r="D1352" i="1"/>
  <c r="I1351" i="1"/>
  <c r="D1351" i="1"/>
  <c r="I1350" i="1"/>
  <c r="D1350" i="1"/>
  <c r="I1349" i="1"/>
  <c r="D1349" i="1"/>
  <c r="I1348" i="1"/>
  <c r="D1348" i="1"/>
  <c r="I1347" i="1"/>
  <c r="D1347" i="1"/>
  <c r="I1346" i="1"/>
  <c r="D1346" i="1"/>
  <c r="I1345" i="1"/>
  <c r="D1345" i="1"/>
  <c r="I1344" i="1"/>
  <c r="D1344" i="1"/>
  <c r="I1343" i="1"/>
  <c r="D1343" i="1"/>
  <c r="I1342" i="1"/>
  <c r="D1342" i="1"/>
  <c r="I1341" i="1"/>
  <c r="D1341" i="1"/>
  <c r="I1340" i="1"/>
  <c r="D1340" i="1"/>
  <c r="I1339" i="1"/>
  <c r="D1339" i="1"/>
  <c r="I1338" i="1"/>
  <c r="D1338" i="1"/>
  <c r="I1337" i="1"/>
  <c r="D1337" i="1"/>
  <c r="I1336" i="1"/>
  <c r="D1336" i="1"/>
  <c r="I1335" i="1"/>
  <c r="D1335" i="1"/>
  <c r="I1334" i="1"/>
  <c r="D1334" i="1"/>
  <c r="I1333" i="1"/>
  <c r="D1333" i="1"/>
  <c r="I1332" i="1"/>
  <c r="D1332" i="1"/>
  <c r="I1331" i="1"/>
  <c r="D1331" i="1"/>
  <c r="I1330" i="1"/>
  <c r="D1330" i="1"/>
  <c r="I1329" i="1"/>
  <c r="D1329" i="1"/>
  <c r="I1328" i="1"/>
  <c r="D1328" i="1"/>
  <c r="I1327" i="1"/>
  <c r="D1327" i="1"/>
  <c r="I1326" i="1"/>
  <c r="D1326" i="1"/>
  <c r="I1325" i="1"/>
  <c r="D1325" i="1"/>
  <c r="I1324" i="1"/>
  <c r="D1324" i="1"/>
  <c r="I1323" i="1"/>
  <c r="D1323" i="1"/>
  <c r="I1322" i="1"/>
  <c r="D1322" i="1"/>
  <c r="I1321" i="1"/>
  <c r="D1321" i="1"/>
  <c r="I1320" i="1"/>
  <c r="D1320" i="1"/>
  <c r="I1319" i="1"/>
  <c r="D1319" i="1"/>
  <c r="I1318" i="1"/>
  <c r="D1318" i="1"/>
  <c r="I1317" i="1"/>
  <c r="D1317" i="1"/>
  <c r="I1316" i="1"/>
  <c r="D1316" i="1"/>
  <c r="I1315" i="1"/>
  <c r="D1315" i="1"/>
  <c r="I1314" i="1"/>
  <c r="D1314" i="1"/>
  <c r="I1313" i="1"/>
  <c r="D1313" i="1"/>
  <c r="I1312" i="1"/>
  <c r="D1312" i="1"/>
  <c r="I1311" i="1"/>
  <c r="D1311" i="1"/>
  <c r="I1310" i="1"/>
  <c r="D1310" i="1"/>
  <c r="I1309" i="1"/>
  <c r="D1309" i="1"/>
  <c r="I1308" i="1"/>
  <c r="D1308" i="1"/>
  <c r="I1307" i="1"/>
  <c r="D1307" i="1"/>
  <c r="I1306" i="1"/>
  <c r="D1306" i="1"/>
  <c r="I1305" i="1"/>
  <c r="D1305" i="1"/>
  <c r="I1304" i="1"/>
  <c r="D1304" i="1"/>
  <c r="I1303" i="1"/>
  <c r="D1303" i="1"/>
  <c r="I1302" i="1"/>
  <c r="D1302" i="1"/>
  <c r="I1301" i="1"/>
  <c r="D1301" i="1"/>
  <c r="I1300" i="1"/>
  <c r="D1300" i="1"/>
  <c r="I1299" i="1"/>
  <c r="D1299" i="1"/>
  <c r="I1298" i="1"/>
  <c r="D1298" i="1"/>
  <c r="I1297" i="1"/>
  <c r="D1297" i="1"/>
  <c r="I1296" i="1"/>
  <c r="D1296" i="1"/>
  <c r="I1295" i="1"/>
  <c r="D1295" i="1"/>
  <c r="I1294" i="1"/>
  <c r="D1294" i="1"/>
  <c r="I1293" i="1"/>
  <c r="D1293" i="1"/>
  <c r="I1292" i="1"/>
  <c r="D1292" i="1"/>
  <c r="I1291" i="1"/>
  <c r="D1291" i="1"/>
  <c r="I1290" i="1"/>
  <c r="D1290" i="1"/>
  <c r="I1289" i="1"/>
  <c r="D1289" i="1"/>
  <c r="I1288" i="1"/>
  <c r="D1288" i="1"/>
  <c r="I1287" i="1"/>
  <c r="D1287" i="1"/>
  <c r="I1286" i="1"/>
  <c r="D1286" i="1"/>
  <c r="I1285" i="1"/>
  <c r="D1285" i="1"/>
  <c r="I1284" i="1"/>
  <c r="D1284" i="1"/>
  <c r="I1283" i="1"/>
  <c r="D1283" i="1"/>
  <c r="I1282" i="1"/>
  <c r="D1282" i="1"/>
  <c r="I1281" i="1"/>
  <c r="D1281" i="1"/>
  <c r="I1280" i="1"/>
  <c r="D1280" i="1"/>
  <c r="I1279" i="1"/>
  <c r="D1279" i="1"/>
  <c r="I1278" i="1"/>
  <c r="D1278" i="1"/>
  <c r="I1277" i="1"/>
  <c r="D1277" i="1"/>
  <c r="I1276" i="1"/>
  <c r="D1276" i="1"/>
  <c r="I1275" i="1"/>
  <c r="D1275" i="1"/>
  <c r="I1274" i="1"/>
  <c r="D1274" i="1"/>
  <c r="I1273" i="1"/>
  <c r="D1273" i="1"/>
  <c r="I1272" i="1"/>
  <c r="D1272" i="1"/>
  <c r="I1271" i="1"/>
  <c r="D1271" i="1"/>
  <c r="I1270" i="1"/>
  <c r="D1270" i="1"/>
  <c r="I1269" i="1"/>
  <c r="D1269" i="1"/>
  <c r="I1268" i="1"/>
  <c r="D1268" i="1"/>
  <c r="I1267" i="1"/>
  <c r="D1267" i="1"/>
  <c r="I1266" i="1"/>
  <c r="D1266" i="1"/>
  <c r="I1265" i="1"/>
  <c r="D1265" i="1"/>
  <c r="I1264" i="1"/>
  <c r="D1264" i="1"/>
  <c r="I1263" i="1"/>
  <c r="D1263" i="1"/>
  <c r="I1262" i="1"/>
  <c r="D1262" i="1"/>
  <c r="I1261" i="1"/>
  <c r="D1261" i="1"/>
  <c r="I1260" i="1"/>
  <c r="D1260" i="1"/>
  <c r="I1259" i="1"/>
  <c r="D1259" i="1"/>
  <c r="I1258" i="1"/>
  <c r="D1258" i="1"/>
  <c r="I1257" i="1"/>
  <c r="D1257" i="1"/>
  <c r="I1256" i="1"/>
  <c r="D1256" i="1"/>
  <c r="I1255" i="1"/>
  <c r="D1255" i="1"/>
  <c r="I1254" i="1"/>
  <c r="D1254" i="1"/>
  <c r="I1253" i="1"/>
  <c r="D1253" i="1"/>
  <c r="I1252" i="1"/>
  <c r="D1252" i="1"/>
  <c r="I1251" i="1"/>
  <c r="D1251" i="1"/>
  <c r="I1250" i="1"/>
  <c r="D1250" i="1"/>
  <c r="I1249" i="1"/>
  <c r="D1249" i="1"/>
  <c r="I1248" i="1"/>
  <c r="D1248" i="1"/>
  <c r="I1247" i="1"/>
  <c r="D1247" i="1"/>
  <c r="I1246" i="1"/>
  <c r="D1246" i="1"/>
  <c r="I1245" i="1"/>
  <c r="D1245" i="1"/>
  <c r="I1244" i="1"/>
  <c r="D1244" i="1"/>
  <c r="I1243" i="1"/>
  <c r="D1243" i="1"/>
  <c r="I1242" i="1"/>
  <c r="D1242" i="1"/>
  <c r="I1241" i="1"/>
  <c r="D1241" i="1"/>
  <c r="I1240" i="1"/>
  <c r="D1240" i="1"/>
  <c r="I1239" i="1"/>
  <c r="D1239" i="1"/>
  <c r="I1238" i="1"/>
  <c r="D1238" i="1"/>
  <c r="I1237" i="1"/>
  <c r="D1237" i="1"/>
  <c r="I1236" i="1"/>
  <c r="D1236" i="1"/>
  <c r="I1235" i="1"/>
  <c r="D1235" i="1"/>
  <c r="I1234" i="1"/>
  <c r="D1234" i="1"/>
  <c r="I1233" i="1"/>
  <c r="D1233" i="1"/>
  <c r="I1232" i="1"/>
  <c r="D1232" i="1"/>
  <c r="I1231" i="1"/>
  <c r="D1231" i="1"/>
  <c r="I1230" i="1"/>
  <c r="D1230" i="1"/>
  <c r="I1229" i="1"/>
  <c r="D1229" i="1"/>
  <c r="I1228" i="1"/>
  <c r="D1228" i="1"/>
  <c r="I1227" i="1"/>
  <c r="D1227" i="1"/>
  <c r="I1226" i="1"/>
  <c r="D1226" i="1"/>
  <c r="I1225" i="1"/>
  <c r="D1225" i="1"/>
  <c r="I1224" i="1"/>
  <c r="D1224" i="1"/>
  <c r="I1223" i="1"/>
  <c r="D1223" i="1"/>
  <c r="I1222" i="1"/>
  <c r="D1222" i="1"/>
  <c r="I1221" i="1"/>
  <c r="D1221" i="1"/>
  <c r="I1220" i="1"/>
  <c r="D1220" i="1"/>
  <c r="I1219" i="1"/>
  <c r="D1219" i="1"/>
  <c r="I1218" i="1"/>
  <c r="D1218" i="1"/>
  <c r="I1217" i="1"/>
  <c r="D1217" i="1"/>
  <c r="I1216" i="1"/>
  <c r="D1216" i="1"/>
  <c r="I1215" i="1"/>
  <c r="D1215" i="1"/>
  <c r="I1214" i="1"/>
  <c r="D1214" i="1"/>
  <c r="I1213" i="1"/>
  <c r="D1213" i="1"/>
  <c r="I1212" i="1"/>
  <c r="D1212" i="1"/>
  <c r="I1211" i="1"/>
  <c r="D1211" i="1"/>
  <c r="I1210" i="1"/>
  <c r="D1210" i="1"/>
  <c r="I1209" i="1"/>
  <c r="D1209" i="1"/>
  <c r="I1208" i="1"/>
  <c r="D1208" i="1"/>
  <c r="I1207" i="1"/>
  <c r="D1207" i="1"/>
  <c r="I1206" i="1"/>
  <c r="D1206" i="1"/>
  <c r="I1205" i="1"/>
  <c r="D1205" i="1"/>
  <c r="I1204" i="1"/>
  <c r="D1204" i="1"/>
  <c r="I1203" i="1"/>
  <c r="D1203" i="1"/>
  <c r="I1202" i="1"/>
  <c r="D1202" i="1"/>
  <c r="I1201" i="1"/>
  <c r="D1201" i="1"/>
  <c r="I1200" i="1"/>
  <c r="D1200" i="1"/>
  <c r="I1199" i="1"/>
  <c r="D1199" i="1"/>
  <c r="I1198" i="1"/>
  <c r="D1198" i="1"/>
  <c r="I1197" i="1"/>
  <c r="D1197" i="1"/>
  <c r="I1196" i="1"/>
  <c r="D1196" i="1"/>
  <c r="I1195" i="1"/>
  <c r="D1195" i="1"/>
  <c r="I1194" i="1"/>
  <c r="D1194" i="1"/>
  <c r="I1193" i="1"/>
  <c r="D1193" i="1"/>
  <c r="I1192" i="1"/>
  <c r="D1192" i="1"/>
  <c r="I1191" i="1"/>
  <c r="D1191" i="1"/>
  <c r="I1190" i="1"/>
  <c r="D1190" i="1"/>
  <c r="I1189" i="1"/>
  <c r="D1189" i="1"/>
  <c r="I1188" i="1"/>
  <c r="D1188" i="1"/>
  <c r="I1187" i="1"/>
  <c r="D1187" i="1"/>
  <c r="I1186" i="1"/>
  <c r="D1186" i="1"/>
  <c r="I1185" i="1"/>
  <c r="D1185" i="1"/>
  <c r="I1184" i="1"/>
  <c r="D1184" i="1"/>
  <c r="I1183" i="1"/>
  <c r="D1183" i="1"/>
  <c r="I1182" i="1"/>
  <c r="D1182" i="1"/>
  <c r="I1181" i="1"/>
  <c r="D1181" i="1"/>
  <c r="I1180" i="1"/>
  <c r="D1180" i="1"/>
  <c r="I1179" i="1"/>
  <c r="D1179" i="1"/>
  <c r="I1178" i="1"/>
  <c r="D1178" i="1"/>
  <c r="I1177" i="1"/>
  <c r="D1177" i="1"/>
  <c r="I1176" i="1"/>
  <c r="D1176" i="1"/>
  <c r="I1175" i="1"/>
  <c r="D1175" i="1"/>
  <c r="I1174" i="1"/>
  <c r="D1174" i="1"/>
  <c r="I1173" i="1"/>
  <c r="D1173" i="1"/>
  <c r="I1172" i="1"/>
  <c r="D1172" i="1"/>
  <c r="I1171" i="1"/>
  <c r="D1171" i="1"/>
  <c r="I1170" i="1"/>
  <c r="D1170" i="1"/>
  <c r="I1169" i="1"/>
  <c r="D1169" i="1"/>
  <c r="I1168" i="1"/>
  <c r="D1168" i="1"/>
  <c r="I1167" i="1"/>
  <c r="D1167" i="1"/>
  <c r="I1166" i="1"/>
  <c r="D1166" i="1"/>
  <c r="I1165" i="1"/>
  <c r="D1165" i="1"/>
  <c r="I1164" i="1"/>
  <c r="D1164" i="1"/>
  <c r="I1163" i="1"/>
  <c r="D1163" i="1"/>
  <c r="I1162" i="1"/>
  <c r="D1162" i="1"/>
  <c r="I1161" i="1"/>
  <c r="D1161" i="1"/>
  <c r="I1160" i="1"/>
  <c r="D1160" i="1"/>
  <c r="I1159" i="1"/>
  <c r="D1159" i="1"/>
  <c r="I1158" i="1"/>
  <c r="D1158" i="1"/>
  <c r="I1157" i="1"/>
  <c r="D1157" i="1"/>
  <c r="I1156" i="1"/>
  <c r="D1156" i="1"/>
  <c r="I1155" i="1"/>
  <c r="D1155" i="1"/>
  <c r="I1154" i="1"/>
  <c r="D1154" i="1"/>
  <c r="I1153" i="1"/>
  <c r="D1153" i="1"/>
  <c r="I1152" i="1"/>
  <c r="D1152" i="1"/>
  <c r="I1151" i="1"/>
  <c r="D1151" i="1"/>
  <c r="I1150" i="1"/>
  <c r="D1150" i="1"/>
  <c r="I1149" i="1"/>
  <c r="D1149" i="1"/>
  <c r="I1148" i="1"/>
  <c r="D1148" i="1"/>
  <c r="I1147" i="1"/>
  <c r="D1147" i="1"/>
  <c r="I1146" i="1"/>
  <c r="D1146" i="1"/>
  <c r="I1145" i="1"/>
  <c r="D1145" i="1"/>
  <c r="I1144" i="1"/>
  <c r="D1144" i="1"/>
  <c r="I1143" i="1"/>
  <c r="D1143" i="1"/>
  <c r="I1142" i="1"/>
  <c r="D1142" i="1"/>
  <c r="I1141" i="1"/>
  <c r="D1141" i="1"/>
  <c r="I1140" i="1"/>
  <c r="D1140" i="1"/>
  <c r="I1139" i="1"/>
  <c r="D1139" i="1"/>
  <c r="I1138" i="1"/>
  <c r="D1138" i="1"/>
  <c r="I1137" i="1"/>
  <c r="D1137" i="1"/>
  <c r="I1136" i="1"/>
  <c r="D1136" i="1"/>
  <c r="I1135" i="1"/>
  <c r="D1135" i="1"/>
  <c r="I1134" i="1"/>
  <c r="D1134" i="1"/>
  <c r="I1133" i="1"/>
  <c r="D1133" i="1"/>
  <c r="I1132" i="1"/>
  <c r="D1132" i="1"/>
  <c r="I1131" i="1"/>
  <c r="D1131" i="1"/>
  <c r="I1130" i="1"/>
  <c r="D1130" i="1"/>
  <c r="I1129" i="1"/>
  <c r="D1129" i="1"/>
  <c r="I1128" i="1"/>
  <c r="D1128" i="1"/>
  <c r="I1127" i="1"/>
  <c r="D1127" i="1"/>
  <c r="I1126" i="1"/>
  <c r="D1126" i="1"/>
  <c r="I1125" i="1"/>
  <c r="D1125" i="1"/>
  <c r="I1124" i="1"/>
  <c r="D1124" i="1"/>
  <c r="I1123" i="1"/>
  <c r="D1123" i="1"/>
  <c r="I1122" i="1"/>
  <c r="D1122" i="1"/>
  <c r="I1121" i="1"/>
  <c r="D1121" i="1"/>
  <c r="I1120" i="1"/>
  <c r="D1120" i="1"/>
  <c r="I1119" i="1"/>
  <c r="D1119" i="1"/>
  <c r="I1118" i="1"/>
  <c r="D1118" i="1"/>
  <c r="I1117" i="1"/>
  <c r="D1117" i="1"/>
  <c r="I1116" i="1"/>
  <c r="D1116" i="1"/>
  <c r="I1115" i="1"/>
  <c r="D1115" i="1"/>
  <c r="I1114" i="1"/>
  <c r="D1114" i="1"/>
  <c r="I1113" i="1"/>
  <c r="D1113" i="1"/>
  <c r="I1112" i="1"/>
  <c r="D1112" i="1"/>
  <c r="I1111" i="1"/>
  <c r="D1111" i="1"/>
  <c r="I1110" i="1"/>
  <c r="D1110" i="1"/>
  <c r="I1109" i="1"/>
  <c r="D1109" i="1"/>
  <c r="I1108" i="1"/>
  <c r="D1108" i="1"/>
  <c r="I1107" i="1"/>
  <c r="D1107" i="1"/>
  <c r="I1106" i="1"/>
  <c r="D1106" i="1"/>
  <c r="I1105" i="1"/>
  <c r="D1105" i="1"/>
  <c r="I1104" i="1"/>
  <c r="D1104" i="1"/>
  <c r="I1103" i="1"/>
  <c r="D1103" i="1"/>
  <c r="I1102" i="1"/>
  <c r="D1102" i="1"/>
  <c r="I1101" i="1"/>
  <c r="D1101" i="1"/>
  <c r="I1100" i="1"/>
  <c r="D1100" i="1"/>
  <c r="I1099" i="1"/>
  <c r="D1099" i="1"/>
  <c r="I1098" i="1"/>
  <c r="D1098" i="1"/>
  <c r="I1097" i="1"/>
  <c r="D1097" i="1"/>
  <c r="I1096" i="1"/>
  <c r="D1096" i="1"/>
  <c r="I1095" i="1"/>
  <c r="D1095" i="1"/>
  <c r="I1094" i="1"/>
  <c r="D1094" i="1"/>
  <c r="I1093" i="1"/>
  <c r="D1093" i="1"/>
  <c r="I1092" i="1"/>
  <c r="D1092" i="1"/>
  <c r="I1091" i="1"/>
  <c r="D1091" i="1"/>
  <c r="I1090" i="1"/>
  <c r="D1090" i="1"/>
  <c r="I1089" i="1"/>
  <c r="D1089" i="1"/>
  <c r="I1088" i="1"/>
  <c r="D1088" i="1"/>
  <c r="I1087" i="1"/>
  <c r="D1087" i="1"/>
  <c r="I1086" i="1"/>
  <c r="D1086" i="1"/>
  <c r="I1085" i="1"/>
  <c r="D1085" i="1"/>
  <c r="I1084" i="1"/>
  <c r="D1084" i="1"/>
  <c r="I1083" i="1"/>
  <c r="D1083" i="1"/>
  <c r="I1082" i="1"/>
  <c r="D1082" i="1"/>
  <c r="I1081" i="1"/>
  <c r="D1081" i="1"/>
  <c r="I1080" i="1"/>
  <c r="D1080" i="1"/>
  <c r="I1079" i="1"/>
  <c r="D1079" i="1"/>
  <c r="I1078" i="1"/>
  <c r="D1078" i="1"/>
  <c r="I1077" i="1"/>
  <c r="D1077" i="1"/>
  <c r="I1076" i="1"/>
  <c r="D1076" i="1"/>
  <c r="I1075" i="1"/>
  <c r="D1075" i="1"/>
  <c r="I1074" i="1"/>
  <c r="D1074" i="1"/>
  <c r="I1073" i="1"/>
  <c r="D1073" i="1"/>
  <c r="I1072" i="1"/>
  <c r="D1072" i="1"/>
  <c r="I1071" i="1"/>
  <c r="D1071" i="1"/>
  <c r="I1070" i="1"/>
  <c r="D1070" i="1"/>
  <c r="I1069" i="1"/>
  <c r="D1069" i="1"/>
  <c r="I1068" i="1"/>
  <c r="D1068" i="1"/>
  <c r="I1067" i="1"/>
  <c r="D1067" i="1"/>
  <c r="I1066" i="1"/>
  <c r="D1066" i="1"/>
  <c r="I1065" i="1"/>
  <c r="D1065" i="1"/>
  <c r="I1064" i="1"/>
  <c r="D1064" i="1"/>
  <c r="I1063" i="1"/>
  <c r="D1063" i="1"/>
  <c r="I1062" i="1"/>
  <c r="D1062" i="1"/>
  <c r="I1061" i="1"/>
  <c r="D1061" i="1"/>
  <c r="I1060" i="1"/>
  <c r="D1060" i="1"/>
  <c r="I1059" i="1"/>
  <c r="D1059" i="1"/>
  <c r="I1058" i="1"/>
  <c r="D1058" i="1"/>
  <c r="I1057" i="1"/>
  <c r="D1057" i="1"/>
  <c r="I1056" i="1"/>
  <c r="D1056" i="1"/>
  <c r="I1055" i="1"/>
  <c r="D1055" i="1"/>
  <c r="I1054" i="1"/>
  <c r="D1054" i="1"/>
  <c r="I1053" i="1"/>
  <c r="D1053" i="1"/>
  <c r="I1052" i="1"/>
  <c r="D1052" i="1"/>
  <c r="I1051" i="1"/>
  <c r="D1051" i="1"/>
  <c r="I1050" i="1"/>
  <c r="D1050" i="1"/>
  <c r="I1049" i="1"/>
  <c r="D1049" i="1"/>
  <c r="I1048" i="1"/>
  <c r="D1048" i="1"/>
  <c r="I1047" i="1"/>
  <c r="D1047" i="1"/>
  <c r="I1046" i="1"/>
  <c r="D1046" i="1"/>
  <c r="I1045" i="1"/>
  <c r="D1045" i="1"/>
  <c r="I1044" i="1"/>
  <c r="D1044" i="1"/>
  <c r="I1043" i="1"/>
  <c r="D1043" i="1"/>
  <c r="I1042" i="1"/>
  <c r="D1042" i="1"/>
  <c r="I1041" i="1"/>
  <c r="D1041" i="1"/>
  <c r="I1040" i="1"/>
  <c r="D1040" i="1"/>
  <c r="I1039" i="1"/>
  <c r="D1039" i="1"/>
  <c r="I1038" i="1"/>
  <c r="D1038" i="1"/>
  <c r="I1037" i="1"/>
  <c r="D1037" i="1"/>
  <c r="I1036" i="1"/>
  <c r="D1036" i="1"/>
  <c r="I1035" i="1"/>
  <c r="D1035" i="1"/>
  <c r="I1034" i="1"/>
  <c r="D1034" i="1"/>
  <c r="I1033" i="1"/>
  <c r="D1033" i="1"/>
  <c r="I1032" i="1"/>
  <c r="D1032" i="1"/>
  <c r="I1031" i="1"/>
  <c r="D1031" i="1"/>
  <c r="I1030" i="1"/>
  <c r="D1030" i="1"/>
  <c r="I1029" i="1"/>
  <c r="D1029" i="1"/>
  <c r="I1028" i="1"/>
  <c r="D1028" i="1"/>
  <c r="I1027" i="1"/>
  <c r="D1027" i="1"/>
  <c r="I1026" i="1"/>
  <c r="D1026" i="1"/>
  <c r="I1025" i="1"/>
  <c r="D1025" i="1"/>
  <c r="I1024" i="1"/>
  <c r="D1024" i="1"/>
  <c r="I1023" i="1"/>
  <c r="D1023" i="1"/>
  <c r="I1022" i="1"/>
  <c r="D1022" i="1"/>
  <c r="I1021" i="1"/>
  <c r="D1021" i="1"/>
  <c r="I1020" i="1"/>
  <c r="D1020" i="1"/>
  <c r="I1019" i="1"/>
  <c r="D1019" i="1"/>
  <c r="I1018" i="1"/>
  <c r="D1018" i="1"/>
  <c r="I1017" i="1"/>
  <c r="D1017" i="1"/>
  <c r="I1016" i="1"/>
  <c r="D1016" i="1"/>
  <c r="I1015" i="1"/>
  <c r="D1015" i="1"/>
  <c r="I1014" i="1"/>
  <c r="D1014" i="1"/>
  <c r="I1013" i="1"/>
  <c r="D1013" i="1"/>
  <c r="I1012" i="1"/>
  <c r="D1012" i="1"/>
  <c r="I1011" i="1"/>
  <c r="D1011" i="1"/>
  <c r="I1010" i="1"/>
  <c r="D1010" i="1"/>
  <c r="I1009" i="1"/>
  <c r="D1009" i="1"/>
  <c r="I1008" i="1"/>
  <c r="D1008" i="1"/>
  <c r="I1007" i="1"/>
  <c r="D1007" i="1"/>
  <c r="I1006" i="1"/>
  <c r="D1006" i="1"/>
  <c r="I1005" i="1"/>
  <c r="D1005" i="1"/>
  <c r="I1004" i="1"/>
  <c r="D1004" i="1"/>
  <c r="I1003" i="1"/>
  <c r="D1003" i="1"/>
  <c r="I1002" i="1"/>
  <c r="D1002" i="1"/>
  <c r="I1001" i="1"/>
  <c r="D1001" i="1"/>
  <c r="I1000" i="1"/>
  <c r="D1000" i="1"/>
  <c r="I999" i="1"/>
  <c r="D999" i="1"/>
  <c r="I998" i="1"/>
  <c r="D998" i="1"/>
  <c r="I997" i="1"/>
  <c r="D997" i="1"/>
  <c r="I996" i="1"/>
  <c r="D996" i="1"/>
  <c r="I995" i="1"/>
  <c r="D995" i="1"/>
  <c r="I994" i="1"/>
  <c r="D994" i="1"/>
  <c r="I993" i="1"/>
  <c r="D993" i="1"/>
  <c r="I992" i="1"/>
  <c r="D992" i="1"/>
  <c r="I991" i="1"/>
  <c r="D991" i="1"/>
  <c r="I990" i="1"/>
  <c r="D990" i="1"/>
  <c r="I989" i="1"/>
  <c r="D989" i="1"/>
  <c r="I988" i="1"/>
  <c r="D988" i="1"/>
  <c r="I987" i="1"/>
  <c r="D987" i="1"/>
  <c r="I986" i="1"/>
  <c r="D986" i="1"/>
  <c r="I985" i="1"/>
  <c r="D985" i="1"/>
  <c r="I984" i="1"/>
  <c r="D984" i="1"/>
  <c r="I983" i="1"/>
  <c r="D983" i="1"/>
  <c r="I982" i="1"/>
  <c r="D982" i="1"/>
  <c r="I981" i="1"/>
  <c r="D981" i="1"/>
  <c r="I980" i="1"/>
  <c r="D980" i="1"/>
  <c r="I979" i="1"/>
  <c r="D979" i="1"/>
  <c r="I978" i="1"/>
  <c r="D978" i="1"/>
  <c r="I977" i="1"/>
  <c r="D977" i="1"/>
  <c r="I976" i="1"/>
  <c r="D976" i="1"/>
  <c r="I975" i="1"/>
  <c r="D975" i="1"/>
  <c r="I974" i="1"/>
  <c r="D974" i="1"/>
  <c r="I973" i="1"/>
  <c r="D973" i="1"/>
  <c r="I972" i="1"/>
  <c r="D972" i="1"/>
  <c r="I971" i="1"/>
  <c r="D971" i="1"/>
  <c r="I970" i="1"/>
  <c r="D970" i="1"/>
  <c r="I969" i="1"/>
  <c r="D969" i="1"/>
  <c r="I968" i="1"/>
  <c r="D968" i="1"/>
  <c r="I967" i="1"/>
  <c r="D967" i="1"/>
  <c r="I966" i="1"/>
  <c r="D966" i="1"/>
  <c r="I965" i="1"/>
  <c r="D965" i="1"/>
  <c r="I964" i="1"/>
  <c r="D964" i="1"/>
  <c r="I963" i="1"/>
  <c r="D963" i="1"/>
  <c r="I962" i="1"/>
  <c r="D962" i="1"/>
  <c r="I961" i="1"/>
  <c r="D961" i="1"/>
  <c r="I960" i="1"/>
  <c r="D960" i="1"/>
  <c r="I959" i="1"/>
  <c r="D959" i="1"/>
  <c r="I958" i="1"/>
  <c r="D958" i="1"/>
  <c r="I957" i="1"/>
  <c r="D957" i="1"/>
  <c r="I956" i="1"/>
  <c r="D956" i="1"/>
  <c r="I955" i="1"/>
  <c r="D955" i="1"/>
  <c r="I954" i="1"/>
  <c r="D954" i="1"/>
  <c r="I953" i="1"/>
  <c r="D953" i="1"/>
  <c r="I952" i="1"/>
  <c r="D952" i="1"/>
  <c r="I951" i="1"/>
  <c r="D951" i="1"/>
  <c r="I950" i="1"/>
  <c r="D950" i="1"/>
  <c r="I949" i="1"/>
  <c r="D949" i="1"/>
  <c r="I948" i="1"/>
  <c r="D948" i="1"/>
  <c r="I947" i="1"/>
  <c r="D947" i="1"/>
  <c r="I946" i="1"/>
  <c r="D946" i="1"/>
  <c r="I945" i="1"/>
  <c r="D945" i="1"/>
  <c r="I944" i="1"/>
  <c r="D944" i="1"/>
  <c r="I943" i="1"/>
  <c r="D943" i="1"/>
  <c r="I942" i="1"/>
  <c r="D942" i="1"/>
  <c r="I941" i="1"/>
  <c r="D941" i="1"/>
  <c r="I940" i="1"/>
  <c r="D940" i="1"/>
  <c r="I939" i="1"/>
  <c r="D939" i="1"/>
  <c r="I938" i="1"/>
  <c r="D938" i="1"/>
  <c r="I937" i="1"/>
  <c r="D937" i="1"/>
  <c r="I936" i="1"/>
  <c r="D936" i="1"/>
  <c r="I935" i="1"/>
  <c r="D935" i="1"/>
  <c r="I934" i="1"/>
  <c r="D934" i="1"/>
  <c r="I933" i="1"/>
  <c r="D933" i="1"/>
  <c r="I932" i="1"/>
  <c r="D932" i="1"/>
  <c r="I931" i="1"/>
  <c r="D931" i="1"/>
  <c r="I930" i="1"/>
  <c r="D930" i="1"/>
  <c r="I929" i="1"/>
  <c r="D929" i="1"/>
  <c r="I928" i="1"/>
  <c r="D928" i="1"/>
  <c r="I927" i="1"/>
  <c r="D927" i="1"/>
  <c r="I926" i="1"/>
  <c r="D926" i="1"/>
  <c r="I925" i="1"/>
  <c r="D925" i="1"/>
  <c r="I924" i="1"/>
  <c r="D924" i="1"/>
  <c r="I923" i="1"/>
  <c r="D923" i="1"/>
  <c r="I922" i="1"/>
  <c r="D922" i="1"/>
  <c r="I921" i="1"/>
  <c r="D921" i="1"/>
  <c r="I920" i="1"/>
  <c r="D920" i="1"/>
  <c r="I919" i="1"/>
  <c r="D919" i="1"/>
  <c r="I918" i="1"/>
  <c r="D918" i="1"/>
  <c r="I917" i="1"/>
  <c r="D917" i="1"/>
  <c r="I916" i="1"/>
  <c r="D916" i="1"/>
  <c r="I915" i="1"/>
  <c r="D915" i="1"/>
  <c r="I914" i="1"/>
  <c r="D914" i="1"/>
  <c r="I913" i="1"/>
  <c r="D913" i="1"/>
  <c r="I912" i="1"/>
  <c r="D912" i="1"/>
  <c r="I911" i="1"/>
  <c r="D911" i="1"/>
  <c r="I910" i="1"/>
  <c r="D910" i="1"/>
  <c r="I909" i="1"/>
  <c r="D909" i="1"/>
  <c r="I908" i="1"/>
  <c r="D908" i="1"/>
  <c r="I907" i="1"/>
  <c r="D907" i="1"/>
  <c r="I906" i="1"/>
  <c r="D906" i="1"/>
  <c r="I905" i="1"/>
  <c r="D905" i="1"/>
  <c r="I904" i="1"/>
  <c r="D904" i="1"/>
  <c r="I903" i="1"/>
  <c r="D903" i="1"/>
  <c r="I902" i="1"/>
  <c r="D902" i="1"/>
  <c r="I901" i="1"/>
  <c r="D901" i="1"/>
  <c r="I900" i="1"/>
  <c r="D900" i="1"/>
  <c r="I899" i="1"/>
  <c r="D899" i="1"/>
  <c r="I898" i="1"/>
  <c r="D898" i="1"/>
  <c r="I897" i="1"/>
  <c r="D897" i="1"/>
  <c r="I896" i="1"/>
  <c r="D896" i="1"/>
  <c r="I895" i="1"/>
  <c r="D895" i="1"/>
  <c r="I894" i="1"/>
  <c r="D894" i="1"/>
  <c r="I893" i="1"/>
  <c r="D893" i="1"/>
  <c r="I892" i="1"/>
  <c r="D892" i="1"/>
  <c r="I891" i="1"/>
  <c r="D891" i="1"/>
  <c r="I890" i="1"/>
  <c r="D890" i="1"/>
  <c r="I889" i="1"/>
  <c r="D889" i="1"/>
  <c r="I888" i="1"/>
  <c r="D888" i="1"/>
  <c r="I887" i="1"/>
  <c r="D887" i="1"/>
  <c r="I886" i="1"/>
  <c r="D886" i="1"/>
  <c r="I885" i="1"/>
  <c r="D885" i="1"/>
  <c r="I884" i="1"/>
  <c r="D884" i="1"/>
  <c r="I883" i="1"/>
  <c r="D883" i="1"/>
  <c r="I882" i="1"/>
  <c r="D882" i="1"/>
  <c r="I881" i="1"/>
  <c r="D881" i="1"/>
  <c r="I880" i="1"/>
  <c r="D880" i="1"/>
  <c r="I879" i="1"/>
  <c r="D879" i="1"/>
  <c r="I878" i="1"/>
  <c r="D878" i="1"/>
  <c r="I877" i="1"/>
  <c r="D877" i="1"/>
  <c r="I876" i="1"/>
  <c r="D876" i="1"/>
  <c r="I875" i="1"/>
  <c r="D875" i="1"/>
  <c r="I874" i="1"/>
  <c r="D874" i="1"/>
  <c r="I873" i="1"/>
  <c r="D873" i="1"/>
  <c r="I872" i="1"/>
  <c r="D872" i="1"/>
  <c r="I871" i="1"/>
  <c r="D871" i="1"/>
  <c r="I870" i="1"/>
  <c r="D870" i="1"/>
  <c r="I869" i="1"/>
  <c r="D869" i="1"/>
  <c r="I868" i="1"/>
  <c r="D868" i="1"/>
  <c r="I867" i="1"/>
  <c r="D867" i="1"/>
  <c r="I866" i="1"/>
  <c r="D866" i="1"/>
  <c r="I865" i="1"/>
  <c r="D865" i="1"/>
  <c r="I864" i="1"/>
  <c r="D864" i="1"/>
  <c r="I863" i="1"/>
  <c r="D863" i="1"/>
  <c r="I862" i="1"/>
  <c r="D862" i="1"/>
  <c r="I861" i="1"/>
  <c r="D861" i="1"/>
  <c r="I860" i="1"/>
  <c r="D860" i="1"/>
  <c r="I859" i="1"/>
  <c r="D859" i="1"/>
  <c r="I858" i="1"/>
  <c r="D858" i="1"/>
  <c r="I857" i="1"/>
  <c r="D857" i="1"/>
  <c r="I856" i="1"/>
  <c r="D856" i="1"/>
  <c r="I855" i="1"/>
  <c r="D855" i="1"/>
  <c r="I854" i="1"/>
  <c r="D854" i="1"/>
  <c r="I853" i="1"/>
  <c r="D853" i="1"/>
  <c r="I852" i="1"/>
  <c r="D852" i="1"/>
  <c r="I851" i="1"/>
  <c r="D851" i="1"/>
  <c r="I850" i="1"/>
  <c r="D850" i="1"/>
  <c r="I849" i="1"/>
  <c r="D849" i="1"/>
  <c r="I848" i="1"/>
  <c r="D848" i="1"/>
  <c r="I847" i="1"/>
  <c r="D847" i="1"/>
  <c r="I846" i="1"/>
  <c r="D846" i="1"/>
  <c r="I845" i="1"/>
  <c r="D845" i="1"/>
  <c r="I844" i="1"/>
  <c r="D844" i="1"/>
  <c r="I843" i="1"/>
  <c r="D843" i="1"/>
  <c r="I842" i="1"/>
  <c r="D842" i="1"/>
  <c r="I841" i="1"/>
  <c r="D841" i="1"/>
  <c r="I840" i="1"/>
  <c r="D840" i="1"/>
  <c r="I839" i="1"/>
  <c r="D839" i="1"/>
  <c r="I838" i="1"/>
  <c r="D838" i="1"/>
  <c r="I837" i="1"/>
  <c r="D837" i="1"/>
  <c r="I836" i="1"/>
  <c r="D836" i="1"/>
  <c r="I835" i="1"/>
  <c r="D835" i="1"/>
  <c r="I834" i="1"/>
  <c r="D834" i="1"/>
  <c r="I833" i="1"/>
  <c r="D833" i="1"/>
  <c r="I832" i="1"/>
  <c r="D832" i="1"/>
  <c r="I831" i="1"/>
  <c r="D831" i="1"/>
  <c r="I830" i="1"/>
  <c r="D830" i="1"/>
  <c r="I829" i="1"/>
  <c r="D829" i="1"/>
  <c r="I828" i="1"/>
  <c r="D828" i="1"/>
  <c r="I827" i="1"/>
  <c r="D827" i="1"/>
  <c r="I826" i="1"/>
  <c r="D826" i="1"/>
  <c r="I825" i="1"/>
  <c r="D825" i="1"/>
  <c r="I824" i="1"/>
  <c r="D824" i="1"/>
  <c r="I823" i="1"/>
  <c r="D823" i="1"/>
  <c r="I822" i="1"/>
  <c r="D822" i="1"/>
  <c r="I821" i="1"/>
  <c r="D821" i="1"/>
  <c r="I820" i="1"/>
  <c r="D820" i="1"/>
  <c r="I819" i="1"/>
  <c r="D819" i="1"/>
  <c r="I818" i="1"/>
  <c r="D818" i="1"/>
  <c r="I817" i="1"/>
  <c r="D817" i="1"/>
  <c r="I816" i="1"/>
  <c r="D816" i="1"/>
  <c r="I815" i="1"/>
  <c r="D815" i="1"/>
  <c r="I814" i="1"/>
  <c r="D814" i="1"/>
  <c r="I813" i="1"/>
  <c r="D813" i="1"/>
  <c r="I812" i="1"/>
  <c r="D812" i="1"/>
  <c r="I811" i="1"/>
  <c r="D811" i="1"/>
  <c r="I810" i="1"/>
  <c r="D810" i="1"/>
  <c r="I809" i="1"/>
  <c r="D809" i="1"/>
  <c r="I808" i="1"/>
  <c r="D808" i="1"/>
  <c r="I807" i="1"/>
  <c r="D807" i="1"/>
  <c r="I806" i="1"/>
  <c r="D806" i="1"/>
  <c r="I805" i="1"/>
  <c r="D805" i="1"/>
  <c r="I804" i="1"/>
  <c r="D804" i="1"/>
  <c r="I803" i="1"/>
  <c r="D803" i="1"/>
  <c r="I802" i="1"/>
  <c r="D802" i="1"/>
  <c r="I801" i="1"/>
  <c r="D801" i="1"/>
  <c r="I800" i="1"/>
  <c r="D800" i="1"/>
  <c r="I799" i="1"/>
  <c r="D799" i="1"/>
  <c r="I798" i="1"/>
  <c r="D798" i="1"/>
  <c r="I797" i="1"/>
  <c r="D797" i="1"/>
  <c r="I796" i="1"/>
  <c r="D796" i="1"/>
  <c r="I795" i="1"/>
  <c r="D795" i="1"/>
  <c r="I794" i="1"/>
  <c r="D794" i="1"/>
  <c r="I793" i="1"/>
  <c r="D793" i="1"/>
  <c r="I792" i="1"/>
  <c r="D792" i="1"/>
  <c r="I791" i="1"/>
  <c r="D791" i="1"/>
  <c r="I790" i="1"/>
  <c r="D790" i="1"/>
  <c r="I789" i="1"/>
  <c r="D789" i="1"/>
  <c r="I788" i="1"/>
  <c r="D788" i="1"/>
  <c r="I787" i="1"/>
  <c r="D787" i="1"/>
  <c r="I786" i="1"/>
  <c r="D786" i="1"/>
  <c r="I785" i="1"/>
  <c r="D785" i="1"/>
  <c r="I784" i="1"/>
  <c r="D784" i="1"/>
  <c r="I783" i="1"/>
  <c r="D783" i="1"/>
  <c r="I782" i="1"/>
  <c r="D782" i="1"/>
  <c r="I781" i="1"/>
  <c r="D781" i="1"/>
  <c r="I780" i="1"/>
  <c r="D780" i="1"/>
  <c r="I779" i="1"/>
  <c r="D779" i="1"/>
  <c r="I778" i="1"/>
  <c r="D778" i="1"/>
  <c r="I777" i="1"/>
  <c r="D777" i="1"/>
  <c r="I776" i="1"/>
  <c r="D776" i="1"/>
  <c r="I775" i="1"/>
  <c r="D775" i="1"/>
  <c r="I774" i="1"/>
  <c r="D774" i="1"/>
  <c r="I773" i="1"/>
  <c r="D773" i="1"/>
  <c r="I772" i="1"/>
  <c r="D772" i="1"/>
  <c r="I771" i="1"/>
  <c r="D771" i="1"/>
  <c r="I770" i="1"/>
  <c r="D770" i="1"/>
  <c r="I769" i="1"/>
  <c r="D769" i="1"/>
  <c r="I768" i="1"/>
  <c r="D768" i="1"/>
  <c r="I767" i="1"/>
  <c r="D767" i="1"/>
  <c r="I766" i="1"/>
  <c r="D766" i="1"/>
  <c r="I765" i="1"/>
  <c r="D765" i="1"/>
  <c r="I764" i="1"/>
  <c r="D764" i="1"/>
  <c r="I763" i="1"/>
  <c r="D763" i="1"/>
  <c r="I762" i="1"/>
  <c r="D762" i="1"/>
  <c r="I761" i="1"/>
  <c r="D761" i="1"/>
  <c r="I760" i="1"/>
  <c r="D760" i="1"/>
  <c r="I759" i="1"/>
  <c r="D759" i="1"/>
  <c r="I758" i="1"/>
  <c r="D758" i="1"/>
  <c r="I757" i="1"/>
  <c r="D757" i="1"/>
  <c r="I756" i="1"/>
  <c r="D756" i="1"/>
  <c r="I755" i="1"/>
  <c r="D755" i="1"/>
  <c r="I754" i="1"/>
  <c r="D754" i="1"/>
  <c r="I753" i="1"/>
  <c r="D753" i="1"/>
  <c r="I752" i="1"/>
  <c r="D752" i="1"/>
  <c r="I751" i="1"/>
  <c r="D751" i="1"/>
  <c r="I750" i="1"/>
  <c r="D750" i="1"/>
  <c r="I749" i="1"/>
  <c r="D749" i="1"/>
  <c r="I748" i="1"/>
  <c r="D748" i="1"/>
  <c r="I747" i="1"/>
  <c r="D747" i="1"/>
  <c r="I746" i="1"/>
  <c r="D746" i="1"/>
  <c r="I745" i="1"/>
  <c r="D745" i="1"/>
  <c r="I744" i="1"/>
  <c r="D744" i="1"/>
  <c r="I743" i="1"/>
  <c r="D743" i="1"/>
  <c r="I742" i="1"/>
  <c r="D742" i="1"/>
  <c r="I741" i="1"/>
  <c r="D741" i="1"/>
  <c r="I740" i="1"/>
  <c r="D740" i="1"/>
  <c r="I739" i="1"/>
  <c r="D739" i="1"/>
  <c r="I738" i="1"/>
  <c r="D738" i="1"/>
  <c r="I737" i="1"/>
  <c r="D737" i="1"/>
  <c r="I736" i="1"/>
  <c r="D736" i="1"/>
  <c r="I735" i="1"/>
  <c r="D735" i="1"/>
  <c r="I734" i="1"/>
  <c r="D734" i="1"/>
  <c r="I733" i="1"/>
  <c r="D733" i="1"/>
  <c r="I732" i="1"/>
  <c r="D732" i="1"/>
  <c r="I731" i="1"/>
  <c r="D731" i="1"/>
  <c r="I730" i="1"/>
  <c r="D730" i="1"/>
  <c r="I729" i="1"/>
  <c r="D729" i="1"/>
  <c r="I728" i="1"/>
  <c r="D728" i="1"/>
  <c r="I727" i="1"/>
  <c r="D727" i="1"/>
  <c r="I726" i="1"/>
  <c r="D726" i="1"/>
  <c r="I725" i="1"/>
  <c r="D725" i="1"/>
  <c r="I724" i="1"/>
  <c r="D724" i="1"/>
  <c r="I723" i="1"/>
  <c r="D723" i="1"/>
  <c r="I722" i="1"/>
  <c r="D722" i="1"/>
  <c r="I721" i="1"/>
  <c r="D721" i="1"/>
  <c r="I720" i="1"/>
  <c r="D720" i="1"/>
  <c r="I719" i="1"/>
  <c r="D719" i="1"/>
  <c r="I718" i="1"/>
  <c r="D718" i="1"/>
  <c r="I717" i="1"/>
  <c r="D717" i="1"/>
  <c r="I716" i="1"/>
  <c r="D716" i="1"/>
  <c r="I715" i="1"/>
  <c r="D715" i="1"/>
  <c r="I714" i="1"/>
  <c r="D714" i="1"/>
  <c r="I713" i="1"/>
  <c r="D713" i="1"/>
  <c r="I712" i="1"/>
  <c r="D712" i="1"/>
  <c r="I711" i="1"/>
  <c r="D711" i="1"/>
  <c r="I710" i="1"/>
  <c r="D710" i="1"/>
  <c r="I709" i="1"/>
  <c r="D709" i="1"/>
  <c r="I708" i="1"/>
  <c r="D708" i="1"/>
  <c r="I707" i="1"/>
  <c r="D707" i="1"/>
  <c r="I706" i="1"/>
  <c r="D706" i="1"/>
  <c r="I705" i="1"/>
  <c r="D705" i="1"/>
  <c r="I704" i="1"/>
  <c r="D704" i="1"/>
  <c r="I703" i="1"/>
  <c r="D703" i="1"/>
  <c r="I702" i="1"/>
  <c r="D702" i="1"/>
  <c r="I701" i="1"/>
  <c r="D701" i="1"/>
  <c r="I700" i="1"/>
  <c r="D700" i="1"/>
  <c r="I699" i="1"/>
  <c r="D699" i="1"/>
  <c r="I698" i="1"/>
  <c r="D698" i="1"/>
  <c r="I697" i="1"/>
  <c r="D697" i="1"/>
  <c r="I696" i="1"/>
  <c r="D696" i="1"/>
  <c r="I695" i="1"/>
  <c r="D695" i="1"/>
  <c r="I694" i="1"/>
  <c r="D694" i="1"/>
  <c r="I693" i="1"/>
  <c r="D693" i="1"/>
  <c r="I692" i="1"/>
  <c r="D692" i="1"/>
  <c r="I691" i="1"/>
  <c r="D691" i="1"/>
  <c r="I690" i="1"/>
  <c r="D690" i="1"/>
  <c r="I689" i="1"/>
  <c r="D689" i="1"/>
  <c r="I688" i="1"/>
  <c r="D688" i="1"/>
  <c r="I687" i="1"/>
  <c r="D687" i="1"/>
  <c r="I686" i="1"/>
  <c r="D686" i="1"/>
  <c r="I685" i="1"/>
  <c r="D685" i="1"/>
  <c r="I684" i="1"/>
  <c r="D684" i="1"/>
  <c r="I683" i="1"/>
  <c r="D683" i="1"/>
  <c r="I682" i="1"/>
  <c r="D682" i="1"/>
  <c r="I681" i="1"/>
  <c r="D681" i="1"/>
  <c r="I680" i="1"/>
  <c r="D680" i="1"/>
  <c r="I679" i="1"/>
  <c r="D679" i="1"/>
  <c r="I678" i="1"/>
  <c r="D678" i="1"/>
  <c r="I677" i="1"/>
  <c r="D677" i="1"/>
  <c r="I676" i="1"/>
  <c r="D676" i="1"/>
  <c r="I675" i="1"/>
  <c r="D675" i="1"/>
  <c r="I674" i="1"/>
  <c r="D674" i="1"/>
  <c r="I673" i="1"/>
  <c r="D673" i="1"/>
  <c r="I672" i="1"/>
  <c r="D672" i="1"/>
  <c r="I671" i="1"/>
  <c r="D671" i="1"/>
  <c r="I670" i="1"/>
  <c r="D670" i="1"/>
  <c r="I669" i="1"/>
  <c r="D669" i="1"/>
  <c r="I668" i="1"/>
  <c r="D668" i="1"/>
  <c r="I667" i="1"/>
  <c r="D667" i="1"/>
  <c r="I666" i="1"/>
  <c r="D666" i="1"/>
  <c r="I665" i="1"/>
  <c r="D665" i="1"/>
  <c r="I664" i="1"/>
  <c r="D664" i="1"/>
  <c r="I663" i="1"/>
  <c r="D663" i="1"/>
  <c r="I662" i="1"/>
  <c r="D662" i="1"/>
  <c r="I661" i="1"/>
  <c r="D661" i="1"/>
  <c r="I660" i="1"/>
  <c r="D660" i="1"/>
  <c r="I659" i="1"/>
  <c r="D659" i="1"/>
  <c r="I658" i="1"/>
  <c r="D658" i="1"/>
  <c r="I657" i="1"/>
  <c r="D657" i="1"/>
  <c r="I656" i="1"/>
  <c r="D656" i="1"/>
  <c r="I655" i="1"/>
  <c r="D655" i="1"/>
  <c r="I654" i="1"/>
  <c r="D654" i="1"/>
  <c r="I653" i="1"/>
  <c r="D653" i="1"/>
  <c r="I652" i="1"/>
  <c r="D652" i="1"/>
  <c r="I651" i="1"/>
  <c r="D651" i="1"/>
  <c r="I650" i="1"/>
  <c r="D650" i="1"/>
  <c r="I649" i="1"/>
  <c r="D649" i="1"/>
  <c r="I648" i="1"/>
  <c r="D648" i="1"/>
  <c r="I647" i="1"/>
  <c r="D647" i="1"/>
  <c r="I646" i="1"/>
  <c r="D646" i="1"/>
  <c r="I645" i="1"/>
  <c r="D645" i="1"/>
  <c r="I644" i="1"/>
  <c r="D644" i="1"/>
  <c r="I643" i="1"/>
  <c r="D643" i="1"/>
  <c r="I642" i="1"/>
  <c r="D642" i="1"/>
  <c r="I641" i="1"/>
  <c r="D641" i="1"/>
  <c r="I640" i="1"/>
  <c r="D640" i="1"/>
  <c r="I639" i="1"/>
  <c r="D639" i="1"/>
  <c r="I638" i="1"/>
  <c r="D638" i="1"/>
  <c r="I637" i="1"/>
  <c r="D637" i="1"/>
  <c r="I636" i="1"/>
  <c r="D636" i="1"/>
  <c r="I635" i="1"/>
  <c r="D635" i="1"/>
  <c r="I634" i="1"/>
  <c r="D634" i="1"/>
  <c r="I633" i="1"/>
  <c r="D633" i="1"/>
  <c r="I632" i="1"/>
  <c r="D632" i="1"/>
  <c r="I631" i="1"/>
  <c r="D631" i="1"/>
  <c r="I630" i="1"/>
  <c r="D630" i="1"/>
  <c r="I629" i="1"/>
  <c r="D629" i="1"/>
  <c r="I628" i="1"/>
  <c r="D628" i="1"/>
  <c r="I627" i="1"/>
  <c r="D627" i="1"/>
  <c r="I626" i="1"/>
  <c r="D626" i="1"/>
  <c r="I625" i="1"/>
  <c r="D625" i="1"/>
  <c r="I624" i="1"/>
  <c r="D624" i="1"/>
  <c r="I623" i="1"/>
  <c r="D623" i="1"/>
  <c r="I622" i="1"/>
  <c r="D622" i="1"/>
  <c r="I621" i="1"/>
  <c r="D621" i="1"/>
  <c r="I620" i="1"/>
  <c r="D620" i="1"/>
  <c r="I619" i="1"/>
  <c r="D619" i="1"/>
  <c r="I618" i="1"/>
  <c r="D618" i="1"/>
  <c r="I617" i="1"/>
  <c r="D617" i="1"/>
  <c r="I616" i="1"/>
  <c r="D616" i="1"/>
  <c r="I615" i="1"/>
  <c r="D615" i="1"/>
  <c r="I614" i="1"/>
  <c r="D614" i="1"/>
  <c r="I613" i="1"/>
  <c r="D613" i="1"/>
  <c r="I612" i="1"/>
  <c r="D612" i="1"/>
  <c r="I611" i="1"/>
  <c r="D611" i="1"/>
  <c r="I610" i="1"/>
  <c r="D610" i="1"/>
  <c r="I609" i="1"/>
  <c r="D609" i="1"/>
  <c r="I608" i="1"/>
  <c r="D608" i="1"/>
  <c r="I607" i="1"/>
  <c r="D607" i="1"/>
  <c r="I606" i="1"/>
  <c r="D606" i="1"/>
  <c r="I605" i="1"/>
  <c r="D605" i="1"/>
  <c r="I604" i="1"/>
  <c r="D604" i="1"/>
  <c r="I603" i="1"/>
  <c r="D603" i="1"/>
  <c r="I602" i="1"/>
  <c r="D602" i="1"/>
  <c r="I601" i="1"/>
  <c r="D601" i="1"/>
  <c r="I600" i="1"/>
  <c r="D600" i="1"/>
  <c r="I599" i="1"/>
  <c r="D599" i="1"/>
  <c r="I598" i="1"/>
  <c r="D598" i="1"/>
  <c r="I597" i="1"/>
  <c r="D597" i="1"/>
  <c r="I596" i="1"/>
  <c r="D596" i="1"/>
  <c r="I595" i="1"/>
  <c r="D595" i="1"/>
  <c r="I594" i="1"/>
  <c r="D594" i="1"/>
  <c r="I593" i="1"/>
  <c r="D593" i="1"/>
  <c r="I592" i="1"/>
  <c r="D592" i="1"/>
  <c r="I591" i="1"/>
  <c r="D591" i="1"/>
  <c r="I590" i="1"/>
  <c r="D590" i="1"/>
  <c r="I589" i="1"/>
  <c r="D589" i="1"/>
  <c r="I588" i="1"/>
  <c r="D588" i="1"/>
  <c r="I587" i="1"/>
  <c r="D587" i="1"/>
  <c r="I586" i="1"/>
  <c r="D586" i="1"/>
  <c r="I585" i="1"/>
  <c r="D585" i="1"/>
  <c r="I584" i="1"/>
  <c r="D584" i="1"/>
  <c r="I583" i="1"/>
  <c r="D583" i="1"/>
  <c r="I582" i="1"/>
  <c r="D582" i="1"/>
  <c r="I581" i="1"/>
  <c r="D581" i="1"/>
  <c r="I580" i="1"/>
  <c r="D580" i="1"/>
  <c r="I579" i="1"/>
  <c r="D579" i="1"/>
  <c r="I578" i="1"/>
  <c r="D578" i="1"/>
  <c r="I577" i="1"/>
  <c r="D577" i="1"/>
  <c r="I576" i="1"/>
  <c r="D576" i="1"/>
  <c r="I575" i="1"/>
  <c r="D575" i="1"/>
  <c r="I574" i="1"/>
  <c r="D574" i="1"/>
  <c r="I573" i="1"/>
  <c r="D573" i="1"/>
  <c r="I572" i="1"/>
  <c r="D572" i="1"/>
  <c r="I571" i="1"/>
  <c r="D571" i="1"/>
  <c r="I570" i="1"/>
  <c r="D570" i="1"/>
  <c r="I569" i="1"/>
  <c r="D569" i="1"/>
  <c r="I568" i="1"/>
  <c r="D568" i="1"/>
  <c r="I567" i="1"/>
  <c r="D567" i="1"/>
  <c r="I566" i="1"/>
  <c r="D566" i="1"/>
  <c r="I565" i="1"/>
  <c r="D565" i="1"/>
  <c r="I564" i="1"/>
  <c r="D564" i="1"/>
  <c r="I563" i="1"/>
  <c r="D563" i="1"/>
  <c r="I562" i="1"/>
  <c r="D562" i="1"/>
  <c r="I561" i="1"/>
  <c r="D561" i="1"/>
  <c r="I560" i="1"/>
  <c r="D560" i="1"/>
  <c r="I559" i="1"/>
  <c r="D559" i="1"/>
  <c r="I558" i="1"/>
  <c r="D558" i="1"/>
  <c r="I557" i="1"/>
  <c r="D557" i="1"/>
  <c r="I556" i="1"/>
  <c r="D556" i="1"/>
  <c r="I555" i="1"/>
  <c r="D555" i="1"/>
  <c r="I554" i="1"/>
  <c r="D554" i="1"/>
  <c r="I553" i="1"/>
  <c r="D553" i="1"/>
  <c r="I552" i="1"/>
  <c r="D552" i="1"/>
  <c r="I551" i="1"/>
  <c r="D551" i="1"/>
  <c r="I550" i="1"/>
  <c r="D550" i="1"/>
  <c r="I549" i="1"/>
  <c r="D549" i="1"/>
  <c r="I548" i="1"/>
  <c r="D548" i="1"/>
  <c r="I547" i="1"/>
  <c r="D547" i="1"/>
  <c r="I546" i="1"/>
  <c r="D546" i="1"/>
  <c r="I545" i="1"/>
  <c r="D545" i="1"/>
  <c r="I544" i="1"/>
  <c r="D544" i="1"/>
  <c r="I543" i="1"/>
  <c r="D543" i="1"/>
  <c r="I542" i="1"/>
  <c r="D542" i="1"/>
  <c r="I541" i="1"/>
  <c r="D541" i="1"/>
  <c r="I540" i="1"/>
  <c r="D540" i="1"/>
  <c r="I539" i="1"/>
  <c r="D539" i="1"/>
  <c r="I538" i="1"/>
  <c r="D538" i="1"/>
  <c r="I537" i="1"/>
  <c r="D537" i="1"/>
  <c r="I536" i="1"/>
  <c r="D536" i="1"/>
  <c r="I535" i="1"/>
  <c r="D535" i="1"/>
  <c r="I534" i="1"/>
  <c r="D534" i="1"/>
  <c r="I533" i="1"/>
  <c r="D533" i="1"/>
  <c r="I532" i="1"/>
  <c r="D532" i="1"/>
  <c r="I531" i="1"/>
  <c r="D531" i="1"/>
  <c r="I530" i="1"/>
  <c r="D530" i="1"/>
  <c r="I529" i="1"/>
  <c r="D529" i="1"/>
  <c r="I528" i="1"/>
  <c r="D528" i="1"/>
  <c r="I527" i="1"/>
  <c r="D527" i="1"/>
  <c r="I526" i="1"/>
  <c r="D526" i="1"/>
  <c r="I525" i="1"/>
  <c r="D525" i="1"/>
  <c r="I524" i="1"/>
  <c r="D524" i="1"/>
  <c r="I523" i="1"/>
  <c r="D523" i="1"/>
  <c r="I522" i="1"/>
  <c r="D522" i="1"/>
  <c r="I521" i="1"/>
  <c r="D521" i="1"/>
  <c r="I520" i="1"/>
  <c r="D520" i="1"/>
  <c r="I519" i="1"/>
  <c r="D519" i="1"/>
  <c r="I518" i="1"/>
  <c r="D518" i="1"/>
  <c r="I517" i="1"/>
  <c r="D517" i="1"/>
  <c r="I516" i="1"/>
  <c r="D516" i="1"/>
  <c r="I515" i="1"/>
  <c r="D515" i="1"/>
  <c r="I514" i="1"/>
  <c r="D514" i="1"/>
  <c r="I513" i="1"/>
  <c r="D513" i="1"/>
  <c r="I512" i="1"/>
  <c r="D512" i="1"/>
  <c r="I511" i="1"/>
  <c r="D511" i="1"/>
  <c r="I510" i="1"/>
  <c r="D510" i="1"/>
  <c r="I509" i="1"/>
  <c r="D509" i="1"/>
  <c r="I508" i="1"/>
  <c r="D508" i="1"/>
  <c r="I507" i="1"/>
  <c r="D507" i="1"/>
  <c r="I506" i="1"/>
  <c r="D506" i="1"/>
  <c r="I505" i="1"/>
  <c r="D505" i="1"/>
  <c r="I504" i="1"/>
  <c r="D504" i="1"/>
  <c r="I503" i="1"/>
  <c r="D503" i="1"/>
  <c r="I502" i="1"/>
  <c r="D502" i="1"/>
  <c r="I501" i="1"/>
  <c r="D501" i="1"/>
  <c r="I500" i="1"/>
  <c r="D500" i="1"/>
  <c r="I499" i="1"/>
  <c r="D499" i="1"/>
  <c r="I498" i="1"/>
  <c r="D498" i="1"/>
  <c r="I497" i="1"/>
  <c r="D497" i="1"/>
  <c r="I496" i="1"/>
  <c r="D496" i="1"/>
  <c r="I495" i="1"/>
  <c r="D495" i="1"/>
  <c r="I494" i="1"/>
  <c r="D494" i="1"/>
  <c r="I493" i="1"/>
  <c r="D493" i="1"/>
  <c r="I492" i="1"/>
  <c r="D492" i="1"/>
  <c r="I491" i="1"/>
  <c r="D491" i="1"/>
  <c r="I490" i="1"/>
  <c r="D490" i="1"/>
  <c r="I489" i="1"/>
  <c r="D489" i="1"/>
  <c r="I488" i="1"/>
  <c r="D488" i="1"/>
  <c r="I487" i="1"/>
  <c r="D487" i="1"/>
  <c r="I486" i="1"/>
  <c r="D486" i="1"/>
  <c r="I485" i="1"/>
  <c r="D485" i="1"/>
  <c r="I484" i="1"/>
  <c r="D484" i="1"/>
  <c r="I483" i="1"/>
  <c r="D483" i="1"/>
  <c r="I482" i="1"/>
  <c r="D482" i="1"/>
  <c r="I481" i="1"/>
  <c r="D481" i="1"/>
  <c r="I480" i="1"/>
  <c r="D480" i="1"/>
  <c r="I479" i="1"/>
  <c r="D479" i="1"/>
  <c r="I478" i="1"/>
  <c r="D478" i="1"/>
  <c r="I477" i="1"/>
  <c r="D477" i="1"/>
  <c r="I476" i="1"/>
  <c r="D476" i="1"/>
  <c r="I475" i="1"/>
  <c r="D475" i="1"/>
  <c r="I474" i="1"/>
  <c r="D474" i="1"/>
  <c r="I473" i="1"/>
  <c r="D473" i="1"/>
  <c r="I472" i="1"/>
  <c r="D472" i="1"/>
  <c r="I471" i="1"/>
  <c r="D471" i="1"/>
  <c r="I470" i="1"/>
  <c r="D470" i="1"/>
  <c r="I469" i="1"/>
  <c r="D469" i="1"/>
  <c r="I468" i="1"/>
  <c r="D468" i="1"/>
  <c r="I467" i="1"/>
  <c r="D467" i="1"/>
  <c r="I466" i="1"/>
  <c r="D466" i="1"/>
  <c r="I465" i="1"/>
  <c r="D465" i="1"/>
  <c r="I464" i="1"/>
  <c r="D464" i="1"/>
  <c r="I463" i="1"/>
  <c r="D463" i="1"/>
  <c r="I462" i="1"/>
  <c r="D462" i="1"/>
  <c r="I461" i="1"/>
  <c r="D461" i="1"/>
  <c r="I460" i="1"/>
  <c r="D460" i="1"/>
  <c r="I459" i="1"/>
  <c r="D459" i="1"/>
  <c r="I458" i="1"/>
  <c r="D458" i="1"/>
  <c r="I457" i="1"/>
  <c r="D457" i="1"/>
  <c r="I456" i="1"/>
  <c r="D456" i="1"/>
  <c r="I455" i="1"/>
  <c r="D455" i="1"/>
  <c r="I454" i="1"/>
  <c r="D454" i="1"/>
  <c r="I453" i="1"/>
  <c r="D453" i="1"/>
  <c r="I452" i="1"/>
  <c r="D452" i="1"/>
  <c r="I451" i="1"/>
  <c r="D451" i="1"/>
  <c r="I450" i="1"/>
  <c r="D450" i="1"/>
  <c r="I449" i="1"/>
  <c r="D449" i="1"/>
  <c r="I448" i="1"/>
  <c r="D448" i="1"/>
  <c r="I447" i="1"/>
  <c r="D447" i="1"/>
  <c r="I446" i="1"/>
  <c r="D446" i="1"/>
  <c r="I445" i="1"/>
  <c r="D445" i="1"/>
  <c r="I444" i="1"/>
  <c r="D444" i="1"/>
  <c r="I443" i="1"/>
  <c r="D443" i="1"/>
  <c r="I442" i="1"/>
  <c r="D442" i="1"/>
  <c r="I441" i="1"/>
  <c r="D441" i="1"/>
  <c r="I440" i="1"/>
  <c r="D440" i="1"/>
  <c r="I439" i="1"/>
  <c r="D439" i="1"/>
  <c r="I438" i="1"/>
  <c r="D438" i="1"/>
  <c r="I437" i="1"/>
  <c r="D437" i="1"/>
  <c r="I436" i="1"/>
  <c r="D436" i="1"/>
  <c r="I435" i="1"/>
  <c r="D435" i="1"/>
  <c r="I434" i="1"/>
  <c r="D434" i="1"/>
  <c r="I433" i="1"/>
  <c r="D433" i="1"/>
  <c r="I432" i="1"/>
  <c r="D432" i="1"/>
  <c r="I431" i="1"/>
  <c r="D431" i="1"/>
  <c r="I430" i="1"/>
  <c r="D430" i="1"/>
  <c r="I429" i="1"/>
  <c r="D429" i="1"/>
  <c r="I428" i="1"/>
  <c r="D428" i="1"/>
  <c r="I427" i="1"/>
  <c r="D427" i="1"/>
  <c r="I426" i="1"/>
  <c r="D426" i="1"/>
  <c r="I425" i="1"/>
  <c r="D425" i="1"/>
  <c r="I424" i="1"/>
  <c r="D424" i="1"/>
  <c r="I423" i="1"/>
  <c r="D423" i="1"/>
  <c r="I422" i="1"/>
  <c r="D422" i="1"/>
  <c r="I421" i="1"/>
  <c r="D421" i="1"/>
  <c r="I420" i="1"/>
  <c r="D420" i="1"/>
  <c r="I419" i="1"/>
  <c r="D419" i="1"/>
  <c r="I418" i="1"/>
  <c r="D418" i="1"/>
  <c r="I417" i="1"/>
  <c r="D417" i="1"/>
  <c r="I416" i="1"/>
  <c r="D416" i="1"/>
  <c r="I415" i="1"/>
  <c r="D415" i="1"/>
  <c r="I414" i="1"/>
  <c r="D414" i="1"/>
  <c r="I413" i="1"/>
  <c r="D413" i="1"/>
  <c r="I412" i="1"/>
  <c r="D412" i="1"/>
  <c r="I411" i="1"/>
  <c r="D411" i="1"/>
  <c r="I410" i="1"/>
  <c r="D410" i="1"/>
  <c r="I409" i="1"/>
  <c r="D409" i="1"/>
  <c r="I408" i="1"/>
  <c r="D408" i="1"/>
  <c r="I407" i="1"/>
  <c r="D407" i="1"/>
  <c r="I406" i="1"/>
  <c r="D406" i="1"/>
  <c r="I405" i="1"/>
  <c r="D405" i="1"/>
  <c r="I404" i="1"/>
  <c r="D404" i="1"/>
  <c r="I403" i="1"/>
  <c r="D403" i="1"/>
  <c r="I402" i="1"/>
  <c r="D402" i="1"/>
  <c r="I401" i="1"/>
  <c r="D401" i="1"/>
  <c r="I400" i="1"/>
  <c r="D400" i="1"/>
  <c r="I399" i="1"/>
  <c r="D399" i="1"/>
  <c r="I398" i="1"/>
  <c r="D398" i="1"/>
  <c r="I397" i="1"/>
  <c r="D397" i="1"/>
  <c r="I396" i="1"/>
  <c r="D396" i="1"/>
  <c r="I395" i="1"/>
  <c r="D395" i="1"/>
  <c r="I394" i="1"/>
  <c r="D394" i="1"/>
  <c r="I393" i="1"/>
  <c r="D393" i="1"/>
  <c r="I392" i="1"/>
  <c r="D392" i="1"/>
  <c r="I391" i="1"/>
  <c r="D391" i="1"/>
  <c r="I390" i="1"/>
  <c r="D390" i="1"/>
  <c r="I389" i="1"/>
  <c r="D389" i="1"/>
  <c r="I388" i="1"/>
  <c r="D388" i="1"/>
  <c r="I387" i="1"/>
  <c r="D387" i="1"/>
  <c r="I386" i="1"/>
  <c r="D386" i="1"/>
  <c r="I385" i="1"/>
  <c r="D385" i="1"/>
  <c r="I384" i="1"/>
  <c r="D384" i="1"/>
  <c r="I383" i="1"/>
  <c r="D383" i="1"/>
  <c r="I382" i="1"/>
  <c r="D382" i="1"/>
  <c r="I381" i="1"/>
  <c r="D381" i="1"/>
  <c r="I380" i="1"/>
  <c r="D380" i="1"/>
  <c r="I379" i="1"/>
  <c r="D379" i="1"/>
  <c r="I378" i="1"/>
  <c r="D378" i="1"/>
  <c r="I377" i="1"/>
  <c r="D377" i="1"/>
  <c r="I376" i="1"/>
  <c r="D376" i="1"/>
  <c r="I375" i="1"/>
  <c r="D375" i="1"/>
  <c r="I374" i="1"/>
  <c r="D374" i="1"/>
  <c r="I373" i="1"/>
  <c r="D373" i="1"/>
  <c r="I372" i="1"/>
  <c r="D372" i="1"/>
  <c r="I371" i="1"/>
  <c r="D371" i="1"/>
  <c r="I370" i="1"/>
  <c r="D370" i="1"/>
  <c r="I369" i="1"/>
  <c r="D369" i="1"/>
  <c r="I368" i="1"/>
  <c r="D368" i="1"/>
  <c r="I367" i="1"/>
  <c r="D367" i="1"/>
  <c r="I366" i="1"/>
  <c r="D366" i="1"/>
  <c r="I365" i="1"/>
  <c r="D365" i="1"/>
  <c r="I364" i="1"/>
  <c r="D364" i="1"/>
  <c r="I363" i="1"/>
  <c r="D363" i="1"/>
  <c r="I362" i="1"/>
  <c r="D362" i="1"/>
  <c r="I361" i="1"/>
  <c r="D361" i="1"/>
  <c r="I360" i="1"/>
  <c r="D360" i="1"/>
  <c r="I359" i="1"/>
  <c r="D359" i="1"/>
  <c r="I358" i="1"/>
  <c r="D358" i="1"/>
  <c r="I357" i="1"/>
  <c r="D357" i="1"/>
  <c r="I356" i="1"/>
  <c r="D356" i="1"/>
  <c r="I355" i="1"/>
  <c r="D355" i="1"/>
  <c r="I354" i="1"/>
  <c r="D354" i="1"/>
  <c r="I353" i="1"/>
  <c r="D353" i="1"/>
  <c r="I352" i="1"/>
  <c r="D352" i="1"/>
  <c r="I351" i="1"/>
  <c r="D351" i="1"/>
  <c r="I350" i="1"/>
  <c r="D350" i="1"/>
  <c r="I349" i="1"/>
  <c r="D349" i="1"/>
  <c r="I348" i="1"/>
  <c r="D348" i="1"/>
  <c r="I347" i="1"/>
  <c r="D347" i="1"/>
  <c r="I346" i="1"/>
  <c r="D346" i="1"/>
  <c r="I345" i="1"/>
  <c r="D345" i="1"/>
  <c r="I344" i="1"/>
  <c r="D344" i="1"/>
  <c r="I343" i="1"/>
  <c r="D343" i="1"/>
  <c r="I342" i="1"/>
  <c r="D342" i="1"/>
  <c r="I341" i="1"/>
  <c r="D341" i="1"/>
  <c r="I340" i="1"/>
  <c r="D340" i="1"/>
  <c r="I339" i="1"/>
  <c r="D339" i="1"/>
  <c r="I338" i="1"/>
  <c r="D338" i="1"/>
  <c r="I337" i="1"/>
  <c r="D337" i="1"/>
  <c r="I336" i="1"/>
  <c r="D336" i="1"/>
  <c r="I335" i="1"/>
  <c r="D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I321" i="1"/>
  <c r="D321" i="1"/>
  <c r="I320" i="1"/>
  <c r="D320" i="1"/>
  <c r="I319" i="1"/>
  <c r="D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01" i="1"/>
  <c r="D301" i="1"/>
  <c r="I300" i="1"/>
  <c r="D300" i="1"/>
  <c r="I299" i="1"/>
  <c r="D299" i="1"/>
  <c r="I298" i="1"/>
  <c r="D298" i="1"/>
  <c r="I297" i="1"/>
  <c r="D297" i="1"/>
  <c r="I296" i="1"/>
  <c r="D296" i="1"/>
  <c r="I295" i="1"/>
  <c r="D295" i="1"/>
  <c r="I294" i="1"/>
  <c r="D294" i="1"/>
  <c r="I293" i="1"/>
  <c r="D293" i="1"/>
  <c r="I292" i="1"/>
  <c r="D292" i="1"/>
  <c r="I291" i="1"/>
  <c r="D291" i="1"/>
  <c r="I290" i="1"/>
  <c r="D290" i="1"/>
  <c r="I289" i="1"/>
  <c r="D289" i="1"/>
  <c r="I288" i="1"/>
  <c r="D288" i="1"/>
  <c r="I287" i="1"/>
  <c r="D287" i="1"/>
  <c r="I286" i="1"/>
  <c r="D286" i="1"/>
  <c r="I285" i="1"/>
  <c r="D285" i="1"/>
  <c r="I284" i="1"/>
  <c r="D284" i="1"/>
  <c r="I283" i="1"/>
  <c r="D283" i="1"/>
  <c r="I282" i="1"/>
  <c r="D282" i="1"/>
  <c r="I281" i="1"/>
  <c r="D281" i="1"/>
  <c r="I280" i="1"/>
  <c r="D280" i="1"/>
  <c r="I279" i="1"/>
  <c r="D279" i="1"/>
  <c r="I278" i="1"/>
  <c r="D278" i="1"/>
  <c r="I277" i="1"/>
  <c r="D277" i="1"/>
  <c r="I276" i="1"/>
  <c r="D276" i="1"/>
  <c r="I275" i="1"/>
  <c r="D275" i="1"/>
  <c r="I274" i="1"/>
  <c r="D274" i="1"/>
  <c r="I273" i="1"/>
  <c r="D273" i="1"/>
  <c r="I272" i="1"/>
  <c r="D272" i="1"/>
  <c r="I271" i="1"/>
  <c r="D271" i="1"/>
  <c r="I270" i="1"/>
  <c r="D270" i="1"/>
  <c r="I269" i="1"/>
  <c r="D269" i="1"/>
  <c r="I268" i="1"/>
  <c r="D268" i="1"/>
  <c r="I267" i="1"/>
  <c r="D267" i="1"/>
  <c r="I266" i="1"/>
  <c r="D266" i="1"/>
  <c r="I265" i="1"/>
  <c r="D265" i="1"/>
  <c r="I264" i="1"/>
  <c r="D264" i="1"/>
  <c r="I263" i="1"/>
  <c r="D263" i="1"/>
  <c r="I262" i="1"/>
  <c r="D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I248" i="1"/>
  <c r="D248" i="1"/>
  <c r="I247" i="1"/>
  <c r="D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I225" i="1"/>
  <c r="D225" i="1"/>
  <c r="I224" i="1"/>
  <c r="D224" i="1"/>
  <c r="I223" i="1"/>
  <c r="D223" i="1"/>
  <c r="I222" i="1"/>
  <c r="D222" i="1"/>
  <c r="I221" i="1"/>
  <c r="D221" i="1"/>
  <c r="I220" i="1"/>
  <c r="D220" i="1"/>
  <c r="I219" i="1"/>
  <c r="D219" i="1"/>
  <c r="I218" i="1"/>
  <c r="D218" i="1"/>
  <c r="I217" i="1"/>
  <c r="D217" i="1"/>
  <c r="I216" i="1"/>
  <c r="D216" i="1"/>
  <c r="I215" i="1"/>
  <c r="D215" i="1"/>
  <c r="I214" i="1"/>
  <c r="D214" i="1"/>
  <c r="I213" i="1"/>
  <c r="D213" i="1"/>
  <c r="I212" i="1"/>
  <c r="D212" i="1"/>
  <c r="I211" i="1"/>
  <c r="D211" i="1"/>
  <c r="I210" i="1"/>
  <c r="D210" i="1"/>
  <c r="I209" i="1"/>
  <c r="D209" i="1"/>
  <c r="I208" i="1"/>
  <c r="D208" i="1"/>
  <c r="I207" i="1"/>
  <c r="D207" i="1"/>
  <c r="I206" i="1"/>
  <c r="D206" i="1"/>
  <c r="I205" i="1"/>
  <c r="D205" i="1"/>
  <c r="I204" i="1"/>
  <c r="D204" i="1"/>
  <c r="I203" i="1"/>
  <c r="D203" i="1"/>
  <c r="I202" i="1"/>
  <c r="D202" i="1"/>
  <c r="I201" i="1"/>
  <c r="D201" i="1"/>
  <c r="I200" i="1"/>
  <c r="D200" i="1"/>
  <c r="I199" i="1"/>
  <c r="D199" i="1"/>
  <c r="I198" i="1"/>
  <c r="D198" i="1"/>
  <c r="I197" i="1"/>
  <c r="D197" i="1"/>
  <c r="I196" i="1"/>
  <c r="D196" i="1"/>
  <c r="I195" i="1"/>
  <c r="D195" i="1"/>
  <c r="I194" i="1"/>
  <c r="D194" i="1"/>
  <c r="I193" i="1"/>
  <c r="D193" i="1"/>
  <c r="I192" i="1"/>
  <c r="D192" i="1"/>
  <c r="I191" i="1"/>
  <c r="D191" i="1"/>
  <c r="I190" i="1"/>
  <c r="D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I175" i="1"/>
  <c r="D175" i="1"/>
  <c r="I174" i="1"/>
  <c r="D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I129" i="1"/>
  <c r="D129" i="1"/>
  <c r="I128" i="1"/>
  <c r="D128" i="1"/>
  <c r="I127" i="1"/>
  <c r="D127" i="1"/>
  <c r="I126" i="1"/>
  <c r="D126" i="1"/>
  <c r="I125" i="1"/>
  <c r="D125" i="1"/>
  <c r="I124" i="1"/>
  <c r="D124" i="1"/>
  <c r="I123" i="1"/>
  <c r="D123" i="1"/>
  <c r="I122" i="1"/>
  <c r="D122" i="1"/>
  <c r="I121" i="1"/>
  <c r="D121" i="1"/>
  <c r="I120" i="1"/>
  <c r="D120" i="1"/>
  <c r="I119" i="1"/>
  <c r="D119" i="1"/>
  <c r="I118" i="1"/>
  <c r="D118" i="1"/>
  <c r="I117" i="1"/>
  <c r="D117" i="1"/>
  <c r="I116" i="1"/>
  <c r="D116" i="1"/>
  <c r="I115" i="1"/>
  <c r="D115" i="1"/>
  <c r="I114" i="1"/>
  <c r="D114" i="1"/>
  <c r="I113" i="1"/>
  <c r="D113" i="1"/>
  <c r="I112" i="1"/>
  <c r="D112" i="1"/>
  <c r="I111" i="1"/>
  <c r="D111" i="1"/>
  <c r="I110" i="1"/>
  <c r="D110" i="1"/>
  <c r="I109" i="1"/>
  <c r="D109" i="1"/>
  <c r="I108" i="1"/>
  <c r="D108" i="1"/>
  <c r="I107" i="1"/>
  <c r="D107" i="1"/>
  <c r="I106" i="1"/>
  <c r="D106" i="1"/>
  <c r="I105" i="1"/>
  <c r="D105" i="1"/>
  <c r="I104" i="1"/>
  <c r="D104" i="1"/>
  <c r="I103" i="1"/>
  <c r="D103" i="1"/>
  <c r="I102" i="1"/>
  <c r="D102" i="1"/>
  <c r="I101" i="1"/>
  <c r="D101" i="1"/>
  <c r="I100" i="1"/>
  <c r="D100" i="1"/>
  <c r="I99" i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2" i="1"/>
  <c r="D2" i="1"/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G2630" i="1" l="1"/>
  <c r="H2630" i="1"/>
  <c r="G2629" i="1"/>
  <c r="H2629" i="1"/>
  <c r="G2628" i="1"/>
  <c r="H2628" i="1"/>
  <c r="G2627" i="1"/>
  <c r="H2627" i="1"/>
  <c r="G2626" i="1"/>
  <c r="H2626" i="1"/>
  <c r="G2625" i="1"/>
  <c r="H2625" i="1"/>
  <c r="G2624" i="1"/>
  <c r="H2624" i="1"/>
  <c r="G2623" i="1"/>
  <c r="H2623" i="1"/>
  <c r="G2622" i="1"/>
  <c r="H2622" i="1"/>
  <c r="G2621" i="1"/>
  <c r="H2621" i="1"/>
  <c r="G2620" i="1"/>
  <c r="H2620" i="1"/>
  <c r="G2619" i="1"/>
  <c r="H2619" i="1"/>
  <c r="G2618" i="1"/>
  <c r="H2618" i="1"/>
  <c r="G2617" i="1"/>
  <c r="H2617" i="1"/>
  <c r="G2616" i="1"/>
  <c r="H2616" i="1"/>
  <c r="G2615" i="1"/>
  <c r="H2615" i="1"/>
  <c r="G2614" i="1"/>
  <c r="H2614" i="1"/>
  <c r="G2613" i="1"/>
  <c r="H2613" i="1"/>
  <c r="G2612" i="1"/>
  <c r="H2612" i="1"/>
  <c r="G2611" i="1"/>
  <c r="H2611" i="1"/>
  <c r="G2610" i="1"/>
  <c r="H2610" i="1"/>
  <c r="G2609" i="1"/>
  <c r="H2609" i="1"/>
  <c r="G2608" i="1"/>
  <c r="H2608" i="1"/>
  <c r="G2607" i="1"/>
  <c r="H2607" i="1"/>
  <c r="G2606" i="1"/>
  <c r="H2606" i="1"/>
  <c r="G2605" i="1"/>
  <c r="H2605" i="1"/>
  <c r="G2604" i="1"/>
  <c r="H2604" i="1"/>
  <c r="G2603" i="1"/>
  <c r="H2603" i="1"/>
  <c r="G2602" i="1"/>
  <c r="H2602" i="1"/>
  <c r="G2601" i="1"/>
  <c r="H2601" i="1"/>
  <c r="G2600" i="1"/>
  <c r="H2600" i="1"/>
  <c r="G2599" i="1"/>
  <c r="H2599" i="1"/>
  <c r="G2598" i="1"/>
  <c r="H2598" i="1"/>
  <c r="G2597" i="1"/>
  <c r="H2597" i="1"/>
  <c r="G2596" i="1"/>
  <c r="H2596" i="1"/>
  <c r="G2595" i="1"/>
  <c r="H2595" i="1"/>
  <c r="G2594" i="1"/>
  <c r="H2594" i="1"/>
  <c r="G2593" i="1"/>
  <c r="H2593" i="1"/>
  <c r="G2592" i="1"/>
  <c r="H2592" i="1"/>
  <c r="G2591" i="1"/>
  <c r="H2591" i="1"/>
  <c r="G2590" i="1"/>
  <c r="H2590" i="1"/>
  <c r="G2589" i="1"/>
  <c r="H2589" i="1"/>
  <c r="G2588" i="1"/>
  <c r="H2588" i="1"/>
  <c r="G2587" i="1"/>
  <c r="H2587" i="1"/>
  <c r="G2586" i="1"/>
  <c r="H2586" i="1"/>
  <c r="G2585" i="1"/>
  <c r="H2585" i="1"/>
  <c r="G2584" i="1"/>
  <c r="H2584" i="1"/>
  <c r="G2583" i="1"/>
  <c r="H2583" i="1"/>
  <c r="G2582" i="1"/>
  <c r="H2582" i="1"/>
  <c r="G2581" i="1"/>
  <c r="H2581" i="1"/>
  <c r="G2580" i="1"/>
  <c r="H2580" i="1"/>
  <c r="G2579" i="1"/>
  <c r="H2579" i="1"/>
  <c r="G2578" i="1"/>
  <c r="H2578" i="1"/>
  <c r="G2577" i="1"/>
  <c r="H2577" i="1"/>
  <c r="G2576" i="1"/>
  <c r="H2576" i="1"/>
  <c r="G2575" i="1"/>
  <c r="H2575" i="1"/>
  <c r="G2574" i="1"/>
  <c r="H2574" i="1"/>
  <c r="G2573" i="1"/>
  <c r="H2573" i="1"/>
  <c r="G2572" i="1"/>
  <c r="H2572" i="1"/>
  <c r="G2571" i="1"/>
  <c r="H2571" i="1"/>
  <c r="G2570" i="1"/>
  <c r="H2570" i="1"/>
  <c r="G2569" i="1"/>
  <c r="H2569" i="1"/>
  <c r="G2568" i="1"/>
  <c r="H2568" i="1"/>
  <c r="G2567" i="1"/>
  <c r="H2567" i="1"/>
  <c r="G2566" i="1"/>
  <c r="H2566" i="1"/>
  <c r="G2565" i="1"/>
  <c r="H2565" i="1"/>
  <c r="G2564" i="1"/>
  <c r="H2564" i="1"/>
  <c r="G2563" i="1"/>
  <c r="H2563" i="1"/>
  <c r="G2562" i="1"/>
  <c r="H2562" i="1"/>
  <c r="G2561" i="1"/>
  <c r="H2561" i="1"/>
  <c r="G2560" i="1"/>
  <c r="H2560" i="1"/>
  <c r="G2559" i="1"/>
  <c r="H2559" i="1"/>
  <c r="G2558" i="1"/>
  <c r="H2558" i="1"/>
  <c r="G2557" i="1"/>
  <c r="H2557" i="1"/>
  <c r="G2556" i="1"/>
  <c r="H2556" i="1"/>
  <c r="G2555" i="1"/>
  <c r="H2555" i="1"/>
  <c r="G2554" i="1"/>
  <c r="H2554" i="1"/>
  <c r="G2553" i="1"/>
  <c r="H2553" i="1"/>
  <c r="G2552" i="1"/>
  <c r="H2552" i="1"/>
  <c r="G2551" i="1"/>
  <c r="H2551" i="1"/>
  <c r="G2550" i="1"/>
  <c r="H2550" i="1"/>
  <c r="G2549" i="1"/>
  <c r="H2549" i="1"/>
  <c r="G2548" i="1"/>
  <c r="H2548" i="1"/>
  <c r="G2547" i="1"/>
  <c r="H2547" i="1"/>
  <c r="G2546" i="1"/>
  <c r="H2546" i="1"/>
  <c r="G2545" i="1"/>
  <c r="H2545" i="1"/>
  <c r="G2544" i="1"/>
  <c r="H2544" i="1"/>
  <c r="G2543" i="1"/>
  <c r="H2543" i="1"/>
  <c r="G2542" i="1"/>
  <c r="H2542" i="1"/>
  <c r="G2541" i="1"/>
  <c r="H2541" i="1"/>
  <c r="G2540" i="1"/>
  <c r="H2540" i="1"/>
  <c r="G2539" i="1"/>
  <c r="H2539" i="1"/>
  <c r="G2538" i="1"/>
  <c r="H2538" i="1"/>
  <c r="G2537" i="1"/>
  <c r="H2537" i="1"/>
  <c r="G2536" i="1"/>
  <c r="H2536" i="1"/>
  <c r="G2535" i="1"/>
  <c r="H2535" i="1"/>
  <c r="G2534" i="1"/>
  <c r="H2534" i="1"/>
  <c r="G2533" i="1"/>
  <c r="H2533" i="1"/>
  <c r="G2532" i="1"/>
  <c r="H2532" i="1"/>
  <c r="G2531" i="1"/>
  <c r="H2531" i="1"/>
  <c r="G2530" i="1"/>
  <c r="H2530" i="1"/>
  <c r="G2529" i="1"/>
  <c r="H2529" i="1"/>
  <c r="G2528" i="1"/>
  <c r="H2528" i="1"/>
  <c r="G2527" i="1"/>
  <c r="H2527" i="1"/>
  <c r="G2526" i="1"/>
  <c r="H2526" i="1"/>
  <c r="G2525" i="1"/>
  <c r="H2525" i="1"/>
  <c r="G2524" i="1"/>
  <c r="H2524" i="1"/>
  <c r="G2523" i="1"/>
  <c r="H2523" i="1"/>
  <c r="G2522" i="1"/>
  <c r="H2522" i="1"/>
  <c r="G2521" i="1"/>
  <c r="H2521" i="1"/>
  <c r="G2520" i="1"/>
  <c r="H2520" i="1"/>
  <c r="G2519" i="1"/>
  <c r="H2519" i="1"/>
  <c r="G2518" i="1"/>
  <c r="H2518" i="1"/>
  <c r="G2517" i="1"/>
  <c r="H2517" i="1"/>
  <c r="G2516" i="1"/>
  <c r="H2516" i="1"/>
  <c r="G2515" i="1"/>
  <c r="H2515" i="1"/>
  <c r="G2514" i="1"/>
  <c r="H2514" i="1"/>
  <c r="G2513" i="1"/>
  <c r="H2513" i="1"/>
  <c r="G2512" i="1"/>
  <c r="H2512" i="1"/>
  <c r="G2511" i="1"/>
  <c r="H2511" i="1"/>
  <c r="G2510" i="1"/>
  <c r="H2510" i="1"/>
  <c r="G2509" i="1"/>
  <c r="H2509" i="1"/>
  <c r="G2508" i="1"/>
  <c r="H2508" i="1"/>
  <c r="G2507" i="1"/>
  <c r="H2507" i="1"/>
  <c r="G2506" i="1"/>
  <c r="H2506" i="1"/>
  <c r="G2505" i="1"/>
  <c r="H2505" i="1"/>
  <c r="G2504" i="1"/>
  <c r="H2504" i="1"/>
  <c r="G2503" i="1"/>
  <c r="H2503" i="1"/>
  <c r="G2502" i="1"/>
  <c r="H2502" i="1"/>
  <c r="G2501" i="1"/>
  <c r="H2501" i="1"/>
  <c r="G2500" i="1"/>
  <c r="H2500" i="1"/>
  <c r="G2499" i="1"/>
  <c r="H2499" i="1"/>
  <c r="G2498" i="1"/>
  <c r="H2498" i="1"/>
  <c r="G2497" i="1"/>
  <c r="H2497" i="1"/>
  <c r="G2496" i="1"/>
  <c r="H2496" i="1"/>
  <c r="G2495" i="1"/>
  <c r="H2495" i="1"/>
  <c r="G2494" i="1"/>
  <c r="H2494" i="1"/>
  <c r="G2493" i="1"/>
  <c r="H2493" i="1"/>
  <c r="G2492" i="1"/>
  <c r="H2492" i="1"/>
  <c r="G2491" i="1"/>
  <c r="H2491" i="1"/>
  <c r="G2490" i="1"/>
  <c r="H2490" i="1"/>
  <c r="G2489" i="1"/>
  <c r="H2489" i="1"/>
  <c r="G2488" i="1"/>
  <c r="H2488" i="1"/>
  <c r="G2487" i="1"/>
  <c r="H2487" i="1"/>
  <c r="G2486" i="1"/>
  <c r="H2486" i="1"/>
  <c r="G2485" i="1"/>
  <c r="H2485" i="1"/>
  <c r="G2484" i="1"/>
  <c r="H2484" i="1"/>
  <c r="G2483" i="1"/>
  <c r="H2483" i="1"/>
  <c r="G2482" i="1"/>
  <c r="H2482" i="1"/>
  <c r="G2481" i="1"/>
  <c r="H2481" i="1"/>
  <c r="G2480" i="1"/>
  <c r="H2480" i="1"/>
  <c r="G2479" i="1"/>
  <c r="H2479" i="1"/>
  <c r="G2478" i="1"/>
  <c r="H2478" i="1"/>
  <c r="G2477" i="1"/>
  <c r="H2477" i="1"/>
  <c r="G2476" i="1"/>
  <c r="H2476" i="1"/>
  <c r="G2475" i="1"/>
  <c r="H2475" i="1"/>
  <c r="G2474" i="1"/>
  <c r="H2474" i="1"/>
  <c r="G2473" i="1"/>
  <c r="H2473" i="1"/>
  <c r="G2472" i="1"/>
  <c r="H2472" i="1"/>
  <c r="G2471" i="1"/>
  <c r="H2471" i="1"/>
  <c r="G2470" i="1"/>
  <c r="H2470" i="1"/>
  <c r="G2469" i="1"/>
  <c r="H2469" i="1"/>
  <c r="G2468" i="1"/>
  <c r="H2468" i="1"/>
  <c r="G2467" i="1"/>
  <c r="H2467" i="1"/>
  <c r="G2466" i="1"/>
  <c r="H2466" i="1"/>
  <c r="G2465" i="1"/>
  <c r="H2465" i="1"/>
  <c r="G2464" i="1"/>
  <c r="H2464" i="1"/>
  <c r="G2463" i="1"/>
  <c r="H2463" i="1"/>
  <c r="G2462" i="1"/>
  <c r="H2462" i="1"/>
  <c r="G2461" i="1"/>
  <c r="H2461" i="1"/>
  <c r="G2460" i="1"/>
  <c r="H2460" i="1"/>
  <c r="G2459" i="1"/>
  <c r="H2459" i="1"/>
  <c r="G2458" i="1"/>
  <c r="H2458" i="1"/>
  <c r="G2457" i="1"/>
  <c r="H2457" i="1"/>
  <c r="G2456" i="1"/>
  <c r="H2456" i="1"/>
  <c r="G2455" i="1"/>
  <c r="H2455" i="1"/>
  <c r="G2454" i="1"/>
  <c r="H2454" i="1"/>
  <c r="G2453" i="1"/>
  <c r="H2453" i="1"/>
  <c r="G2452" i="1"/>
  <c r="H2452" i="1"/>
  <c r="G2451" i="1"/>
  <c r="H2451" i="1"/>
  <c r="G2450" i="1"/>
  <c r="H2450" i="1"/>
  <c r="G2449" i="1"/>
  <c r="H2449" i="1"/>
  <c r="G2448" i="1"/>
  <c r="H2448" i="1"/>
  <c r="G2447" i="1"/>
  <c r="H2447" i="1"/>
  <c r="G2446" i="1"/>
  <c r="H2446" i="1"/>
  <c r="G2445" i="1"/>
  <c r="H2445" i="1"/>
  <c r="G2444" i="1"/>
  <c r="H2444" i="1"/>
  <c r="G2443" i="1"/>
  <c r="H2443" i="1"/>
  <c r="G2442" i="1"/>
  <c r="H2442" i="1"/>
  <c r="G2441" i="1"/>
  <c r="H2441" i="1"/>
  <c r="G2440" i="1"/>
  <c r="H2440" i="1"/>
  <c r="G2439" i="1"/>
  <c r="H2439" i="1"/>
  <c r="G2438" i="1"/>
  <c r="H2438" i="1"/>
  <c r="G2437" i="1"/>
  <c r="H2437" i="1"/>
  <c r="G2436" i="1"/>
  <c r="H2436" i="1"/>
  <c r="G2435" i="1"/>
  <c r="H2435" i="1"/>
  <c r="G2434" i="1"/>
  <c r="H2434" i="1"/>
  <c r="G2433" i="1"/>
  <c r="H2433" i="1"/>
  <c r="G2432" i="1"/>
  <c r="H2432" i="1"/>
  <c r="G2431" i="1"/>
  <c r="H2431" i="1"/>
  <c r="G2430" i="1"/>
  <c r="H2430" i="1"/>
  <c r="G2429" i="1"/>
  <c r="H2429" i="1"/>
  <c r="G2428" i="1"/>
  <c r="H2428" i="1"/>
  <c r="G2427" i="1"/>
  <c r="H2427" i="1"/>
  <c r="G2426" i="1"/>
  <c r="H2426" i="1"/>
  <c r="G2425" i="1"/>
  <c r="H2425" i="1"/>
  <c r="G2424" i="1"/>
  <c r="H2424" i="1"/>
  <c r="G2423" i="1"/>
  <c r="H2423" i="1"/>
  <c r="G2422" i="1"/>
  <c r="H2422" i="1"/>
  <c r="G2421" i="1"/>
  <c r="H2421" i="1"/>
  <c r="G2420" i="1"/>
  <c r="H2420" i="1"/>
  <c r="G2419" i="1"/>
  <c r="H2419" i="1"/>
  <c r="G2418" i="1"/>
  <c r="H2418" i="1"/>
  <c r="G2417" i="1"/>
  <c r="H2417" i="1"/>
  <c r="G2416" i="1"/>
  <c r="H2416" i="1"/>
  <c r="G2415" i="1"/>
  <c r="H2415" i="1"/>
  <c r="G2414" i="1"/>
  <c r="H2414" i="1"/>
  <c r="G2413" i="1"/>
  <c r="H2413" i="1"/>
  <c r="G2412" i="1"/>
  <c r="H2412" i="1"/>
  <c r="G2411" i="1"/>
  <c r="H2411" i="1"/>
  <c r="G2410" i="1"/>
  <c r="H2410" i="1"/>
  <c r="G2409" i="1"/>
  <c r="H2409" i="1"/>
  <c r="G2408" i="1"/>
  <c r="H2408" i="1"/>
  <c r="G2407" i="1"/>
  <c r="H2407" i="1"/>
  <c r="G2406" i="1"/>
  <c r="H2406" i="1"/>
  <c r="G2405" i="1"/>
  <c r="H2405" i="1"/>
  <c r="G2404" i="1"/>
  <c r="H2404" i="1"/>
  <c r="G2403" i="1"/>
  <c r="H2403" i="1"/>
  <c r="G2402" i="1"/>
  <c r="H2402" i="1"/>
  <c r="G2401" i="1"/>
  <c r="H2401" i="1"/>
  <c r="G2400" i="1"/>
  <c r="H2400" i="1"/>
  <c r="G2399" i="1"/>
  <c r="H2399" i="1"/>
  <c r="G2398" i="1"/>
  <c r="H2398" i="1"/>
  <c r="G2397" i="1"/>
  <c r="H2397" i="1"/>
  <c r="G2396" i="1"/>
  <c r="H2396" i="1"/>
  <c r="G2395" i="1"/>
  <c r="H2395" i="1"/>
  <c r="G2394" i="1"/>
  <c r="H2394" i="1"/>
  <c r="G2393" i="1"/>
  <c r="H2393" i="1"/>
  <c r="G2392" i="1"/>
  <c r="H2392" i="1"/>
  <c r="G2391" i="1"/>
  <c r="H2391" i="1"/>
  <c r="G2390" i="1"/>
  <c r="H2390" i="1"/>
  <c r="G2389" i="1"/>
  <c r="H2389" i="1"/>
  <c r="G2388" i="1"/>
  <c r="H2388" i="1"/>
  <c r="G2387" i="1"/>
  <c r="H2387" i="1"/>
  <c r="G2386" i="1"/>
  <c r="H2386" i="1"/>
  <c r="G2385" i="1"/>
  <c r="H2385" i="1"/>
  <c r="G2384" i="1"/>
  <c r="H2384" i="1"/>
  <c r="G2383" i="1"/>
  <c r="H2383" i="1"/>
  <c r="G2382" i="1"/>
  <c r="H2382" i="1"/>
  <c r="G2381" i="1"/>
  <c r="H2381" i="1"/>
  <c r="G2380" i="1"/>
  <c r="H2380" i="1"/>
  <c r="G2379" i="1"/>
  <c r="H2379" i="1"/>
  <c r="G2378" i="1"/>
  <c r="H2378" i="1"/>
  <c r="G2377" i="1"/>
  <c r="H2377" i="1"/>
  <c r="G2376" i="1"/>
  <c r="H2376" i="1"/>
  <c r="G2375" i="1"/>
  <c r="H2375" i="1"/>
  <c r="G2374" i="1"/>
  <c r="H2374" i="1"/>
  <c r="G2373" i="1"/>
  <c r="H2373" i="1"/>
  <c r="G2372" i="1"/>
  <c r="H2372" i="1"/>
  <c r="G2371" i="1"/>
  <c r="H2371" i="1"/>
  <c r="G2370" i="1"/>
  <c r="H2370" i="1"/>
  <c r="G2369" i="1"/>
  <c r="H2369" i="1"/>
  <c r="G2368" i="1"/>
  <c r="H2368" i="1"/>
  <c r="G2367" i="1"/>
  <c r="H2367" i="1"/>
  <c r="G2366" i="1"/>
  <c r="H2366" i="1"/>
  <c r="G2365" i="1"/>
  <c r="H2365" i="1"/>
  <c r="G2364" i="1"/>
  <c r="H2364" i="1"/>
  <c r="G2363" i="1"/>
  <c r="H2363" i="1"/>
  <c r="G2362" i="1"/>
  <c r="H2362" i="1"/>
  <c r="G2361" i="1"/>
  <c r="H2361" i="1"/>
  <c r="G2360" i="1"/>
  <c r="H2360" i="1"/>
  <c r="G2359" i="1"/>
  <c r="H2359" i="1"/>
  <c r="G2358" i="1"/>
  <c r="H2358" i="1"/>
  <c r="G2357" i="1"/>
  <c r="H2357" i="1"/>
  <c r="G2356" i="1"/>
  <c r="H2356" i="1"/>
  <c r="G2355" i="1"/>
  <c r="H2355" i="1"/>
  <c r="G2354" i="1"/>
  <c r="H2354" i="1"/>
  <c r="G2353" i="1"/>
  <c r="H2353" i="1"/>
  <c r="G2352" i="1"/>
  <c r="H2352" i="1"/>
  <c r="G2351" i="1"/>
  <c r="H2351" i="1"/>
  <c r="G2350" i="1"/>
  <c r="H2350" i="1"/>
  <c r="G2349" i="1"/>
  <c r="H2349" i="1"/>
  <c r="G2348" i="1"/>
  <c r="H2348" i="1"/>
  <c r="G2347" i="1"/>
  <c r="H2347" i="1"/>
  <c r="G2346" i="1"/>
  <c r="H2346" i="1"/>
  <c r="G2345" i="1"/>
  <c r="H2345" i="1"/>
  <c r="G2344" i="1"/>
  <c r="H2344" i="1"/>
  <c r="G2343" i="1"/>
  <c r="H2343" i="1"/>
  <c r="G2342" i="1"/>
  <c r="H2342" i="1"/>
  <c r="G2341" i="1"/>
  <c r="H2341" i="1"/>
  <c r="G2340" i="1"/>
  <c r="H2340" i="1"/>
  <c r="G2339" i="1"/>
  <c r="H2339" i="1"/>
  <c r="G2338" i="1"/>
  <c r="H2338" i="1"/>
  <c r="G2337" i="1"/>
  <c r="H2337" i="1"/>
  <c r="G2336" i="1"/>
  <c r="H2336" i="1"/>
  <c r="G2335" i="1"/>
  <c r="H2335" i="1"/>
  <c r="G2334" i="1"/>
  <c r="H2334" i="1"/>
  <c r="G2333" i="1"/>
  <c r="H2333" i="1"/>
  <c r="G2332" i="1"/>
  <c r="H2332" i="1"/>
  <c r="G2331" i="1"/>
  <c r="H2331" i="1"/>
  <c r="G2330" i="1"/>
  <c r="H2330" i="1"/>
  <c r="G2329" i="1"/>
  <c r="H2329" i="1"/>
  <c r="G2328" i="1"/>
  <c r="H2328" i="1"/>
  <c r="G2327" i="1"/>
  <c r="H2327" i="1"/>
  <c r="G2326" i="1"/>
  <c r="H2326" i="1"/>
  <c r="G2325" i="1"/>
  <c r="H2325" i="1"/>
  <c r="G2324" i="1"/>
  <c r="H2324" i="1"/>
  <c r="G2323" i="1"/>
  <c r="H2323" i="1"/>
  <c r="G2322" i="1"/>
  <c r="H2322" i="1"/>
  <c r="G2321" i="1"/>
  <c r="H2321" i="1"/>
  <c r="G2320" i="1"/>
  <c r="H2320" i="1"/>
  <c r="G2319" i="1"/>
  <c r="H2319" i="1"/>
  <c r="G2318" i="1"/>
  <c r="H2318" i="1"/>
  <c r="G2317" i="1"/>
  <c r="H2317" i="1"/>
  <c r="G2316" i="1"/>
  <c r="H2316" i="1"/>
  <c r="G2315" i="1"/>
  <c r="H2315" i="1"/>
  <c r="G2314" i="1"/>
  <c r="H2314" i="1"/>
  <c r="G2313" i="1"/>
  <c r="H2313" i="1"/>
  <c r="G2312" i="1"/>
  <c r="H2312" i="1"/>
  <c r="G2311" i="1"/>
  <c r="H2311" i="1"/>
  <c r="G2310" i="1"/>
  <c r="H2310" i="1"/>
  <c r="G2309" i="1"/>
  <c r="H2309" i="1"/>
  <c r="G2308" i="1"/>
  <c r="H2308" i="1"/>
  <c r="G2307" i="1"/>
  <c r="H2307" i="1"/>
  <c r="G2306" i="1"/>
  <c r="H2306" i="1"/>
  <c r="G2305" i="1"/>
  <c r="H2305" i="1"/>
  <c r="G2304" i="1"/>
  <c r="H2304" i="1"/>
  <c r="G2303" i="1"/>
  <c r="H2303" i="1"/>
  <c r="G2302" i="1"/>
  <c r="H2302" i="1"/>
  <c r="G2301" i="1"/>
  <c r="H2301" i="1"/>
  <c r="G2300" i="1"/>
  <c r="H2300" i="1"/>
  <c r="G2299" i="1"/>
  <c r="H2299" i="1"/>
  <c r="G2298" i="1"/>
  <c r="H2298" i="1"/>
  <c r="G2297" i="1"/>
  <c r="H2297" i="1"/>
  <c r="G2296" i="1"/>
  <c r="H2296" i="1"/>
  <c r="G2295" i="1"/>
  <c r="H2295" i="1"/>
  <c r="G2294" i="1"/>
  <c r="H2294" i="1"/>
  <c r="G2293" i="1"/>
  <c r="H2293" i="1"/>
  <c r="G2292" i="1"/>
  <c r="H2292" i="1"/>
  <c r="G2291" i="1"/>
  <c r="H2291" i="1"/>
  <c r="G2290" i="1"/>
  <c r="H2290" i="1"/>
  <c r="G2289" i="1"/>
  <c r="H2289" i="1"/>
  <c r="G2288" i="1"/>
  <c r="H2288" i="1"/>
  <c r="G2287" i="1"/>
  <c r="H2287" i="1"/>
  <c r="G2286" i="1"/>
  <c r="H2286" i="1"/>
  <c r="G2285" i="1"/>
  <c r="H2285" i="1"/>
  <c r="G2284" i="1"/>
  <c r="H2284" i="1"/>
  <c r="G2283" i="1"/>
  <c r="H2283" i="1"/>
  <c r="G2282" i="1"/>
  <c r="H2282" i="1"/>
  <c r="G2281" i="1"/>
  <c r="H2281" i="1"/>
  <c r="G2280" i="1"/>
  <c r="H2280" i="1"/>
  <c r="G2279" i="1"/>
  <c r="H2279" i="1"/>
  <c r="G2278" i="1"/>
  <c r="H2278" i="1"/>
  <c r="G2277" i="1"/>
  <c r="H2277" i="1"/>
  <c r="G2276" i="1"/>
  <c r="H2276" i="1"/>
  <c r="G2275" i="1"/>
  <c r="H2275" i="1"/>
  <c r="G2274" i="1"/>
  <c r="H2274" i="1"/>
  <c r="G2273" i="1"/>
  <c r="H2273" i="1"/>
  <c r="G2272" i="1"/>
  <c r="H2272" i="1"/>
  <c r="G2271" i="1"/>
  <c r="H2271" i="1"/>
  <c r="G2270" i="1"/>
  <c r="H2270" i="1"/>
  <c r="G2269" i="1"/>
  <c r="H2269" i="1"/>
  <c r="G2268" i="1"/>
  <c r="H2268" i="1"/>
  <c r="G2267" i="1"/>
  <c r="H2267" i="1"/>
  <c r="G2266" i="1"/>
  <c r="H2266" i="1"/>
  <c r="G2265" i="1"/>
  <c r="H2265" i="1"/>
  <c r="G2264" i="1"/>
  <c r="H2264" i="1"/>
  <c r="G2263" i="1"/>
  <c r="H2263" i="1"/>
  <c r="G2262" i="1"/>
  <c r="H2262" i="1"/>
  <c r="G2261" i="1"/>
  <c r="H2261" i="1"/>
  <c r="G2260" i="1"/>
  <c r="H2260" i="1"/>
  <c r="G2259" i="1"/>
  <c r="H2259" i="1"/>
  <c r="G2258" i="1"/>
  <c r="H2258" i="1"/>
  <c r="G2257" i="1"/>
  <c r="H2257" i="1"/>
  <c r="G2256" i="1"/>
  <c r="H2256" i="1"/>
  <c r="G2255" i="1"/>
  <c r="H2255" i="1"/>
  <c r="G2254" i="1"/>
  <c r="H2254" i="1"/>
  <c r="G2253" i="1"/>
  <c r="H2253" i="1"/>
  <c r="G2252" i="1"/>
  <c r="H2252" i="1"/>
  <c r="G2251" i="1"/>
  <c r="H2251" i="1"/>
  <c r="G2250" i="1"/>
  <c r="H2250" i="1"/>
  <c r="G2249" i="1"/>
  <c r="H2249" i="1"/>
  <c r="G2248" i="1"/>
  <c r="H2248" i="1"/>
  <c r="G2247" i="1"/>
  <c r="H2247" i="1"/>
  <c r="G2246" i="1"/>
  <c r="H2246" i="1"/>
  <c r="G2245" i="1"/>
  <c r="H2245" i="1"/>
  <c r="G2244" i="1"/>
  <c r="H2244" i="1"/>
  <c r="G2243" i="1"/>
  <c r="H2243" i="1"/>
  <c r="G2242" i="1"/>
  <c r="H2242" i="1"/>
  <c r="G2241" i="1"/>
  <c r="H2241" i="1"/>
  <c r="G2240" i="1"/>
  <c r="H2240" i="1"/>
  <c r="G2239" i="1"/>
  <c r="H2239" i="1"/>
  <c r="G2238" i="1"/>
  <c r="H2238" i="1"/>
  <c r="G2237" i="1"/>
  <c r="H2237" i="1"/>
  <c r="G2236" i="1"/>
  <c r="H2236" i="1"/>
  <c r="G2235" i="1"/>
  <c r="H2235" i="1"/>
  <c r="G2234" i="1"/>
  <c r="H2234" i="1"/>
  <c r="G2233" i="1"/>
  <c r="H2233" i="1"/>
  <c r="G2232" i="1"/>
  <c r="H2232" i="1"/>
  <c r="G2231" i="1"/>
  <c r="H2231" i="1"/>
  <c r="G2230" i="1"/>
  <c r="H2230" i="1"/>
  <c r="G2229" i="1"/>
  <c r="H2229" i="1"/>
  <c r="G2228" i="1"/>
  <c r="H2228" i="1"/>
  <c r="G2227" i="1"/>
  <c r="H2227" i="1"/>
  <c r="G2226" i="1"/>
  <c r="H2226" i="1"/>
  <c r="G2225" i="1"/>
  <c r="H2225" i="1"/>
  <c r="G2224" i="1"/>
  <c r="H2224" i="1"/>
  <c r="G2223" i="1"/>
  <c r="H2223" i="1"/>
  <c r="G2222" i="1"/>
  <c r="H2222" i="1"/>
  <c r="G2221" i="1"/>
  <c r="H2221" i="1"/>
  <c r="G2220" i="1"/>
  <c r="H2220" i="1"/>
  <c r="G2219" i="1"/>
  <c r="H2219" i="1"/>
  <c r="G2218" i="1"/>
  <c r="H2218" i="1"/>
  <c r="G2217" i="1"/>
  <c r="H2217" i="1"/>
  <c r="G2216" i="1"/>
  <c r="H2216" i="1"/>
  <c r="G2215" i="1"/>
  <c r="H2215" i="1"/>
  <c r="G2214" i="1"/>
  <c r="H2214" i="1"/>
  <c r="G2213" i="1"/>
  <c r="H2213" i="1"/>
  <c r="G2212" i="1"/>
  <c r="H2212" i="1"/>
  <c r="G2211" i="1"/>
  <c r="H2211" i="1"/>
  <c r="G2210" i="1"/>
  <c r="H2210" i="1"/>
  <c r="G2209" i="1"/>
  <c r="H2209" i="1"/>
  <c r="G2208" i="1"/>
  <c r="H2208" i="1"/>
  <c r="G2207" i="1"/>
  <c r="H2207" i="1"/>
  <c r="G2206" i="1"/>
  <c r="H2206" i="1"/>
  <c r="G2205" i="1"/>
  <c r="H2205" i="1"/>
  <c r="G2204" i="1"/>
  <c r="H2204" i="1"/>
  <c r="G2203" i="1"/>
  <c r="H2203" i="1"/>
  <c r="G2202" i="1"/>
  <c r="H2202" i="1"/>
  <c r="G2201" i="1"/>
  <c r="H2201" i="1"/>
  <c r="G2200" i="1"/>
  <c r="H2200" i="1"/>
  <c r="G2199" i="1"/>
  <c r="H2199" i="1"/>
  <c r="G2198" i="1"/>
  <c r="H2198" i="1"/>
  <c r="G2197" i="1"/>
  <c r="H2197" i="1"/>
  <c r="G2196" i="1"/>
  <c r="H2196" i="1"/>
  <c r="G2195" i="1"/>
  <c r="H2195" i="1"/>
  <c r="G2194" i="1"/>
  <c r="H2194" i="1"/>
  <c r="G2193" i="1"/>
  <c r="H2193" i="1"/>
  <c r="G2192" i="1"/>
  <c r="H2192" i="1"/>
  <c r="G2191" i="1"/>
  <c r="H2191" i="1"/>
  <c r="G2190" i="1"/>
  <c r="H2190" i="1"/>
  <c r="G2189" i="1"/>
  <c r="H2189" i="1"/>
  <c r="G2188" i="1"/>
  <c r="H2188" i="1"/>
  <c r="G2187" i="1"/>
  <c r="H2187" i="1"/>
  <c r="G2186" i="1"/>
  <c r="H2186" i="1"/>
  <c r="G2185" i="1"/>
  <c r="H2185" i="1"/>
  <c r="G2184" i="1"/>
  <c r="H2184" i="1"/>
  <c r="G2183" i="1"/>
  <c r="H2183" i="1"/>
  <c r="G2182" i="1"/>
  <c r="H2182" i="1"/>
  <c r="G2181" i="1"/>
  <c r="H2181" i="1"/>
  <c r="G2180" i="1"/>
  <c r="H2180" i="1"/>
  <c r="G2179" i="1"/>
  <c r="H2179" i="1"/>
  <c r="G2178" i="1"/>
  <c r="H2178" i="1"/>
  <c r="G2177" i="1"/>
  <c r="H2177" i="1"/>
  <c r="G2176" i="1"/>
  <c r="H2176" i="1"/>
  <c r="G2175" i="1"/>
  <c r="H2175" i="1"/>
  <c r="G2174" i="1"/>
  <c r="H2174" i="1"/>
  <c r="G2173" i="1"/>
  <c r="H2173" i="1"/>
  <c r="G2172" i="1"/>
  <c r="H2172" i="1"/>
  <c r="G2171" i="1"/>
  <c r="H2171" i="1"/>
  <c r="G2170" i="1"/>
  <c r="H2170" i="1"/>
  <c r="G2169" i="1"/>
  <c r="H2169" i="1"/>
  <c r="G2168" i="1"/>
  <c r="H2168" i="1"/>
  <c r="G2167" i="1"/>
  <c r="H2167" i="1"/>
  <c r="G2166" i="1"/>
  <c r="H2166" i="1"/>
  <c r="G2165" i="1"/>
  <c r="H2165" i="1"/>
  <c r="G2164" i="1"/>
  <c r="H2164" i="1"/>
  <c r="G2163" i="1"/>
  <c r="H2163" i="1"/>
  <c r="G2162" i="1"/>
  <c r="H2162" i="1"/>
  <c r="G2161" i="1"/>
  <c r="H2161" i="1"/>
  <c r="G2160" i="1"/>
  <c r="H2160" i="1"/>
  <c r="G2159" i="1"/>
  <c r="H2159" i="1"/>
  <c r="G2158" i="1"/>
  <c r="H2158" i="1"/>
  <c r="G2157" i="1"/>
  <c r="H2157" i="1"/>
  <c r="G2156" i="1"/>
  <c r="H2156" i="1"/>
  <c r="G2155" i="1"/>
  <c r="H2155" i="1"/>
  <c r="G2154" i="1"/>
  <c r="H2154" i="1"/>
  <c r="G2153" i="1"/>
  <c r="H2153" i="1"/>
  <c r="G2152" i="1"/>
  <c r="H2152" i="1"/>
  <c r="G2151" i="1"/>
  <c r="H2151" i="1"/>
  <c r="G2150" i="1"/>
  <c r="H2150" i="1"/>
  <c r="G2149" i="1"/>
  <c r="H2149" i="1"/>
  <c r="G2148" i="1"/>
  <c r="H2148" i="1"/>
  <c r="G2147" i="1"/>
  <c r="H2147" i="1"/>
  <c r="G2146" i="1"/>
  <c r="H2146" i="1"/>
  <c r="G2145" i="1"/>
  <c r="H2145" i="1"/>
  <c r="G2144" i="1"/>
  <c r="H2144" i="1"/>
  <c r="G2143" i="1"/>
  <c r="H2143" i="1"/>
  <c r="G2142" i="1"/>
  <c r="H2142" i="1"/>
  <c r="G2141" i="1"/>
  <c r="H2141" i="1"/>
  <c r="G2140" i="1"/>
  <c r="H2140" i="1"/>
  <c r="G2139" i="1"/>
  <c r="H2139" i="1"/>
  <c r="G2138" i="1"/>
  <c r="H2138" i="1"/>
  <c r="G2137" i="1"/>
  <c r="H2137" i="1"/>
  <c r="G2136" i="1"/>
  <c r="H2136" i="1"/>
  <c r="G2135" i="1"/>
  <c r="H2135" i="1"/>
  <c r="G2134" i="1"/>
  <c r="H2134" i="1"/>
  <c r="G2133" i="1"/>
  <c r="H2133" i="1"/>
  <c r="G2132" i="1"/>
  <c r="H2132" i="1"/>
  <c r="G2131" i="1"/>
  <c r="H2131" i="1"/>
  <c r="G2130" i="1"/>
  <c r="H2130" i="1"/>
  <c r="G2129" i="1"/>
  <c r="H2129" i="1"/>
  <c r="G2128" i="1"/>
  <c r="H2128" i="1"/>
  <c r="G2127" i="1"/>
  <c r="H2127" i="1"/>
  <c r="G2126" i="1"/>
  <c r="H2126" i="1"/>
  <c r="G2125" i="1"/>
  <c r="H2125" i="1"/>
  <c r="G2124" i="1"/>
  <c r="H2124" i="1"/>
  <c r="G2123" i="1"/>
  <c r="H2123" i="1"/>
  <c r="G2122" i="1"/>
  <c r="H2122" i="1"/>
  <c r="G2121" i="1"/>
  <c r="H2121" i="1"/>
  <c r="G2120" i="1"/>
  <c r="H2120" i="1"/>
  <c r="G2119" i="1"/>
  <c r="H2119" i="1"/>
  <c r="G2118" i="1"/>
  <c r="H2118" i="1"/>
  <c r="G2117" i="1"/>
  <c r="H2117" i="1"/>
  <c r="G2116" i="1"/>
  <c r="H2116" i="1"/>
  <c r="G2115" i="1"/>
  <c r="H2115" i="1"/>
  <c r="G2114" i="1"/>
  <c r="H2114" i="1"/>
  <c r="G2113" i="1"/>
  <c r="H2113" i="1"/>
  <c r="G2112" i="1"/>
  <c r="H2112" i="1"/>
  <c r="G2111" i="1"/>
  <c r="H2111" i="1"/>
  <c r="G2110" i="1"/>
  <c r="H2110" i="1"/>
  <c r="G2109" i="1"/>
  <c r="H2109" i="1"/>
  <c r="G2108" i="1"/>
  <c r="H2108" i="1"/>
  <c r="G2107" i="1"/>
  <c r="H2107" i="1"/>
  <c r="G2106" i="1"/>
  <c r="H2106" i="1"/>
  <c r="G2105" i="1"/>
  <c r="H2105" i="1"/>
  <c r="G2104" i="1"/>
  <c r="H2104" i="1"/>
  <c r="G2103" i="1"/>
  <c r="H2103" i="1"/>
  <c r="G2102" i="1"/>
  <c r="H2102" i="1"/>
  <c r="G2101" i="1"/>
  <c r="H2101" i="1"/>
  <c r="G2100" i="1"/>
  <c r="H2100" i="1"/>
  <c r="G2099" i="1"/>
  <c r="H2099" i="1"/>
  <c r="G2098" i="1"/>
  <c r="H2098" i="1"/>
  <c r="G2097" i="1"/>
  <c r="H2097" i="1"/>
  <c r="G2096" i="1"/>
  <c r="H2096" i="1"/>
  <c r="G2095" i="1"/>
  <c r="H2095" i="1"/>
  <c r="G2094" i="1"/>
  <c r="H2094" i="1"/>
  <c r="G2093" i="1"/>
  <c r="H2093" i="1"/>
  <c r="G2092" i="1"/>
  <c r="H2092" i="1"/>
  <c r="G2091" i="1"/>
  <c r="H2091" i="1"/>
  <c r="G2090" i="1"/>
  <c r="H2090" i="1"/>
  <c r="G2089" i="1"/>
  <c r="H2089" i="1"/>
  <c r="G2088" i="1"/>
  <c r="H2088" i="1"/>
  <c r="G2087" i="1"/>
  <c r="H2087" i="1"/>
  <c r="G2086" i="1"/>
  <c r="H2086" i="1"/>
  <c r="G2085" i="1"/>
  <c r="H2085" i="1"/>
  <c r="G2084" i="1"/>
  <c r="H2084" i="1"/>
  <c r="G2083" i="1"/>
  <c r="H2083" i="1"/>
  <c r="G2082" i="1"/>
  <c r="H2082" i="1"/>
  <c r="G2081" i="1"/>
  <c r="H2081" i="1"/>
  <c r="G2080" i="1"/>
  <c r="H2080" i="1"/>
  <c r="G2079" i="1"/>
  <c r="H2079" i="1"/>
  <c r="G2078" i="1"/>
  <c r="H2078" i="1"/>
  <c r="G2077" i="1"/>
  <c r="H2077" i="1"/>
  <c r="G2076" i="1"/>
  <c r="H2076" i="1"/>
  <c r="G2075" i="1"/>
  <c r="H2075" i="1"/>
  <c r="G2074" i="1"/>
  <c r="H2074" i="1"/>
  <c r="G2073" i="1"/>
  <c r="H2073" i="1"/>
  <c r="G2072" i="1"/>
  <c r="H2072" i="1"/>
  <c r="G2071" i="1"/>
  <c r="H2071" i="1"/>
  <c r="G2070" i="1"/>
  <c r="H2070" i="1"/>
  <c r="G2069" i="1"/>
  <c r="H2069" i="1"/>
  <c r="G2068" i="1"/>
  <c r="H2068" i="1"/>
  <c r="G2067" i="1"/>
  <c r="H2067" i="1"/>
  <c r="G2066" i="1"/>
  <c r="H2066" i="1"/>
  <c r="G2065" i="1"/>
  <c r="H2065" i="1"/>
  <c r="G2064" i="1"/>
  <c r="H2064" i="1"/>
  <c r="G2063" i="1"/>
  <c r="H2063" i="1"/>
  <c r="G2062" i="1"/>
  <c r="H2062" i="1"/>
  <c r="G2061" i="1"/>
  <c r="H2061" i="1"/>
  <c r="G2060" i="1"/>
  <c r="H2060" i="1"/>
  <c r="G2059" i="1"/>
  <c r="H2059" i="1"/>
  <c r="G2058" i="1"/>
  <c r="H2058" i="1"/>
  <c r="G2057" i="1"/>
  <c r="H2057" i="1"/>
  <c r="G2056" i="1"/>
  <c r="H2056" i="1"/>
  <c r="G2055" i="1"/>
  <c r="H2055" i="1"/>
  <c r="G2054" i="1"/>
  <c r="H2054" i="1"/>
  <c r="G2053" i="1"/>
  <c r="H2053" i="1"/>
  <c r="G2052" i="1"/>
  <c r="H2052" i="1"/>
  <c r="G2051" i="1"/>
  <c r="H2051" i="1"/>
  <c r="G2050" i="1"/>
  <c r="H2050" i="1"/>
  <c r="G2049" i="1"/>
  <c r="H2049" i="1"/>
  <c r="G2048" i="1"/>
  <c r="H2048" i="1"/>
  <c r="G2047" i="1"/>
  <c r="H2047" i="1"/>
  <c r="G2046" i="1"/>
  <c r="H2046" i="1"/>
  <c r="G2045" i="1"/>
  <c r="H2045" i="1"/>
  <c r="G2044" i="1"/>
  <c r="H2044" i="1"/>
  <c r="G2043" i="1"/>
  <c r="H2043" i="1"/>
  <c r="G2042" i="1"/>
  <c r="H2042" i="1"/>
  <c r="G2041" i="1"/>
  <c r="H2041" i="1"/>
  <c r="G2040" i="1"/>
  <c r="H2040" i="1"/>
  <c r="G2039" i="1"/>
  <c r="H2039" i="1"/>
  <c r="G2038" i="1"/>
  <c r="H2038" i="1"/>
  <c r="G2037" i="1"/>
  <c r="H2037" i="1"/>
  <c r="G2036" i="1"/>
  <c r="H2036" i="1"/>
  <c r="G2035" i="1"/>
  <c r="H2035" i="1"/>
  <c r="G2034" i="1"/>
  <c r="H2034" i="1"/>
  <c r="G2033" i="1"/>
  <c r="H2033" i="1"/>
  <c r="G2032" i="1"/>
  <c r="H2032" i="1"/>
  <c r="G2031" i="1"/>
  <c r="H2031" i="1"/>
  <c r="G2030" i="1"/>
  <c r="H2030" i="1"/>
  <c r="G2029" i="1"/>
  <c r="H2029" i="1"/>
  <c r="G2028" i="1"/>
  <c r="H2028" i="1"/>
  <c r="G2027" i="1"/>
  <c r="H2027" i="1"/>
  <c r="G2026" i="1"/>
  <c r="H2026" i="1"/>
  <c r="G2025" i="1"/>
  <c r="H2025" i="1"/>
  <c r="G2024" i="1"/>
  <c r="H2024" i="1"/>
  <c r="G2023" i="1"/>
  <c r="H2023" i="1"/>
  <c r="G2022" i="1"/>
  <c r="H2022" i="1"/>
  <c r="G2021" i="1"/>
  <c r="H2021" i="1"/>
  <c r="G2020" i="1"/>
  <c r="H2020" i="1"/>
  <c r="G2019" i="1"/>
  <c r="H2019" i="1"/>
  <c r="G2018" i="1"/>
  <c r="H2018" i="1"/>
  <c r="G2017" i="1"/>
  <c r="H2017" i="1"/>
  <c r="G2016" i="1"/>
  <c r="H2016" i="1"/>
  <c r="G2015" i="1"/>
  <c r="H2015" i="1"/>
  <c r="G2014" i="1"/>
  <c r="H2014" i="1"/>
  <c r="G2013" i="1"/>
  <c r="H2013" i="1"/>
  <c r="G2012" i="1"/>
  <c r="H2012" i="1"/>
  <c r="G2011" i="1"/>
  <c r="H2011" i="1"/>
  <c r="G2010" i="1"/>
  <c r="H2010" i="1"/>
  <c r="G2009" i="1"/>
  <c r="H2009" i="1"/>
  <c r="G2008" i="1"/>
  <c r="H2008" i="1"/>
  <c r="G2007" i="1"/>
  <c r="H2007" i="1"/>
  <c r="G2006" i="1"/>
  <c r="H2006" i="1"/>
  <c r="G2005" i="1"/>
  <c r="H2005" i="1"/>
  <c r="G2004" i="1"/>
  <c r="H2004" i="1"/>
  <c r="G2003" i="1"/>
  <c r="H2003" i="1"/>
  <c r="G2002" i="1"/>
  <c r="H2002" i="1"/>
  <c r="G2001" i="1"/>
  <c r="H2001" i="1"/>
  <c r="G2000" i="1"/>
  <c r="H2000" i="1"/>
  <c r="G1999" i="1"/>
  <c r="H1999" i="1"/>
  <c r="G1998" i="1"/>
  <c r="H1998" i="1"/>
  <c r="G1997" i="1"/>
  <c r="H1997" i="1"/>
  <c r="G1996" i="1"/>
  <c r="H1996" i="1"/>
  <c r="G1995" i="1"/>
  <c r="H1995" i="1"/>
  <c r="G1994" i="1"/>
  <c r="H1994" i="1"/>
  <c r="G1993" i="1"/>
  <c r="H1993" i="1"/>
  <c r="G1992" i="1"/>
  <c r="H1992" i="1"/>
  <c r="G1991" i="1"/>
  <c r="H1991" i="1"/>
  <c r="G1990" i="1"/>
  <c r="H1990" i="1"/>
  <c r="G1989" i="1"/>
  <c r="H1989" i="1"/>
  <c r="G1988" i="1"/>
  <c r="H1988" i="1"/>
  <c r="G1987" i="1"/>
  <c r="H1987" i="1"/>
  <c r="G1986" i="1"/>
  <c r="H1986" i="1"/>
  <c r="G1985" i="1"/>
  <c r="H1985" i="1"/>
  <c r="G1984" i="1"/>
  <c r="H1984" i="1"/>
  <c r="G1983" i="1"/>
  <c r="H1983" i="1"/>
  <c r="G1982" i="1"/>
  <c r="H1982" i="1"/>
  <c r="G1981" i="1"/>
  <c r="H1981" i="1"/>
  <c r="G1980" i="1"/>
  <c r="H1980" i="1"/>
  <c r="G1979" i="1"/>
  <c r="H1979" i="1"/>
  <c r="G1978" i="1"/>
  <c r="H1978" i="1"/>
  <c r="G1977" i="1"/>
  <c r="H1977" i="1"/>
  <c r="G1976" i="1"/>
  <c r="H1976" i="1"/>
  <c r="G1975" i="1"/>
  <c r="H1975" i="1"/>
  <c r="G1974" i="1"/>
  <c r="H1974" i="1"/>
  <c r="G1973" i="1"/>
  <c r="H1973" i="1"/>
  <c r="G1972" i="1"/>
  <c r="H1972" i="1"/>
  <c r="G1971" i="1"/>
  <c r="H1971" i="1"/>
  <c r="G1970" i="1"/>
  <c r="H1970" i="1"/>
  <c r="G1969" i="1"/>
  <c r="H1969" i="1"/>
  <c r="G1968" i="1"/>
  <c r="H1968" i="1"/>
  <c r="G1967" i="1"/>
  <c r="H1967" i="1"/>
  <c r="G1966" i="1"/>
  <c r="H1966" i="1"/>
  <c r="G1965" i="1"/>
  <c r="H1965" i="1"/>
  <c r="G1964" i="1"/>
  <c r="H1964" i="1"/>
  <c r="G1963" i="1"/>
  <c r="H1963" i="1"/>
  <c r="G1962" i="1"/>
  <c r="H1962" i="1"/>
  <c r="G1961" i="1"/>
  <c r="H1961" i="1"/>
  <c r="G1960" i="1"/>
  <c r="H1960" i="1"/>
  <c r="G1959" i="1"/>
  <c r="H1959" i="1"/>
  <c r="G1958" i="1"/>
  <c r="H1958" i="1"/>
  <c r="G1957" i="1"/>
  <c r="H1957" i="1"/>
  <c r="G1956" i="1"/>
  <c r="H1956" i="1"/>
  <c r="G1955" i="1"/>
  <c r="H1955" i="1"/>
  <c r="G1954" i="1"/>
  <c r="H1954" i="1"/>
  <c r="G1953" i="1"/>
  <c r="H1953" i="1"/>
  <c r="G1952" i="1"/>
  <c r="H1952" i="1"/>
  <c r="G1951" i="1"/>
  <c r="H1951" i="1"/>
  <c r="G1950" i="1"/>
  <c r="H1950" i="1"/>
  <c r="G1949" i="1"/>
  <c r="H1949" i="1"/>
  <c r="G1948" i="1"/>
  <c r="H1948" i="1"/>
  <c r="G1947" i="1"/>
  <c r="H1947" i="1"/>
  <c r="G1946" i="1"/>
  <c r="H1946" i="1"/>
  <c r="G1945" i="1"/>
  <c r="H1945" i="1"/>
  <c r="G1944" i="1"/>
  <c r="H1944" i="1"/>
  <c r="G1943" i="1"/>
  <c r="H1943" i="1"/>
  <c r="G1942" i="1"/>
  <c r="H1942" i="1"/>
  <c r="G1941" i="1"/>
  <c r="H1941" i="1"/>
  <c r="G1940" i="1"/>
  <c r="H1940" i="1"/>
  <c r="G1939" i="1"/>
  <c r="H1939" i="1"/>
  <c r="G1938" i="1"/>
  <c r="H1938" i="1"/>
  <c r="G1937" i="1"/>
  <c r="H1937" i="1"/>
  <c r="G1936" i="1"/>
  <c r="H1936" i="1"/>
  <c r="G1935" i="1"/>
  <c r="H1935" i="1"/>
  <c r="G1934" i="1"/>
  <c r="H1934" i="1"/>
  <c r="G1933" i="1"/>
  <c r="H1933" i="1"/>
  <c r="G1932" i="1"/>
  <c r="H1932" i="1"/>
  <c r="G1931" i="1"/>
  <c r="H1931" i="1"/>
  <c r="G1930" i="1"/>
  <c r="H1930" i="1"/>
  <c r="G1929" i="1"/>
  <c r="H1929" i="1"/>
  <c r="G1928" i="1"/>
  <c r="H1928" i="1"/>
  <c r="G1927" i="1"/>
  <c r="H1927" i="1"/>
  <c r="G1926" i="1"/>
  <c r="H1926" i="1"/>
  <c r="G1925" i="1"/>
  <c r="H1925" i="1"/>
  <c r="G1924" i="1"/>
  <c r="H1924" i="1"/>
  <c r="G1923" i="1"/>
  <c r="H1923" i="1"/>
  <c r="G1922" i="1"/>
  <c r="H1922" i="1"/>
  <c r="G1921" i="1"/>
  <c r="H1921" i="1"/>
  <c r="G1920" i="1"/>
  <c r="H1920" i="1"/>
  <c r="G1919" i="1"/>
  <c r="H1919" i="1"/>
  <c r="G1918" i="1"/>
  <c r="H1918" i="1"/>
  <c r="G1917" i="1"/>
  <c r="H1917" i="1"/>
  <c r="G1916" i="1"/>
  <c r="H1916" i="1"/>
  <c r="G1915" i="1"/>
  <c r="H1915" i="1"/>
  <c r="G1914" i="1"/>
  <c r="H1914" i="1"/>
  <c r="G1913" i="1"/>
  <c r="H1913" i="1"/>
  <c r="G1912" i="1"/>
  <c r="H1912" i="1"/>
  <c r="G1911" i="1"/>
  <c r="H1911" i="1"/>
  <c r="G1910" i="1"/>
  <c r="H1910" i="1"/>
  <c r="G1909" i="1"/>
  <c r="H1909" i="1"/>
  <c r="G1908" i="1"/>
  <c r="H1908" i="1"/>
  <c r="G1907" i="1"/>
  <c r="H1907" i="1"/>
  <c r="G1906" i="1"/>
  <c r="H1906" i="1"/>
  <c r="G1905" i="1"/>
  <c r="H1905" i="1"/>
  <c r="G1904" i="1"/>
  <c r="H1904" i="1"/>
  <c r="G1903" i="1"/>
  <c r="H1903" i="1"/>
  <c r="G1902" i="1"/>
  <c r="H1902" i="1"/>
  <c r="G1901" i="1"/>
  <c r="H1901" i="1"/>
  <c r="G1900" i="1"/>
  <c r="H1900" i="1"/>
  <c r="G1899" i="1"/>
  <c r="H1899" i="1"/>
  <c r="G1898" i="1"/>
  <c r="H1898" i="1"/>
  <c r="G1897" i="1"/>
  <c r="H1897" i="1"/>
  <c r="G1896" i="1"/>
  <c r="H1896" i="1"/>
  <c r="G1895" i="1"/>
  <c r="H1895" i="1"/>
  <c r="G1894" i="1"/>
  <c r="H1894" i="1"/>
  <c r="G1893" i="1"/>
  <c r="H1893" i="1"/>
  <c r="G1892" i="1"/>
  <c r="H1892" i="1"/>
  <c r="G1891" i="1"/>
  <c r="H1891" i="1"/>
  <c r="G1890" i="1"/>
  <c r="H1890" i="1"/>
  <c r="G1889" i="1"/>
  <c r="H1889" i="1"/>
  <c r="G1888" i="1"/>
  <c r="H1888" i="1"/>
  <c r="G1887" i="1"/>
  <c r="H1887" i="1"/>
  <c r="G1886" i="1"/>
  <c r="H1886" i="1"/>
  <c r="G1885" i="1"/>
  <c r="H1885" i="1"/>
  <c r="G1884" i="1"/>
  <c r="H1884" i="1"/>
  <c r="G1883" i="1"/>
  <c r="H1883" i="1"/>
  <c r="G1882" i="1"/>
  <c r="H1882" i="1"/>
  <c r="G1881" i="1"/>
  <c r="H1881" i="1"/>
  <c r="G1880" i="1"/>
  <c r="H1880" i="1"/>
  <c r="G1879" i="1"/>
  <c r="H1879" i="1"/>
  <c r="G1878" i="1"/>
  <c r="H1878" i="1"/>
  <c r="G1877" i="1"/>
  <c r="H1877" i="1"/>
  <c r="G1876" i="1"/>
  <c r="H1876" i="1"/>
  <c r="G1875" i="1"/>
  <c r="H1875" i="1"/>
  <c r="G1874" i="1"/>
  <c r="H1874" i="1"/>
  <c r="G1873" i="1"/>
  <c r="H1873" i="1"/>
  <c r="G1872" i="1"/>
  <c r="H1872" i="1"/>
  <c r="G1871" i="1"/>
  <c r="H1871" i="1"/>
  <c r="G1870" i="1"/>
  <c r="H1870" i="1"/>
  <c r="G1869" i="1"/>
  <c r="H1869" i="1"/>
  <c r="G1868" i="1"/>
  <c r="H1868" i="1"/>
  <c r="G1867" i="1"/>
  <c r="H1867" i="1"/>
  <c r="G1866" i="1"/>
  <c r="H1866" i="1"/>
  <c r="G1865" i="1"/>
  <c r="H1865" i="1"/>
  <c r="G1864" i="1"/>
  <c r="H1864" i="1"/>
  <c r="G1863" i="1"/>
  <c r="H1863" i="1"/>
  <c r="G1862" i="1"/>
  <c r="H1862" i="1"/>
  <c r="G1861" i="1"/>
  <c r="H1861" i="1"/>
  <c r="G1860" i="1"/>
  <c r="H1860" i="1"/>
  <c r="G1859" i="1"/>
  <c r="H1859" i="1"/>
  <c r="G1858" i="1"/>
  <c r="H1858" i="1"/>
  <c r="G1857" i="1"/>
  <c r="H1857" i="1"/>
  <c r="G1856" i="1"/>
  <c r="H1856" i="1"/>
  <c r="G1855" i="1"/>
  <c r="H1855" i="1"/>
  <c r="G1854" i="1"/>
  <c r="H1854" i="1"/>
  <c r="G1853" i="1"/>
  <c r="H1853" i="1"/>
  <c r="G1852" i="1"/>
  <c r="H1852" i="1"/>
  <c r="G1851" i="1"/>
  <c r="H1851" i="1"/>
  <c r="G1850" i="1"/>
  <c r="H1850" i="1"/>
  <c r="G1849" i="1"/>
  <c r="H1849" i="1"/>
  <c r="G1848" i="1"/>
  <c r="H1848" i="1"/>
  <c r="G1847" i="1"/>
  <c r="H1847" i="1"/>
  <c r="G1846" i="1"/>
  <c r="H1846" i="1"/>
  <c r="G1845" i="1"/>
  <c r="H1845" i="1"/>
  <c r="G1844" i="1"/>
  <c r="H1844" i="1"/>
  <c r="G1843" i="1"/>
  <c r="H1843" i="1"/>
  <c r="G1842" i="1"/>
  <c r="H1842" i="1"/>
  <c r="G1841" i="1"/>
  <c r="H1841" i="1"/>
  <c r="G1840" i="1"/>
  <c r="H1840" i="1"/>
  <c r="G1839" i="1"/>
  <c r="H1839" i="1"/>
  <c r="G1838" i="1"/>
  <c r="H1838" i="1"/>
  <c r="G1837" i="1"/>
  <c r="H1837" i="1"/>
  <c r="G1836" i="1"/>
  <c r="H1836" i="1"/>
  <c r="G1835" i="1"/>
  <c r="H1835" i="1"/>
  <c r="G1834" i="1"/>
  <c r="H1834" i="1"/>
  <c r="G1833" i="1"/>
  <c r="H1833" i="1"/>
  <c r="G1832" i="1"/>
  <c r="H1832" i="1"/>
  <c r="G1831" i="1"/>
  <c r="H1831" i="1"/>
  <c r="G1830" i="1"/>
  <c r="H1830" i="1"/>
  <c r="G1829" i="1"/>
  <c r="H1829" i="1"/>
  <c r="G1828" i="1"/>
  <c r="H1828" i="1"/>
  <c r="G1827" i="1"/>
  <c r="H1827" i="1"/>
  <c r="G1826" i="1"/>
  <c r="H1826" i="1"/>
  <c r="G1825" i="1"/>
  <c r="H1825" i="1"/>
  <c r="G1824" i="1"/>
  <c r="H1824" i="1"/>
  <c r="G1823" i="1"/>
  <c r="H1823" i="1"/>
  <c r="G1822" i="1"/>
  <c r="H1822" i="1"/>
  <c r="G1821" i="1"/>
  <c r="H1821" i="1"/>
  <c r="G1820" i="1"/>
  <c r="H1820" i="1"/>
  <c r="G1819" i="1"/>
  <c r="H1819" i="1"/>
  <c r="G1818" i="1"/>
  <c r="H1818" i="1"/>
  <c r="G1817" i="1"/>
  <c r="H1817" i="1"/>
  <c r="G1816" i="1"/>
  <c r="H1816" i="1"/>
  <c r="G1815" i="1"/>
  <c r="H1815" i="1"/>
  <c r="G1814" i="1"/>
  <c r="H1814" i="1"/>
  <c r="G1813" i="1"/>
  <c r="H1813" i="1"/>
  <c r="G1812" i="1"/>
  <c r="H1812" i="1"/>
  <c r="G1811" i="1"/>
  <c r="H1811" i="1"/>
  <c r="G1810" i="1"/>
  <c r="H1810" i="1"/>
  <c r="G1809" i="1"/>
  <c r="H1809" i="1"/>
  <c r="G1808" i="1"/>
  <c r="H1808" i="1"/>
  <c r="G1807" i="1"/>
  <c r="H1807" i="1"/>
  <c r="G1806" i="1"/>
  <c r="H1806" i="1"/>
  <c r="G1805" i="1"/>
  <c r="H1805" i="1"/>
  <c r="G1804" i="1"/>
  <c r="H1804" i="1"/>
  <c r="G1803" i="1"/>
  <c r="H1803" i="1"/>
  <c r="G1802" i="1"/>
  <c r="H1802" i="1"/>
  <c r="G1801" i="1"/>
  <c r="H1801" i="1"/>
  <c r="G1800" i="1"/>
  <c r="H1800" i="1"/>
  <c r="G1799" i="1"/>
  <c r="H1799" i="1"/>
  <c r="G1798" i="1"/>
  <c r="H1798" i="1"/>
  <c r="G1797" i="1"/>
  <c r="H1797" i="1"/>
  <c r="G1796" i="1"/>
  <c r="H1796" i="1"/>
  <c r="G1795" i="1"/>
  <c r="H1795" i="1"/>
  <c r="G1794" i="1"/>
  <c r="H1794" i="1"/>
  <c r="G1793" i="1"/>
  <c r="H1793" i="1"/>
  <c r="G1792" i="1"/>
  <c r="H1792" i="1"/>
  <c r="G1791" i="1"/>
  <c r="H1791" i="1"/>
  <c r="G1790" i="1"/>
  <c r="H1790" i="1"/>
  <c r="G1789" i="1"/>
  <c r="H1789" i="1"/>
  <c r="G1788" i="1"/>
  <c r="H1788" i="1"/>
  <c r="G1787" i="1"/>
  <c r="H1787" i="1"/>
  <c r="G1786" i="1"/>
  <c r="H1786" i="1"/>
  <c r="G1785" i="1"/>
  <c r="H1785" i="1"/>
  <c r="G1784" i="1"/>
  <c r="H1784" i="1"/>
  <c r="G1783" i="1"/>
  <c r="H1783" i="1"/>
  <c r="G1782" i="1"/>
  <c r="H1782" i="1"/>
  <c r="G1781" i="1"/>
  <c r="H1781" i="1"/>
  <c r="G1780" i="1"/>
  <c r="H1780" i="1"/>
  <c r="G1779" i="1"/>
  <c r="H1779" i="1"/>
  <c r="G1778" i="1"/>
  <c r="H1778" i="1"/>
  <c r="G1777" i="1"/>
  <c r="H1777" i="1"/>
  <c r="G1776" i="1"/>
  <c r="H1776" i="1"/>
  <c r="G1775" i="1"/>
  <c r="H1775" i="1"/>
  <c r="G1774" i="1"/>
  <c r="H1774" i="1"/>
  <c r="G1773" i="1"/>
  <c r="H1773" i="1"/>
  <c r="G1772" i="1"/>
  <c r="H1772" i="1"/>
  <c r="G1771" i="1"/>
  <c r="H1771" i="1"/>
  <c r="G1770" i="1"/>
  <c r="H1770" i="1"/>
  <c r="G1769" i="1"/>
  <c r="H1769" i="1"/>
  <c r="G1768" i="1"/>
  <c r="H1768" i="1"/>
  <c r="G1767" i="1"/>
  <c r="H1767" i="1"/>
  <c r="G1766" i="1"/>
  <c r="H1766" i="1"/>
  <c r="G1765" i="1"/>
  <c r="H1765" i="1"/>
  <c r="G1764" i="1"/>
  <c r="H1764" i="1"/>
  <c r="G1763" i="1"/>
  <c r="H1763" i="1"/>
  <c r="G1762" i="1"/>
  <c r="H1762" i="1"/>
  <c r="G1761" i="1"/>
  <c r="H1761" i="1"/>
  <c r="G1760" i="1"/>
  <c r="H1760" i="1"/>
  <c r="G1759" i="1"/>
  <c r="H1759" i="1"/>
  <c r="G1758" i="1"/>
  <c r="H1758" i="1"/>
  <c r="G1757" i="1"/>
  <c r="H1757" i="1"/>
  <c r="G1756" i="1"/>
  <c r="H1756" i="1"/>
  <c r="G1755" i="1"/>
  <c r="H1755" i="1"/>
  <c r="G1754" i="1"/>
  <c r="H1754" i="1"/>
  <c r="G1753" i="1"/>
  <c r="H1753" i="1"/>
  <c r="G1752" i="1"/>
  <c r="H1752" i="1"/>
  <c r="G1751" i="1"/>
  <c r="H1751" i="1"/>
  <c r="G1750" i="1"/>
  <c r="H1750" i="1"/>
  <c r="G1749" i="1"/>
  <c r="H1749" i="1"/>
  <c r="G1748" i="1"/>
  <c r="H1748" i="1"/>
  <c r="G1747" i="1"/>
  <c r="H1747" i="1"/>
  <c r="G1746" i="1"/>
  <c r="H1746" i="1"/>
  <c r="G1745" i="1"/>
  <c r="H1745" i="1"/>
  <c r="G1744" i="1"/>
  <c r="H1744" i="1"/>
  <c r="G1743" i="1"/>
  <c r="H1743" i="1"/>
  <c r="G1742" i="1"/>
  <c r="H1742" i="1"/>
  <c r="G1741" i="1"/>
  <c r="H1741" i="1"/>
  <c r="G1740" i="1"/>
  <c r="H1740" i="1"/>
  <c r="G1739" i="1"/>
  <c r="H1739" i="1"/>
  <c r="G1738" i="1"/>
  <c r="H1738" i="1"/>
  <c r="G1737" i="1"/>
  <c r="H1737" i="1"/>
  <c r="G1736" i="1"/>
  <c r="H1736" i="1"/>
  <c r="G1735" i="1"/>
  <c r="H1735" i="1"/>
  <c r="G1734" i="1"/>
  <c r="H1734" i="1"/>
  <c r="G1733" i="1"/>
  <c r="H1733" i="1"/>
  <c r="G1732" i="1"/>
  <c r="H1732" i="1"/>
  <c r="G1731" i="1"/>
  <c r="H1731" i="1"/>
  <c r="G1730" i="1"/>
  <c r="H1730" i="1"/>
  <c r="G1729" i="1"/>
  <c r="H1729" i="1"/>
  <c r="G1728" i="1"/>
  <c r="H1728" i="1"/>
  <c r="G1727" i="1"/>
  <c r="H1727" i="1"/>
  <c r="G1726" i="1"/>
  <c r="H1726" i="1"/>
  <c r="G1725" i="1"/>
  <c r="H1725" i="1"/>
  <c r="G1724" i="1"/>
  <c r="H1724" i="1"/>
  <c r="G1723" i="1"/>
  <c r="H1723" i="1"/>
  <c r="G1722" i="1"/>
  <c r="H1722" i="1"/>
  <c r="G1721" i="1"/>
  <c r="H1721" i="1"/>
  <c r="G1720" i="1"/>
  <c r="H1720" i="1"/>
  <c r="G1719" i="1"/>
  <c r="H1719" i="1"/>
  <c r="G1718" i="1"/>
  <c r="H1718" i="1"/>
  <c r="G1717" i="1"/>
  <c r="H1717" i="1"/>
  <c r="G1716" i="1"/>
  <c r="H1716" i="1"/>
  <c r="G1715" i="1"/>
  <c r="H1715" i="1"/>
  <c r="G1714" i="1"/>
  <c r="H1714" i="1"/>
  <c r="G1713" i="1"/>
  <c r="H1713" i="1"/>
  <c r="G1712" i="1"/>
  <c r="H1712" i="1"/>
  <c r="G1711" i="1"/>
  <c r="H1711" i="1"/>
  <c r="G1710" i="1"/>
  <c r="H1710" i="1"/>
  <c r="G1709" i="1"/>
  <c r="H1709" i="1"/>
  <c r="G1708" i="1"/>
  <c r="H1708" i="1"/>
  <c r="G1707" i="1"/>
  <c r="H1707" i="1"/>
  <c r="G1706" i="1"/>
  <c r="H1706" i="1"/>
  <c r="G1705" i="1"/>
  <c r="H1705" i="1"/>
  <c r="G1704" i="1"/>
  <c r="H1704" i="1"/>
  <c r="G1703" i="1"/>
  <c r="H1703" i="1"/>
  <c r="G1702" i="1"/>
  <c r="H1702" i="1"/>
  <c r="G1701" i="1"/>
  <c r="H1701" i="1"/>
  <c r="G1700" i="1"/>
  <c r="H1700" i="1"/>
  <c r="G1699" i="1"/>
  <c r="H1699" i="1"/>
  <c r="G1698" i="1"/>
  <c r="H1698" i="1"/>
  <c r="G1697" i="1"/>
  <c r="H1697" i="1"/>
  <c r="G1696" i="1"/>
  <c r="H1696" i="1"/>
  <c r="G1695" i="1"/>
  <c r="H1695" i="1"/>
  <c r="G1694" i="1"/>
  <c r="H1694" i="1"/>
  <c r="G1693" i="1"/>
  <c r="H1693" i="1"/>
  <c r="G1692" i="1"/>
  <c r="H1692" i="1"/>
  <c r="G1691" i="1"/>
  <c r="H1691" i="1"/>
  <c r="G1690" i="1"/>
  <c r="H1690" i="1"/>
  <c r="G1689" i="1"/>
  <c r="H1689" i="1"/>
  <c r="G1688" i="1"/>
  <c r="H1688" i="1"/>
  <c r="G1687" i="1"/>
  <c r="H1687" i="1"/>
  <c r="G1686" i="1"/>
  <c r="H1686" i="1"/>
  <c r="G1685" i="1"/>
  <c r="H1685" i="1"/>
  <c r="G1684" i="1"/>
  <c r="H1684" i="1"/>
  <c r="G1683" i="1"/>
  <c r="H1683" i="1"/>
  <c r="G1682" i="1"/>
  <c r="H1682" i="1"/>
  <c r="G1681" i="1"/>
  <c r="H1681" i="1"/>
  <c r="G1680" i="1"/>
  <c r="H1680" i="1"/>
  <c r="G1679" i="1"/>
  <c r="H1679" i="1"/>
  <c r="G1678" i="1"/>
  <c r="H1678" i="1"/>
  <c r="G1677" i="1"/>
  <c r="H1677" i="1"/>
  <c r="G1676" i="1"/>
  <c r="H1676" i="1"/>
  <c r="G1675" i="1"/>
  <c r="H1675" i="1"/>
  <c r="G1674" i="1"/>
  <c r="H1674" i="1"/>
  <c r="G1673" i="1"/>
  <c r="H1673" i="1"/>
  <c r="G1672" i="1"/>
  <c r="H1672" i="1"/>
  <c r="G1671" i="1"/>
  <c r="H1671" i="1"/>
  <c r="G1670" i="1"/>
  <c r="H1670" i="1"/>
  <c r="G1669" i="1"/>
  <c r="H1669" i="1"/>
  <c r="G1668" i="1"/>
  <c r="H1668" i="1"/>
  <c r="G1667" i="1"/>
  <c r="H1667" i="1"/>
  <c r="G1666" i="1"/>
  <c r="H1666" i="1"/>
  <c r="G1665" i="1"/>
  <c r="H1665" i="1"/>
  <c r="G1664" i="1"/>
  <c r="H1664" i="1"/>
  <c r="G1663" i="1"/>
  <c r="H1663" i="1"/>
  <c r="G1662" i="1"/>
  <c r="H1662" i="1"/>
  <c r="G1661" i="1"/>
  <c r="H1661" i="1"/>
  <c r="G1660" i="1"/>
  <c r="H1660" i="1"/>
  <c r="G1659" i="1"/>
  <c r="H1659" i="1"/>
  <c r="G1658" i="1"/>
  <c r="H1658" i="1"/>
  <c r="G1657" i="1"/>
  <c r="H1657" i="1"/>
  <c r="G1656" i="1"/>
  <c r="H1656" i="1"/>
  <c r="G1655" i="1"/>
  <c r="H1655" i="1"/>
  <c r="G1654" i="1"/>
  <c r="H1654" i="1"/>
  <c r="G1653" i="1"/>
  <c r="H1653" i="1"/>
  <c r="G1652" i="1"/>
  <c r="H1652" i="1"/>
  <c r="G1651" i="1"/>
  <c r="H1651" i="1"/>
  <c r="G1650" i="1"/>
  <c r="H1650" i="1"/>
  <c r="G1649" i="1"/>
  <c r="H1649" i="1"/>
  <c r="G1648" i="1"/>
  <c r="H1648" i="1"/>
  <c r="G1647" i="1"/>
  <c r="H1647" i="1"/>
  <c r="G1646" i="1"/>
  <c r="H1646" i="1"/>
  <c r="G1645" i="1"/>
  <c r="H1645" i="1"/>
  <c r="G1644" i="1"/>
  <c r="H1644" i="1"/>
  <c r="G1643" i="1"/>
  <c r="H1643" i="1"/>
  <c r="G1642" i="1"/>
  <c r="H1642" i="1"/>
  <c r="G1641" i="1"/>
  <c r="H1641" i="1"/>
  <c r="G1640" i="1"/>
  <c r="H1640" i="1"/>
  <c r="G1639" i="1"/>
  <c r="H1639" i="1"/>
  <c r="G1638" i="1"/>
  <c r="H1638" i="1"/>
  <c r="G1637" i="1"/>
  <c r="H1637" i="1"/>
  <c r="G1636" i="1"/>
  <c r="H1636" i="1"/>
  <c r="G1635" i="1"/>
  <c r="H1635" i="1"/>
  <c r="G1634" i="1"/>
  <c r="H1634" i="1"/>
  <c r="G1633" i="1"/>
  <c r="H1633" i="1"/>
  <c r="G1632" i="1"/>
  <c r="H1632" i="1"/>
  <c r="G1631" i="1"/>
  <c r="H1631" i="1"/>
  <c r="G1630" i="1"/>
  <c r="H1630" i="1"/>
  <c r="G1629" i="1"/>
  <c r="H1629" i="1"/>
  <c r="G1628" i="1"/>
  <c r="H1628" i="1"/>
  <c r="G1627" i="1"/>
  <c r="H1627" i="1"/>
  <c r="G1626" i="1"/>
  <c r="H1626" i="1"/>
  <c r="G1625" i="1"/>
  <c r="H1625" i="1"/>
  <c r="G1624" i="1"/>
  <c r="H1624" i="1"/>
  <c r="G1623" i="1"/>
  <c r="H1623" i="1"/>
  <c r="G1622" i="1"/>
  <c r="H1622" i="1"/>
  <c r="G1621" i="1"/>
  <c r="H1621" i="1"/>
  <c r="G1620" i="1"/>
  <c r="H1620" i="1"/>
  <c r="G1619" i="1"/>
  <c r="H1619" i="1"/>
  <c r="G1618" i="1"/>
  <c r="H1618" i="1"/>
  <c r="G1617" i="1"/>
  <c r="H1617" i="1"/>
  <c r="G1616" i="1"/>
  <c r="H1616" i="1"/>
  <c r="G1615" i="1"/>
  <c r="H1615" i="1"/>
  <c r="G1614" i="1"/>
  <c r="H1614" i="1"/>
  <c r="G1613" i="1"/>
  <c r="H1613" i="1"/>
  <c r="G1612" i="1"/>
  <c r="H1612" i="1"/>
  <c r="G1611" i="1"/>
  <c r="H1611" i="1"/>
  <c r="G1610" i="1"/>
  <c r="H1610" i="1"/>
  <c r="G1609" i="1"/>
  <c r="H1609" i="1"/>
  <c r="G1608" i="1"/>
  <c r="H1608" i="1"/>
  <c r="G1607" i="1"/>
  <c r="H1607" i="1"/>
  <c r="G1606" i="1"/>
  <c r="H1606" i="1"/>
  <c r="G1605" i="1"/>
  <c r="H1605" i="1"/>
  <c r="G1604" i="1"/>
  <c r="H1604" i="1"/>
  <c r="G1603" i="1"/>
  <c r="H1603" i="1"/>
  <c r="G1602" i="1"/>
  <c r="H1602" i="1"/>
  <c r="G1601" i="1"/>
  <c r="H1601" i="1"/>
  <c r="G1600" i="1"/>
  <c r="H1600" i="1"/>
  <c r="G1599" i="1"/>
  <c r="H1599" i="1"/>
  <c r="G1598" i="1"/>
  <c r="H1598" i="1"/>
  <c r="G1597" i="1"/>
  <c r="H1597" i="1"/>
  <c r="G1596" i="1"/>
  <c r="H1596" i="1"/>
  <c r="G1595" i="1"/>
  <c r="H1595" i="1"/>
  <c r="G1594" i="1"/>
  <c r="H1594" i="1"/>
  <c r="G1593" i="1"/>
  <c r="H1593" i="1"/>
  <c r="G1592" i="1"/>
  <c r="H1592" i="1"/>
  <c r="G1591" i="1"/>
  <c r="H1591" i="1"/>
  <c r="G1590" i="1"/>
  <c r="H1590" i="1"/>
  <c r="G1589" i="1"/>
  <c r="H1589" i="1"/>
  <c r="G1588" i="1"/>
  <c r="H1588" i="1"/>
  <c r="G1587" i="1"/>
  <c r="H1587" i="1"/>
  <c r="G1586" i="1"/>
  <c r="H1586" i="1"/>
  <c r="G1585" i="1"/>
  <c r="H1585" i="1"/>
  <c r="G1584" i="1"/>
  <c r="H1584" i="1"/>
  <c r="G1583" i="1"/>
  <c r="H1583" i="1"/>
  <c r="G1582" i="1"/>
  <c r="H1582" i="1"/>
  <c r="G1581" i="1"/>
  <c r="H1581" i="1"/>
  <c r="G1580" i="1"/>
  <c r="H1580" i="1"/>
  <c r="G1579" i="1"/>
  <c r="H1579" i="1"/>
  <c r="G1578" i="1"/>
  <c r="H1578" i="1"/>
  <c r="G1577" i="1"/>
  <c r="H1577" i="1"/>
  <c r="G1576" i="1"/>
  <c r="H1576" i="1"/>
  <c r="G1575" i="1"/>
  <c r="H1575" i="1"/>
  <c r="G1574" i="1"/>
  <c r="H1574" i="1"/>
  <c r="G1573" i="1"/>
  <c r="H1573" i="1"/>
  <c r="G1572" i="1"/>
  <c r="H1572" i="1"/>
  <c r="G1571" i="1"/>
  <c r="H1571" i="1"/>
  <c r="G1570" i="1"/>
  <c r="H1570" i="1"/>
  <c r="G1569" i="1"/>
  <c r="H1569" i="1"/>
  <c r="G1568" i="1"/>
  <c r="H1568" i="1"/>
  <c r="G1567" i="1"/>
  <c r="H1567" i="1"/>
  <c r="G1566" i="1"/>
  <c r="H1566" i="1"/>
  <c r="G1565" i="1"/>
  <c r="H1565" i="1"/>
  <c r="G1564" i="1"/>
  <c r="H1564" i="1"/>
  <c r="G1563" i="1"/>
  <c r="H1563" i="1"/>
  <c r="G1562" i="1"/>
  <c r="H1562" i="1"/>
  <c r="G1561" i="1"/>
  <c r="H1561" i="1"/>
  <c r="G1560" i="1"/>
  <c r="H1560" i="1"/>
  <c r="G1559" i="1"/>
  <c r="H1559" i="1"/>
  <c r="G1558" i="1"/>
  <c r="H1558" i="1"/>
  <c r="G1557" i="1"/>
  <c r="H1557" i="1"/>
  <c r="G1556" i="1"/>
  <c r="H1556" i="1"/>
  <c r="G1555" i="1"/>
  <c r="H1555" i="1"/>
  <c r="G1554" i="1"/>
  <c r="H1554" i="1"/>
  <c r="G1553" i="1"/>
  <c r="H1553" i="1"/>
  <c r="G1552" i="1"/>
  <c r="H1552" i="1"/>
  <c r="G1551" i="1"/>
  <c r="H1551" i="1"/>
  <c r="G1550" i="1"/>
  <c r="H1550" i="1"/>
  <c r="G1549" i="1"/>
  <c r="H1549" i="1"/>
  <c r="G1548" i="1"/>
  <c r="H1548" i="1"/>
  <c r="G1547" i="1"/>
  <c r="H1547" i="1"/>
  <c r="G1546" i="1"/>
  <c r="H1546" i="1"/>
  <c r="G1545" i="1"/>
  <c r="H1545" i="1"/>
  <c r="G1544" i="1"/>
  <c r="H1544" i="1"/>
  <c r="G1543" i="1"/>
  <c r="H1543" i="1"/>
  <c r="G1542" i="1"/>
  <c r="H1542" i="1"/>
  <c r="G1541" i="1"/>
  <c r="H1541" i="1"/>
  <c r="G1540" i="1"/>
  <c r="H1540" i="1"/>
  <c r="G1539" i="1"/>
  <c r="H1539" i="1"/>
  <c r="G1538" i="1"/>
  <c r="H1538" i="1"/>
  <c r="G1537" i="1"/>
  <c r="H1537" i="1"/>
  <c r="G1536" i="1"/>
  <c r="H1536" i="1"/>
  <c r="G1535" i="1"/>
  <c r="H1535" i="1"/>
  <c r="G1534" i="1"/>
  <c r="H1534" i="1"/>
  <c r="G1533" i="1"/>
  <c r="H1533" i="1"/>
  <c r="G1532" i="1"/>
  <c r="H1532" i="1"/>
  <c r="G1531" i="1"/>
  <c r="H1531" i="1"/>
  <c r="G1530" i="1"/>
  <c r="H1530" i="1"/>
  <c r="G1529" i="1"/>
  <c r="H1529" i="1"/>
  <c r="G1528" i="1"/>
  <c r="H1528" i="1"/>
  <c r="G1527" i="1"/>
  <c r="H1527" i="1"/>
  <c r="G1526" i="1"/>
  <c r="H1526" i="1"/>
  <c r="G1525" i="1"/>
  <c r="H1525" i="1"/>
  <c r="G1524" i="1"/>
  <c r="H1524" i="1"/>
  <c r="G1523" i="1"/>
  <c r="H1523" i="1"/>
  <c r="G1522" i="1"/>
  <c r="H1522" i="1"/>
  <c r="G1521" i="1"/>
  <c r="H1521" i="1"/>
  <c r="G1520" i="1"/>
  <c r="H1520" i="1"/>
  <c r="G1519" i="1"/>
  <c r="H1519" i="1"/>
  <c r="G1518" i="1"/>
  <c r="H1518" i="1"/>
  <c r="G1517" i="1"/>
  <c r="H1517" i="1"/>
  <c r="G1516" i="1"/>
  <c r="H1516" i="1"/>
  <c r="G1515" i="1"/>
  <c r="H1515" i="1"/>
  <c r="G1514" i="1"/>
  <c r="H1514" i="1"/>
  <c r="G1513" i="1"/>
  <c r="H1513" i="1"/>
  <c r="G1512" i="1"/>
  <c r="H1512" i="1"/>
  <c r="G1511" i="1"/>
  <c r="H1511" i="1"/>
  <c r="G1510" i="1"/>
  <c r="H1510" i="1"/>
  <c r="G1509" i="1"/>
  <c r="H1509" i="1"/>
  <c r="G1508" i="1"/>
  <c r="H1508" i="1"/>
  <c r="G1507" i="1"/>
  <c r="H1507" i="1"/>
  <c r="G1506" i="1"/>
  <c r="H1506" i="1"/>
  <c r="G1505" i="1"/>
  <c r="H1505" i="1"/>
  <c r="G1504" i="1"/>
  <c r="H1504" i="1"/>
  <c r="G1503" i="1"/>
  <c r="H1503" i="1"/>
  <c r="G1502" i="1"/>
  <c r="H1502" i="1"/>
  <c r="G1501" i="1"/>
  <c r="H1501" i="1"/>
  <c r="G1500" i="1"/>
  <c r="H1500" i="1"/>
  <c r="G1499" i="1"/>
  <c r="H1499" i="1"/>
  <c r="G1498" i="1"/>
  <c r="H1498" i="1"/>
  <c r="G1497" i="1"/>
  <c r="H1497" i="1"/>
  <c r="G1496" i="1"/>
  <c r="H1496" i="1"/>
  <c r="G1495" i="1"/>
  <c r="H1495" i="1"/>
  <c r="G1494" i="1"/>
  <c r="H1494" i="1"/>
  <c r="G1493" i="1"/>
  <c r="H1493" i="1"/>
  <c r="G1492" i="1"/>
  <c r="H1492" i="1"/>
  <c r="G1491" i="1"/>
  <c r="H1491" i="1"/>
  <c r="G1490" i="1"/>
  <c r="H1490" i="1"/>
  <c r="G1489" i="1"/>
  <c r="H1489" i="1"/>
  <c r="G1488" i="1"/>
  <c r="H1488" i="1"/>
  <c r="G1487" i="1"/>
  <c r="H1487" i="1"/>
  <c r="G1486" i="1"/>
  <c r="H1486" i="1"/>
  <c r="G1485" i="1"/>
  <c r="H1485" i="1"/>
  <c r="G1484" i="1"/>
  <c r="H1484" i="1"/>
  <c r="G1483" i="1"/>
  <c r="H1483" i="1"/>
  <c r="G1482" i="1"/>
  <c r="H1482" i="1"/>
  <c r="G1481" i="1"/>
  <c r="H1481" i="1"/>
  <c r="G1480" i="1"/>
  <c r="H1480" i="1"/>
  <c r="G1479" i="1"/>
  <c r="H1479" i="1"/>
  <c r="G1478" i="1"/>
  <c r="H1478" i="1"/>
  <c r="G1477" i="1"/>
  <c r="H1477" i="1"/>
  <c r="G1476" i="1"/>
  <c r="H1476" i="1"/>
  <c r="G1475" i="1"/>
  <c r="H1475" i="1"/>
  <c r="G1474" i="1"/>
  <c r="H1474" i="1"/>
  <c r="G1473" i="1"/>
  <c r="H1473" i="1"/>
  <c r="G1472" i="1"/>
  <c r="H1472" i="1"/>
  <c r="G1471" i="1"/>
  <c r="H1471" i="1"/>
  <c r="G1470" i="1"/>
  <c r="H1470" i="1"/>
  <c r="G1469" i="1"/>
  <c r="H1469" i="1"/>
  <c r="G1468" i="1"/>
  <c r="H1468" i="1"/>
  <c r="G1467" i="1"/>
  <c r="H1467" i="1"/>
  <c r="G1466" i="1"/>
  <c r="H1466" i="1"/>
  <c r="G1465" i="1"/>
  <c r="H1465" i="1"/>
  <c r="G1464" i="1"/>
  <c r="H1464" i="1"/>
  <c r="G1463" i="1"/>
  <c r="H1463" i="1"/>
  <c r="G1462" i="1"/>
  <c r="H1462" i="1"/>
  <c r="G1461" i="1"/>
  <c r="H1461" i="1"/>
  <c r="G1460" i="1"/>
  <c r="H1460" i="1"/>
  <c r="G1459" i="1"/>
  <c r="H1459" i="1"/>
  <c r="G1458" i="1"/>
  <c r="H1458" i="1"/>
  <c r="G1457" i="1"/>
  <c r="H1457" i="1"/>
  <c r="G1456" i="1"/>
  <c r="H1456" i="1"/>
  <c r="G1455" i="1"/>
  <c r="H1455" i="1"/>
  <c r="G1454" i="1"/>
  <c r="H1454" i="1"/>
  <c r="G1453" i="1"/>
  <c r="H1453" i="1"/>
  <c r="G1452" i="1"/>
  <c r="H1452" i="1"/>
  <c r="G1451" i="1"/>
  <c r="H1451" i="1"/>
  <c r="G1450" i="1"/>
  <c r="H1450" i="1"/>
  <c r="G1449" i="1"/>
  <c r="H1449" i="1"/>
  <c r="G1448" i="1"/>
  <c r="H1448" i="1"/>
  <c r="G1447" i="1"/>
  <c r="H1447" i="1"/>
  <c r="G1446" i="1"/>
  <c r="H1446" i="1"/>
  <c r="G1445" i="1"/>
  <c r="H1445" i="1"/>
  <c r="G1444" i="1"/>
  <c r="H1444" i="1"/>
  <c r="G1443" i="1"/>
  <c r="H1443" i="1"/>
  <c r="G1442" i="1"/>
  <c r="H1442" i="1"/>
  <c r="G1441" i="1"/>
  <c r="H1441" i="1"/>
  <c r="G1440" i="1"/>
  <c r="H1440" i="1"/>
  <c r="G1439" i="1"/>
  <c r="H1439" i="1"/>
  <c r="G1438" i="1"/>
  <c r="H1438" i="1"/>
  <c r="G1437" i="1"/>
  <c r="H1437" i="1"/>
  <c r="G1436" i="1"/>
  <c r="H1436" i="1"/>
  <c r="G1435" i="1"/>
  <c r="H1435" i="1"/>
  <c r="G1434" i="1"/>
  <c r="H1434" i="1"/>
  <c r="G1433" i="1"/>
  <c r="H1433" i="1"/>
  <c r="G1432" i="1"/>
  <c r="H1432" i="1"/>
  <c r="G1431" i="1"/>
  <c r="H1431" i="1"/>
  <c r="G1430" i="1"/>
  <c r="H1430" i="1"/>
  <c r="G1429" i="1"/>
  <c r="H1429" i="1"/>
  <c r="G1428" i="1"/>
  <c r="H1428" i="1"/>
  <c r="G1427" i="1"/>
  <c r="H1427" i="1"/>
  <c r="G1426" i="1"/>
  <c r="H1426" i="1"/>
  <c r="G1425" i="1"/>
  <c r="H1425" i="1"/>
  <c r="G1424" i="1"/>
  <c r="H1424" i="1"/>
  <c r="G1423" i="1"/>
  <c r="H1423" i="1"/>
  <c r="G1422" i="1"/>
  <c r="H1422" i="1"/>
  <c r="G1421" i="1"/>
  <c r="H1421" i="1"/>
  <c r="G1420" i="1"/>
  <c r="H1420" i="1"/>
  <c r="G1419" i="1"/>
  <c r="H1419" i="1"/>
  <c r="G1418" i="1"/>
  <c r="H1418" i="1"/>
  <c r="G1417" i="1"/>
  <c r="H1417" i="1"/>
  <c r="G1416" i="1"/>
  <c r="H1416" i="1"/>
  <c r="G1415" i="1"/>
  <c r="H1415" i="1"/>
  <c r="G1414" i="1"/>
  <c r="H1414" i="1"/>
  <c r="G1413" i="1"/>
  <c r="H1413" i="1"/>
  <c r="G1412" i="1"/>
  <c r="H1412" i="1"/>
  <c r="G1411" i="1"/>
  <c r="H1411" i="1"/>
  <c r="G1410" i="1"/>
  <c r="H1410" i="1"/>
  <c r="G1409" i="1"/>
  <c r="H1409" i="1"/>
  <c r="G1408" i="1"/>
  <c r="H1408" i="1"/>
  <c r="G1407" i="1"/>
  <c r="H1407" i="1"/>
  <c r="G1406" i="1"/>
  <c r="H1406" i="1"/>
  <c r="G1405" i="1"/>
  <c r="H1405" i="1"/>
  <c r="G1404" i="1"/>
  <c r="H1404" i="1"/>
  <c r="G1403" i="1"/>
  <c r="H1403" i="1"/>
  <c r="G1402" i="1"/>
  <c r="H1402" i="1"/>
  <c r="G1401" i="1"/>
  <c r="H1401" i="1"/>
  <c r="G1400" i="1"/>
  <c r="H1400" i="1"/>
  <c r="G1399" i="1"/>
  <c r="H1399" i="1"/>
  <c r="G1398" i="1"/>
  <c r="H1398" i="1"/>
  <c r="G1397" i="1"/>
  <c r="H1397" i="1"/>
  <c r="G1396" i="1"/>
  <c r="H1396" i="1"/>
  <c r="G1395" i="1"/>
  <c r="H1395" i="1"/>
  <c r="G1394" i="1"/>
  <c r="H1394" i="1"/>
  <c r="G1393" i="1"/>
  <c r="H1393" i="1"/>
  <c r="G1392" i="1"/>
  <c r="H1392" i="1"/>
  <c r="G1391" i="1"/>
  <c r="H1391" i="1"/>
  <c r="G1390" i="1"/>
  <c r="H1390" i="1"/>
  <c r="G1389" i="1"/>
  <c r="H1389" i="1"/>
  <c r="G1388" i="1"/>
  <c r="H1388" i="1"/>
  <c r="G1387" i="1"/>
  <c r="H1387" i="1"/>
  <c r="G1386" i="1"/>
  <c r="H1386" i="1"/>
  <c r="G1385" i="1"/>
  <c r="H1385" i="1"/>
  <c r="G1384" i="1"/>
  <c r="H1384" i="1"/>
  <c r="G1383" i="1"/>
  <c r="H1383" i="1"/>
  <c r="G1382" i="1"/>
  <c r="H1382" i="1"/>
  <c r="G1381" i="1"/>
  <c r="H1381" i="1"/>
  <c r="G1380" i="1"/>
  <c r="H1380" i="1"/>
  <c r="G1379" i="1"/>
  <c r="H1379" i="1"/>
  <c r="G1378" i="1"/>
  <c r="H1378" i="1"/>
  <c r="G1377" i="1"/>
  <c r="H1377" i="1"/>
  <c r="G1376" i="1"/>
  <c r="H1376" i="1"/>
  <c r="G1375" i="1"/>
  <c r="H1375" i="1"/>
  <c r="G1374" i="1"/>
  <c r="H1374" i="1"/>
  <c r="G1373" i="1"/>
  <c r="H1373" i="1"/>
  <c r="G1372" i="1"/>
  <c r="H1372" i="1"/>
  <c r="G1371" i="1"/>
  <c r="H1371" i="1"/>
  <c r="G1370" i="1"/>
  <c r="H1370" i="1"/>
  <c r="G1369" i="1"/>
  <c r="H1369" i="1"/>
  <c r="G1368" i="1"/>
  <c r="H1368" i="1"/>
  <c r="G1367" i="1"/>
  <c r="H1367" i="1"/>
  <c r="G1366" i="1"/>
  <c r="H1366" i="1"/>
  <c r="G1365" i="1"/>
  <c r="H1365" i="1"/>
  <c r="G1364" i="1"/>
  <c r="H1364" i="1"/>
  <c r="G1363" i="1"/>
  <c r="H1363" i="1"/>
  <c r="G1362" i="1"/>
  <c r="H1362" i="1"/>
  <c r="G1361" i="1"/>
  <c r="H1361" i="1"/>
  <c r="G1360" i="1"/>
  <c r="H1360" i="1"/>
  <c r="G1359" i="1"/>
  <c r="H1359" i="1"/>
  <c r="G1358" i="1"/>
  <c r="H1358" i="1"/>
  <c r="G1357" i="1"/>
  <c r="H1357" i="1"/>
  <c r="G1356" i="1"/>
  <c r="H1356" i="1"/>
  <c r="G1355" i="1"/>
  <c r="H1355" i="1"/>
  <c r="G1354" i="1"/>
  <c r="H1354" i="1"/>
  <c r="G1353" i="1"/>
  <c r="H1353" i="1"/>
  <c r="G1352" i="1"/>
  <c r="H1352" i="1"/>
  <c r="G1351" i="1"/>
  <c r="H1351" i="1"/>
  <c r="G1350" i="1"/>
  <c r="H1350" i="1"/>
  <c r="G1349" i="1"/>
  <c r="H1349" i="1"/>
  <c r="G1348" i="1"/>
  <c r="H1348" i="1"/>
  <c r="G1347" i="1"/>
  <c r="H1347" i="1"/>
  <c r="G1346" i="1"/>
  <c r="H1346" i="1"/>
  <c r="G1345" i="1"/>
  <c r="H1345" i="1"/>
  <c r="G1344" i="1"/>
  <c r="H1344" i="1"/>
  <c r="G1343" i="1"/>
  <c r="H1343" i="1"/>
  <c r="G1342" i="1"/>
  <c r="H1342" i="1"/>
  <c r="G1341" i="1"/>
  <c r="H1341" i="1"/>
  <c r="G1340" i="1"/>
  <c r="H1340" i="1"/>
  <c r="G1339" i="1"/>
  <c r="H1339" i="1"/>
  <c r="G1338" i="1"/>
  <c r="H1338" i="1"/>
  <c r="G1337" i="1"/>
  <c r="H1337" i="1"/>
  <c r="G1336" i="1"/>
  <c r="H1336" i="1"/>
  <c r="G1335" i="1"/>
  <c r="H1335" i="1"/>
  <c r="G1334" i="1"/>
  <c r="H1334" i="1"/>
  <c r="G1333" i="1"/>
  <c r="H1333" i="1"/>
  <c r="G1332" i="1"/>
  <c r="H1332" i="1"/>
  <c r="G1331" i="1"/>
  <c r="H1331" i="1"/>
  <c r="G1330" i="1"/>
  <c r="H1330" i="1"/>
  <c r="G1329" i="1"/>
  <c r="H1329" i="1"/>
  <c r="G1328" i="1"/>
  <c r="H1328" i="1"/>
  <c r="G1327" i="1"/>
  <c r="H1327" i="1"/>
  <c r="G1326" i="1"/>
  <c r="H1326" i="1"/>
  <c r="G1325" i="1"/>
  <c r="H1325" i="1"/>
  <c r="G1324" i="1"/>
  <c r="H1324" i="1"/>
  <c r="G1323" i="1"/>
  <c r="H1323" i="1"/>
  <c r="G1322" i="1"/>
  <c r="H1322" i="1"/>
  <c r="G1321" i="1"/>
  <c r="H1321" i="1"/>
  <c r="G1320" i="1"/>
  <c r="H1320" i="1"/>
  <c r="G1319" i="1"/>
  <c r="H1319" i="1"/>
  <c r="G1318" i="1"/>
  <c r="H1318" i="1"/>
  <c r="G1317" i="1"/>
  <c r="H1317" i="1"/>
  <c r="G1316" i="1"/>
  <c r="H1316" i="1"/>
  <c r="G1315" i="1"/>
  <c r="H1315" i="1"/>
  <c r="G1314" i="1"/>
  <c r="H1314" i="1"/>
  <c r="G1313" i="1"/>
  <c r="H1313" i="1"/>
  <c r="G1312" i="1"/>
  <c r="H1312" i="1"/>
  <c r="G1311" i="1"/>
  <c r="H1311" i="1"/>
  <c r="G1310" i="1"/>
  <c r="H1310" i="1"/>
  <c r="G1309" i="1"/>
  <c r="H1309" i="1"/>
  <c r="G1308" i="1"/>
  <c r="H1308" i="1"/>
  <c r="G1307" i="1"/>
  <c r="H1307" i="1"/>
  <c r="G1306" i="1"/>
  <c r="H1306" i="1"/>
  <c r="G1305" i="1"/>
  <c r="H1305" i="1"/>
  <c r="G1304" i="1"/>
  <c r="H1304" i="1"/>
  <c r="G1303" i="1"/>
  <c r="H1303" i="1"/>
  <c r="G1302" i="1"/>
  <c r="H1302" i="1"/>
  <c r="G1301" i="1"/>
  <c r="H1301" i="1"/>
  <c r="G1300" i="1"/>
  <c r="H1300" i="1"/>
  <c r="G1299" i="1"/>
  <c r="H1299" i="1"/>
  <c r="G1298" i="1"/>
  <c r="H1298" i="1"/>
  <c r="G1297" i="1"/>
  <c r="H1297" i="1"/>
  <c r="G1296" i="1"/>
  <c r="H1296" i="1"/>
  <c r="G1295" i="1"/>
  <c r="H1295" i="1"/>
  <c r="G1294" i="1"/>
  <c r="H1294" i="1"/>
  <c r="G1293" i="1"/>
  <c r="H1293" i="1"/>
  <c r="G1292" i="1"/>
  <c r="H1292" i="1"/>
  <c r="G1291" i="1"/>
  <c r="H1291" i="1"/>
  <c r="G1290" i="1"/>
  <c r="H1290" i="1"/>
  <c r="G1289" i="1"/>
  <c r="H1289" i="1"/>
  <c r="G1288" i="1"/>
  <c r="H1288" i="1"/>
  <c r="G1287" i="1"/>
  <c r="H1287" i="1"/>
  <c r="G1286" i="1"/>
  <c r="H1286" i="1"/>
  <c r="G1285" i="1"/>
  <c r="H1285" i="1"/>
  <c r="G1284" i="1"/>
  <c r="H1284" i="1"/>
  <c r="G1283" i="1"/>
  <c r="H1283" i="1"/>
  <c r="G1282" i="1"/>
  <c r="H1282" i="1"/>
  <c r="G1281" i="1"/>
  <c r="H1281" i="1"/>
  <c r="G1280" i="1"/>
  <c r="H1280" i="1"/>
  <c r="G1279" i="1"/>
  <c r="H1279" i="1"/>
  <c r="G1278" i="1"/>
  <c r="H1278" i="1"/>
  <c r="G1277" i="1"/>
  <c r="H1277" i="1"/>
  <c r="G1276" i="1"/>
  <c r="H1276" i="1"/>
  <c r="G1275" i="1"/>
  <c r="H1275" i="1"/>
  <c r="G1274" i="1"/>
  <c r="H1274" i="1"/>
  <c r="G1273" i="1"/>
  <c r="H1273" i="1"/>
  <c r="G1272" i="1"/>
  <c r="H1272" i="1"/>
  <c r="G1271" i="1"/>
  <c r="H1271" i="1"/>
  <c r="G1270" i="1"/>
  <c r="H1270" i="1"/>
  <c r="G1269" i="1"/>
  <c r="H1269" i="1"/>
  <c r="G1268" i="1"/>
  <c r="H1268" i="1"/>
  <c r="G1267" i="1"/>
  <c r="H1267" i="1"/>
  <c r="G1266" i="1"/>
  <c r="H1266" i="1"/>
  <c r="G1265" i="1"/>
  <c r="H1265" i="1"/>
  <c r="G1264" i="1"/>
  <c r="H1264" i="1"/>
  <c r="G1263" i="1"/>
  <c r="H1263" i="1"/>
  <c r="G1262" i="1"/>
  <c r="H1262" i="1"/>
  <c r="G1261" i="1"/>
  <c r="H1261" i="1"/>
  <c r="G1260" i="1"/>
  <c r="H1260" i="1"/>
  <c r="G1259" i="1"/>
  <c r="H1259" i="1"/>
  <c r="G1258" i="1"/>
  <c r="H1258" i="1"/>
  <c r="G1257" i="1"/>
  <c r="H1257" i="1"/>
  <c r="G1256" i="1"/>
  <c r="H1256" i="1"/>
  <c r="G1255" i="1"/>
  <c r="H1255" i="1"/>
  <c r="G1254" i="1"/>
  <c r="H1254" i="1"/>
  <c r="G1253" i="1"/>
  <c r="H1253" i="1"/>
  <c r="G1252" i="1"/>
  <c r="H1252" i="1"/>
  <c r="G1251" i="1"/>
  <c r="H1251" i="1"/>
  <c r="G1250" i="1"/>
  <c r="H1250" i="1"/>
  <c r="G1249" i="1"/>
  <c r="H1249" i="1"/>
  <c r="G1248" i="1"/>
  <c r="H1248" i="1"/>
  <c r="G1247" i="1"/>
  <c r="H1247" i="1"/>
  <c r="G1246" i="1"/>
  <c r="H1246" i="1"/>
  <c r="G1245" i="1"/>
  <c r="H1245" i="1"/>
  <c r="G1244" i="1"/>
  <c r="H1244" i="1"/>
  <c r="G1243" i="1"/>
  <c r="H1243" i="1"/>
  <c r="G1242" i="1"/>
  <c r="H1242" i="1"/>
  <c r="G1241" i="1"/>
  <c r="H1241" i="1"/>
  <c r="G1240" i="1"/>
  <c r="H1240" i="1"/>
  <c r="G1239" i="1"/>
  <c r="H1239" i="1"/>
  <c r="G1238" i="1"/>
  <c r="H1238" i="1"/>
  <c r="G1237" i="1"/>
  <c r="H1237" i="1"/>
  <c r="G1236" i="1"/>
  <c r="H1236" i="1"/>
  <c r="G1235" i="1"/>
  <c r="H1235" i="1"/>
  <c r="G1234" i="1"/>
  <c r="H1234" i="1"/>
  <c r="G1233" i="1"/>
  <c r="H1233" i="1"/>
  <c r="G1232" i="1"/>
  <c r="H1232" i="1"/>
  <c r="G1231" i="1"/>
  <c r="H1231" i="1"/>
  <c r="G1230" i="1"/>
  <c r="H1230" i="1"/>
  <c r="G1229" i="1"/>
  <c r="H1229" i="1"/>
  <c r="G1228" i="1"/>
  <c r="H1228" i="1"/>
  <c r="G1227" i="1"/>
  <c r="H1227" i="1"/>
  <c r="G1226" i="1"/>
  <c r="H1226" i="1"/>
  <c r="G1225" i="1"/>
  <c r="H1225" i="1"/>
  <c r="G1224" i="1"/>
  <c r="H1224" i="1"/>
  <c r="G1223" i="1"/>
  <c r="H1223" i="1"/>
  <c r="G1222" i="1"/>
  <c r="H1222" i="1"/>
  <c r="G1221" i="1"/>
  <c r="H1221" i="1"/>
  <c r="G1220" i="1"/>
  <c r="H1220" i="1"/>
  <c r="G1219" i="1"/>
  <c r="H1219" i="1"/>
  <c r="G1218" i="1"/>
  <c r="H1218" i="1"/>
  <c r="G1217" i="1"/>
  <c r="H1217" i="1"/>
  <c r="G1216" i="1"/>
  <c r="H1216" i="1"/>
  <c r="G1215" i="1"/>
  <c r="H1215" i="1"/>
  <c r="G1214" i="1"/>
  <c r="H1214" i="1"/>
  <c r="G1213" i="1"/>
  <c r="H1213" i="1"/>
  <c r="G1212" i="1"/>
  <c r="H1212" i="1"/>
  <c r="G1211" i="1"/>
  <c r="H1211" i="1"/>
  <c r="G1210" i="1"/>
  <c r="H1210" i="1"/>
  <c r="G1209" i="1"/>
  <c r="H1209" i="1"/>
  <c r="G1208" i="1"/>
  <c r="H1208" i="1"/>
  <c r="G1207" i="1"/>
  <c r="H1207" i="1"/>
  <c r="G1206" i="1"/>
  <c r="H1206" i="1"/>
  <c r="G1205" i="1"/>
  <c r="H1205" i="1"/>
  <c r="G1204" i="1"/>
  <c r="H1204" i="1"/>
  <c r="G1203" i="1"/>
  <c r="H1203" i="1"/>
  <c r="G1202" i="1"/>
  <c r="H1202" i="1"/>
  <c r="G1201" i="1"/>
  <c r="H1201" i="1"/>
  <c r="G1200" i="1"/>
  <c r="H1200" i="1"/>
  <c r="G1199" i="1"/>
  <c r="H1199" i="1"/>
  <c r="G1198" i="1"/>
  <c r="H1198" i="1"/>
  <c r="G1197" i="1"/>
  <c r="H1197" i="1"/>
  <c r="G1196" i="1"/>
  <c r="H1196" i="1"/>
  <c r="G1195" i="1"/>
  <c r="H1195" i="1"/>
  <c r="G1194" i="1"/>
  <c r="H1194" i="1"/>
  <c r="G1193" i="1"/>
  <c r="H1193" i="1"/>
  <c r="G1192" i="1"/>
  <c r="H1192" i="1"/>
  <c r="G1191" i="1"/>
  <c r="H1191" i="1"/>
  <c r="G1190" i="1"/>
  <c r="H1190" i="1"/>
  <c r="G1189" i="1"/>
  <c r="H1189" i="1"/>
  <c r="G1188" i="1"/>
  <c r="H1188" i="1"/>
  <c r="G1187" i="1"/>
  <c r="H1187" i="1"/>
  <c r="G1186" i="1"/>
  <c r="H1186" i="1"/>
  <c r="G1185" i="1"/>
  <c r="H1185" i="1"/>
  <c r="G1184" i="1"/>
  <c r="H1184" i="1"/>
  <c r="G1183" i="1"/>
  <c r="H1183" i="1"/>
  <c r="G1182" i="1"/>
  <c r="H1182" i="1"/>
  <c r="G1181" i="1"/>
  <c r="H1181" i="1"/>
  <c r="G1180" i="1"/>
  <c r="H1180" i="1"/>
  <c r="G1179" i="1"/>
  <c r="H1179" i="1"/>
  <c r="G1178" i="1"/>
  <c r="H1178" i="1"/>
  <c r="G1177" i="1"/>
  <c r="H1177" i="1"/>
  <c r="G1176" i="1"/>
  <c r="H1176" i="1"/>
  <c r="G1175" i="1"/>
  <c r="H1175" i="1"/>
  <c r="G1174" i="1"/>
  <c r="H1174" i="1"/>
  <c r="G1173" i="1"/>
  <c r="H1173" i="1"/>
  <c r="G1172" i="1"/>
  <c r="H1172" i="1"/>
  <c r="G1171" i="1"/>
  <c r="H1171" i="1"/>
  <c r="G1170" i="1"/>
  <c r="H1170" i="1"/>
  <c r="G1169" i="1"/>
  <c r="H1169" i="1"/>
  <c r="G1168" i="1"/>
  <c r="H1168" i="1"/>
  <c r="G1167" i="1"/>
  <c r="H1167" i="1"/>
  <c r="G1166" i="1"/>
  <c r="H1166" i="1"/>
  <c r="G1165" i="1"/>
  <c r="H1165" i="1"/>
  <c r="G1164" i="1"/>
  <c r="H1164" i="1"/>
  <c r="G1163" i="1"/>
  <c r="H1163" i="1"/>
  <c r="G1162" i="1"/>
  <c r="H1162" i="1"/>
  <c r="G1161" i="1"/>
  <c r="H1161" i="1"/>
  <c r="G1160" i="1"/>
  <c r="H1160" i="1"/>
  <c r="G1159" i="1"/>
  <c r="H1159" i="1"/>
  <c r="G1158" i="1"/>
  <c r="H1158" i="1"/>
  <c r="G1157" i="1"/>
  <c r="H1157" i="1"/>
  <c r="G1156" i="1"/>
  <c r="H1156" i="1"/>
  <c r="G1155" i="1"/>
  <c r="H1155" i="1"/>
  <c r="G1154" i="1"/>
  <c r="H1154" i="1"/>
  <c r="G1153" i="1"/>
  <c r="H1153" i="1"/>
  <c r="G1152" i="1"/>
  <c r="H1152" i="1"/>
  <c r="G1151" i="1"/>
  <c r="H1151" i="1"/>
  <c r="G1150" i="1"/>
  <c r="H1150" i="1"/>
  <c r="G1149" i="1"/>
  <c r="H1149" i="1"/>
  <c r="G1148" i="1"/>
  <c r="H1148" i="1"/>
  <c r="G1147" i="1"/>
  <c r="H1147" i="1"/>
  <c r="G1146" i="1"/>
  <c r="H1146" i="1"/>
  <c r="G1145" i="1"/>
  <c r="H1145" i="1"/>
  <c r="G1144" i="1"/>
  <c r="H1144" i="1"/>
  <c r="G1143" i="1"/>
  <c r="H1143" i="1"/>
  <c r="G1142" i="1"/>
  <c r="H1142" i="1"/>
  <c r="G1141" i="1"/>
  <c r="H1141" i="1"/>
  <c r="G1140" i="1"/>
  <c r="H1140" i="1"/>
  <c r="G1139" i="1"/>
  <c r="H1139" i="1"/>
  <c r="G1138" i="1"/>
  <c r="H1138" i="1"/>
  <c r="G1137" i="1"/>
  <c r="H1137" i="1"/>
  <c r="G1136" i="1"/>
  <c r="H1136" i="1"/>
  <c r="G1135" i="1"/>
  <c r="H1135" i="1"/>
  <c r="G1134" i="1"/>
  <c r="H1134" i="1"/>
  <c r="G1133" i="1"/>
  <c r="H1133" i="1"/>
  <c r="G1132" i="1"/>
  <c r="H1132" i="1"/>
  <c r="G1131" i="1"/>
  <c r="H1131" i="1"/>
  <c r="G1130" i="1"/>
  <c r="H1130" i="1"/>
  <c r="G1129" i="1"/>
  <c r="H1129" i="1"/>
  <c r="G1128" i="1"/>
  <c r="H1128" i="1"/>
  <c r="G1127" i="1"/>
  <c r="H1127" i="1"/>
  <c r="G1126" i="1"/>
  <c r="H1126" i="1"/>
  <c r="G1125" i="1"/>
  <c r="H1125" i="1"/>
  <c r="G1124" i="1"/>
  <c r="H1124" i="1"/>
  <c r="G1123" i="1"/>
  <c r="H1123" i="1"/>
  <c r="G1122" i="1"/>
  <c r="H1122" i="1"/>
  <c r="G1121" i="1"/>
  <c r="H1121" i="1"/>
  <c r="G1120" i="1"/>
  <c r="H1120" i="1"/>
  <c r="G1119" i="1"/>
  <c r="H1119" i="1"/>
  <c r="G1118" i="1"/>
  <c r="H1118" i="1"/>
  <c r="G1117" i="1"/>
  <c r="H1117" i="1"/>
  <c r="G1116" i="1"/>
  <c r="H1116" i="1"/>
  <c r="G1115" i="1"/>
  <c r="H1115" i="1"/>
  <c r="G1114" i="1"/>
  <c r="H1114" i="1"/>
  <c r="G1113" i="1"/>
  <c r="H1113" i="1"/>
  <c r="G1112" i="1"/>
  <c r="H1112" i="1"/>
  <c r="G1111" i="1"/>
  <c r="H1111" i="1"/>
  <c r="G1110" i="1"/>
  <c r="H1110" i="1"/>
  <c r="G1109" i="1"/>
  <c r="H1109" i="1"/>
  <c r="G1108" i="1"/>
  <c r="H1108" i="1"/>
  <c r="G1107" i="1"/>
  <c r="H1107" i="1"/>
  <c r="G1106" i="1"/>
  <c r="H1106" i="1"/>
  <c r="G1105" i="1"/>
  <c r="H1105" i="1"/>
  <c r="G1104" i="1"/>
  <c r="H1104" i="1"/>
  <c r="G1103" i="1"/>
  <c r="H1103" i="1"/>
  <c r="G1102" i="1"/>
  <c r="H1102" i="1"/>
  <c r="G1101" i="1"/>
  <c r="H1101" i="1"/>
  <c r="G1100" i="1"/>
  <c r="H1100" i="1"/>
  <c r="G1099" i="1"/>
  <c r="H1099" i="1"/>
  <c r="G1098" i="1"/>
  <c r="H1098" i="1"/>
  <c r="G1097" i="1"/>
  <c r="H1097" i="1"/>
  <c r="G1096" i="1"/>
  <c r="H1096" i="1"/>
  <c r="G1095" i="1"/>
  <c r="H1095" i="1"/>
  <c r="G1094" i="1"/>
  <c r="H1094" i="1"/>
  <c r="G1093" i="1"/>
  <c r="H1093" i="1"/>
  <c r="G1092" i="1"/>
  <c r="H1092" i="1"/>
  <c r="G1091" i="1"/>
  <c r="H1091" i="1"/>
  <c r="G1090" i="1"/>
  <c r="H1090" i="1"/>
  <c r="G1089" i="1"/>
  <c r="H1089" i="1"/>
  <c r="G1088" i="1"/>
  <c r="H1088" i="1"/>
  <c r="G1087" i="1"/>
  <c r="H1087" i="1"/>
  <c r="G1086" i="1"/>
  <c r="H1086" i="1"/>
  <c r="G1085" i="1"/>
  <c r="H1085" i="1"/>
  <c r="G1084" i="1"/>
  <c r="H1084" i="1"/>
  <c r="G1083" i="1"/>
  <c r="H1083" i="1"/>
  <c r="G1082" i="1"/>
  <c r="H1082" i="1"/>
  <c r="G1081" i="1"/>
  <c r="H1081" i="1"/>
  <c r="G1080" i="1"/>
  <c r="H1080" i="1"/>
  <c r="G1079" i="1"/>
  <c r="H1079" i="1"/>
  <c r="G1078" i="1"/>
  <c r="H1078" i="1"/>
  <c r="G1077" i="1"/>
  <c r="H1077" i="1"/>
  <c r="G1076" i="1"/>
  <c r="H1076" i="1"/>
  <c r="G1075" i="1"/>
  <c r="H1075" i="1"/>
  <c r="G1074" i="1"/>
  <c r="H1074" i="1"/>
  <c r="G1073" i="1"/>
  <c r="H1073" i="1"/>
  <c r="G1072" i="1"/>
  <c r="H1072" i="1"/>
  <c r="G1071" i="1"/>
  <c r="H1071" i="1"/>
  <c r="G1070" i="1"/>
  <c r="H1070" i="1"/>
  <c r="G1069" i="1"/>
  <c r="H1069" i="1"/>
  <c r="G1068" i="1"/>
  <c r="H1068" i="1"/>
  <c r="G1067" i="1"/>
  <c r="H1067" i="1"/>
  <c r="G1066" i="1"/>
  <c r="H1066" i="1"/>
  <c r="G1065" i="1"/>
  <c r="H1065" i="1"/>
  <c r="G1064" i="1"/>
  <c r="H1064" i="1"/>
  <c r="G1063" i="1"/>
  <c r="H1063" i="1"/>
  <c r="G1062" i="1"/>
  <c r="H1062" i="1"/>
  <c r="G1061" i="1"/>
  <c r="H1061" i="1"/>
  <c r="G1060" i="1"/>
  <c r="H1060" i="1"/>
  <c r="G1059" i="1"/>
  <c r="H1059" i="1"/>
  <c r="G1058" i="1"/>
  <c r="H1058" i="1"/>
  <c r="G1057" i="1"/>
  <c r="H1057" i="1"/>
  <c r="G1056" i="1"/>
  <c r="H1056" i="1"/>
  <c r="G1055" i="1"/>
  <c r="H1055" i="1"/>
  <c r="G1054" i="1"/>
  <c r="H1054" i="1"/>
  <c r="G1053" i="1"/>
  <c r="H1053" i="1"/>
  <c r="G1052" i="1"/>
  <c r="H1052" i="1"/>
  <c r="G1051" i="1"/>
  <c r="H1051" i="1"/>
  <c r="G1050" i="1"/>
  <c r="H1050" i="1"/>
  <c r="G1049" i="1"/>
  <c r="H1049" i="1"/>
  <c r="G1048" i="1"/>
  <c r="H1048" i="1"/>
  <c r="G1047" i="1"/>
  <c r="H1047" i="1"/>
  <c r="G1046" i="1"/>
  <c r="H1046" i="1"/>
  <c r="G1045" i="1"/>
  <c r="H1045" i="1"/>
  <c r="G1044" i="1"/>
  <c r="H1044" i="1"/>
  <c r="G1043" i="1"/>
  <c r="H1043" i="1"/>
  <c r="G1042" i="1"/>
  <c r="H1042" i="1"/>
  <c r="G1041" i="1"/>
  <c r="H1041" i="1"/>
  <c r="G1040" i="1"/>
  <c r="H1040" i="1"/>
  <c r="G1039" i="1"/>
  <c r="H1039" i="1"/>
  <c r="G1038" i="1"/>
  <c r="H1038" i="1"/>
  <c r="G1037" i="1"/>
  <c r="H1037" i="1"/>
  <c r="G1036" i="1"/>
  <c r="H1036" i="1"/>
  <c r="G1035" i="1"/>
  <c r="H1035" i="1"/>
  <c r="G1034" i="1"/>
  <c r="H1034" i="1"/>
  <c r="G1033" i="1"/>
  <c r="H1033" i="1"/>
  <c r="G1032" i="1"/>
  <c r="H1032" i="1"/>
  <c r="G1031" i="1"/>
  <c r="H1031" i="1"/>
  <c r="G1030" i="1"/>
  <c r="H1030" i="1"/>
  <c r="G1029" i="1"/>
  <c r="H1029" i="1"/>
  <c r="G1028" i="1"/>
  <c r="H1028" i="1"/>
  <c r="G1027" i="1"/>
  <c r="H1027" i="1"/>
  <c r="G1026" i="1"/>
  <c r="H1026" i="1"/>
  <c r="G1025" i="1"/>
  <c r="H1025" i="1"/>
  <c r="G1024" i="1"/>
  <c r="H1024" i="1"/>
  <c r="G1023" i="1"/>
  <c r="H1023" i="1"/>
  <c r="G1022" i="1"/>
  <c r="H1022" i="1"/>
  <c r="G1021" i="1"/>
  <c r="H1021" i="1"/>
  <c r="G1020" i="1"/>
  <c r="H1020" i="1"/>
  <c r="G1019" i="1"/>
  <c r="H1019" i="1"/>
  <c r="G1018" i="1"/>
  <c r="H1018" i="1"/>
  <c r="G1017" i="1"/>
  <c r="H1017" i="1"/>
  <c r="G1016" i="1"/>
  <c r="H1016" i="1"/>
  <c r="G1015" i="1"/>
  <c r="H1015" i="1"/>
  <c r="G1014" i="1"/>
  <c r="H1014" i="1"/>
  <c r="G1013" i="1"/>
  <c r="H1013" i="1"/>
  <c r="G1012" i="1"/>
  <c r="H1012" i="1"/>
  <c r="G1011" i="1"/>
  <c r="H1011" i="1"/>
  <c r="G1010" i="1"/>
  <c r="H1010" i="1"/>
  <c r="G1009" i="1"/>
  <c r="H1009" i="1"/>
  <c r="G1008" i="1"/>
  <c r="H1008" i="1"/>
  <c r="G1007" i="1"/>
  <c r="H1007" i="1"/>
  <c r="G1006" i="1"/>
  <c r="H1006" i="1"/>
  <c r="G1005" i="1"/>
  <c r="H1005" i="1"/>
  <c r="G1004" i="1"/>
  <c r="H1004" i="1"/>
  <c r="G1003" i="1"/>
  <c r="H1003" i="1"/>
  <c r="G1002" i="1"/>
  <c r="H1002" i="1"/>
  <c r="G1001" i="1"/>
  <c r="H1001" i="1"/>
  <c r="G1000" i="1"/>
  <c r="H1000" i="1"/>
  <c r="G999" i="1"/>
  <c r="H999" i="1"/>
  <c r="G998" i="1"/>
  <c r="H998" i="1"/>
  <c r="G997" i="1"/>
  <c r="H997" i="1"/>
  <c r="G996" i="1"/>
  <c r="H996" i="1"/>
  <c r="G995" i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<sst xmlns="http://schemas.openxmlformats.org/spreadsheetml/2006/main" count="9" uniqueCount="9">
  <si>
    <t>Data</t>
  </si>
  <si>
    <t>Ativa [kW]</t>
  </si>
  <si>
    <t>Reativa  [kvar]</t>
  </si>
  <si>
    <t>Aparente (KVA)</t>
  </si>
  <si>
    <t>Fator de Potência</t>
  </si>
  <si>
    <t>Teta(Rad)</t>
  </si>
  <si>
    <t>Qcap (0,95)Kvar</t>
  </si>
  <si>
    <t>Qcap(0,92)Kvar</t>
  </si>
  <si>
    <t>Multa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</si>
</sst>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2" fontId="0" fillId="0" borderId="2" xfId="0" applyNumberFormat="1" applyBorder="1"/>
    <xf numFmtId="0" fontId="0" fillId="0" borderId="3" xfId="0" applyBorder="1" applyProtection="1">
      <protection hidden="1"/>
    </xf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2" fontId="0" fillId="3" borderId="1" xfId="0" applyNumberFormat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22" fontId="0" fillId="0" borderId="1" xfId="0" applyNumberForma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5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7" formatCode="dd/mm/yyyy\ hh:mm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left style="thin">
          <color auto="1"/>
        </left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C5A03-9243-441B-999E-17245E6632DB}" name="Tabela4" displayName="Tabela4" ref="A1:I2631" totalsRowCount="1" headerRowDxfId="14" dataDxfId="13" tableBorderDxfId="12">
  <autoFilter ref="A1:I2630" xr:uid="{C51C5A03-9243-441B-999E-17245E6632DB}"/>
  <tableColumns count="9">
    <tableColumn id="1" xr3:uid="{38538364-56F9-49CD-8C91-D9CAC4380419}" name="Data" dataDxfId="10" totalsRowDxfId="11"/>
    <tableColumn id="2" xr3:uid="{0E18179F-3E09-45F5-8348-A917DB7C57F8}" name="Ativa [kW]" dataDxfId="8" totalsRowDxfId="9"/>
    <tableColumn id="3" xr3:uid="{CA323E99-31D4-4ECF-AFF4-76F49F4DB188}" name="Reativa  [kvar]" dataDxfId="6" totalsRowDxfId="7"/>
    <tableColumn id="4" xr3:uid="{8346CA85-62C6-4FE9-8498-103A87E484EF}" name="Aparente (KVA)" dataDxfId="5">
      <calculatedColumnFormula>SQRT(B2^2 + C2^2)</calculatedColumnFormula>
    </tableColumn>
    <tableColumn id="5" xr3:uid="{9DDEE790-E935-4F42-8265-7046BFAC6FAC}" name="Fator de Potência" dataDxfId="4">
      <calculatedColumnFormula>B2/D2</calculatedColumnFormula>
    </tableColumn>
    <tableColumn id="6" xr3:uid="{C6B33547-7AED-4B47-BC0C-DF7021A5836B}" name="Teta(Rad)" dataDxfId="3">
      <calculatedColumnFormula>ACOS(E2)</calculatedColumnFormula>
    </tableColumn>
    <tableColumn id="7" xr3:uid="{139984AC-8D36-4940-BEC1-B965AB1A639A}" name="Qcap (0,95)Kvar" dataDxfId="2">
      <calculatedColumnFormula>B2*(TAN(F2) - 0.32868410518)</calculatedColumnFormula>
    </tableColumn>
    <tableColumn id="8" xr3:uid="{D10F8028-1724-46B8-B335-389ECB9C0E43}" name="Qcap(0,92)Kvar" dataDxfId="1">
      <calculatedColumnFormula>D2*(TAN(F2) - 0.425998216136)</calculatedColumnFormula>
    </tableColumn>
    <tableColumn id="9" xr3:uid="{D92AAC7D-5C1E-407B-8A55-15608BA5E983}" name="Multa" dataDxfId="0">
      <calculatedColumnFormula>(0.22402/4)*C2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1"/>
  <sheetViews>
    <sheetView tabSelected="1" topLeftCell="A2611" workbookViewId="0">
      <selection activeCell="I2631" sqref="I2631"/>
    </sheetView>
  </sheetViews>
  <sheetFormatPr defaultRowHeight="15"/>
  <cols>
    <col min="9" max="9" width="10" customWidth="1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>
      <c r="A2" s="7">
        <v>44091.09375</v>
      </c>
      <c r="B2" s="8">
        <v>30.2</v>
      </c>
      <c r="C2" s="8">
        <v>0</v>
      </c>
      <c r="D2" s="9">
        <f t="shared" ref="D2:D65" si="0">SQRT(B2^2 + C2^2)</f>
        <v>30.2</v>
      </c>
      <c r="E2" s="9">
        <f t="shared" ref="E2:E65" si="1">B2/D2</f>
        <v>1</v>
      </c>
      <c r="F2" s="9">
        <f t="shared" ref="F2:F65" si="2">ACOS(E2)</f>
        <v>0</v>
      </c>
      <c r="G2" s="9">
        <f t="shared" ref="G2:G65" si="3">B2*(TAN(F2) - 0.32868410518)</f>
        <v>-9.9262599764360004</v>
      </c>
      <c r="H2" s="9">
        <f t="shared" ref="H2:H65" si="4">D2*(TAN(F2) - 0.425998216136)</f>
        <v>-12.865146127307199</v>
      </c>
      <c r="I2" s="10">
        <f>(0.22402/4)*C2</f>
        <v>0</v>
      </c>
    </row>
    <row r="3" spans="1:9">
      <c r="A3" s="11">
        <v>44091.104166666664</v>
      </c>
      <c r="B3" s="1">
        <v>29.5</v>
      </c>
      <c r="C3" s="1">
        <v>0</v>
      </c>
      <c r="D3" s="12">
        <f t="shared" si="0"/>
        <v>29.5</v>
      </c>
      <c r="E3" s="12">
        <f t="shared" si="1"/>
        <v>1</v>
      </c>
      <c r="F3" s="12">
        <f t="shared" si="2"/>
        <v>0</v>
      </c>
      <c r="G3" s="12">
        <f t="shared" si="3"/>
        <v>-9.6961811028099998</v>
      </c>
      <c r="H3" s="12">
        <f t="shared" si="4"/>
        <v>-12.566947376011999</v>
      </c>
      <c r="I3" s="13">
        <f t="shared" ref="I3:I66" si="5">(0.22402/4)*C3</f>
        <v>0</v>
      </c>
    </row>
    <row r="4" spans="1:9">
      <c r="A4" s="7">
        <v>44091.114583333336</v>
      </c>
      <c r="B4" s="8">
        <v>31.2</v>
      </c>
      <c r="C4" s="8">
        <v>0</v>
      </c>
      <c r="D4" s="9">
        <f t="shared" si="0"/>
        <v>31.2</v>
      </c>
      <c r="E4" s="9">
        <f t="shared" si="1"/>
        <v>1</v>
      </c>
      <c r="F4" s="9">
        <f t="shared" si="2"/>
        <v>0</v>
      </c>
      <c r="G4" s="9">
        <f t="shared" si="3"/>
        <v>-10.254944081616001</v>
      </c>
      <c r="H4" s="9">
        <f t="shared" si="4"/>
        <v>-13.291144343443198</v>
      </c>
      <c r="I4" s="10">
        <f t="shared" si="5"/>
        <v>0</v>
      </c>
    </row>
    <row r="5" spans="1:9">
      <c r="A5" s="11">
        <v>44091.125</v>
      </c>
      <c r="B5" s="1">
        <v>31.1</v>
      </c>
      <c r="C5" s="1">
        <v>0</v>
      </c>
      <c r="D5" s="12">
        <f t="shared" si="0"/>
        <v>31.1</v>
      </c>
      <c r="E5" s="12">
        <f t="shared" si="1"/>
        <v>1</v>
      </c>
      <c r="F5" s="12">
        <f t="shared" si="2"/>
        <v>0</v>
      </c>
      <c r="G5" s="12">
        <f t="shared" si="3"/>
        <v>-10.222075671098001</v>
      </c>
      <c r="H5" s="12">
        <f t="shared" si="4"/>
        <v>-13.248544521829599</v>
      </c>
      <c r="I5" s="13">
        <f t="shared" si="5"/>
        <v>0</v>
      </c>
    </row>
    <row r="6" spans="1:9">
      <c r="A6" s="7">
        <v>44091.135416666664</v>
      </c>
      <c r="B6" s="8">
        <v>28.8</v>
      </c>
      <c r="C6" s="8">
        <v>0</v>
      </c>
      <c r="D6" s="9">
        <f t="shared" si="0"/>
        <v>28.8</v>
      </c>
      <c r="E6" s="9">
        <f t="shared" si="1"/>
        <v>1</v>
      </c>
      <c r="F6" s="9">
        <f t="shared" si="2"/>
        <v>0</v>
      </c>
      <c r="G6" s="9">
        <f t="shared" si="3"/>
        <v>-9.4661022291840009</v>
      </c>
      <c r="H6" s="9">
        <f t="shared" si="4"/>
        <v>-12.2687486247168</v>
      </c>
      <c r="I6" s="10">
        <f t="shared" si="5"/>
        <v>0</v>
      </c>
    </row>
    <row r="7" spans="1:9">
      <c r="A7" s="11">
        <v>44091.145833333336</v>
      </c>
      <c r="B7" s="1">
        <v>29.7</v>
      </c>
      <c r="C7" s="1">
        <v>0</v>
      </c>
      <c r="D7" s="12">
        <f t="shared" si="0"/>
        <v>29.7</v>
      </c>
      <c r="E7" s="12">
        <f t="shared" si="1"/>
        <v>1</v>
      </c>
      <c r="F7" s="12">
        <f t="shared" si="2"/>
        <v>0</v>
      </c>
      <c r="G7" s="12">
        <f t="shared" si="3"/>
        <v>-9.761917923846001</v>
      </c>
      <c r="H7" s="12">
        <f t="shared" si="4"/>
        <v>-12.652147019239198</v>
      </c>
      <c r="I7" s="13">
        <f t="shared" si="5"/>
        <v>0</v>
      </c>
    </row>
    <row r="8" spans="1:9">
      <c r="A8" s="7">
        <v>44091.15625</v>
      </c>
      <c r="B8" s="8">
        <v>29.8</v>
      </c>
      <c r="C8" s="8">
        <v>0</v>
      </c>
      <c r="D8" s="9">
        <f t="shared" si="0"/>
        <v>29.8</v>
      </c>
      <c r="E8" s="9">
        <f t="shared" si="1"/>
        <v>1</v>
      </c>
      <c r="F8" s="9">
        <f t="shared" si="2"/>
        <v>0</v>
      </c>
      <c r="G8" s="9">
        <f t="shared" si="3"/>
        <v>-9.7947863343640016</v>
      </c>
      <c r="H8" s="9">
        <f t="shared" si="4"/>
        <v>-12.694746840852799</v>
      </c>
      <c r="I8" s="10">
        <f t="shared" si="5"/>
        <v>0</v>
      </c>
    </row>
    <row r="9" spans="1:9">
      <c r="A9" s="11">
        <v>44091.166666666664</v>
      </c>
      <c r="B9" s="1">
        <v>30.1</v>
      </c>
      <c r="C9" s="1">
        <v>0</v>
      </c>
      <c r="D9" s="12">
        <f t="shared" si="0"/>
        <v>30.1</v>
      </c>
      <c r="E9" s="12">
        <f t="shared" si="1"/>
        <v>1</v>
      </c>
      <c r="F9" s="12">
        <f t="shared" si="2"/>
        <v>0</v>
      </c>
      <c r="G9" s="12">
        <f t="shared" si="3"/>
        <v>-9.8933915659180016</v>
      </c>
      <c r="H9" s="12">
        <f t="shared" si="4"/>
        <v>-12.822546305693599</v>
      </c>
      <c r="I9" s="13">
        <f t="shared" si="5"/>
        <v>0</v>
      </c>
    </row>
    <row r="10" spans="1:9">
      <c r="A10" s="7">
        <v>44091.177083333336</v>
      </c>
      <c r="B10" s="8">
        <v>28.9</v>
      </c>
      <c r="C10" s="8">
        <v>0</v>
      </c>
      <c r="D10" s="9">
        <f t="shared" si="0"/>
        <v>28.9</v>
      </c>
      <c r="E10" s="9">
        <f t="shared" si="1"/>
        <v>1</v>
      </c>
      <c r="F10" s="9">
        <f t="shared" si="2"/>
        <v>0</v>
      </c>
      <c r="G10" s="9">
        <f t="shared" si="3"/>
        <v>-9.4989706397019997</v>
      </c>
      <c r="H10" s="9">
        <f t="shared" si="4"/>
        <v>-12.311348446330399</v>
      </c>
      <c r="I10" s="10">
        <f t="shared" si="5"/>
        <v>0</v>
      </c>
    </row>
    <row r="11" spans="1:9">
      <c r="A11" s="11">
        <v>44091.1875</v>
      </c>
      <c r="B11" s="1">
        <v>28.4</v>
      </c>
      <c r="C11" s="1">
        <v>0</v>
      </c>
      <c r="D11" s="12">
        <f t="shared" si="0"/>
        <v>28.4</v>
      </c>
      <c r="E11" s="12">
        <f t="shared" si="1"/>
        <v>1</v>
      </c>
      <c r="F11" s="12">
        <f t="shared" si="2"/>
        <v>0</v>
      </c>
      <c r="G11" s="12">
        <f t="shared" si="3"/>
        <v>-9.3346285871120003</v>
      </c>
      <c r="H11" s="12">
        <f t="shared" si="4"/>
        <v>-12.098349338262398</v>
      </c>
      <c r="I11" s="13">
        <f t="shared" si="5"/>
        <v>0</v>
      </c>
    </row>
    <row r="12" spans="1:9">
      <c r="A12" s="7">
        <v>44091.197916666664</v>
      </c>
      <c r="B12" s="8">
        <v>22.9</v>
      </c>
      <c r="C12" s="8">
        <v>0</v>
      </c>
      <c r="D12" s="9">
        <f t="shared" si="0"/>
        <v>22.9</v>
      </c>
      <c r="E12" s="9">
        <f t="shared" si="1"/>
        <v>1</v>
      </c>
      <c r="F12" s="9">
        <f t="shared" si="2"/>
        <v>0</v>
      </c>
      <c r="G12" s="9">
        <f t="shared" si="3"/>
        <v>-7.5268660086220001</v>
      </c>
      <c r="H12" s="9">
        <f t="shared" si="4"/>
        <v>-9.7553591495143994</v>
      </c>
      <c r="I12" s="10">
        <f t="shared" si="5"/>
        <v>0</v>
      </c>
    </row>
    <row r="13" spans="1:9">
      <c r="A13" s="11">
        <v>44091.208333333336</v>
      </c>
      <c r="B13" s="1">
        <v>26.5</v>
      </c>
      <c r="C13" s="1">
        <v>0</v>
      </c>
      <c r="D13" s="12">
        <f t="shared" si="0"/>
        <v>26.5</v>
      </c>
      <c r="E13" s="12">
        <f t="shared" si="1"/>
        <v>1</v>
      </c>
      <c r="F13" s="12">
        <f t="shared" si="2"/>
        <v>0</v>
      </c>
      <c r="G13" s="12">
        <f t="shared" si="3"/>
        <v>-8.7101287872700013</v>
      </c>
      <c r="H13" s="12">
        <f t="shared" si="4"/>
        <v>-11.288952727603998</v>
      </c>
      <c r="I13" s="13">
        <f t="shared" si="5"/>
        <v>0</v>
      </c>
    </row>
    <row r="14" spans="1:9">
      <c r="A14" s="7">
        <v>44091.21875</v>
      </c>
      <c r="B14" s="8">
        <v>28.9</v>
      </c>
      <c r="C14" s="8">
        <v>0</v>
      </c>
      <c r="D14" s="9">
        <f t="shared" si="0"/>
        <v>28.9</v>
      </c>
      <c r="E14" s="9">
        <f t="shared" si="1"/>
        <v>1</v>
      </c>
      <c r="F14" s="9">
        <f t="shared" si="2"/>
        <v>0</v>
      </c>
      <c r="G14" s="9">
        <f t="shared" si="3"/>
        <v>-9.4989706397019997</v>
      </c>
      <c r="H14" s="9">
        <f t="shared" si="4"/>
        <v>-12.311348446330399</v>
      </c>
      <c r="I14" s="10">
        <f t="shared" si="5"/>
        <v>0</v>
      </c>
    </row>
    <row r="15" spans="1:9">
      <c r="A15" s="11">
        <v>44091.229166666664</v>
      </c>
      <c r="B15" s="1">
        <v>30.9</v>
      </c>
      <c r="C15" s="1">
        <v>0</v>
      </c>
      <c r="D15" s="12">
        <f t="shared" si="0"/>
        <v>30.9</v>
      </c>
      <c r="E15" s="12">
        <f t="shared" si="1"/>
        <v>1</v>
      </c>
      <c r="F15" s="12">
        <f t="shared" si="2"/>
        <v>0</v>
      </c>
      <c r="G15" s="12">
        <f t="shared" si="3"/>
        <v>-10.156338850061999</v>
      </c>
      <c r="H15" s="12">
        <f t="shared" si="4"/>
        <v>-13.163344878602398</v>
      </c>
      <c r="I15" s="13">
        <f t="shared" si="5"/>
        <v>0</v>
      </c>
    </row>
    <row r="16" spans="1:9">
      <c r="A16" s="7">
        <v>44091.239583333336</v>
      </c>
      <c r="B16" s="8">
        <v>28.9</v>
      </c>
      <c r="C16" s="8">
        <v>0</v>
      </c>
      <c r="D16" s="9">
        <f t="shared" si="0"/>
        <v>28.9</v>
      </c>
      <c r="E16" s="9">
        <f t="shared" si="1"/>
        <v>1</v>
      </c>
      <c r="F16" s="9">
        <f t="shared" si="2"/>
        <v>0</v>
      </c>
      <c r="G16" s="9">
        <f t="shared" si="3"/>
        <v>-9.4989706397019997</v>
      </c>
      <c r="H16" s="9">
        <f t="shared" si="4"/>
        <v>-12.311348446330399</v>
      </c>
      <c r="I16" s="10">
        <f t="shared" si="5"/>
        <v>0</v>
      </c>
    </row>
    <row r="17" spans="1:9">
      <c r="A17" s="11">
        <v>44091.25</v>
      </c>
      <c r="B17" s="1">
        <v>31.1</v>
      </c>
      <c r="C17" s="1">
        <v>0</v>
      </c>
      <c r="D17" s="12">
        <f t="shared" si="0"/>
        <v>31.1</v>
      </c>
      <c r="E17" s="12">
        <f t="shared" si="1"/>
        <v>1</v>
      </c>
      <c r="F17" s="12">
        <f t="shared" si="2"/>
        <v>0</v>
      </c>
      <c r="G17" s="12">
        <f t="shared" si="3"/>
        <v>-10.222075671098001</v>
      </c>
      <c r="H17" s="12">
        <f t="shared" si="4"/>
        <v>-13.248544521829599</v>
      </c>
      <c r="I17" s="13">
        <f t="shared" si="5"/>
        <v>0</v>
      </c>
    </row>
    <row r="18" spans="1:9">
      <c r="A18" s="7">
        <v>44091.260416666664</v>
      </c>
      <c r="B18" s="8">
        <v>30.6</v>
      </c>
      <c r="C18" s="8">
        <v>0</v>
      </c>
      <c r="D18" s="9">
        <f t="shared" si="0"/>
        <v>30.6</v>
      </c>
      <c r="E18" s="9">
        <f t="shared" si="1"/>
        <v>1</v>
      </c>
      <c r="F18" s="9">
        <f t="shared" si="2"/>
        <v>0</v>
      </c>
      <c r="G18" s="9">
        <f t="shared" si="3"/>
        <v>-10.057733618508001</v>
      </c>
      <c r="H18" s="9">
        <f t="shared" si="4"/>
        <v>-13.0355454137616</v>
      </c>
      <c r="I18" s="10">
        <f t="shared" si="5"/>
        <v>0</v>
      </c>
    </row>
    <row r="19" spans="1:9">
      <c r="A19" s="11">
        <v>44091.270833333336</v>
      </c>
      <c r="B19" s="1">
        <v>29.1</v>
      </c>
      <c r="C19" s="1">
        <v>0</v>
      </c>
      <c r="D19" s="12">
        <f t="shared" si="0"/>
        <v>29.1</v>
      </c>
      <c r="E19" s="12">
        <f t="shared" si="1"/>
        <v>1</v>
      </c>
      <c r="F19" s="12">
        <f t="shared" si="2"/>
        <v>0</v>
      </c>
      <c r="G19" s="12">
        <f t="shared" si="3"/>
        <v>-9.5647074607380009</v>
      </c>
      <c r="H19" s="12">
        <f t="shared" si="4"/>
        <v>-12.3965480895576</v>
      </c>
      <c r="I19" s="13">
        <f t="shared" si="5"/>
        <v>0</v>
      </c>
    </row>
    <row r="20" spans="1:9">
      <c r="A20" s="7">
        <v>44091.28125</v>
      </c>
      <c r="B20" s="8">
        <v>30</v>
      </c>
      <c r="C20" s="8">
        <v>0</v>
      </c>
      <c r="D20" s="9">
        <f t="shared" si="0"/>
        <v>30</v>
      </c>
      <c r="E20" s="9">
        <f t="shared" si="1"/>
        <v>1</v>
      </c>
      <c r="F20" s="9">
        <f t="shared" si="2"/>
        <v>0</v>
      </c>
      <c r="G20" s="9">
        <f t="shared" si="3"/>
        <v>-9.860523155400001</v>
      </c>
      <c r="H20" s="9">
        <f t="shared" si="4"/>
        <v>-12.77994648408</v>
      </c>
      <c r="I20" s="10">
        <f t="shared" si="5"/>
        <v>0</v>
      </c>
    </row>
    <row r="21" spans="1:9">
      <c r="A21" s="11">
        <v>44091.291666666664</v>
      </c>
      <c r="B21" s="1">
        <v>30</v>
      </c>
      <c r="C21" s="1">
        <v>24.084000000000003</v>
      </c>
      <c r="D21" s="12">
        <f t="shared" si="0"/>
        <v>38.471275726183038</v>
      </c>
      <c r="E21" s="12">
        <f t="shared" si="1"/>
        <v>0.77980257825405042</v>
      </c>
      <c r="F21" s="12">
        <f t="shared" si="2"/>
        <v>0.67644592888008193</v>
      </c>
      <c r="G21" s="12">
        <f t="shared" si="3"/>
        <v>14.223476844599999</v>
      </c>
      <c r="H21" s="12">
        <f t="shared" si="4"/>
        <v>14.49604532114957</v>
      </c>
      <c r="I21" s="13">
        <f t="shared" si="5"/>
        <v>1.3488244200000001</v>
      </c>
    </row>
    <row r="22" spans="1:9">
      <c r="A22" s="7">
        <v>44091.302083333336</v>
      </c>
      <c r="B22" s="8">
        <v>29.3</v>
      </c>
      <c r="C22" s="8">
        <v>23.004000000000001</v>
      </c>
      <c r="D22" s="9">
        <f t="shared" si="0"/>
        <v>37.251496828986618</v>
      </c>
      <c r="E22" s="9">
        <f t="shared" si="1"/>
        <v>0.78654557518882584</v>
      </c>
      <c r="F22" s="9">
        <f t="shared" si="2"/>
        <v>0.66560134865491138</v>
      </c>
      <c r="G22" s="9">
        <f t="shared" si="3"/>
        <v>13.37355571822599</v>
      </c>
      <c r="H22" s="9">
        <f t="shared" si="4"/>
        <v>13.377803650715492</v>
      </c>
      <c r="I22" s="10">
        <f t="shared" si="5"/>
        <v>1.28833902</v>
      </c>
    </row>
    <row r="23" spans="1:9">
      <c r="A23" s="11">
        <v>44091.3125</v>
      </c>
      <c r="B23" s="1">
        <v>29.9</v>
      </c>
      <c r="C23" s="1">
        <v>23.111999999999998</v>
      </c>
      <c r="D23" s="12">
        <f t="shared" si="0"/>
        <v>37.791196646838266</v>
      </c>
      <c r="E23" s="12">
        <f t="shared" si="1"/>
        <v>0.79118955346711761</v>
      </c>
      <c r="F23" s="12">
        <f t="shared" si="2"/>
        <v>0.65804469100530394</v>
      </c>
      <c r="G23" s="12">
        <f t="shared" si="3"/>
        <v>13.284345255117994</v>
      </c>
      <c r="H23" s="12">
        <f t="shared" si="4"/>
        <v>13.112727907073882</v>
      </c>
      <c r="I23" s="13">
        <f t="shared" si="5"/>
        <v>1.2943875599999999</v>
      </c>
    </row>
    <row r="24" spans="1:9">
      <c r="A24" s="7">
        <v>44091.322916666664</v>
      </c>
      <c r="B24" s="8">
        <v>32.9</v>
      </c>
      <c r="C24" s="8">
        <v>25.812000000000001</v>
      </c>
      <c r="D24" s="9">
        <f t="shared" si="0"/>
        <v>41.81709392102708</v>
      </c>
      <c r="E24" s="9">
        <f t="shared" si="1"/>
        <v>0.78675959793219252</v>
      </c>
      <c r="F24" s="9">
        <f t="shared" si="2"/>
        <v>0.66525469467381493</v>
      </c>
      <c r="G24" s="9">
        <f t="shared" si="3"/>
        <v>14.998292939578004</v>
      </c>
      <c r="H24" s="9">
        <f t="shared" si="4"/>
        <v>14.993981287460961</v>
      </c>
      <c r="I24" s="10">
        <f t="shared" si="5"/>
        <v>1.44560106</v>
      </c>
    </row>
    <row r="25" spans="1:9">
      <c r="A25" s="11">
        <v>44091.333333333336</v>
      </c>
      <c r="B25" s="1">
        <v>38.5</v>
      </c>
      <c r="C25" s="1">
        <v>27.431999999999999</v>
      </c>
      <c r="D25" s="12">
        <f t="shared" si="0"/>
        <v>47.273297156005526</v>
      </c>
      <c r="E25" s="12">
        <f t="shared" si="1"/>
        <v>0.81441325898946781</v>
      </c>
      <c r="F25" s="12">
        <f t="shared" si="2"/>
        <v>0.61907897552540825</v>
      </c>
      <c r="G25" s="12">
        <f t="shared" si="3"/>
        <v>14.777661950569993</v>
      </c>
      <c r="H25" s="12">
        <f t="shared" si="4"/>
        <v>13.544804872714689</v>
      </c>
      <c r="I25" s="13">
        <f t="shared" si="5"/>
        <v>1.53632916</v>
      </c>
    </row>
    <row r="26" spans="1:9">
      <c r="A26" s="7">
        <v>44091.34375</v>
      </c>
      <c r="B26" s="8">
        <v>36.5</v>
      </c>
      <c r="C26" s="8">
        <v>23.328000000000003</v>
      </c>
      <c r="D26" s="9">
        <f t="shared" si="0"/>
        <v>43.317959139368512</v>
      </c>
      <c r="E26" s="9">
        <f t="shared" si="1"/>
        <v>0.84260663995196927</v>
      </c>
      <c r="F26" s="9">
        <f t="shared" si="2"/>
        <v>0.56869098527435469</v>
      </c>
      <c r="G26" s="9">
        <f t="shared" si="3"/>
        <v>11.331030160929993</v>
      </c>
      <c r="H26" s="9">
        <f t="shared" si="4"/>
        <v>9.2321431403382039</v>
      </c>
      <c r="I26" s="10">
        <f t="shared" si="5"/>
        <v>1.3064846400000001</v>
      </c>
    </row>
    <row r="27" spans="1:9">
      <c r="A27" s="11">
        <v>44091.354166666664</v>
      </c>
      <c r="B27" s="1">
        <v>34.1</v>
      </c>
      <c r="C27" s="1">
        <v>23.544000000000004</v>
      </c>
      <c r="D27" s="12">
        <f t="shared" si="0"/>
        <v>41.438266566061863</v>
      </c>
      <c r="E27" s="12">
        <f t="shared" si="1"/>
        <v>0.82291087021309095</v>
      </c>
      <c r="F27" s="12">
        <f t="shared" si="2"/>
        <v>0.60428092029882219</v>
      </c>
      <c r="G27" s="12">
        <f t="shared" si="3"/>
        <v>12.335872013362007</v>
      </c>
      <c r="H27" s="12">
        <f t="shared" si="4"/>
        <v>10.958004270167626</v>
      </c>
      <c r="I27" s="13">
        <f t="shared" si="5"/>
        <v>1.3185817200000003</v>
      </c>
    </row>
    <row r="28" spans="1:9">
      <c r="A28" s="7">
        <v>44091.364583333336</v>
      </c>
      <c r="B28" s="8">
        <v>33.700000000000003</v>
      </c>
      <c r="C28" s="8">
        <v>23.220000000000002</v>
      </c>
      <c r="D28" s="9">
        <f t="shared" si="0"/>
        <v>40.925033903467941</v>
      </c>
      <c r="E28" s="9">
        <f t="shared" si="1"/>
        <v>0.82345686211256386</v>
      </c>
      <c r="F28" s="9">
        <f t="shared" si="2"/>
        <v>0.60331928556378256</v>
      </c>
      <c r="G28" s="9">
        <f t="shared" si="3"/>
        <v>12.143345655434006</v>
      </c>
      <c r="H28" s="9">
        <f t="shared" si="4"/>
        <v>10.764206996194957</v>
      </c>
      <c r="I28" s="10">
        <f t="shared" si="5"/>
        <v>1.3004361000000002</v>
      </c>
    </row>
    <row r="29" spans="1:9">
      <c r="A29" s="11">
        <v>44091.375</v>
      </c>
      <c r="B29" s="1">
        <v>36.700000000000003</v>
      </c>
      <c r="C29" s="1">
        <v>25.056000000000001</v>
      </c>
      <c r="D29" s="12">
        <f t="shared" si="0"/>
        <v>44.437519462724289</v>
      </c>
      <c r="E29" s="12">
        <f t="shared" si="1"/>
        <v>0.82587868188243985</v>
      </c>
      <c r="F29" s="12">
        <f t="shared" si="2"/>
        <v>0.59903753374307966</v>
      </c>
      <c r="G29" s="12">
        <f t="shared" si="3"/>
        <v>12.993293339893995</v>
      </c>
      <c r="H29" s="12">
        <f t="shared" si="4"/>
        <v>11.40829237332216</v>
      </c>
      <c r="I29" s="13">
        <f t="shared" si="5"/>
        <v>1.4032612799999999</v>
      </c>
    </row>
    <row r="30" spans="1:9">
      <c r="A30" s="7">
        <v>44091.385416666664</v>
      </c>
      <c r="B30" s="8">
        <v>37.200000000000003</v>
      </c>
      <c r="C30" s="8">
        <v>24.516000000000002</v>
      </c>
      <c r="D30" s="9">
        <f t="shared" si="0"/>
        <v>44.551927635064239</v>
      </c>
      <c r="E30" s="9">
        <f t="shared" si="1"/>
        <v>0.83498070621577414</v>
      </c>
      <c r="F30" s="9">
        <f t="shared" si="2"/>
        <v>0.58269860427979359</v>
      </c>
      <c r="G30" s="9">
        <f t="shared" si="3"/>
        <v>12.288951287304005</v>
      </c>
      <c r="H30" s="9">
        <f t="shared" si="4"/>
        <v>10.382115772505783</v>
      </c>
      <c r="I30" s="10">
        <f t="shared" si="5"/>
        <v>1.3730185800000001</v>
      </c>
    </row>
    <row r="31" spans="1:9">
      <c r="A31" s="11">
        <v>44091.395833333336</v>
      </c>
      <c r="B31" s="1">
        <v>34.700000000000003</v>
      </c>
      <c r="C31" s="1">
        <v>23.004000000000001</v>
      </c>
      <c r="D31" s="12">
        <f t="shared" si="0"/>
        <v>41.632607605097235</v>
      </c>
      <c r="E31" s="12">
        <f t="shared" si="1"/>
        <v>0.83348130218371319</v>
      </c>
      <c r="F31" s="12">
        <f t="shared" si="2"/>
        <v>0.58541780369746599</v>
      </c>
      <c r="G31" s="12">
        <f t="shared" si="3"/>
        <v>11.598661550253988</v>
      </c>
      <c r="H31" s="12">
        <f t="shared" si="4"/>
        <v>9.8644827166963296</v>
      </c>
      <c r="I31" s="13">
        <f t="shared" si="5"/>
        <v>1.28833902</v>
      </c>
    </row>
    <row r="32" spans="1:9">
      <c r="A32" s="7">
        <v>44091.40625</v>
      </c>
      <c r="B32" s="8">
        <v>35.4</v>
      </c>
      <c r="C32" s="8">
        <v>22.896000000000001</v>
      </c>
      <c r="D32" s="9">
        <f t="shared" si="0"/>
        <v>42.159065644295296</v>
      </c>
      <c r="E32" s="9">
        <f t="shared" si="1"/>
        <v>0.83967705306083096</v>
      </c>
      <c r="F32" s="9">
        <f t="shared" si="2"/>
        <v>0.57410802959246365</v>
      </c>
      <c r="G32" s="9">
        <f t="shared" si="3"/>
        <v>11.260582676627999</v>
      </c>
      <c r="H32" s="9">
        <f t="shared" si="4"/>
        <v>9.307939427778301</v>
      </c>
      <c r="I32" s="10">
        <f t="shared" si="5"/>
        <v>1.2822904800000001</v>
      </c>
    </row>
    <row r="33" spans="1:9">
      <c r="A33" s="11">
        <v>44091.416666666664</v>
      </c>
      <c r="B33" s="1">
        <v>35.4</v>
      </c>
      <c r="C33" s="1">
        <v>24.624000000000002</v>
      </c>
      <c r="D33" s="12">
        <f t="shared" si="0"/>
        <v>43.121936134640336</v>
      </c>
      <c r="E33" s="12">
        <f t="shared" si="1"/>
        <v>0.82092788898601377</v>
      </c>
      <c r="F33" s="12">
        <f t="shared" si="2"/>
        <v>0.60776226706608805</v>
      </c>
      <c r="G33" s="12">
        <f t="shared" si="3"/>
        <v>12.988582676628004</v>
      </c>
      <c r="H33" s="12">
        <f t="shared" si="4"/>
        <v>11.625458553459135</v>
      </c>
      <c r="I33" s="13">
        <f t="shared" si="5"/>
        <v>1.3790671200000002</v>
      </c>
    </row>
    <row r="34" spans="1:9">
      <c r="A34" s="7">
        <v>44091.427083333336</v>
      </c>
      <c r="B34" s="8">
        <v>34.1</v>
      </c>
      <c r="C34" s="8">
        <v>23.111999999999998</v>
      </c>
      <c r="D34" s="9">
        <f t="shared" si="0"/>
        <v>41.194350874846904</v>
      </c>
      <c r="E34" s="9">
        <f t="shared" si="1"/>
        <v>0.82778340417596719</v>
      </c>
      <c r="F34" s="9">
        <f t="shared" si="2"/>
        <v>0.59565104991578943</v>
      </c>
      <c r="G34" s="9">
        <f t="shared" si="3"/>
        <v>11.90387201336199</v>
      </c>
      <c r="H34" s="9">
        <f t="shared" si="4"/>
        <v>10.371627150835373</v>
      </c>
      <c r="I34" s="10">
        <f t="shared" si="5"/>
        <v>1.2943875599999999</v>
      </c>
    </row>
    <row r="35" spans="1:9">
      <c r="A35" s="11">
        <v>44091.4375</v>
      </c>
      <c r="B35" s="1">
        <v>34.799999999999997</v>
      </c>
      <c r="C35" s="1">
        <v>22.896000000000001</v>
      </c>
      <c r="D35" s="12">
        <f t="shared" si="0"/>
        <v>41.656533893256167</v>
      </c>
      <c r="E35" s="12">
        <f t="shared" si="1"/>
        <v>0.83540315882195415</v>
      </c>
      <c r="F35" s="12">
        <f t="shared" si="2"/>
        <v>0.58193045062879711</v>
      </c>
      <c r="G35" s="12">
        <f t="shared" si="3"/>
        <v>11.457793139735998</v>
      </c>
      <c r="H35" s="12">
        <f t="shared" si="4"/>
        <v>9.6615173084201764</v>
      </c>
      <c r="I35" s="13">
        <f t="shared" si="5"/>
        <v>1.2822904800000001</v>
      </c>
    </row>
    <row r="36" spans="1:9">
      <c r="A36" s="7">
        <v>44091.447916666664</v>
      </c>
      <c r="B36" s="8">
        <v>35.1</v>
      </c>
      <c r="C36" s="8">
        <v>22.464000000000002</v>
      </c>
      <c r="D36" s="9">
        <f t="shared" si="0"/>
        <v>41.673028399673569</v>
      </c>
      <c r="E36" s="9">
        <f t="shared" si="1"/>
        <v>0.8422714006615114</v>
      </c>
      <c r="F36" s="9">
        <f t="shared" si="2"/>
        <v>0.5693131911006617</v>
      </c>
      <c r="G36" s="9">
        <f t="shared" si="3"/>
        <v>10.927187908181988</v>
      </c>
      <c r="H36" s="9">
        <f t="shared" si="4"/>
        <v>8.9181024165452651</v>
      </c>
      <c r="I36" s="10">
        <f t="shared" si="5"/>
        <v>1.2580963200000002</v>
      </c>
    </row>
    <row r="37" spans="1:9">
      <c r="A37" s="11">
        <v>44091.458333333336</v>
      </c>
      <c r="B37" s="1">
        <v>34.9</v>
      </c>
      <c r="C37" s="1">
        <v>22.356000000000002</v>
      </c>
      <c r="D37" s="12">
        <f t="shared" si="0"/>
        <v>41.446359743649381</v>
      </c>
      <c r="E37" s="12">
        <f t="shared" si="1"/>
        <v>0.84205223850443345</v>
      </c>
      <c r="F37" s="12">
        <f t="shared" si="2"/>
        <v>0.56971963037738527</v>
      </c>
      <c r="G37" s="12">
        <f t="shared" si="3"/>
        <v>10.884924729218007</v>
      </c>
      <c r="H37" s="12">
        <f t="shared" si="4"/>
        <v>8.8933464153651549</v>
      </c>
      <c r="I37" s="13">
        <f t="shared" si="5"/>
        <v>1.2520477800000001</v>
      </c>
    </row>
    <row r="38" spans="1:9">
      <c r="A38" s="7">
        <v>44091.46875</v>
      </c>
      <c r="B38" s="8">
        <v>34.799999999999997</v>
      </c>
      <c r="C38" s="8">
        <v>22.571999999999999</v>
      </c>
      <c r="D38" s="9">
        <f t="shared" si="0"/>
        <v>41.479334420889636</v>
      </c>
      <c r="E38" s="9">
        <f t="shared" si="1"/>
        <v>0.83897199619659701</v>
      </c>
      <c r="F38" s="9">
        <f t="shared" si="2"/>
        <v>0.57540497117762168</v>
      </c>
      <c r="G38" s="9">
        <f t="shared" si="3"/>
        <v>11.133793139735998</v>
      </c>
      <c r="H38" s="9">
        <f t="shared" si="4"/>
        <v>9.2342320287073996</v>
      </c>
      <c r="I38" s="10">
        <f t="shared" si="5"/>
        <v>1.26414486</v>
      </c>
    </row>
    <row r="39" spans="1:9">
      <c r="A39" s="11">
        <v>44091.479166666664</v>
      </c>
      <c r="B39" s="1">
        <v>33.6</v>
      </c>
      <c r="C39" s="1">
        <v>21.276</v>
      </c>
      <c r="D39" s="12">
        <f t="shared" si="0"/>
        <v>39.769689161470701</v>
      </c>
      <c r="E39" s="12">
        <f t="shared" si="1"/>
        <v>0.84486453649610216</v>
      </c>
      <c r="F39" s="12">
        <f t="shared" si="2"/>
        <v>0.56448442251601061</v>
      </c>
      <c r="G39" s="12">
        <f t="shared" si="3"/>
        <v>10.232214065951997</v>
      </c>
      <c r="H39" s="12">
        <f t="shared" si="4"/>
        <v>8.2409186763901054</v>
      </c>
      <c r="I39" s="13">
        <f t="shared" si="5"/>
        <v>1.1915623799999999</v>
      </c>
    </row>
    <row r="40" spans="1:9">
      <c r="A40" s="7">
        <v>44091.489583333336</v>
      </c>
      <c r="B40" s="8">
        <v>31.9</v>
      </c>
      <c r="C40" s="8">
        <v>19.764000000000003</v>
      </c>
      <c r="D40" s="9">
        <f t="shared" si="0"/>
        <v>37.526333367383494</v>
      </c>
      <c r="E40" s="9">
        <f t="shared" si="1"/>
        <v>0.85006972804133063</v>
      </c>
      <c r="F40" s="9">
        <f t="shared" si="2"/>
        <v>0.55467865298530894</v>
      </c>
      <c r="G40" s="9">
        <f t="shared" si="3"/>
        <v>9.2789770447579922</v>
      </c>
      <c r="H40" s="9">
        <f t="shared" si="4"/>
        <v>7.263706377933012</v>
      </c>
      <c r="I40" s="10">
        <f t="shared" si="5"/>
        <v>1.10688282</v>
      </c>
    </row>
    <row r="41" spans="1:9">
      <c r="A41" s="11">
        <v>44091.5</v>
      </c>
      <c r="B41" s="1">
        <v>30</v>
      </c>
      <c r="C41" s="1">
        <v>17.064000000000004</v>
      </c>
      <c r="D41" s="12">
        <f t="shared" si="0"/>
        <v>34.513477019854143</v>
      </c>
      <c r="E41" s="12">
        <f t="shared" si="1"/>
        <v>0.86922566459305939</v>
      </c>
      <c r="F41" s="12">
        <f t="shared" si="2"/>
        <v>0.5171623321326142</v>
      </c>
      <c r="G41" s="12">
        <f t="shared" si="3"/>
        <v>7.203476844599999</v>
      </c>
      <c r="H41" s="12">
        <f t="shared" si="4"/>
        <v>4.9285860857843424</v>
      </c>
      <c r="I41" s="13">
        <f t="shared" si="5"/>
        <v>0.95566932000000016</v>
      </c>
    </row>
    <row r="42" spans="1:9">
      <c r="A42" s="7">
        <v>44091.510416666664</v>
      </c>
      <c r="B42" s="8">
        <v>32.700000000000003</v>
      </c>
      <c r="C42" s="8">
        <v>18.144000000000002</v>
      </c>
      <c r="D42" s="9">
        <f t="shared" si="0"/>
        <v>37.396453521691072</v>
      </c>
      <c r="E42" s="9">
        <f t="shared" si="1"/>
        <v>0.874414467699003</v>
      </c>
      <c r="F42" s="9">
        <f t="shared" si="2"/>
        <v>0.50656866183633964</v>
      </c>
      <c r="G42" s="9">
        <f t="shared" si="3"/>
        <v>7.396029760614006</v>
      </c>
      <c r="H42" s="9">
        <f t="shared" si="4"/>
        <v>4.8190629135419689</v>
      </c>
      <c r="I42" s="10">
        <f t="shared" si="5"/>
        <v>1.0161547200000001</v>
      </c>
    </row>
    <row r="43" spans="1:9">
      <c r="A43" s="11">
        <v>44091.520833333336</v>
      </c>
      <c r="B43" s="1">
        <v>34</v>
      </c>
      <c r="C43" s="1">
        <v>20.304000000000002</v>
      </c>
      <c r="D43" s="12">
        <f t="shared" si="0"/>
        <v>39.601166851495677</v>
      </c>
      <c r="E43" s="12">
        <f t="shared" si="1"/>
        <v>0.85856056028601269</v>
      </c>
      <c r="F43" s="12">
        <f t="shared" si="2"/>
        <v>0.53834078929569529</v>
      </c>
      <c r="G43" s="12">
        <f t="shared" si="3"/>
        <v>9.128740423879993</v>
      </c>
      <c r="H43" s="12">
        <f t="shared" si="4"/>
        <v>6.7788586159107451</v>
      </c>
      <c r="I43" s="13">
        <f t="shared" si="5"/>
        <v>1.1371255200000001</v>
      </c>
    </row>
    <row r="44" spans="1:9">
      <c r="A44" s="7">
        <v>44091.53125</v>
      </c>
      <c r="B44" s="8">
        <v>36.4</v>
      </c>
      <c r="C44" s="8">
        <v>23.868000000000002</v>
      </c>
      <c r="D44" s="9">
        <f t="shared" si="0"/>
        <v>43.527478952955683</v>
      </c>
      <c r="E44" s="9">
        <f t="shared" si="1"/>
        <v>0.83625334789871397</v>
      </c>
      <c r="F44" s="9">
        <f t="shared" si="2"/>
        <v>0.58038181006010559</v>
      </c>
      <c r="G44" s="9">
        <f t="shared" si="3"/>
        <v>11.903898571447998</v>
      </c>
      <c r="H44" s="9">
        <f t="shared" si="4"/>
        <v>9.9989613837245344</v>
      </c>
      <c r="I44" s="10">
        <f t="shared" si="5"/>
        <v>1.3367273400000002</v>
      </c>
    </row>
    <row r="45" spans="1:9">
      <c r="A45" s="11">
        <v>44091.541666666664</v>
      </c>
      <c r="B45" s="1">
        <v>35</v>
      </c>
      <c r="C45" s="1">
        <v>23.111999999999998</v>
      </c>
      <c r="D45" s="12">
        <f t="shared" si="0"/>
        <v>41.942395544365368</v>
      </c>
      <c r="E45" s="12">
        <f t="shared" si="1"/>
        <v>0.8344778486240273</v>
      </c>
      <c r="F45" s="12">
        <f t="shared" si="2"/>
        <v>0.58361179433167787</v>
      </c>
      <c r="G45" s="12">
        <f t="shared" si="3"/>
        <v>11.608056318699994</v>
      </c>
      <c r="H45" s="12">
        <f t="shared" si="4"/>
        <v>9.8289756268119017</v>
      </c>
      <c r="I45" s="13">
        <f t="shared" si="5"/>
        <v>1.2943875599999999</v>
      </c>
    </row>
    <row r="46" spans="1:9">
      <c r="A46" s="7">
        <v>44091.552083333336</v>
      </c>
      <c r="B46" s="8">
        <v>34.700000000000003</v>
      </c>
      <c r="C46" s="8">
        <v>22.356000000000002</v>
      </c>
      <c r="D46" s="9">
        <f t="shared" si="0"/>
        <v>41.27809026590257</v>
      </c>
      <c r="E46" s="9">
        <f t="shared" si="1"/>
        <v>0.84063966565487291</v>
      </c>
      <c r="F46" s="9">
        <f t="shared" si="2"/>
        <v>0.57233310689546313</v>
      </c>
      <c r="G46" s="9">
        <f t="shared" si="3"/>
        <v>10.950661550254008</v>
      </c>
      <c r="H46" s="9">
        <f t="shared" si="4"/>
        <v>9.0096413594529086</v>
      </c>
      <c r="I46" s="10">
        <f t="shared" si="5"/>
        <v>1.2520477800000001</v>
      </c>
    </row>
    <row r="47" spans="1:9">
      <c r="A47" s="11">
        <v>44091.5625</v>
      </c>
      <c r="B47" s="1">
        <v>35.1</v>
      </c>
      <c r="C47" s="1">
        <v>23.111999999999998</v>
      </c>
      <c r="D47" s="12">
        <f t="shared" si="0"/>
        <v>42.02587945540224</v>
      </c>
      <c r="E47" s="12">
        <f t="shared" si="1"/>
        <v>0.83519965447119404</v>
      </c>
      <c r="F47" s="12">
        <f t="shared" si="2"/>
        <v>0.58230059834525572</v>
      </c>
      <c r="G47" s="12">
        <f t="shared" si="3"/>
        <v>11.575187908181986</v>
      </c>
      <c r="H47" s="12">
        <f t="shared" si="4"/>
        <v>9.7694755618553817</v>
      </c>
      <c r="I47" s="13">
        <f t="shared" si="5"/>
        <v>1.2943875599999999</v>
      </c>
    </row>
    <row r="48" spans="1:9">
      <c r="A48" s="7">
        <v>44091.572916666664</v>
      </c>
      <c r="B48" s="8">
        <v>34.299999999999997</v>
      </c>
      <c r="C48" s="8">
        <v>21.815999999999999</v>
      </c>
      <c r="D48" s="9">
        <f t="shared" si="0"/>
        <v>40.65006587940541</v>
      </c>
      <c r="E48" s="9">
        <f t="shared" si="1"/>
        <v>0.84378707040121781</v>
      </c>
      <c r="F48" s="9">
        <f t="shared" si="2"/>
        <v>0.56649526056076316</v>
      </c>
      <c r="G48" s="9">
        <f t="shared" si="3"/>
        <v>10.542135192326013</v>
      </c>
      <c r="H48" s="9">
        <f t="shared" si="4"/>
        <v>8.5380085086034949</v>
      </c>
      <c r="I48" s="10">
        <f t="shared" si="5"/>
        <v>1.22180508</v>
      </c>
    </row>
    <row r="49" spans="1:9">
      <c r="A49" s="11">
        <v>44091.583333333336</v>
      </c>
      <c r="B49" s="1">
        <v>34.1</v>
      </c>
      <c r="C49" s="1">
        <v>22.14</v>
      </c>
      <c r="D49" s="12">
        <f t="shared" si="0"/>
        <v>40.656974801379413</v>
      </c>
      <c r="E49" s="12">
        <f t="shared" si="1"/>
        <v>0.83872447880315615</v>
      </c>
      <c r="F49" s="12">
        <f t="shared" si="2"/>
        <v>0.57585966104848552</v>
      </c>
      <c r="G49" s="12">
        <f t="shared" si="3"/>
        <v>10.931872013362009</v>
      </c>
      <c r="H49" s="12">
        <f t="shared" si="4"/>
        <v>9.0774277157460261</v>
      </c>
      <c r="I49" s="13">
        <f t="shared" si="5"/>
        <v>1.2399507000000001</v>
      </c>
    </row>
    <row r="50" spans="1:9">
      <c r="A50" s="7">
        <v>44091.59375</v>
      </c>
      <c r="B50" s="8">
        <v>33.799999999999997</v>
      </c>
      <c r="C50" s="8">
        <v>21.6</v>
      </c>
      <c r="D50" s="9">
        <f t="shared" si="0"/>
        <v>40.11234224026316</v>
      </c>
      <c r="E50" s="9">
        <f t="shared" si="1"/>
        <v>0.84263341685574555</v>
      </c>
      <c r="F50" s="9">
        <f t="shared" si="2"/>
        <v>0.56864126108251756</v>
      </c>
      <c r="G50" s="9">
        <f t="shared" si="3"/>
        <v>10.490477244916001</v>
      </c>
      <c r="H50" s="9">
        <f t="shared" si="4"/>
        <v>8.5461366123769817</v>
      </c>
      <c r="I50" s="10">
        <f t="shared" si="5"/>
        <v>1.209708</v>
      </c>
    </row>
    <row r="51" spans="1:9">
      <c r="A51" s="11">
        <v>44091.604166666664</v>
      </c>
      <c r="B51" s="1">
        <v>34.200000000000003</v>
      </c>
      <c r="C51" s="1">
        <v>22.571999999999999</v>
      </c>
      <c r="D51" s="12">
        <f t="shared" si="0"/>
        <v>40.977252030852434</v>
      </c>
      <c r="E51" s="12">
        <f t="shared" si="1"/>
        <v>0.83460940656172533</v>
      </c>
      <c r="F51" s="12">
        <f t="shared" si="2"/>
        <v>0.58337300699385564</v>
      </c>
      <c r="G51" s="12">
        <f t="shared" si="3"/>
        <v>11.331003602843985</v>
      </c>
      <c r="H51" s="12">
        <f t="shared" si="4"/>
        <v>9.5887500730641708</v>
      </c>
      <c r="I51" s="13">
        <f t="shared" si="5"/>
        <v>1.26414486</v>
      </c>
    </row>
    <row r="52" spans="1:9">
      <c r="A52" s="7">
        <v>44091.614583333336</v>
      </c>
      <c r="B52" s="8">
        <v>35.700000000000003</v>
      </c>
      <c r="C52" s="8">
        <v>22.896000000000001</v>
      </c>
      <c r="D52" s="9">
        <f t="shared" si="0"/>
        <v>42.411281706640274</v>
      </c>
      <c r="E52" s="9">
        <f t="shared" si="1"/>
        <v>0.84175715902522474</v>
      </c>
      <c r="F52" s="9">
        <f t="shared" si="2"/>
        <v>0.57026645239642804</v>
      </c>
      <c r="G52" s="9">
        <f t="shared" si="3"/>
        <v>11.161977445073999</v>
      </c>
      <c r="H52" s="9">
        <f t="shared" si="4"/>
        <v>9.1331135132221899</v>
      </c>
      <c r="I52" s="10">
        <f t="shared" si="5"/>
        <v>1.2822904800000001</v>
      </c>
    </row>
    <row r="53" spans="1:9">
      <c r="A53" s="11">
        <v>44091.625</v>
      </c>
      <c r="B53" s="1">
        <v>34.799999999999997</v>
      </c>
      <c r="C53" s="1">
        <v>21.815999999999999</v>
      </c>
      <c r="D53" s="12">
        <f t="shared" si="0"/>
        <v>41.072835986817367</v>
      </c>
      <c r="E53" s="12">
        <f t="shared" si="1"/>
        <v>0.84727531381493393</v>
      </c>
      <c r="F53" s="12">
        <f t="shared" si="2"/>
        <v>0.55996196547569954</v>
      </c>
      <c r="G53" s="12">
        <f t="shared" si="3"/>
        <v>10.377793139736003</v>
      </c>
      <c r="H53" s="12">
        <f t="shared" si="4"/>
        <v>8.2514643876361902</v>
      </c>
      <c r="I53" s="13">
        <f t="shared" si="5"/>
        <v>1.22180508</v>
      </c>
    </row>
    <row r="54" spans="1:9">
      <c r="A54" s="7">
        <v>44091.635416666664</v>
      </c>
      <c r="B54" s="8">
        <v>35.5</v>
      </c>
      <c r="C54" s="8">
        <v>22.68</v>
      </c>
      <c r="D54" s="9">
        <f t="shared" si="0"/>
        <v>42.126386030610313</v>
      </c>
      <c r="E54" s="9">
        <f t="shared" si="1"/>
        <v>0.84270224305983954</v>
      </c>
      <c r="F54" s="9">
        <f t="shared" si="2"/>
        <v>0.56851343439726243</v>
      </c>
      <c r="G54" s="9">
        <f t="shared" si="3"/>
        <v>11.01171426610999</v>
      </c>
      <c r="H54" s="9">
        <f t="shared" si="4"/>
        <v>8.9676554078370607</v>
      </c>
      <c r="I54" s="10">
        <f t="shared" si="5"/>
        <v>1.2701933999999999</v>
      </c>
    </row>
    <row r="55" spans="1:9">
      <c r="A55" s="11">
        <v>44091.645833333336</v>
      </c>
      <c r="B55" s="1">
        <v>34.9</v>
      </c>
      <c r="C55" s="1">
        <v>19.655999999999999</v>
      </c>
      <c r="D55" s="12">
        <f t="shared" si="0"/>
        <v>40.054566980557908</v>
      </c>
      <c r="E55" s="12">
        <f t="shared" si="1"/>
        <v>0.8713113792227517</v>
      </c>
      <c r="F55" s="12">
        <f t="shared" si="2"/>
        <v>0.51292801302052138</v>
      </c>
      <c r="G55" s="12">
        <f t="shared" si="3"/>
        <v>8.1849247292179932</v>
      </c>
      <c r="H55" s="12">
        <f t="shared" si="4"/>
        <v>5.4959253041378764</v>
      </c>
      <c r="I55" s="13">
        <f t="shared" si="5"/>
        <v>1.1008342799999999</v>
      </c>
    </row>
    <row r="56" spans="1:9">
      <c r="A56" s="7">
        <v>44091.65625</v>
      </c>
      <c r="B56" s="8">
        <v>35.200000000000003</v>
      </c>
      <c r="C56" s="8">
        <v>20.304000000000002</v>
      </c>
      <c r="D56" s="9">
        <f t="shared" si="0"/>
        <v>40.636097450419626</v>
      </c>
      <c r="E56" s="9">
        <f t="shared" si="1"/>
        <v>0.8662249135254132</v>
      </c>
      <c r="F56" s="9">
        <f t="shared" si="2"/>
        <v>0.52319961812479221</v>
      </c>
      <c r="G56" s="9">
        <f t="shared" si="3"/>
        <v>8.7343194976639946</v>
      </c>
      <c r="H56" s="9">
        <f t="shared" si="4"/>
        <v>6.1287348229300793</v>
      </c>
      <c r="I56" s="10">
        <f t="shared" si="5"/>
        <v>1.1371255200000001</v>
      </c>
    </row>
    <row r="57" spans="1:9">
      <c r="A57" s="11">
        <v>44091.666666666664</v>
      </c>
      <c r="B57" s="1">
        <v>33.6</v>
      </c>
      <c r="C57" s="1">
        <v>19.008000000000003</v>
      </c>
      <c r="D57" s="12">
        <f t="shared" si="0"/>
        <v>38.603938451924826</v>
      </c>
      <c r="E57" s="12">
        <f t="shared" si="1"/>
        <v>0.87037751450784095</v>
      </c>
      <c r="F57" s="12">
        <f t="shared" si="2"/>
        <v>0.51482781906533348</v>
      </c>
      <c r="G57" s="12">
        <f t="shared" si="3"/>
        <v>7.964214065952004</v>
      </c>
      <c r="H57" s="12">
        <f t="shared" si="4"/>
        <v>5.3935905507449942</v>
      </c>
      <c r="I57" s="13">
        <f t="shared" si="5"/>
        <v>1.0645430400000002</v>
      </c>
    </row>
    <row r="58" spans="1:9">
      <c r="A58" s="7">
        <v>44091.677083333336</v>
      </c>
      <c r="B58" s="8">
        <v>35.799999999999997</v>
      </c>
      <c r="C58" s="8">
        <v>22.571999999999999</v>
      </c>
      <c r="D58" s="9">
        <f t="shared" si="0"/>
        <v>42.321805065474223</v>
      </c>
      <c r="E58" s="9">
        <f t="shared" si="1"/>
        <v>0.84589964782020466</v>
      </c>
      <c r="F58" s="9">
        <f t="shared" si="2"/>
        <v>0.56254659735216395</v>
      </c>
      <c r="G58" s="9">
        <f t="shared" si="3"/>
        <v>10.80510903455599</v>
      </c>
      <c r="H58" s="9">
        <f t="shared" si="4"/>
        <v>8.655002849566527</v>
      </c>
      <c r="I58" s="10">
        <f t="shared" si="5"/>
        <v>1.26414486</v>
      </c>
    </row>
    <row r="59" spans="1:9">
      <c r="A59" s="11">
        <v>44091.6875</v>
      </c>
      <c r="B59" s="1">
        <v>33</v>
      </c>
      <c r="C59" s="1">
        <v>20.736000000000001</v>
      </c>
      <c r="D59" s="12">
        <f t="shared" si="0"/>
        <v>38.974115717999297</v>
      </c>
      <c r="E59" s="12">
        <f t="shared" si="1"/>
        <v>0.84671581104686133</v>
      </c>
      <c r="F59" s="12">
        <f t="shared" si="2"/>
        <v>0.56101445425093321</v>
      </c>
      <c r="G59" s="12">
        <f t="shared" si="3"/>
        <v>9.8894245290599958</v>
      </c>
      <c r="H59" s="12">
        <f t="shared" si="4"/>
        <v>7.8870133052734515</v>
      </c>
      <c r="I59" s="13">
        <f t="shared" si="5"/>
        <v>1.1613196800000001</v>
      </c>
    </row>
    <row r="60" spans="1:9">
      <c r="A60" s="7">
        <v>44091.697916666664</v>
      </c>
      <c r="B60" s="8">
        <v>33</v>
      </c>
      <c r="C60" s="8">
        <v>22.032</v>
      </c>
      <c r="D60" s="9">
        <f t="shared" si="0"/>
        <v>39.678823369651475</v>
      </c>
      <c r="E60" s="9">
        <f t="shared" si="1"/>
        <v>0.83167788753635763</v>
      </c>
      <c r="F60" s="9">
        <f t="shared" si="2"/>
        <v>0.58867363179779875</v>
      </c>
      <c r="G60" s="9">
        <f t="shared" si="3"/>
        <v>11.185424529060001</v>
      </c>
      <c r="H60" s="9">
        <f t="shared" si="4"/>
        <v>9.5879173740367225</v>
      </c>
      <c r="I60" s="10">
        <f t="shared" si="5"/>
        <v>1.23390216</v>
      </c>
    </row>
    <row r="61" spans="1:9">
      <c r="A61" s="11">
        <v>44091.708333333336</v>
      </c>
      <c r="B61" s="1">
        <v>31.9</v>
      </c>
      <c r="C61" s="1">
        <v>20.628000000000004</v>
      </c>
      <c r="D61" s="12">
        <f t="shared" si="0"/>
        <v>37.988476989739929</v>
      </c>
      <c r="E61" s="12">
        <f t="shared" si="1"/>
        <v>0.83972832100154138</v>
      </c>
      <c r="F61" s="12">
        <f t="shared" si="2"/>
        <v>0.57401362156315827</v>
      </c>
      <c r="G61" s="12">
        <f t="shared" si="3"/>
        <v>10.142977044757995</v>
      </c>
      <c r="H61" s="12">
        <f t="shared" si="4"/>
        <v>8.3820644477806958</v>
      </c>
      <c r="I61" s="13">
        <f t="shared" si="5"/>
        <v>1.1552711400000002</v>
      </c>
    </row>
    <row r="62" spans="1:9">
      <c r="A62" s="7">
        <v>44091.71875</v>
      </c>
      <c r="B62" s="8">
        <v>32.9</v>
      </c>
      <c r="C62" s="8">
        <v>22.896000000000001</v>
      </c>
      <c r="D62" s="9">
        <f t="shared" si="0"/>
        <v>40.082874348030479</v>
      </c>
      <c r="E62" s="9">
        <f t="shared" si="1"/>
        <v>0.82079941958096081</v>
      </c>
      <c r="F62" s="9">
        <f t="shared" si="2"/>
        <v>0.60798720834012365</v>
      </c>
      <c r="G62" s="9">
        <f t="shared" si="3"/>
        <v>12.082292939577991</v>
      </c>
      <c r="H62" s="9">
        <f t="shared" si="4"/>
        <v>10.819523597688944</v>
      </c>
      <c r="I62" s="10">
        <f t="shared" si="5"/>
        <v>1.2822904800000001</v>
      </c>
    </row>
    <row r="63" spans="1:9">
      <c r="A63" s="11">
        <v>44091.729166666664</v>
      </c>
      <c r="B63" s="1">
        <v>31.4</v>
      </c>
      <c r="C63" s="1">
        <v>21.384000000000004</v>
      </c>
      <c r="D63" s="12">
        <f t="shared" si="0"/>
        <v>37.989938878603112</v>
      </c>
      <c r="E63" s="12">
        <f t="shared" si="1"/>
        <v>0.82653462803240429</v>
      </c>
      <c r="F63" s="12">
        <f t="shared" si="2"/>
        <v>0.59787320172994263</v>
      </c>
      <c r="G63" s="12">
        <f t="shared" si="3"/>
        <v>11.06331909734801</v>
      </c>
      <c r="H63" s="12">
        <f t="shared" si="4"/>
        <v>9.6882281053270898</v>
      </c>
      <c r="I63" s="13">
        <f t="shared" si="5"/>
        <v>1.1976109200000002</v>
      </c>
    </row>
    <row r="64" spans="1:9">
      <c r="A64" s="7">
        <v>44091.739583333336</v>
      </c>
      <c r="B64" s="8">
        <v>31.4</v>
      </c>
      <c r="C64" s="8">
        <v>21.492000000000001</v>
      </c>
      <c r="D64" s="9">
        <f t="shared" si="0"/>
        <v>38.050835260214718</v>
      </c>
      <c r="E64" s="9">
        <f t="shared" si="1"/>
        <v>0.8252118458180413</v>
      </c>
      <c r="F64" s="9">
        <f t="shared" si="2"/>
        <v>0.60021916394329899</v>
      </c>
      <c r="G64" s="9">
        <f t="shared" si="3"/>
        <v>11.17131909734799</v>
      </c>
      <c r="H64" s="9">
        <f t="shared" si="4"/>
        <v>9.8346334392285115</v>
      </c>
      <c r="I64" s="10">
        <f t="shared" si="5"/>
        <v>1.2036594600000001</v>
      </c>
    </row>
    <row r="65" spans="1:9">
      <c r="A65" s="11">
        <v>44091.75</v>
      </c>
      <c r="B65" s="1">
        <v>32.4</v>
      </c>
      <c r="C65" s="1">
        <v>21.060000000000002</v>
      </c>
      <c r="D65" s="12">
        <f t="shared" si="0"/>
        <v>38.643027831680065</v>
      </c>
      <c r="E65" s="12">
        <f t="shared" si="1"/>
        <v>0.83844361630063702</v>
      </c>
      <c r="F65" s="12">
        <f t="shared" si="2"/>
        <v>0.57637522059118385</v>
      </c>
      <c r="G65" s="12">
        <f t="shared" si="3"/>
        <v>10.410634992168006</v>
      </c>
      <c r="H65" s="12">
        <f t="shared" si="4"/>
        <v>8.6561071682025457</v>
      </c>
      <c r="I65" s="13">
        <f t="shared" si="5"/>
        <v>1.1794653000000002</v>
      </c>
    </row>
    <row r="66" spans="1:9">
      <c r="A66" s="7">
        <v>44091.760416666664</v>
      </c>
      <c r="B66" s="8">
        <v>33.4</v>
      </c>
      <c r="C66" s="8">
        <v>21.924000000000003</v>
      </c>
      <c r="D66" s="9">
        <f t="shared" ref="D66:D129" si="6">SQRT(B66^2 + C66^2)</f>
        <v>39.952744286218937</v>
      </c>
      <c r="E66" s="9">
        <f t="shared" ref="E66:E129" si="7">B66/D66</f>
        <v>0.83598762980396313</v>
      </c>
      <c r="F66" s="9">
        <f t="shared" ref="F66:F129" si="8">ACOS(E66)</f>
        <v>0.58086621464527932</v>
      </c>
      <c r="G66" s="9">
        <f t="shared" ref="G66:G129" si="9">B66*(TAN(F66) - 0.32868410518)</f>
        <v>10.945950886987992</v>
      </c>
      <c r="H66" s="9">
        <f t="shared" ref="H66:H129" si="10">D66*(TAN(F66) - 0.425998216136)</f>
        <v>9.2054706393947558</v>
      </c>
      <c r="I66" s="10">
        <f t="shared" si="5"/>
        <v>1.2278536200000001</v>
      </c>
    </row>
    <row r="67" spans="1:9">
      <c r="A67" s="11">
        <v>44091.770833333336</v>
      </c>
      <c r="B67" s="1">
        <v>31.2</v>
      </c>
      <c r="C67" s="1">
        <v>18.36</v>
      </c>
      <c r="D67" s="12">
        <f t="shared" si="6"/>
        <v>36.201237547907112</v>
      </c>
      <c r="E67" s="12">
        <f t="shared" si="7"/>
        <v>0.8618489895189716</v>
      </c>
      <c r="F67" s="12">
        <f t="shared" si="8"/>
        <v>0.53189213448411388</v>
      </c>
      <c r="G67" s="12">
        <f t="shared" si="9"/>
        <v>8.1050559183839965</v>
      </c>
      <c r="H67" s="12">
        <f t="shared" si="10"/>
        <v>5.8813733243290161</v>
      </c>
      <c r="I67" s="13">
        <f t="shared" ref="I67:I130" si="11">(0.22402/4)*C67</f>
        <v>1.0282518</v>
      </c>
    </row>
    <row r="68" spans="1:9">
      <c r="A68" s="7">
        <v>44091.78125</v>
      </c>
      <c r="B68" s="8">
        <v>34.700000000000003</v>
      </c>
      <c r="C68" s="8">
        <v>21.815999999999999</v>
      </c>
      <c r="D68" s="9">
        <f t="shared" si="6"/>
        <v>40.988142870835219</v>
      </c>
      <c r="E68" s="9">
        <f t="shared" si="7"/>
        <v>0.84658629470842672</v>
      </c>
      <c r="F68" s="9">
        <f t="shared" si="8"/>
        <v>0.56125783809653318</v>
      </c>
      <c r="G68" s="9">
        <f t="shared" si="9"/>
        <v>10.410661550253986</v>
      </c>
      <c r="H68" s="9">
        <f t="shared" si="10"/>
        <v>8.3084996107848923</v>
      </c>
      <c r="I68" s="10">
        <f t="shared" si="11"/>
        <v>1.22180508</v>
      </c>
    </row>
    <row r="69" spans="1:9">
      <c r="A69" s="11">
        <v>44091.791666666664</v>
      </c>
      <c r="B69" s="1">
        <v>33.9</v>
      </c>
      <c r="C69" s="1">
        <v>21.168000000000003</v>
      </c>
      <c r="D69" s="12">
        <f t="shared" si="6"/>
        <v>39.966163488631231</v>
      </c>
      <c r="E69" s="12">
        <f t="shared" si="7"/>
        <v>0.8482175180423106</v>
      </c>
      <c r="F69" s="12">
        <f t="shared" si="8"/>
        <v>0.55818556616284387</v>
      </c>
      <c r="G69" s="12">
        <f t="shared" si="9"/>
        <v>10.02560883439801</v>
      </c>
      <c r="H69" s="12">
        <f t="shared" si="10"/>
        <v>7.9303484423603638</v>
      </c>
      <c r="I69" s="13">
        <f t="shared" si="11"/>
        <v>1.18551384</v>
      </c>
    </row>
    <row r="70" spans="1:9">
      <c r="A70" s="7">
        <v>44091.802083333336</v>
      </c>
      <c r="B70" s="8">
        <v>31.5</v>
      </c>
      <c r="C70" s="8">
        <v>18.684000000000001</v>
      </c>
      <c r="D70" s="9">
        <f t="shared" si="6"/>
        <v>36.624334205552458</v>
      </c>
      <c r="E70" s="9">
        <f t="shared" si="7"/>
        <v>0.86008389458242818</v>
      </c>
      <c r="F70" s="9">
        <f t="shared" si="8"/>
        <v>0.53536222713514103</v>
      </c>
      <c r="G70" s="9">
        <f t="shared" si="9"/>
        <v>8.3304506868299981</v>
      </c>
      <c r="H70" s="9">
        <f t="shared" si="10"/>
        <v>6.1215611929022229</v>
      </c>
      <c r="I70" s="10">
        <f t="shared" si="11"/>
        <v>1.0463974200000001</v>
      </c>
    </row>
    <row r="71" spans="1:9">
      <c r="A71" s="11">
        <v>44091.8125</v>
      </c>
      <c r="B71" s="1">
        <v>30</v>
      </c>
      <c r="C71" s="1">
        <v>17.604000000000003</v>
      </c>
      <c r="D71" s="12">
        <f t="shared" si="6"/>
        <v>34.783628562874235</v>
      </c>
      <c r="E71" s="12">
        <f t="shared" si="7"/>
        <v>0.8624747112214749</v>
      </c>
      <c r="F71" s="12">
        <f t="shared" si="8"/>
        <v>0.53065707448547972</v>
      </c>
      <c r="G71" s="12">
        <f t="shared" si="9"/>
        <v>7.7434768445999955</v>
      </c>
      <c r="H71" s="12">
        <f t="shared" si="10"/>
        <v>5.5932695221729558</v>
      </c>
      <c r="I71" s="13">
        <f t="shared" si="11"/>
        <v>0.98591202000000011</v>
      </c>
    </row>
    <row r="72" spans="1:9">
      <c r="A72" s="7">
        <v>44091.822916666664</v>
      </c>
      <c r="B72" s="8">
        <v>33</v>
      </c>
      <c r="C72" s="8">
        <v>21.276</v>
      </c>
      <c r="D72" s="9">
        <f t="shared" si="6"/>
        <v>39.264082518250696</v>
      </c>
      <c r="E72" s="9">
        <f t="shared" si="7"/>
        <v>0.84046278133866925</v>
      </c>
      <c r="F72" s="9">
        <f t="shared" si="8"/>
        <v>0.5726596231402078</v>
      </c>
      <c r="G72" s="9">
        <f t="shared" si="9"/>
        <v>10.429424529059995</v>
      </c>
      <c r="H72" s="9">
        <f t="shared" si="10"/>
        <v>8.5881957271388547</v>
      </c>
      <c r="I72" s="10">
        <f t="shared" si="11"/>
        <v>1.1915623799999999</v>
      </c>
    </row>
    <row r="73" spans="1:9">
      <c r="A73" s="11">
        <v>44091.833333333336</v>
      </c>
      <c r="B73" s="1">
        <v>33.9</v>
      </c>
      <c r="C73" s="1">
        <v>22.464000000000002</v>
      </c>
      <c r="D73" s="12">
        <f t="shared" si="6"/>
        <v>40.667447620916654</v>
      </c>
      <c r="E73" s="12">
        <f t="shared" si="7"/>
        <v>0.83359054927666698</v>
      </c>
      <c r="F73" s="12">
        <f t="shared" si="8"/>
        <v>0.58522005896527707</v>
      </c>
      <c r="G73" s="12">
        <f t="shared" si="9"/>
        <v>11.32160883439799</v>
      </c>
      <c r="H73" s="12">
        <f t="shared" si="10"/>
        <v>9.624221963590049</v>
      </c>
      <c r="I73" s="13">
        <f t="shared" si="11"/>
        <v>1.2580963200000002</v>
      </c>
    </row>
    <row r="74" spans="1:9">
      <c r="A74" s="7">
        <v>44091.84375</v>
      </c>
      <c r="B74" s="8">
        <v>34.1</v>
      </c>
      <c r="C74" s="8">
        <v>22.788000000000004</v>
      </c>
      <c r="D74" s="9">
        <f t="shared" si="6"/>
        <v>41.013448331004795</v>
      </c>
      <c r="E74" s="9">
        <f t="shared" si="7"/>
        <v>0.83143459981202172</v>
      </c>
      <c r="F74" s="9">
        <f t="shared" si="8"/>
        <v>0.58911164039439867</v>
      </c>
      <c r="G74" s="9">
        <f t="shared" si="9"/>
        <v>11.579872013361991</v>
      </c>
      <c r="H74" s="9">
        <f t="shared" si="10"/>
        <v>9.9363928703835729</v>
      </c>
      <c r="I74" s="10">
        <f t="shared" si="11"/>
        <v>1.2762419400000002</v>
      </c>
    </row>
    <row r="75" spans="1:9">
      <c r="A75" s="11">
        <v>44091.854166666664</v>
      </c>
      <c r="B75" s="1">
        <v>32.799999999999997</v>
      </c>
      <c r="C75" s="1">
        <v>21.6</v>
      </c>
      <c r="D75" s="12">
        <f t="shared" si="6"/>
        <v>39.273400667627449</v>
      </c>
      <c r="E75" s="12">
        <f t="shared" si="7"/>
        <v>0.83517086481987812</v>
      </c>
      <c r="F75" s="12">
        <f t="shared" si="8"/>
        <v>0.58235294614398336</v>
      </c>
      <c r="G75" s="12">
        <f t="shared" si="9"/>
        <v>10.819161350096007</v>
      </c>
      <c r="H75" s="12">
        <f t="shared" si="10"/>
        <v>9.1325725453607447</v>
      </c>
      <c r="I75" s="13">
        <f t="shared" si="11"/>
        <v>1.209708</v>
      </c>
    </row>
    <row r="76" spans="1:9">
      <c r="A76" s="7">
        <v>44091.864583333336</v>
      </c>
      <c r="B76" s="8">
        <v>31.2</v>
      </c>
      <c r="C76" s="8">
        <v>20.304000000000002</v>
      </c>
      <c r="D76" s="9">
        <f t="shared" si="6"/>
        <v>37.224889737915952</v>
      </c>
      <c r="E76" s="9">
        <f t="shared" si="7"/>
        <v>0.83814888961835621</v>
      </c>
      <c r="F76" s="9">
        <f t="shared" si="8"/>
        <v>0.57691579029905726</v>
      </c>
      <c r="G76" s="9">
        <f t="shared" si="9"/>
        <v>10.049055918384013</v>
      </c>
      <c r="H76" s="9">
        <f t="shared" si="10"/>
        <v>8.3670762360015249</v>
      </c>
      <c r="I76" s="10">
        <f t="shared" si="11"/>
        <v>1.1371255200000001</v>
      </c>
    </row>
    <row r="77" spans="1:9">
      <c r="A77" s="11">
        <v>44091.875</v>
      </c>
      <c r="B77" s="1">
        <v>30.1</v>
      </c>
      <c r="C77" s="1">
        <v>19.98</v>
      </c>
      <c r="D77" s="12">
        <f t="shared" si="6"/>
        <v>36.127695747168822</v>
      </c>
      <c r="E77" s="12">
        <f t="shared" si="7"/>
        <v>0.83315582069356897</v>
      </c>
      <c r="F77" s="12">
        <f t="shared" si="8"/>
        <v>0.58600659821425971</v>
      </c>
      <c r="G77" s="12">
        <f t="shared" si="9"/>
        <v>10.086608434081997</v>
      </c>
      <c r="H77" s="12">
        <f t="shared" si="10"/>
        <v>8.5907743984169791</v>
      </c>
      <c r="I77" s="13">
        <f t="shared" si="11"/>
        <v>1.1189799</v>
      </c>
    </row>
    <row r="78" spans="1:9">
      <c r="A78" s="7">
        <v>44091.885416666664</v>
      </c>
      <c r="B78" s="8">
        <v>28.3</v>
      </c>
      <c r="C78" s="8">
        <v>21.384000000000004</v>
      </c>
      <c r="D78" s="9">
        <f t="shared" si="6"/>
        <v>35.470628074506941</v>
      </c>
      <c r="E78" s="9">
        <f t="shared" si="7"/>
        <v>0.797843216662393</v>
      </c>
      <c r="F78" s="9">
        <f t="shared" si="8"/>
        <v>0.64708718210339211</v>
      </c>
      <c r="G78" s="9">
        <f t="shared" si="9"/>
        <v>12.082239823405995</v>
      </c>
      <c r="H78" s="9">
        <f t="shared" si="10"/>
        <v>11.691834045257593</v>
      </c>
      <c r="I78" s="10">
        <f t="shared" si="11"/>
        <v>1.1976109200000002</v>
      </c>
    </row>
    <row r="79" spans="1:9">
      <c r="A79" s="11">
        <v>44091.895833333336</v>
      </c>
      <c r="B79" s="1">
        <v>27.3</v>
      </c>
      <c r="C79" s="1">
        <v>20.520000000000003</v>
      </c>
      <c r="D79" s="12">
        <f t="shared" si="6"/>
        <v>34.152018973993329</v>
      </c>
      <c r="E79" s="12">
        <f t="shared" si="7"/>
        <v>0.79936708927190736</v>
      </c>
      <c r="F79" s="12">
        <f t="shared" si="8"/>
        <v>0.64455521943588845</v>
      </c>
      <c r="G79" s="12">
        <f t="shared" si="9"/>
        <v>11.546923928586006</v>
      </c>
      <c r="H79" s="12">
        <f t="shared" si="10"/>
        <v>11.121609606901341</v>
      </c>
      <c r="I79" s="13">
        <f t="shared" si="11"/>
        <v>1.1492226000000001</v>
      </c>
    </row>
    <row r="80" spans="1:9">
      <c r="A80" s="7">
        <v>44091.90625</v>
      </c>
      <c r="B80" s="8">
        <v>27.1</v>
      </c>
      <c r="C80" s="8">
        <v>20.304000000000002</v>
      </c>
      <c r="D80" s="9">
        <f t="shared" si="6"/>
        <v>33.86240416745391</v>
      </c>
      <c r="E80" s="9">
        <f t="shared" si="7"/>
        <v>0.80029757680485536</v>
      </c>
      <c r="F80" s="9">
        <f t="shared" si="8"/>
        <v>0.64300498333786438</v>
      </c>
      <c r="G80" s="9">
        <f t="shared" si="9"/>
        <v>11.396660749621999</v>
      </c>
      <c r="H80" s="9">
        <f t="shared" si="10"/>
        <v>10.945239116787061</v>
      </c>
      <c r="I80" s="10">
        <f t="shared" si="11"/>
        <v>1.1371255200000001</v>
      </c>
    </row>
    <row r="81" spans="1:9">
      <c r="A81" s="11">
        <v>44091.916666666664</v>
      </c>
      <c r="B81" s="1">
        <v>26.4</v>
      </c>
      <c r="C81" s="1">
        <v>19.332000000000001</v>
      </c>
      <c r="D81" s="12">
        <f t="shared" si="6"/>
        <v>32.721342026267813</v>
      </c>
      <c r="E81" s="12">
        <f t="shared" si="7"/>
        <v>0.80681287395873891</v>
      </c>
      <c r="F81" s="12">
        <f t="shared" si="8"/>
        <v>0.63205878562530382</v>
      </c>
      <c r="G81" s="12">
        <f t="shared" si="9"/>
        <v>10.654739623248005</v>
      </c>
      <c r="H81" s="12">
        <f t="shared" si="10"/>
        <v>10.021713032832832</v>
      </c>
      <c r="I81" s="13">
        <f t="shared" si="11"/>
        <v>1.0826886600000001</v>
      </c>
    </row>
    <row r="82" spans="1:9">
      <c r="A82" s="7">
        <v>44091.927083333336</v>
      </c>
      <c r="B82" s="8">
        <v>27.8</v>
      </c>
      <c r="C82" s="8">
        <v>22.032</v>
      </c>
      <c r="D82" s="9">
        <f t="shared" si="6"/>
        <v>35.471806043673617</v>
      </c>
      <c r="E82" s="9">
        <f t="shared" si="7"/>
        <v>0.78372101961123908</v>
      </c>
      <c r="F82" s="9">
        <f t="shared" si="8"/>
        <v>0.67016205837076914</v>
      </c>
      <c r="G82" s="9">
        <f t="shared" si="9"/>
        <v>12.894581875996002</v>
      </c>
      <c r="H82" s="9">
        <f t="shared" si="10"/>
        <v>13.001118174007289</v>
      </c>
      <c r="I82" s="10">
        <f t="shared" si="11"/>
        <v>1.23390216</v>
      </c>
    </row>
    <row r="83" spans="1:9">
      <c r="A83" s="11">
        <v>44091.9375</v>
      </c>
      <c r="B83" s="1">
        <v>27</v>
      </c>
      <c r="C83" s="1">
        <v>20.304000000000002</v>
      </c>
      <c r="D83" s="12">
        <f t="shared" si="6"/>
        <v>33.782427621472081</v>
      </c>
      <c r="E83" s="12">
        <f t="shared" si="7"/>
        <v>0.79923208309751026</v>
      </c>
      <c r="F83" s="12">
        <f t="shared" si="8"/>
        <v>0.6447798804747602</v>
      </c>
      <c r="G83" s="12">
        <f t="shared" si="9"/>
        <v>11.429529160139991</v>
      </c>
      <c r="H83" s="12">
        <f t="shared" si="10"/>
        <v>11.013131667856355</v>
      </c>
      <c r="I83" s="13">
        <f t="shared" si="11"/>
        <v>1.1371255200000001</v>
      </c>
    </row>
    <row r="84" spans="1:9">
      <c r="A84" s="7">
        <v>44091.947916666664</v>
      </c>
      <c r="B84" s="8">
        <v>22.8</v>
      </c>
      <c r="C84" s="8">
        <v>15.228</v>
      </c>
      <c r="D84" s="9">
        <f t="shared" si="6"/>
        <v>27.417731197165093</v>
      </c>
      <c r="E84" s="9">
        <f t="shared" si="7"/>
        <v>0.83157865382958629</v>
      </c>
      <c r="F84" s="9">
        <f t="shared" si="8"/>
        <v>0.58885232414908184</v>
      </c>
      <c r="G84" s="9">
        <f t="shared" si="9"/>
        <v>7.7340024018960012</v>
      </c>
      <c r="H84" s="9">
        <f t="shared" si="10"/>
        <v>6.6322537822494763</v>
      </c>
      <c r="I84" s="10">
        <f t="shared" si="11"/>
        <v>0.85284413999999997</v>
      </c>
    </row>
    <row r="85" spans="1:9">
      <c r="A85" s="11">
        <v>44091.958333333336</v>
      </c>
      <c r="B85" s="1">
        <v>22.2</v>
      </c>
      <c r="C85" s="1">
        <v>14.688000000000001</v>
      </c>
      <c r="D85" s="12">
        <f t="shared" si="6"/>
        <v>26.619116138594837</v>
      </c>
      <c r="E85" s="12">
        <f t="shared" si="7"/>
        <v>0.83398711979818152</v>
      </c>
      <c r="F85" s="12">
        <f t="shared" si="8"/>
        <v>0.58450174263104859</v>
      </c>
      <c r="G85" s="12">
        <f t="shared" si="9"/>
        <v>7.3912128650040048</v>
      </c>
      <c r="H85" s="12">
        <f t="shared" si="10"/>
        <v>6.2720867955929931</v>
      </c>
      <c r="I85" s="13">
        <f t="shared" si="11"/>
        <v>0.82260144000000002</v>
      </c>
    </row>
    <row r="86" spans="1:9">
      <c r="A86" s="7">
        <v>44091.96875</v>
      </c>
      <c r="B86" s="8">
        <v>23.9</v>
      </c>
      <c r="C86" s="8">
        <v>17.172000000000001</v>
      </c>
      <c r="D86" s="9">
        <f t="shared" si="6"/>
        <v>29.429366014238227</v>
      </c>
      <c r="E86" s="9">
        <f t="shared" si="7"/>
        <v>0.81211399485931623</v>
      </c>
      <c r="F86" s="9">
        <f t="shared" si="8"/>
        <v>0.62303032886993348</v>
      </c>
      <c r="G86" s="9">
        <f t="shared" si="9"/>
        <v>9.316449886197999</v>
      </c>
      <c r="H86" s="9">
        <f t="shared" si="10"/>
        <v>8.6079573540172767</v>
      </c>
      <c r="I86" s="10">
        <f t="shared" si="11"/>
        <v>0.96171786000000004</v>
      </c>
    </row>
    <row r="87" spans="1:9">
      <c r="A87" s="11">
        <v>44091.979166666664</v>
      </c>
      <c r="B87" s="1">
        <v>26.7</v>
      </c>
      <c r="C87" s="1">
        <v>20.520000000000003</v>
      </c>
      <c r="D87" s="12">
        <f t="shared" si="6"/>
        <v>33.674328501100064</v>
      </c>
      <c r="E87" s="12">
        <f t="shared" si="7"/>
        <v>0.79288886188562813</v>
      </c>
      <c r="F87" s="12">
        <f t="shared" si="8"/>
        <v>0.65526107982673709</v>
      </c>
      <c r="G87" s="12">
        <f t="shared" si="9"/>
        <v>11.744134391694001</v>
      </c>
      <c r="H87" s="12">
        <f t="shared" si="10"/>
        <v>11.53484185339466</v>
      </c>
      <c r="I87" s="13">
        <f t="shared" si="11"/>
        <v>1.1492226000000001</v>
      </c>
    </row>
    <row r="88" spans="1:9">
      <c r="A88" s="7">
        <v>44091.989583333336</v>
      </c>
      <c r="B88" s="8">
        <v>26.4</v>
      </c>
      <c r="C88" s="8">
        <v>20.088000000000005</v>
      </c>
      <c r="D88" s="9">
        <f t="shared" si="6"/>
        <v>33.173600106108474</v>
      </c>
      <c r="E88" s="9">
        <f t="shared" si="7"/>
        <v>0.79581353593090409</v>
      </c>
      <c r="F88" s="9">
        <f t="shared" si="8"/>
        <v>0.65044644639914273</v>
      </c>
      <c r="G88" s="9">
        <f t="shared" si="9"/>
        <v>11.410739623248</v>
      </c>
      <c r="H88" s="9">
        <f t="shared" si="10"/>
        <v>11.110199430909493</v>
      </c>
      <c r="I88" s="10">
        <f t="shared" si="11"/>
        <v>1.1250284400000001</v>
      </c>
    </row>
    <row r="89" spans="1:9">
      <c r="A89" s="11">
        <v>44092</v>
      </c>
      <c r="B89" s="1">
        <v>27.1</v>
      </c>
      <c r="C89" s="1">
        <v>20.951999999999998</v>
      </c>
      <c r="D89" s="12">
        <f t="shared" si="6"/>
        <v>34.254872704478117</v>
      </c>
      <c r="E89" s="12">
        <f t="shared" si="7"/>
        <v>0.7911283230796311</v>
      </c>
      <c r="F89" s="12">
        <f t="shared" si="8"/>
        <v>0.65814480435676703</v>
      </c>
      <c r="G89" s="12">
        <f t="shared" si="9"/>
        <v>12.044660749621992</v>
      </c>
      <c r="H89" s="12">
        <f t="shared" si="10"/>
        <v>11.891178799027127</v>
      </c>
      <c r="I89" s="13">
        <f t="shared" si="11"/>
        <v>1.1734167599999998</v>
      </c>
    </row>
    <row r="90" spans="1:9">
      <c r="A90" s="7">
        <v>44092.010416666664</v>
      </c>
      <c r="B90" s="8">
        <v>26.2</v>
      </c>
      <c r="C90" s="8">
        <v>19.655999999999999</v>
      </c>
      <c r="D90" s="9">
        <f t="shared" si="6"/>
        <v>32.753600351717061</v>
      </c>
      <c r="E90" s="9">
        <f t="shared" si="7"/>
        <v>0.79991206214453614</v>
      </c>
      <c r="F90" s="9">
        <f t="shared" si="8"/>
        <v>0.64364765756855302</v>
      </c>
      <c r="G90" s="9">
        <f t="shared" si="9"/>
        <v>11.044476444283999</v>
      </c>
      <c r="H90" s="9">
        <f t="shared" si="10"/>
        <v>10.619725766432893</v>
      </c>
      <c r="I90" s="10">
        <f t="shared" si="11"/>
        <v>1.1008342799999999</v>
      </c>
    </row>
    <row r="91" spans="1:9">
      <c r="A91" s="11">
        <v>44092.020833333336</v>
      </c>
      <c r="B91" s="1">
        <v>26.2</v>
      </c>
      <c r="C91" s="1">
        <v>19.872</v>
      </c>
      <c r="D91" s="12">
        <f t="shared" si="6"/>
        <v>32.883679599460883</v>
      </c>
      <c r="E91" s="12">
        <f t="shared" si="7"/>
        <v>0.79674781895240032</v>
      </c>
      <c r="F91" s="12">
        <f t="shared" si="8"/>
        <v>0.64890199049460506</v>
      </c>
      <c r="G91" s="12">
        <f t="shared" si="9"/>
        <v>11.260476444283995</v>
      </c>
      <c r="H91" s="12">
        <f t="shared" si="10"/>
        <v>10.933003555240612</v>
      </c>
      <c r="I91" s="13">
        <f t="shared" si="11"/>
        <v>1.1129313599999999</v>
      </c>
    </row>
    <row r="92" spans="1:9">
      <c r="A92" s="7">
        <v>44092.03125</v>
      </c>
      <c r="B92" s="8">
        <v>27.2</v>
      </c>
      <c r="C92" s="8">
        <v>20.196000000000002</v>
      </c>
      <c r="D92" s="9">
        <f t="shared" si="6"/>
        <v>33.877993092861921</v>
      </c>
      <c r="E92" s="9">
        <f t="shared" si="7"/>
        <v>0.80288108936804248</v>
      </c>
      <c r="F92" s="9">
        <f t="shared" si="8"/>
        <v>0.63868380362502264</v>
      </c>
      <c r="G92" s="9">
        <f t="shared" si="9"/>
        <v>11.255792339104001</v>
      </c>
      <c r="H92" s="9">
        <f t="shared" si="10"/>
        <v>10.722445247623071</v>
      </c>
      <c r="I92" s="10">
        <f t="shared" si="11"/>
        <v>1.13107698</v>
      </c>
    </row>
    <row r="93" spans="1:9">
      <c r="A93" s="11">
        <v>44092.041666666664</v>
      </c>
      <c r="B93" s="1">
        <v>26.8</v>
      </c>
      <c r="C93" s="1">
        <v>0</v>
      </c>
      <c r="D93" s="12">
        <f t="shared" si="6"/>
        <v>26.8</v>
      </c>
      <c r="E93" s="12">
        <f t="shared" si="7"/>
        <v>1</v>
      </c>
      <c r="F93" s="12">
        <f t="shared" si="8"/>
        <v>0</v>
      </c>
      <c r="G93" s="12">
        <f t="shared" si="9"/>
        <v>-8.8087340188240013</v>
      </c>
      <c r="H93" s="12">
        <f t="shared" si="10"/>
        <v>-11.4167521924448</v>
      </c>
      <c r="I93" s="13">
        <f t="shared" si="11"/>
        <v>0</v>
      </c>
    </row>
    <row r="94" spans="1:9">
      <c r="A94" s="7">
        <v>44092.052083333336</v>
      </c>
      <c r="B94" s="8">
        <v>26.4</v>
      </c>
      <c r="C94" s="8">
        <v>0</v>
      </c>
      <c r="D94" s="9">
        <f t="shared" si="6"/>
        <v>26.4</v>
      </c>
      <c r="E94" s="9">
        <f t="shared" si="7"/>
        <v>1</v>
      </c>
      <c r="F94" s="9">
        <f t="shared" si="8"/>
        <v>0</v>
      </c>
      <c r="G94" s="9">
        <f t="shared" si="9"/>
        <v>-8.6772603767520007</v>
      </c>
      <c r="H94" s="9">
        <f t="shared" si="10"/>
        <v>-11.246352905990399</v>
      </c>
      <c r="I94" s="10">
        <f t="shared" si="11"/>
        <v>0</v>
      </c>
    </row>
    <row r="95" spans="1:9">
      <c r="A95" s="11">
        <v>44092.0625</v>
      </c>
      <c r="B95" s="1">
        <v>27.4</v>
      </c>
      <c r="C95" s="1">
        <v>0</v>
      </c>
      <c r="D95" s="12">
        <f t="shared" si="6"/>
        <v>27.4</v>
      </c>
      <c r="E95" s="12">
        <f t="shared" si="7"/>
        <v>1</v>
      </c>
      <c r="F95" s="12">
        <f t="shared" si="8"/>
        <v>0</v>
      </c>
      <c r="G95" s="12">
        <f t="shared" si="9"/>
        <v>-9.0059444819319996</v>
      </c>
      <c r="H95" s="12">
        <f t="shared" si="10"/>
        <v>-11.672351122126399</v>
      </c>
      <c r="I95" s="13">
        <f t="shared" si="11"/>
        <v>0</v>
      </c>
    </row>
    <row r="96" spans="1:9">
      <c r="A96" s="7">
        <v>44092.072916666664</v>
      </c>
      <c r="B96" s="8">
        <v>26.7</v>
      </c>
      <c r="C96" s="8">
        <v>0</v>
      </c>
      <c r="D96" s="9">
        <f t="shared" si="6"/>
        <v>26.7</v>
      </c>
      <c r="E96" s="9">
        <f t="shared" si="7"/>
        <v>1</v>
      </c>
      <c r="F96" s="9">
        <f t="shared" si="8"/>
        <v>0</v>
      </c>
      <c r="G96" s="9">
        <f t="shared" si="9"/>
        <v>-8.7758656083060007</v>
      </c>
      <c r="H96" s="9">
        <f t="shared" si="10"/>
        <v>-11.374152370831199</v>
      </c>
      <c r="I96" s="10">
        <f t="shared" si="11"/>
        <v>0</v>
      </c>
    </row>
    <row r="97" spans="1:9">
      <c r="A97" s="11">
        <v>44092.083333333336</v>
      </c>
      <c r="B97" s="1">
        <v>26</v>
      </c>
      <c r="C97" s="1">
        <v>0</v>
      </c>
      <c r="D97" s="12">
        <f t="shared" si="6"/>
        <v>26</v>
      </c>
      <c r="E97" s="12">
        <f t="shared" si="7"/>
        <v>1</v>
      </c>
      <c r="F97" s="12">
        <f t="shared" si="8"/>
        <v>0</v>
      </c>
      <c r="G97" s="12">
        <f t="shared" si="9"/>
        <v>-8.5457867346800001</v>
      </c>
      <c r="H97" s="12">
        <f t="shared" si="10"/>
        <v>-11.075953619536</v>
      </c>
      <c r="I97" s="13">
        <f t="shared" si="11"/>
        <v>0</v>
      </c>
    </row>
    <row r="98" spans="1:9">
      <c r="A98" s="7">
        <v>44092.09375</v>
      </c>
      <c r="B98" s="8">
        <v>25.9</v>
      </c>
      <c r="C98" s="8">
        <v>0</v>
      </c>
      <c r="D98" s="9">
        <f t="shared" si="6"/>
        <v>25.9</v>
      </c>
      <c r="E98" s="9">
        <f t="shared" si="7"/>
        <v>1</v>
      </c>
      <c r="F98" s="9">
        <f t="shared" si="8"/>
        <v>0</v>
      </c>
      <c r="G98" s="9">
        <f t="shared" si="9"/>
        <v>-8.5129183241619995</v>
      </c>
      <c r="H98" s="9">
        <f t="shared" si="10"/>
        <v>-11.033353797922398</v>
      </c>
      <c r="I98" s="10">
        <f t="shared" si="11"/>
        <v>0</v>
      </c>
    </row>
    <row r="99" spans="1:9">
      <c r="A99" s="11">
        <v>44092.104166666664</v>
      </c>
      <c r="B99" s="1">
        <v>23</v>
      </c>
      <c r="C99" s="1">
        <v>0</v>
      </c>
      <c r="D99" s="12">
        <f t="shared" si="6"/>
        <v>23</v>
      </c>
      <c r="E99" s="12">
        <f t="shared" si="7"/>
        <v>1</v>
      </c>
      <c r="F99" s="12">
        <f t="shared" si="8"/>
        <v>0</v>
      </c>
      <c r="G99" s="12">
        <f t="shared" si="9"/>
        <v>-7.5597344191400007</v>
      </c>
      <c r="H99" s="12">
        <f t="shared" si="10"/>
        <v>-9.7979589711279989</v>
      </c>
      <c r="I99" s="13">
        <f t="shared" si="11"/>
        <v>0</v>
      </c>
    </row>
    <row r="100" spans="1:9">
      <c r="A100" s="7">
        <v>44092.114583333336</v>
      </c>
      <c r="B100" s="8">
        <v>23.9</v>
      </c>
      <c r="C100" s="8">
        <v>0</v>
      </c>
      <c r="D100" s="9">
        <f t="shared" si="6"/>
        <v>23.9</v>
      </c>
      <c r="E100" s="9">
        <f t="shared" si="7"/>
        <v>1</v>
      </c>
      <c r="F100" s="9">
        <f t="shared" si="8"/>
        <v>0</v>
      </c>
      <c r="G100" s="9">
        <f t="shared" si="9"/>
        <v>-7.8555501138019999</v>
      </c>
      <c r="H100" s="9">
        <f t="shared" si="10"/>
        <v>-10.181357365650399</v>
      </c>
      <c r="I100" s="10">
        <f t="shared" si="11"/>
        <v>0</v>
      </c>
    </row>
    <row r="101" spans="1:9">
      <c r="A101" s="11">
        <v>44092.125</v>
      </c>
      <c r="B101" s="1">
        <v>25.8</v>
      </c>
      <c r="C101" s="1">
        <v>0</v>
      </c>
      <c r="D101" s="12">
        <f t="shared" si="6"/>
        <v>25.8</v>
      </c>
      <c r="E101" s="12">
        <f t="shared" si="7"/>
        <v>1</v>
      </c>
      <c r="F101" s="12">
        <f t="shared" si="8"/>
        <v>0</v>
      </c>
      <c r="G101" s="12">
        <f t="shared" si="9"/>
        <v>-8.4800499136440006</v>
      </c>
      <c r="H101" s="12">
        <f t="shared" si="10"/>
        <v>-10.990753976308799</v>
      </c>
      <c r="I101" s="13">
        <f t="shared" si="11"/>
        <v>0</v>
      </c>
    </row>
    <row r="102" spans="1:9">
      <c r="A102" s="7">
        <v>44092.135416666664</v>
      </c>
      <c r="B102" s="8">
        <v>26.5</v>
      </c>
      <c r="C102" s="8">
        <v>0</v>
      </c>
      <c r="D102" s="9">
        <f t="shared" si="6"/>
        <v>26.5</v>
      </c>
      <c r="E102" s="9">
        <f t="shared" si="7"/>
        <v>1</v>
      </c>
      <c r="F102" s="9">
        <f t="shared" si="8"/>
        <v>0</v>
      </c>
      <c r="G102" s="9">
        <f t="shared" si="9"/>
        <v>-8.7101287872700013</v>
      </c>
      <c r="H102" s="9">
        <f t="shared" si="10"/>
        <v>-11.288952727603998</v>
      </c>
      <c r="I102" s="10">
        <f t="shared" si="11"/>
        <v>0</v>
      </c>
    </row>
    <row r="103" spans="1:9">
      <c r="A103" s="11">
        <v>44092.145833333336</v>
      </c>
      <c r="B103" s="1">
        <v>26.1</v>
      </c>
      <c r="C103" s="1">
        <v>0</v>
      </c>
      <c r="D103" s="12">
        <f t="shared" si="6"/>
        <v>26.1</v>
      </c>
      <c r="E103" s="12">
        <f t="shared" si="7"/>
        <v>1</v>
      </c>
      <c r="F103" s="12">
        <f t="shared" si="8"/>
        <v>0</v>
      </c>
      <c r="G103" s="12">
        <f t="shared" si="9"/>
        <v>-8.5786551451980007</v>
      </c>
      <c r="H103" s="12">
        <f t="shared" si="10"/>
        <v>-11.118553441149601</v>
      </c>
      <c r="I103" s="13">
        <f t="shared" si="11"/>
        <v>0</v>
      </c>
    </row>
    <row r="104" spans="1:9">
      <c r="A104" s="7">
        <v>44092.15625</v>
      </c>
      <c r="B104" s="8">
        <v>28.7</v>
      </c>
      <c r="C104" s="8">
        <v>0</v>
      </c>
      <c r="D104" s="9">
        <f t="shared" si="6"/>
        <v>28.7</v>
      </c>
      <c r="E104" s="9">
        <f t="shared" si="7"/>
        <v>1</v>
      </c>
      <c r="F104" s="9">
        <f t="shared" si="8"/>
        <v>0</v>
      </c>
      <c r="G104" s="9">
        <f t="shared" si="9"/>
        <v>-9.4332338186660003</v>
      </c>
      <c r="H104" s="9">
        <f t="shared" si="10"/>
        <v>-12.226148803103198</v>
      </c>
      <c r="I104" s="10">
        <f t="shared" si="11"/>
        <v>0</v>
      </c>
    </row>
    <row r="105" spans="1:9">
      <c r="A105" s="11">
        <v>44092.166666666664</v>
      </c>
      <c r="B105" s="1">
        <v>26.7</v>
      </c>
      <c r="C105" s="1">
        <v>0</v>
      </c>
      <c r="D105" s="12">
        <f t="shared" si="6"/>
        <v>26.7</v>
      </c>
      <c r="E105" s="12">
        <f t="shared" si="7"/>
        <v>1</v>
      </c>
      <c r="F105" s="12">
        <f t="shared" si="8"/>
        <v>0</v>
      </c>
      <c r="G105" s="12">
        <f t="shared" si="9"/>
        <v>-8.7758656083060007</v>
      </c>
      <c r="H105" s="12">
        <f t="shared" si="10"/>
        <v>-11.374152370831199</v>
      </c>
      <c r="I105" s="13">
        <f t="shared" si="11"/>
        <v>0</v>
      </c>
    </row>
    <row r="106" spans="1:9">
      <c r="A106" s="7">
        <v>44092.177083333336</v>
      </c>
      <c r="B106" s="8">
        <v>26.1</v>
      </c>
      <c r="C106" s="8">
        <v>0</v>
      </c>
      <c r="D106" s="9">
        <f t="shared" si="6"/>
        <v>26.1</v>
      </c>
      <c r="E106" s="9">
        <f t="shared" si="7"/>
        <v>1</v>
      </c>
      <c r="F106" s="9">
        <f t="shared" si="8"/>
        <v>0</v>
      </c>
      <c r="G106" s="9">
        <f t="shared" si="9"/>
        <v>-8.5786551451980007</v>
      </c>
      <c r="H106" s="9">
        <f t="shared" si="10"/>
        <v>-11.118553441149601</v>
      </c>
      <c r="I106" s="10">
        <f t="shared" si="11"/>
        <v>0</v>
      </c>
    </row>
    <row r="107" spans="1:9">
      <c r="A107" s="11">
        <v>44092.1875</v>
      </c>
      <c r="B107" s="1">
        <v>26.5</v>
      </c>
      <c r="C107" s="1">
        <v>0</v>
      </c>
      <c r="D107" s="12">
        <f t="shared" si="6"/>
        <v>26.5</v>
      </c>
      <c r="E107" s="12">
        <f t="shared" si="7"/>
        <v>1</v>
      </c>
      <c r="F107" s="12">
        <f t="shared" si="8"/>
        <v>0</v>
      </c>
      <c r="G107" s="12">
        <f t="shared" si="9"/>
        <v>-8.7101287872700013</v>
      </c>
      <c r="H107" s="12">
        <f t="shared" si="10"/>
        <v>-11.288952727603998</v>
      </c>
      <c r="I107" s="13">
        <f t="shared" si="11"/>
        <v>0</v>
      </c>
    </row>
    <row r="108" spans="1:9">
      <c r="A108" s="7">
        <v>44092.197916666664</v>
      </c>
      <c r="B108" s="8">
        <v>26</v>
      </c>
      <c r="C108" s="8">
        <v>0</v>
      </c>
      <c r="D108" s="9">
        <f t="shared" si="6"/>
        <v>26</v>
      </c>
      <c r="E108" s="9">
        <f t="shared" si="7"/>
        <v>1</v>
      </c>
      <c r="F108" s="9">
        <f t="shared" si="8"/>
        <v>0</v>
      </c>
      <c r="G108" s="9">
        <f t="shared" si="9"/>
        <v>-8.5457867346800001</v>
      </c>
      <c r="H108" s="9">
        <f t="shared" si="10"/>
        <v>-11.075953619536</v>
      </c>
      <c r="I108" s="10">
        <f t="shared" si="11"/>
        <v>0</v>
      </c>
    </row>
    <row r="109" spans="1:9">
      <c r="A109" s="11">
        <v>44092.208333333336</v>
      </c>
      <c r="B109" s="1">
        <v>26.2</v>
      </c>
      <c r="C109" s="1">
        <v>0</v>
      </c>
      <c r="D109" s="12">
        <f t="shared" si="6"/>
        <v>26.2</v>
      </c>
      <c r="E109" s="12">
        <f t="shared" si="7"/>
        <v>1</v>
      </c>
      <c r="F109" s="12">
        <f t="shared" si="8"/>
        <v>0</v>
      </c>
      <c r="G109" s="12">
        <f t="shared" si="9"/>
        <v>-8.6115235557159995</v>
      </c>
      <c r="H109" s="12">
        <f t="shared" si="10"/>
        <v>-11.161153262763198</v>
      </c>
      <c r="I109" s="13">
        <f t="shared" si="11"/>
        <v>0</v>
      </c>
    </row>
    <row r="110" spans="1:9">
      <c r="A110" s="7">
        <v>44092.21875</v>
      </c>
      <c r="B110" s="8">
        <v>26.4</v>
      </c>
      <c r="C110" s="8">
        <v>0</v>
      </c>
      <c r="D110" s="9">
        <f t="shared" si="6"/>
        <v>26.4</v>
      </c>
      <c r="E110" s="9">
        <f t="shared" si="7"/>
        <v>1</v>
      </c>
      <c r="F110" s="9">
        <f t="shared" si="8"/>
        <v>0</v>
      </c>
      <c r="G110" s="9">
        <f t="shared" si="9"/>
        <v>-8.6772603767520007</v>
      </c>
      <c r="H110" s="9">
        <f t="shared" si="10"/>
        <v>-11.246352905990399</v>
      </c>
      <c r="I110" s="10">
        <f t="shared" si="11"/>
        <v>0</v>
      </c>
    </row>
    <row r="111" spans="1:9">
      <c r="A111" s="11">
        <v>44092.229166666664</v>
      </c>
      <c r="B111" s="1">
        <v>27.6</v>
      </c>
      <c r="C111" s="1">
        <v>0</v>
      </c>
      <c r="D111" s="12">
        <f t="shared" si="6"/>
        <v>27.6</v>
      </c>
      <c r="E111" s="12">
        <f t="shared" si="7"/>
        <v>1</v>
      </c>
      <c r="F111" s="12">
        <f t="shared" si="8"/>
        <v>0</v>
      </c>
      <c r="G111" s="12">
        <f t="shared" si="9"/>
        <v>-9.0716813029680008</v>
      </c>
      <c r="H111" s="12">
        <f t="shared" si="10"/>
        <v>-11.757550765353599</v>
      </c>
      <c r="I111" s="13">
        <f t="shared" si="11"/>
        <v>0</v>
      </c>
    </row>
    <row r="112" spans="1:9">
      <c r="A112" s="7">
        <v>44092.239583333336</v>
      </c>
      <c r="B112" s="8">
        <v>27.9</v>
      </c>
      <c r="C112" s="8">
        <v>0</v>
      </c>
      <c r="D112" s="9">
        <f t="shared" si="6"/>
        <v>27.9</v>
      </c>
      <c r="E112" s="9">
        <f t="shared" si="7"/>
        <v>1</v>
      </c>
      <c r="F112" s="9">
        <f t="shared" si="8"/>
        <v>0</v>
      </c>
      <c r="G112" s="9">
        <f t="shared" si="9"/>
        <v>-9.1702865345220008</v>
      </c>
      <c r="H112" s="9">
        <f t="shared" si="10"/>
        <v>-11.885350230194399</v>
      </c>
      <c r="I112" s="10">
        <f t="shared" si="11"/>
        <v>0</v>
      </c>
    </row>
    <row r="113" spans="1:9">
      <c r="A113" s="11">
        <v>44092.25</v>
      </c>
      <c r="B113" s="1">
        <v>24.2</v>
      </c>
      <c r="C113" s="1">
        <v>0</v>
      </c>
      <c r="D113" s="12">
        <f t="shared" si="6"/>
        <v>24.2</v>
      </c>
      <c r="E113" s="12">
        <f t="shared" si="7"/>
        <v>1</v>
      </c>
      <c r="F113" s="12">
        <f t="shared" si="8"/>
        <v>0</v>
      </c>
      <c r="G113" s="12">
        <f t="shared" si="9"/>
        <v>-7.9541553453559999</v>
      </c>
      <c r="H113" s="12">
        <f t="shared" si="10"/>
        <v>-10.309156830491199</v>
      </c>
      <c r="I113" s="13">
        <f t="shared" si="11"/>
        <v>0</v>
      </c>
    </row>
    <row r="114" spans="1:9">
      <c r="A114" s="7">
        <v>44092.260416666664</v>
      </c>
      <c r="B114" s="8">
        <v>23.7</v>
      </c>
      <c r="C114" s="8">
        <v>0</v>
      </c>
      <c r="D114" s="9">
        <f t="shared" si="6"/>
        <v>23.7</v>
      </c>
      <c r="E114" s="9">
        <f t="shared" si="7"/>
        <v>1</v>
      </c>
      <c r="F114" s="9">
        <f t="shared" si="8"/>
        <v>0</v>
      </c>
      <c r="G114" s="9">
        <f t="shared" si="9"/>
        <v>-7.7898132927660004</v>
      </c>
      <c r="H114" s="9">
        <f t="shared" si="10"/>
        <v>-10.096157722423198</v>
      </c>
      <c r="I114" s="10">
        <f t="shared" si="11"/>
        <v>0</v>
      </c>
    </row>
    <row r="115" spans="1:9">
      <c r="A115" s="11">
        <v>44092.270833333336</v>
      </c>
      <c r="B115" s="1">
        <v>25.6</v>
      </c>
      <c r="C115" s="1">
        <v>0</v>
      </c>
      <c r="D115" s="12">
        <f t="shared" si="6"/>
        <v>25.6</v>
      </c>
      <c r="E115" s="12">
        <f t="shared" si="7"/>
        <v>1</v>
      </c>
      <c r="F115" s="12">
        <f t="shared" si="8"/>
        <v>0</v>
      </c>
      <c r="G115" s="12">
        <f t="shared" si="9"/>
        <v>-8.4143130926080012</v>
      </c>
      <c r="H115" s="12">
        <f t="shared" si="10"/>
        <v>-10.9055543330816</v>
      </c>
      <c r="I115" s="13">
        <f t="shared" si="11"/>
        <v>0</v>
      </c>
    </row>
    <row r="116" spans="1:9">
      <c r="A116" s="7">
        <v>44092.28125</v>
      </c>
      <c r="B116" s="8">
        <v>26.1</v>
      </c>
      <c r="C116" s="8">
        <v>0</v>
      </c>
      <c r="D116" s="9">
        <f t="shared" si="6"/>
        <v>26.1</v>
      </c>
      <c r="E116" s="9">
        <f t="shared" si="7"/>
        <v>1</v>
      </c>
      <c r="F116" s="9">
        <f t="shared" si="8"/>
        <v>0</v>
      </c>
      <c r="G116" s="9">
        <f t="shared" si="9"/>
        <v>-8.5786551451980007</v>
      </c>
      <c r="H116" s="9">
        <f t="shared" si="10"/>
        <v>-11.118553441149601</v>
      </c>
      <c r="I116" s="10">
        <f t="shared" si="11"/>
        <v>0</v>
      </c>
    </row>
    <row r="117" spans="1:9">
      <c r="A117" s="11">
        <v>44092.291666666664</v>
      </c>
      <c r="B117" s="1">
        <v>27.7</v>
      </c>
      <c r="C117" s="1">
        <v>20.520000000000003</v>
      </c>
      <c r="D117" s="12">
        <f t="shared" si="6"/>
        <v>34.472603615044804</v>
      </c>
      <c r="E117" s="12">
        <f t="shared" si="7"/>
        <v>0.80353663765364525</v>
      </c>
      <c r="F117" s="12">
        <f t="shared" si="8"/>
        <v>0.63758333150654578</v>
      </c>
      <c r="G117" s="12">
        <f t="shared" si="9"/>
        <v>11.415450286514002</v>
      </c>
      <c r="H117" s="12">
        <f t="shared" si="10"/>
        <v>10.851837992720611</v>
      </c>
      <c r="I117" s="13">
        <f t="shared" si="11"/>
        <v>1.1492226000000001</v>
      </c>
    </row>
    <row r="118" spans="1:9">
      <c r="A118" s="7">
        <v>44092.302083333336</v>
      </c>
      <c r="B118" s="8">
        <v>27.5</v>
      </c>
      <c r="C118" s="8">
        <v>20.196000000000002</v>
      </c>
      <c r="D118" s="9">
        <f t="shared" si="6"/>
        <v>34.119326136370276</v>
      </c>
      <c r="E118" s="9">
        <f t="shared" si="7"/>
        <v>0.80599481625417413</v>
      </c>
      <c r="F118" s="9">
        <f t="shared" si="8"/>
        <v>0.63344212385394638</v>
      </c>
      <c r="G118" s="9">
        <f t="shared" si="9"/>
        <v>11.157187107549992</v>
      </c>
      <c r="H118" s="9">
        <f t="shared" si="10"/>
        <v>10.522461044694184</v>
      </c>
      <c r="I118" s="10">
        <f t="shared" si="11"/>
        <v>1.13107698</v>
      </c>
    </row>
    <row r="119" spans="1:9">
      <c r="A119" s="11">
        <v>44092.3125</v>
      </c>
      <c r="B119" s="1">
        <v>29.9</v>
      </c>
      <c r="C119" s="1">
        <v>19.764000000000003</v>
      </c>
      <c r="D119" s="12">
        <f t="shared" si="6"/>
        <v>35.841675407268561</v>
      </c>
      <c r="E119" s="12">
        <f t="shared" si="7"/>
        <v>0.8342243954906301</v>
      </c>
      <c r="F119" s="12">
        <f t="shared" si="8"/>
        <v>0.58407158717876217</v>
      </c>
      <c r="G119" s="12">
        <f t="shared" si="9"/>
        <v>9.9363452551179989</v>
      </c>
      <c r="H119" s="12">
        <f t="shared" si="10"/>
        <v>8.4229775292066762</v>
      </c>
      <c r="I119" s="13">
        <f t="shared" si="11"/>
        <v>1.10688282</v>
      </c>
    </row>
    <row r="120" spans="1:9">
      <c r="A120" s="7">
        <v>44092.322916666664</v>
      </c>
      <c r="B120" s="8">
        <v>32.299999999999997</v>
      </c>
      <c r="C120" s="8">
        <v>20.520000000000003</v>
      </c>
      <c r="D120" s="9">
        <f t="shared" si="6"/>
        <v>38.266962252052352</v>
      </c>
      <c r="E120" s="9">
        <f t="shared" si="7"/>
        <v>0.8440701351534029</v>
      </c>
      <c r="F120" s="9">
        <f t="shared" si="8"/>
        <v>0.56596760304776539</v>
      </c>
      <c r="G120" s="9">
        <f t="shared" si="9"/>
        <v>9.9035034026859936</v>
      </c>
      <c r="H120" s="9">
        <f t="shared" si="10"/>
        <v>8.0091183626329503</v>
      </c>
      <c r="I120" s="10">
        <f t="shared" si="11"/>
        <v>1.1492226000000001</v>
      </c>
    </row>
    <row r="121" spans="1:9">
      <c r="A121" s="11">
        <v>44092.333333333336</v>
      </c>
      <c r="B121" s="1">
        <v>35.9</v>
      </c>
      <c r="C121" s="1">
        <v>21.384000000000004</v>
      </c>
      <c r="D121" s="12">
        <f t="shared" si="6"/>
        <v>41.786187382913987</v>
      </c>
      <c r="E121" s="12">
        <f t="shared" si="7"/>
        <v>0.85913557202586999</v>
      </c>
      <c r="F121" s="12">
        <f t="shared" si="8"/>
        <v>0.53721822412479314</v>
      </c>
      <c r="G121" s="12">
        <f t="shared" si="9"/>
        <v>9.5842406240379923</v>
      </c>
      <c r="H121" s="12">
        <f t="shared" si="10"/>
        <v>7.0892932838941913</v>
      </c>
      <c r="I121" s="13">
        <f t="shared" si="11"/>
        <v>1.1976109200000002</v>
      </c>
    </row>
    <row r="122" spans="1:9">
      <c r="A122" s="7">
        <v>44092.34375</v>
      </c>
      <c r="B122" s="8">
        <v>33.200000000000003</v>
      </c>
      <c r="C122" s="8">
        <v>21.060000000000002</v>
      </c>
      <c r="D122" s="9">
        <f t="shared" si="6"/>
        <v>39.316200223317615</v>
      </c>
      <c r="E122" s="9">
        <f t="shared" si="7"/>
        <v>0.84443562224789404</v>
      </c>
      <c r="F122" s="9">
        <f t="shared" si="8"/>
        <v>0.56528565409254905</v>
      </c>
      <c r="G122" s="9">
        <f t="shared" si="9"/>
        <v>10.147687708024</v>
      </c>
      <c r="H122" s="9">
        <f t="shared" si="10"/>
        <v>8.1911030776651383</v>
      </c>
      <c r="I122" s="10">
        <f t="shared" si="11"/>
        <v>1.1794653000000002</v>
      </c>
    </row>
    <row r="123" spans="1:9">
      <c r="A123" s="11">
        <v>44092.354166666664</v>
      </c>
      <c r="B123" s="1">
        <v>33.299999999999997</v>
      </c>
      <c r="C123" s="1">
        <v>23.220000000000002</v>
      </c>
      <c r="D123" s="12">
        <f t="shared" si="6"/>
        <v>40.596285544369692</v>
      </c>
      <c r="E123" s="12">
        <f t="shared" si="7"/>
        <v>0.82027209025330106</v>
      </c>
      <c r="F123" s="12">
        <f t="shared" si="8"/>
        <v>0.6089097658776319</v>
      </c>
      <c r="G123" s="12">
        <f t="shared" si="9"/>
        <v>12.274819297505994</v>
      </c>
      <c r="H123" s="12">
        <f t="shared" si="10"/>
        <v>11.01373496674915</v>
      </c>
      <c r="I123" s="13">
        <f t="shared" si="11"/>
        <v>1.3004361000000002</v>
      </c>
    </row>
    <row r="124" spans="1:9">
      <c r="A124" s="7">
        <v>44092.364583333336</v>
      </c>
      <c r="B124" s="8">
        <v>33.299999999999997</v>
      </c>
      <c r="C124" s="8">
        <v>22.896000000000001</v>
      </c>
      <c r="D124" s="9">
        <f t="shared" si="6"/>
        <v>40.411840047194083</v>
      </c>
      <c r="E124" s="9">
        <f t="shared" si="7"/>
        <v>0.82401593100218451</v>
      </c>
      <c r="F124" s="9">
        <f t="shared" si="8"/>
        <v>0.6023332261129094</v>
      </c>
      <c r="G124" s="9">
        <f t="shared" si="9"/>
        <v>11.950819297505991</v>
      </c>
      <c r="H124" s="9">
        <f t="shared" si="10"/>
        <v>10.570498791300796</v>
      </c>
      <c r="I124" s="10">
        <f t="shared" si="11"/>
        <v>1.2822904800000001</v>
      </c>
    </row>
    <row r="125" spans="1:9">
      <c r="A125" s="11">
        <v>44092.375</v>
      </c>
      <c r="B125" s="1">
        <v>34.799999999999997</v>
      </c>
      <c r="C125" s="1">
        <v>23.652000000000001</v>
      </c>
      <c r="D125" s="12">
        <f t="shared" si="6"/>
        <v>42.076800068446268</v>
      </c>
      <c r="E125" s="12">
        <f t="shared" si="7"/>
        <v>0.82705909060077976</v>
      </c>
      <c r="F125" s="12">
        <f t="shared" si="8"/>
        <v>0.59694082461435516</v>
      </c>
      <c r="G125" s="12">
        <f t="shared" si="9"/>
        <v>12.213793139736</v>
      </c>
      <c r="H125" s="12">
        <f t="shared" si="10"/>
        <v>10.673073035271319</v>
      </c>
      <c r="I125" s="13">
        <f t="shared" si="11"/>
        <v>1.3246302599999999</v>
      </c>
    </row>
    <row r="126" spans="1:9">
      <c r="A126" s="7">
        <v>44092.385416666664</v>
      </c>
      <c r="B126" s="8">
        <v>34.299999999999997</v>
      </c>
      <c r="C126" s="8">
        <v>22.14</v>
      </c>
      <c r="D126" s="9">
        <f t="shared" si="6"/>
        <v>40.824864972220048</v>
      </c>
      <c r="E126" s="9">
        <f t="shared" si="7"/>
        <v>0.8401742424216222</v>
      </c>
      <c r="F126" s="9">
        <f t="shared" si="8"/>
        <v>0.57319189150714034</v>
      </c>
      <c r="G126" s="9">
        <f t="shared" si="9"/>
        <v>10.866135192325981</v>
      </c>
      <c r="H126" s="9">
        <f t="shared" si="10"/>
        <v>8.9603570383645472</v>
      </c>
      <c r="I126" s="10">
        <f t="shared" si="11"/>
        <v>1.2399507000000001</v>
      </c>
    </row>
    <row r="127" spans="1:9">
      <c r="A127" s="11">
        <v>44092.395833333336</v>
      </c>
      <c r="B127" s="1">
        <v>32.700000000000003</v>
      </c>
      <c r="C127" s="1">
        <v>20.951999999999998</v>
      </c>
      <c r="D127" s="12">
        <f t="shared" si="6"/>
        <v>38.836533109946878</v>
      </c>
      <c r="E127" s="12">
        <f t="shared" si="7"/>
        <v>0.84199070775513751</v>
      </c>
      <c r="F127" s="12">
        <f t="shared" si="8"/>
        <v>0.56983369365096426</v>
      </c>
      <c r="G127" s="12">
        <f t="shared" si="9"/>
        <v>10.204029760613992</v>
      </c>
      <c r="H127" s="12">
        <f t="shared" si="10"/>
        <v>8.3395912421338085</v>
      </c>
      <c r="I127" s="13">
        <f t="shared" si="11"/>
        <v>1.1734167599999998</v>
      </c>
    </row>
    <row r="128" spans="1:9">
      <c r="A128" s="7">
        <v>44092.40625</v>
      </c>
      <c r="B128" s="8">
        <v>30.5</v>
      </c>
      <c r="C128" s="8">
        <v>18.036000000000001</v>
      </c>
      <c r="D128" s="9">
        <f t="shared" si="6"/>
        <v>35.433702826546373</v>
      </c>
      <c r="E128" s="9">
        <f t="shared" si="7"/>
        <v>0.86076242579846551</v>
      </c>
      <c r="F128" s="9">
        <f t="shared" si="8"/>
        <v>0.53403067679597371</v>
      </c>
      <c r="G128" s="9">
        <f t="shared" si="9"/>
        <v>8.0111347920100098</v>
      </c>
      <c r="H128" s="9">
        <f t="shared" si="10"/>
        <v>5.8588226631453422</v>
      </c>
      <c r="I128" s="10">
        <f t="shared" si="11"/>
        <v>1.01010618</v>
      </c>
    </row>
    <row r="129" spans="1:9">
      <c r="A129" s="11">
        <v>44092.416666666664</v>
      </c>
      <c r="B129" s="1">
        <v>31.3</v>
      </c>
      <c r="C129" s="1">
        <v>17.604000000000003</v>
      </c>
      <c r="D129" s="12">
        <f t="shared" si="6"/>
        <v>35.910873228034987</v>
      </c>
      <c r="E129" s="12">
        <f t="shared" si="7"/>
        <v>0.87160230833831798</v>
      </c>
      <c r="F129" s="12">
        <f t="shared" si="8"/>
        <v>0.51233485164257608</v>
      </c>
      <c r="G129" s="12">
        <f t="shared" si="9"/>
        <v>7.3161875078660001</v>
      </c>
      <c r="H129" s="12">
        <f t="shared" si="10"/>
        <v>4.8993168031923959</v>
      </c>
      <c r="I129" s="13">
        <f t="shared" si="11"/>
        <v>0.98591202000000011</v>
      </c>
    </row>
    <row r="130" spans="1:9">
      <c r="A130" s="7">
        <v>44092.427083333336</v>
      </c>
      <c r="B130" s="8">
        <v>33.4</v>
      </c>
      <c r="C130" s="8">
        <v>18.576000000000001</v>
      </c>
      <c r="D130" s="9">
        <f t="shared" ref="D130:D193" si="12">SQRT(B130^2 + C130^2)</f>
        <v>38.218160290626237</v>
      </c>
      <c r="E130" s="9">
        <f t="shared" ref="E130:E193" si="13">B130/D130</f>
        <v>0.87393008313359377</v>
      </c>
      <c r="F130" s="9">
        <f t="shared" ref="F130:F193" si="14">ACOS(E130)</f>
        <v>0.50756612660080558</v>
      </c>
      <c r="G130" s="9">
        <f t="shared" ref="G130:G193" si="15">B130*(TAN(F130) - 0.32868410518)</f>
        <v>7.597950886988003</v>
      </c>
      <c r="H130" s="9">
        <f t="shared" ref="H130:H193" si="16">D130*(TAN(F130) - 0.425998216136)</f>
        <v>4.9748368490400141</v>
      </c>
      <c r="I130" s="10">
        <f t="shared" si="11"/>
        <v>1.04034888</v>
      </c>
    </row>
    <row r="131" spans="1:9">
      <c r="A131" s="11">
        <v>44092.4375</v>
      </c>
      <c r="B131" s="1">
        <v>33.6</v>
      </c>
      <c r="C131" s="1">
        <v>19.548000000000002</v>
      </c>
      <c r="D131" s="12">
        <f t="shared" si="12"/>
        <v>38.872667827150735</v>
      </c>
      <c r="E131" s="12">
        <f t="shared" si="13"/>
        <v>0.86436053603020213</v>
      </c>
      <c r="F131" s="12">
        <f t="shared" si="14"/>
        <v>0.52691897041694324</v>
      </c>
      <c r="G131" s="12">
        <f t="shared" si="15"/>
        <v>8.5042140659519863</v>
      </c>
      <c r="H131" s="12">
        <f t="shared" si="16"/>
        <v>6.0558756671966893</v>
      </c>
      <c r="I131" s="13">
        <f t="shared" ref="I131:I194" si="17">(0.22402/4)*C131</f>
        <v>1.0947857400000001</v>
      </c>
    </row>
    <row r="132" spans="1:9">
      <c r="A132" s="7">
        <v>44092.447916666664</v>
      </c>
      <c r="B132" s="8">
        <v>36.1</v>
      </c>
      <c r="C132" s="8">
        <v>23.328000000000003</v>
      </c>
      <c r="D132" s="9">
        <f t="shared" si="12"/>
        <v>42.981456280586862</v>
      </c>
      <c r="E132" s="9">
        <f t="shared" si="13"/>
        <v>0.83989708874301305</v>
      </c>
      <c r="F132" s="9">
        <f t="shared" si="14"/>
        <v>0.57370274454905867</v>
      </c>
      <c r="G132" s="9">
        <f t="shared" si="15"/>
        <v>11.462503803001994</v>
      </c>
      <c r="H132" s="9">
        <f t="shared" si="16"/>
        <v>9.4648076580281213</v>
      </c>
      <c r="I132" s="10">
        <f t="shared" si="17"/>
        <v>1.3064846400000001</v>
      </c>
    </row>
    <row r="133" spans="1:9">
      <c r="A133" s="11">
        <v>44092.458333333336</v>
      </c>
      <c r="B133" s="1">
        <v>34.9</v>
      </c>
      <c r="C133" s="1">
        <v>21.815999999999999</v>
      </c>
      <c r="D133" s="12">
        <f t="shared" si="12"/>
        <v>41.15759779190229</v>
      </c>
      <c r="E133" s="12">
        <f t="shared" si="13"/>
        <v>0.84796008203536444</v>
      </c>
      <c r="F133" s="12">
        <f t="shared" si="14"/>
        <v>0.55867142825164806</v>
      </c>
      <c r="G133" s="12">
        <f t="shared" si="15"/>
        <v>10.344924729218</v>
      </c>
      <c r="H133" s="12">
        <f t="shared" si="16"/>
        <v>8.1945629329327403</v>
      </c>
      <c r="I133" s="13">
        <f t="shared" si="17"/>
        <v>1.22180508</v>
      </c>
    </row>
    <row r="134" spans="1:9">
      <c r="A134" s="7">
        <v>44092.46875</v>
      </c>
      <c r="B134" s="8">
        <v>31.6</v>
      </c>
      <c r="C134" s="8">
        <v>18.900000000000002</v>
      </c>
      <c r="D134" s="9">
        <f t="shared" si="12"/>
        <v>36.820782175287917</v>
      </c>
      <c r="E134" s="9">
        <f t="shared" si="13"/>
        <v>0.85821099208501284</v>
      </c>
      <c r="F134" s="9">
        <f t="shared" si="14"/>
        <v>0.53902220262384049</v>
      </c>
      <c r="G134" s="9">
        <f t="shared" si="15"/>
        <v>8.5135822763120057</v>
      </c>
      <c r="H134" s="9">
        <f t="shared" si="16"/>
        <v>6.3369689042198649</v>
      </c>
      <c r="I134" s="10">
        <f t="shared" si="17"/>
        <v>1.0584945000000001</v>
      </c>
    </row>
    <row r="135" spans="1:9">
      <c r="A135" s="11">
        <v>44092.479166666664</v>
      </c>
      <c r="B135" s="1">
        <v>30.9</v>
      </c>
      <c r="C135" s="1">
        <v>17.388000000000002</v>
      </c>
      <c r="D135" s="12">
        <f t="shared" si="12"/>
        <v>35.45634701996245</v>
      </c>
      <c r="E135" s="12">
        <f t="shared" si="13"/>
        <v>0.87149417797052919</v>
      </c>
      <c r="F135" s="12">
        <f t="shared" si="14"/>
        <v>0.51255538645364473</v>
      </c>
      <c r="G135" s="12">
        <f t="shared" si="15"/>
        <v>7.2316611499380112</v>
      </c>
      <c r="H135" s="12">
        <f t="shared" si="16"/>
        <v>4.8475999360496882</v>
      </c>
      <c r="I135" s="13">
        <f t="shared" si="17"/>
        <v>0.97381494000000013</v>
      </c>
    </row>
    <row r="136" spans="1:9">
      <c r="A136" s="7">
        <v>44092.489583333336</v>
      </c>
      <c r="B136" s="8">
        <v>33</v>
      </c>
      <c r="C136" s="8">
        <v>16.847999999999999</v>
      </c>
      <c r="D136" s="9">
        <f t="shared" si="12"/>
        <v>37.052059375964518</v>
      </c>
      <c r="E136" s="9">
        <f t="shared" si="13"/>
        <v>0.89063875411489091</v>
      </c>
      <c r="F136" s="9">
        <f t="shared" si="14"/>
        <v>0.47204833837459947</v>
      </c>
      <c r="G136" s="9">
        <f t="shared" si="15"/>
        <v>6.001424529059995</v>
      </c>
      <c r="H136" s="9">
        <f t="shared" si="16"/>
        <v>3.1326492976209339</v>
      </c>
      <c r="I136" s="10">
        <f t="shared" si="17"/>
        <v>0.94357223999999995</v>
      </c>
    </row>
    <row r="137" spans="1:9">
      <c r="A137" s="11">
        <v>44092.5</v>
      </c>
      <c r="B137" s="1">
        <v>34.6</v>
      </c>
      <c r="C137" s="1">
        <v>18.684000000000001</v>
      </c>
      <c r="D137" s="12">
        <f t="shared" si="12"/>
        <v>39.322409081845429</v>
      </c>
      <c r="E137" s="12">
        <f t="shared" si="13"/>
        <v>0.87990539765719256</v>
      </c>
      <c r="F137" s="12">
        <f t="shared" si="14"/>
        <v>0.49513326346840381</v>
      </c>
      <c r="G137" s="12">
        <f t="shared" si="15"/>
        <v>7.3115299607719857</v>
      </c>
      <c r="H137" s="12">
        <f t="shared" si="16"/>
        <v>4.4828247811603186</v>
      </c>
      <c r="I137" s="13">
        <f t="shared" si="17"/>
        <v>1.0463974200000001</v>
      </c>
    </row>
    <row r="138" spans="1:9">
      <c r="A138" s="7">
        <v>44092.510416666664</v>
      </c>
      <c r="B138" s="8">
        <v>33</v>
      </c>
      <c r="C138" s="8">
        <v>18.468000000000004</v>
      </c>
      <c r="D138" s="9">
        <f t="shared" si="12"/>
        <v>37.816226993183761</v>
      </c>
      <c r="E138" s="9">
        <f t="shared" si="13"/>
        <v>0.87264126074629633</v>
      </c>
      <c r="F138" s="9">
        <f t="shared" si="14"/>
        <v>0.51021145473150509</v>
      </c>
      <c r="G138" s="9">
        <f t="shared" si="15"/>
        <v>7.6214245290600022</v>
      </c>
      <c r="H138" s="9">
        <f t="shared" si="16"/>
        <v>5.0536905208223279</v>
      </c>
      <c r="I138" s="10">
        <f t="shared" si="17"/>
        <v>1.0343003400000002</v>
      </c>
    </row>
    <row r="139" spans="1:9">
      <c r="A139" s="11">
        <v>44092.520833333336</v>
      </c>
      <c r="B139" s="1">
        <v>33.200000000000003</v>
      </c>
      <c r="C139" s="1">
        <v>19.764000000000003</v>
      </c>
      <c r="D139" s="12">
        <f t="shared" si="12"/>
        <v>38.637490808798653</v>
      </c>
      <c r="E139" s="12">
        <f t="shared" si="13"/>
        <v>0.85926904943940074</v>
      </c>
      <c r="F139" s="12">
        <f t="shared" si="14"/>
        <v>0.5369573405689767</v>
      </c>
      <c r="G139" s="12">
        <f t="shared" si="15"/>
        <v>8.8516877080240022</v>
      </c>
      <c r="H139" s="12">
        <f t="shared" si="16"/>
        <v>6.5414426691522651</v>
      </c>
      <c r="I139" s="13">
        <f t="shared" si="17"/>
        <v>1.10688282</v>
      </c>
    </row>
    <row r="140" spans="1:9">
      <c r="A140" s="7">
        <v>44092.53125</v>
      </c>
      <c r="B140" s="8">
        <v>35.9</v>
      </c>
      <c r="C140" s="8">
        <v>23.868000000000002</v>
      </c>
      <c r="D140" s="9">
        <f t="shared" si="12"/>
        <v>43.110224123750505</v>
      </c>
      <c r="E140" s="9">
        <f t="shared" si="13"/>
        <v>0.83274909211668391</v>
      </c>
      <c r="F140" s="9">
        <f t="shared" si="14"/>
        <v>0.5867416350710416</v>
      </c>
      <c r="G140" s="9">
        <f t="shared" si="15"/>
        <v>12.068240624037998</v>
      </c>
      <c r="H140" s="9">
        <f t="shared" si="16"/>
        <v>10.29681583791643</v>
      </c>
      <c r="I140" s="10">
        <f t="shared" si="17"/>
        <v>1.3367273400000002</v>
      </c>
    </row>
    <row r="141" spans="1:9">
      <c r="A141" s="11">
        <v>44092.541666666664</v>
      </c>
      <c r="B141" s="1">
        <v>36</v>
      </c>
      <c r="C141" s="1">
        <v>23.436</v>
      </c>
      <c r="D141" s="12">
        <f t="shared" si="12"/>
        <v>42.9563277760099</v>
      </c>
      <c r="E141" s="12">
        <f t="shared" si="13"/>
        <v>0.83806046428636194</v>
      </c>
      <c r="F141" s="12">
        <f t="shared" si="14"/>
        <v>0.57707788709536068</v>
      </c>
      <c r="G141" s="12">
        <f t="shared" si="15"/>
        <v>11.603372213519984</v>
      </c>
      <c r="H141" s="12">
        <f t="shared" si="16"/>
        <v>9.6652503778489027</v>
      </c>
      <c r="I141" s="13">
        <f t="shared" si="17"/>
        <v>1.31253318</v>
      </c>
    </row>
    <row r="142" spans="1:9">
      <c r="A142" s="7">
        <v>44092.552083333336</v>
      </c>
      <c r="B142" s="8">
        <v>33.799999999999997</v>
      </c>
      <c r="C142" s="8">
        <v>21.492000000000001</v>
      </c>
      <c r="D142" s="9">
        <f t="shared" si="12"/>
        <v>40.054288958861818</v>
      </c>
      <c r="E142" s="9">
        <f t="shared" si="13"/>
        <v>0.84385470017242459</v>
      </c>
      <c r="F142" s="9">
        <f t="shared" si="14"/>
        <v>0.5663692325511962</v>
      </c>
      <c r="G142" s="9">
        <f t="shared" si="15"/>
        <v>10.382477244915993</v>
      </c>
      <c r="H142" s="9">
        <f t="shared" si="16"/>
        <v>8.4057839497176818</v>
      </c>
      <c r="I142" s="10">
        <f t="shared" si="17"/>
        <v>1.2036594600000001</v>
      </c>
    </row>
    <row r="143" spans="1:9">
      <c r="A143" s="11">
        <v>44092.5625</v>
      </c>
      <c r="B143" s="1">
        <v>34</v>
      </c>
      <c r="C143" s="1">
        <v>22.356000000000002</v>
      </c>
      <c r="D143" s="12">
        <f t="shared" si="12"/>
        <v>40.69140862639189</v>
      </c>
      <c r="E143" s="12">
        <f t="shared" si="13"/>
        <v>0.8355572133707867</v>
      </c>
      <c r="F143" s="12">
        <f t="shared" si="14"/>
        <v>0.58165010706972065</v>
      </c>
      <c r="G143" s="12">
        <f t="shared" si="15"/>
        <v>11.180740423880009</v>
      </c>
      <c r="H143" s="12">
        <f t="shared" si="16"/>
        <v>9.4213304910847633</v>
      </c>
      <c r="I143" s="13">
        <f t="shared" si="17"/>
        <v>1.2520477800000001</v>
      </c>
    </row>
    <row r="144" spans="1:9">
      <c r="A144" s="7">
        <v>44092.572916666664</v>
      </c>
      <c r="B144" s="8">
        <v>34.799999999999997</v>
      </c>
      <c r="C144" s="8">
        <v>23.544000000000004</v>
      </c>
      <c r="D144" s="9">
        <f t="shared" si="12"/>
        <v>42.016186595168293</v>
      </c>
      <c r="E144" s="9">
        <f t="shared" si="13"/>
        <v>0.82825222420356137</v>
      </c>
      <c r="F144" s="9">
        <f t="shared" si="14"/>
        <v>0.59481491895025318</v>
      </c>
      <c r="G144" s="9">
        <f t="shared" si="15"/>
        <v>12.105793139735992</v>
      </c>
      <c r="H144" s="9">
        <f t="shared" si="16"/>
        <v>10.52730294428312</v>
      </c>
      <c r="I144" s="10">
        <f t="shared" si="17"/>
        <v>1.3185817200000003</v>
      </c>
    </row>
    <row r="145" spans="1:9">
      <c r="A145" s="11">
        <v>44092.583333333336</v>
      </c>
      <c r="B145" s="1">
        <v>33.4</v>
      </c>
      <c r="C145" s="1">
        <v>22.14</v>
      </c>
      <c r="D145" s="12">
        <f t="shared" si="12"/>
        <v>40.07168077333418</v>
      </c>
      <c r="E145" s="12">
        <f t="shared" si="13"/>
        <v>0.83350634052330863</v>
      </c>
      <c r="F145" s="12">
        <f t="shared" si="14"/>
        <v>0.58537248779603235</v>
      </c>
      <c r="G145" s="12">
        <f t="shared" si="15"/>
        <v>11.161950886987999</v>
      </c>
      <c r="H145" s="12">
        <f t="shared" si="16"/>
        <v>9.4920208718392516</v>
      </c>
      <c r="I145" s="13">
        <f t="shared" si="17"/>
        <v>1.2399507000000001</v>
      </c>
    </row>
    <row r="146" spans="1:9">
      <c r="A146" s="7">
        <v>44092.59375</v>
      </c>
      <c r="B146" s="8">
        <v>32.700000000000003</v>
      </c>
      <c r="C146" s="8">
        <v>20.951999999999998</v>
      </c>
      <c r="D146" s="9">
        <f t="shared" si="12"/>
        <v>38.836533109946878</v>
      </c>
      <c r="E146" s="9">
        <f t="shared" si="13"/>
        <v>0.84199070775513751</v>
      </c>
      <c r="F146" s="9">
        <f t="shared" si="14"/>
        <v>0.56983369365096426</v>
      </c>
      <c r="G146" s="9">
        <f t="shared" si="15"/>
        <v>10.204029760613992</v>
      </c>
      <c r="H146" s="9">
        <f t="shared" si="16"/>
        <v>8.3395912421338085</v>
      </c>
      <c r="I146" s="10">
        <f t="shared" si="17"/>
        <v>1.1734167599999998</v>
      </c>
    </row>
    <row r="147" spans="1:9">
      <c r="A147" s="11">
        <v>44092.604166666664</v>
      </c>
      <c r="B147" s="1">
        <v>31.7</v>
      </c>
      <c r="C147" s="1">
        <v>21.168000000000003</v>
      </c>
      <c r="D147" s="12">
        <f t="shared" si="12"/>
        <v>38.117898997714974</v>
      </c>
      <c r="E147" s="12">
        <f t="shared" si="13"/>
        <v>0.83163030580201436</v>
      </c>
      <c r="F147" s="12">
        <f t="shared" si="14"/>
        <v>0.58875931925632818</v>
      </c>
      <c r="G147" s="12">
        <f t="shared" si="15"/>
        <v>10.748713865794004</v>
      </c>
      <c r="H147" s="12">
        <f t="shared" si="16"/>
        <v>9.2154608784944081</v>
      </c>
      <c r="I147" s="13">
        <f t="shared" si="17"/>
        <v>1.18551384</v>
      </c>
    </row>
    <row r="148" spans="1:9">
      <c r="A148" s="7">
        <v>44092.614583333336</v>
      </c>
      <c r="B148" s="8">
        <v>32.200000000000003</v>
      </c>
      <c r="C148" s="8">
        <v>22.356000000000002</v>
      </c>
      <c r="D148" s="9">
        <f t="shared" si="12"/>
        <v>39.199881836556607</v>
      </c>
      <c r="E148" s="9">
        <f t="shared" si="13"/>
        <v>0.82143104752859919</v>
      </c>
      <c r="F148" s="9">
        <f t="shared" si="14"/>
        <v>0.60688056899996345</v>
      </c>
      <c r="G148" s="9">
        <f t="shared" si="15"/>
        <v>11.772371813204007</v>
      </c>
      <c r="H148" s="9">
        <f t="shared" si="16"/>
        <v>10.516838225694208</v>
      </c>
      <c r="I148" s="10">
        <f t="shared" si="17"/>
        <v>1.2520477800000001</v>
      </c>
    </row>
    <row r="149" spans="1:9">
      <c r="A149" s="11">
        <v>44092.625</v>
      </c>
      <c r="B149" s="1">
        <v>32.299999999999997</v>
      </c>
      <c r="C149" s="1">
        <v>22.464000000000002</v>
      </c>
      <c r="D149" s="12">
        <f t="shared" si="12"/>
        <v>39.343630945808748</v>
      </c>
      <c r="E149" s="12">
        <f t="shared" si="13"/>
        <v>0.82097150729401336</v>
      </c>
      <c r="F149" s="12">
        <f t="shared" si="14"/>
        <v>0.60768587780443917</v>
      </c>
      <c r="G149" s="12">
        <f t="shared" si="15"/>
        <v>11.847503402685998</v>
      </c>
      <c r="H149" s="12">
        <f t="shared" si="16"/>
        <v>10.602386978687138</v>
      </c>
      <c r="I149" s="13">
        <f t="shared" si="17"/>
        <v>1.2580963200000002</v>
      </c>
    </row>
    <row r="150" spans="1:9">
      <c r="A150" s="7">
        <v>44092.635416666664</v>
      </c>
      <c r="B150" s="8">
        <v>30.6</v>
      </c>
      <c r="C150" s="8">
        <v>20.520000000000003</v>
      </c>
      <c r="D150" s="9">
        <f t="shared" si="12"/>
        <v>36.843322325762102</v>
      </c>
      <c r="E150" s="9">
        <f t="shared" si="13"/>
        <v>0.8305439919190849</v>
      </c>
      <c r="F150" s="9">
        <f t="shared" si="14"/>
        <v>0.59071262401349844</v>
      </c>
      <c r="G150" s="9">
        <f t="shared" si="15"/>
        <v>10.462266381492002</v>
      </c>
      <c r="H150" s="9">
        <f t="shared" si="16"/>
        <v>9.0115089135068587</v>
      </c>
      <c r="I150" s="10">
        <f t="shared" si="17"/>
        <v>1.1492226000000001</v>
      </c>
    </row>
    <row r="151" spans="1:9">
      <c r="A151" s="11">
        <v>44092.645833333336</v>
      </c>
      <c r="B151" s="1">
        <v>31.3</v>
      </c>
      <c r="C151" s="1">
        <v>18.791999999999998</v>
      </c>
      <c r="D151" s="12">
        <f t="shared" si="12"/>
        <v>36.507934260924706</v>
      </c>
      <c r="E151" s="12">
        <f t="shared" si="13"/>
        <v>0.85734787885550456</v>
      </c>
      <c r="F151" s="12">
        <f t="shared" si="14"/>
        <v>0.5407013544881154</v>
      </c>
      <c r="G151" s="12">
        <f t="shared" si="15"/>
        <v>8.5041875078660016</v>
      </c>
      <c r="H151" s="12">
        <f t="shared" si="16"/>
        <v>6.3664423387033597</v>
      </c>
      <c r="I151" s="13">
        <f t="shared" si="17"/>
        <v>1.0524459599999998</v>
      </c>
    </row>
    <row r="152" spans="1:9">
      <c r="A152" s="7">
        <v>44092.65625</v>
      </c>
      <c r="B152" s="8">
        <v>33.6</v>
      </c>
      <c r="C152" s="8">
        <v>24.731999999999999</v>
      </c>
      <c r="D152" s="9">
        <f t="shared" si="12"/>
        <v>41.720879952369174</v>
      </c>
      <c r="E152" s="9">
        <f t="shared" si="13"/>
        <v>0.80535214114274645</v>
      </c>
      <c r="F152" s="9">
        <f t="shared" si="14"/>
        <v>0.63452706448349827</v>
      </c>
      <c r="G152" s="9">
        <f t="shared" si="15"/>
        <v>13.688214065951993</v>
      </c>
      <c r="H152" s="9">
        <f t="shared" si="16"/>
        <v>12.936527272463973</v>
      </c>
      <c r="I152" s="10">
        <f t="shared" si="17"/>
        <v>1.3851156599999999</v>
      </c>
    </row>
    <row r="153" spans="1:9">
      <c r="A153" s="11">
        <v>44092.666666666664</v>
      </c>
      <c r="B153" s="1">
        <v>32.5</v>
      </c>
      <c r="C153" s="1">
        <v>21.815999999999999</v>
      </c>
      <c r="D153" s="12">
        <f t="shared" si="12"/>
        <v>39.14317125629961</v>
      </c>
      <c r="E153" s="12">
        <f t="shared" si="13"/>
        <v>0.83028530793272215</v>
      </c>
      <c r="F153" s="12">
        <f t="shared" si="14"/>
        <v>0.59117692613399686</v>
      </c>
      <c r="G153" s="12">
        <f t="shared" si="15"/>
        <v>11.133766581649995</v>
      </c>
      <c r="H153" s="12">
        <f t="shared" si="16"/>
        <v>9.6003842286775605</v>
      </c>
      <c r="I153" s="13">
        <f t="shared" si="17"/>
        <v>1.22180508</v>
      </c>
    </row>
    <row r="154" spans="1:9">
      <c r="A154" s="7">
        <v>44092.677083333336</v>
      </c>
      <c r="B154" s="8">
        <v>32.5</v>
      </c>
      <c r="C154" s="8">
        <v>22.14</v>
      </c>
      <c r="D154" s="9">
        <f t="shared" si="12"/>
        <v>39.324669102231489</v>
      </c>
      <c r="E154" s="9">
        <f t="shared" si="13"/>
        <v>0.82645323513111968</v>
      </c>
      <c r="F154" s="9">
        <f t="shared" si="14"/>
        <v>0.59801778567844577</v>
      </c>
      <c r="G154" s="9">
        <f t="shared" si="15"/>
        <v>11.457766581649999</v>
      </c>
      <c r="H154" s="9">
        <f t="shared" si="16"/>
        <v>10.036935694569529</v>
      </c>
      <c r="I154" s="10">
        <f t="shared" si="17"/>
        <v>1.2399507000000001</v>
      </c>
    </row>
    <row r="155" spans="1:9">
      <c r="A155" s="11">
        <v>44092.6875</v>
      </c>
      <c r="B155" s="1">
        <v>31.9</v>
      </c>
      <c r="C155" s="1">
        <v>21.815999999999999</v>
      </c>
      <c r="D155" s="12">
        <f t="shared" si="12"/>
        <v>38.646446874195306</v>
      </c>
      <c r="E155" s="12">
        <f t="shared" si="13"/>
        <v>0.82543163939089081</v>
      </c>
      <c r="F155" s="12">
        <f t="shared" si="14"/>
        <v>0.59982991640899941</v>
      </c>
      <c r="G155" s="12">
        <f t="shared" si="15"/>
        <v>11.330977044757999</v>
      </c>
      <c r="H155" s="12">
        <f t="shared" si="16"/>
        <v>9.966490879041519</v>
      </c>
      <c r="I155" s="13">
        <f t="shared" si="17"/>
        <v>1.22180508</v>
      </c>
    </row>
    <row r="156" spans="1:9">
      <c r="A156" s="7">
        <v>44092.697916666664</v>
      </c>
      <c r="B156" s="8">
        <v>31.2</v>
      </c>
      <c r="C156" s="8">
        <v>21.708000000000002</v>
      </c>
      <c r="D156" s="9">
        <f t="shared" si="12"/>
        <v>38.008910323764873</v>
      </c>
      <c r="E156" s="9">
        <f t="shared" si="13"/>
        <v>0.82086015448047089</v>
      </c>
      <c r="F156" s="9">
        <f t="shared" si="14"/>
        <v>0.60788087468586927</v>
      </c>
      <c r="G156" s="9">
        <f t="shared" si="15"/>
        <v>11.453055918383997</v>
      </c>
      <c r="H156" s="9">
        <f t="shared" si="16"/>
        <v>10.253702303145527</v>
      </c>
      <c r="I156" s="10">
        <f t="shared" si="17"/>
        <v>1.2157565400000001</v>
      </c>
    </row>
    <row r="157" spans="1:9">
      <c r="A157" s="11">
        <v>44092.708333333336</v>
      </c>
      <c r="B157" s="1">
        <v>30.4</v>
      </c>
      <c r="C157" s="1">
        <v>20.736000000000001</v>
      </c>
      <c r="D157" s="12">
        <f t="shared" si="12"/>
        <v>36.798664323586529</v>
      </c>
      <c r="E157" s="12">
        <f t="shared" si="13"/>
        <v>0.82611694089436738</v>
      </c>
      <c r="F157" s="12">
        <f t="shared" si="14"/>
        <v>0.59861484383527164</v>
      </c>
      <c r="G157" s="12">
        <f t="shared" si="15"/>
        <v>10.744003202528001</v>
      </c>
      <c r="H157" s="12">
        <f t="shared" si="16"/>
        <v>9.4243972542636971</v>
      </c>
      <c r="I157" s="13">
        <f t="shared" si="17"/>
        <v>1.1613196800000001</v>
      </c>
    </row>
    <row r="158" spans="1:9">
      <c r="A158" s="7">
        <v>44092.71875</v>
      </c>
      <c r="B158" s="8">
        <v>31.1</v>
      </c>
      <c r="C158" s="8">
        <v>21.815999999999999</v>
      </c>
      <c r="D158" s="9">
        <f t="shared" si="12"/>
        <v>37.988785924269813</v>
      </c>
      <c r="E158" s="9">
        <f t="shared" si="13"/>
        <v>0.8186626459186529</v>
      </c>
      <c r="F158" s="9">
        <f t="shared" si="14"/>
        <v>0.6117179590952152</v>
      </c>
      <c r="G158" s="9">
        <f t="shared" si="15"/>
        <v>11.593924328901991</v>
      </c>
      <c r="H158" s="9">
        <f t="shared" si="16"/>
        <v>10.465184311123078</v>
      </c>
      <c r="I158" s="10">
        <f t="shared" si="17"/>
        <v>1.22180508</v>
      </c>
    </row>
    <row r="159" spans="1:9">
      <c r="A159" s="11">
        <v>44092.729166666664</v>
      </c>
      <c r="B159" s="1">
        <v>31.3</v>
      </c>
      <c r="C159" s="1">
        <v>22.248000000000005</v>
      </c>
      <c r="D159" s="12">
        <f t="shared" si="12"/>
        <v>38.401347684684197</v>
      </c>
      <c r="E159" s="12">
        <f t="shared" si="13"/>
        <v>0.81507556081120391</v>
      </c>
      <c r="F159" s="12">
        <f t="shared" si="14"/>
        <v>0.61793672144380685</v>
      </c>
      <c r="G159" s="12">
        <f t="shared" si="15"/>
        <v>11.960187507866005</v>
      </c>
      <c r="H159" s="12">
        <f t="shared" si="16"/>
        <v>10.936723248175044</v>
      </c>
      <c r="I159" s="13">
        <f t="shared" si="17"/>
        <v>1.2459992400000002</v>
      </c>
    </row>
    <row r="160" spans="1:9">
      <c r="A160" s="7">
        <v>44092.739583333336</v>
      </c>
      <c r="B160" s="8">
        <v>31.3</v>
      </c>
      <c r="C160" s="8">
        <v>22.464000000000002</v>
      </c>
      <c r="D160" s="9">
        <f t="shared" si="12"/>
        <v>38.526890557116076</v>
      </c>
      <c r="E160" s="9">
        <f t="shared" si="13"/>
        <v>0.81241957363773709</v>
      </c>
      <c r="F160" s="9">
        <f t="shared" si="14"/>
        <v>0.62250643707188769</v>
      </c>
      <c r="G160" s="9">
        <f t="shared" si="15"/>
        <v>12.176187507865988</v>
      </c>
      <c r="H160" s="9">
        <f t="shared" si="16"/>
        <v>11.238350393333121</v>
      </c>
      <c r="I160" s="10">
        <f t="shared" si="17"/>
        <v>1.2580963200000002</v>
      </c>
    </row>
    <row r="161" spans="1:9">
      <c r="A161" s="11">
        <v>44092.75</v>
      </c>
      <c r="B161" s="1">
        <v>31.3</v>
      </c>
      <c r="C161" s="1">
        <v>22.14</v>
      </c>
      <c r="D161" s="12">
        <f t="shared" si="12"/>
        <v>38.338878439516201</v>
      </c>
      <c r="E161" s="12">
        <f t="shared" si="13"/>
        <v>0.8164036423073564</v>
      </c>
      <c r="F161" s="12">
        <f t="shared" si="14"/>
        <v>0.61564066476462842</v>
      </c>
      <c r="G161" s="12">
        <f t="shared" si="15"/>
        <v>11.852187507865995</v>
      </c>
      <c r="H161" s="12">
        <f t="shared" si="16"/>
        <v>10.78664447166669</v>
      </c>
      <c r="I161" s="13">
        <f t="shared" si="17"/>
        <v>1.2399507000000001</v>
      </c>
    </row>
    <row r="162" spans="1:9">
      <c r="A162" s="7">
        <v>44092.760416666664</v>
      </c>
      <c r="B162" s="8">
        <v>31.8</v>
      </c>
      <c r="C162" s="8">
        <v>21.168000000000003</v>
      </c>
      <c r="D162" s="9">
        <f t="shared" si="12"/>
        <v>38.201102392470304</v>
      </c>
      <c r="E162" s="9">
        <f t="shared" si="13"/>
        <v>0.83243671015808163</v>
      </c>
      <c r="F162" s="9">
        <f t="shared" si="14"/>
        <v>0.58730561812288007</v>
      </c>
      <c r="G162" s="9">
        <f t="shared" si="15"/>
        <v>10.715845455276</v>
      </c>
      <c r="H162" s="9">
        <f t="shared" si="16"/>
        <v>9.1553587604610893</v>
      </c>
      <c r="I162" s="10">
        <f t="shared" si="17"/>
        <v>1.18551384</v>
      </c>
    </row>
    <row r="163" spans="1:9">
      <c r="A163" s="11">
        <v>44092.770833333336</v>
      </c>
      <c r="B163" s="1">
        <v>32.1</v>
      </c>
      <c r="C163" s="1">
        <v>19.655999999999999</v>
      </c>
      <c r="D163" s="12">
        <f t="shared" si="12"/>
        <v>37.63998320934801</v>
      </c>
      <c r="E163" s="12">
        <f t="shared" si="13"/>
        <v>0.85281653345764152</v>
      </c>
      <c r="F163" s="12">
        <f t="shared" si="14"/>
        <v>0.54944107190348923</v>
      </c>
      <c r="G163" s="12">
        <f t="shared" si="15"/>
        <v>9.1052402237220011</v>
      </c>
      <c r="H163" s="12">
        <f t="shared" si="16"/>
        <v>7.0137679411341924</v>
      </c>
      <c r="I163" s="13">
        <f t="shared" si="17"/>
        <v>1.1008342799999999</v>
      </c>
    </row>
    <row r="164" spans="1:9">
      <c r="A164" s="7">
        <v>44092.78125</v>
      </c>
      <c r="B164" s="8">
        <v>31.8</v>
      </c>
      <c r="C164" s="8">
        <v>17.604000000000003</v>
      </c>
      <c r="D164" s="9">
        <f t="shared" si="12"/>
        <v>36.34750082192722</v>
      </c>
      <c r="E164" s="9">
        <f t="shared" si="13"/>
        <v>0.87488821186891985</v>
      </c>
      <c r="F164" s="9">
        <f t="shared" si="14"/>
        <v>0.50559137069299709</v>
      </c>
      <c r="G164" s="9">
        <f t="shared" si="15"/>
        <v>7.1518454552759989</v>
      </c>
      <c r="H164" s="9">
        <f t="shared" si="16"/>
        <v>4.6374573023542789</v>
      </c>
      <c r="I164" s="10">
        <f t="shared" si="17"/>
        <v>0.98591202000000011</v>
      </c>
    </row>
    <row r="165" spans="1:9">
      <c r="A165" s="11">
        <v>44092.791666666664</v>
      </c>
      <c r="B165" s="1">
        <v>30.2</v>
      </c>
      <c r="C165" s="1">
        <v>15.336</v>
      </c>
      <c r="D165" s="12">
        <f t="shared" si="12"/>
        <v>33.870826621149945</v>
      </c>
      <c r="E165" s="12">
        <f t="shared" si="13"/>
        <v>0.89162276249680383</v>
      </c>
      <c r="F165" s="12">
        <f t="shared" si="14"/>
        <v>0.46987970324020423</v>
      </c>
      <c r="G165" s="12">
        <f t="shared" si="15"/>
        <v>5.4097400235639945</v>
      </c>
      <c r="H165" s="12">
        <f t="shared" si="16"/>
        <v>2.771187520800483</v>
      </c>
      <c r="I165" s="13">
        <f t="shared" si="17"/>
        <v>0.85889267999999996</v>
      </c>
    </row>
    <row r="166" spans="1:9">
      <c r="A166" s="7">
        <v>44092.802083333336</v>
      </c>
      <c r="B166" s="8">
        <v>30</v>
      </c>
      <c r="C166" s="8">
        <v>15.444000000000003</v>
      </c>
      <c r="D166" s="9">
        <f t="shared" si="12"/>
        <v>33.741919566023512</v>
      </c>
      <c r="E166" s="9">
        <f t="shared" si="13"/>
        <v>0.88910175786823209</v>
      </c>
      <c r="F166" s="9">
        <f t="shared" si="14"/>
        <v>0.47541738519828147</v>
      </c>
      <c r="G166" s="9">
        <f t="shared" si="15"/>
        <v>5.5834768446000034</v>
      </c>
      <c r="H166" s="9">
        <f t="shared" si="16"/>
        <v>2.9963426484584983</v>
      </c>
      <c r="I166" s="10">
        <f t="shared" si="17"/>
        <v>0.86494122000000018</v>
      </c>
    </row>
    <row r="167" spans="1:9">
      <c r="A167" s="11">
        <v>44092.8125</v>
      </c>
      <c r="B167" s="1">
        <v>33.299999999999997</v>
      </c>
      <c r="C167" s="1">
        <v>20.520000000000003</v>
      </c>
      <c r="D167" s="12">
        <f t="shared" si="12"/>
        <v>39.114708231047821</v>
      </c>
      <c r="E167" s="12">
        <f t="shared" si="13"/>
        <v>0.85134215506093636</v>
      </c>
      <c r="F167" s="12">
        <f t="shared" si="14"/>
        <v>0.55225793693241521</v>
      </c>
      <c r="G167" s="12">
        <f t="shared" si="15"/>
        <v>9.5748192975060071</v>
      </c>
      <c r="H167" s="12">
        <f t="shared" si="16"/>
        <v>7.440321573431099</v>
      </c>
      <c r="I167" s="13">
        <f t="shared" si="17"/>
        <v>1.1492226000000001</v>
      </c>
    </row>
    <row r="168" spans="1:9">
      <c r="A168" s="7">
        <v>44092.822916666664</v>
      </c>
      <c r="B168" s="8">
        <v>32.799999999999997</v>
      </c>
      <c r="C168" s="8">
        <v>21.060000000000002</v>
      </c>
      <c r="D168" s="9">
        <f t="shared" si="12"/>
        <v>38.979014866976826</v>
      </c>
      <c r="E168" s="9">
        <f t="shared" si="13"/>
        <v>0.84147842401702888</v>
      </c>
      <c r="F168" s="9">
        <f t="shared" si="14"/>
        <v>0.57078255804208133</v>
      </c>
      <c r="G168" s="9">
        <f t="shared" si="15"/>
        <v>10.279161350096013</v>
      </c>
      <c r="H168" s="9">
        <f t="shared" si="16"/>
        <v>8.4223888675674363</v>
      </c>
      <c r="I168" s="10">
        <f t="shared" si="17"/>
        <v>1.1794653000000002</v>
      </c>
    </row>
    <row r="169" spans="1:9">
      <c r="A169" s="11">
        <v>44092.833333333336</v>
      </c>
      <c r="B169" s="1">
        <v>33.5</v>
      </c>
      <c r="C169" s="1">
        <v>22.032</v>
      </c>
      <c r="D169" s="12">
        <f t="shared" si="12"/>
        <v>40.095623501823738</v>
      </c>
      <c r="E169" s="12">
        <f t="shared" si="13"/>
        <v>0.83550265775206767</v>
      </c>
      <c r="F169" s="12">
        <f t="shared" si="14"/>
        <v>0.58174939931232528</v>
      </c>
      <c r="G169" s="12">
        <f t="shared" si="15"/>
        <v>11.021082476470003</v>
      </c>
      <c r="H169" s="12">
        <f t="shared" si="16"/>
        <v>9.2890904504424334</v>
      </c>
      <c r="I169" s="13">
        <f t="shared" si="17"/>
        <v>1.23390216</v>
      </c>
    </row>
    <row r="170" spans="1:9">
      <c r="A170" s="7">
        <v>44092.84375</v>
      </c>
      <c r="B170" s="8">
        <v>33.6</v>
      </c>
      <c r="C170" s="8">
        <v>22.356000000000002</v>
      </c>
      <c r="D170" s="9">
        <f t="shared" si="12"/>
        <v>40.357784081884382</v>
      </c>
      <c r="E170" s="9">
        <f t="shared" si="13"/>
        <v>0.83255314344878062</v>
      </c>
      <c r="F170" s="9">
        <f t="shared" si="14"/>
        <v>0.58709546211736141</v>
      </c>
      <c r="G170" s="9">
        <f t="shared" si="15"/>
        <v>11.312214065952</v>
      </c>
      <c r="H170" s="9">
        <f t="shared" si="16"/>
        <v>9.6599958826834715</v>
      </c>
      <c r="I170" s="10">
        <f t="shared" si="17"/>
        <v>1.2520477800000001</v>
      </c>
    </row>
    <row r="171" spans="1:9">
      <c r="A171" s="11">
        <v>44092.854166666664</v>
      </c>
      <c r="B171" s="1">
        <v>32.700000000000003</v>
      </c>
      <c r="C171" s="1">
        <v>22.032</v>
      </c>
      <c r="D171" s="12">
        <f t="shared" si="12"/>
        <v>39.429671872842164</v>
      </c>
      <c r="E171" s="12">
        <f t="shared" si="13"/>
        <v>0.82932467978569879</v>
      </c>
      <c r="F171" s="12">
        <f t="shared" si="14"/>
        <v>0.59289831863302556</v>
      </c>
      <c r="G171" s="12">
        <f t="shared" si="15"/>
        <v>11.284029760614006</v>
      </c>
      <c r="H171" s="12">
        <f t="shared" si="16"/>
        <v>9.7692237188049962</v>
      </c>
      <c r="I171" s="13">
        <f t="shared" si="17"/>
        <v>1.23390216</v>
      </c>
    </row>
    <row r="172" spans="1:9">
      <c r="A172" s="7">
        <v>44092.864583333336</v>
      </c>
      <c r="B172" s="8">
        <v>30.5</v>
      </c>
      <c r="C172" s="8">
        <v>20.088000000000005</v>
      </c>
      <c r="D172" s="9">
        <f t="shared" si="12"/>
        <v>36.520922003695361</v>
      </c>
      <c r="E172" s="9">
        <f t="shared" si="13"/>
        <v>0.8351377327471049</v>
      </c>
      <c r="F172" s="9">
        <f t="shared" si="14"/>
        <v>0.5824131845541517</v>
      </c>
      <c r="G172" s="9">
        <f t="shared" si="15"/>
        <v>10.063134792009997</v>
      </c>
      <c r="H172" s="9">
        <f t="shared" si="16"/>
        <v>8.4956697915127144</v>
      </c>
      <c r="I172" s="10">
        <f t="shared" si="17"/>
        <v>1.1250284400000001</v>
      </c>
    </row>
    <row r="173" spans="1:9">
      <c r="A173" s="11">
        <v>44092.875</v>
      </c>
      <c r="B173" s="1">
        <v>29.6</v>
      </c>
      <c r="C173" s="1">
        <v>20.196000000000002</v>
      </c>
      <c r="D173" s="12">
        <f t="shared" si="12"/>
        <v>35.833481773335954</v>
      </c>
      <c r="E173" s="12">
        <f t="shared" si="13"/>
        <v>0.82604308973474216</v>
      </c>
      <c r="F173" s="12">
        <f t="shared" si="14"/>
        <v>0.59874588950519958</v>
      </c>
      <c r="G173" s="12">
        <f t="shared" si="15"/>
        <v>10.466950486671999</v>
      </c>
      <c r="H173" s="12">
        <f t="shared" si="16"/>
        <v>9.1840884533160985</v>
      </c>
      <c r="I173" s="13">
        <f t="shared" si="17"/>
        <v>1.13107698</v>
      </c>
    </row>
    <row r="174" spans="1:9">
      <c r="A174" s="7">
        <v>44092.885416666664</v>
      </c>
      <c r="B174" s="8">
        <v>27.2</v>
      </c>
      <c r="C174" s="8">
        <v>19.116</v>
      </c>
      <c r="D174" s="9">
        <f t="shared" si="12"/>
        <v>33.245472714341119</v>
      </c>
      <c r="E174" s="9">
        <f t="shared" si="13"/>
        <v>0.8181565121276414</v>
      </c>
      <c r="F174" s="9">
        <f t="shared" si="14"/>
        <v>0.61259875058448265</v>
      </c>
      <c r="G174" s="9">
        <f t="shared" si="15"/>
        <v>10.175792339103987</v>
      </c>
      <c r="H174" s="9">
        <f t="shared" si="16"/>
        <v>9.2022105911273435</v>
      </c>
      <c r="I174" s="10">
        <f t="shared" si="17"/>
        <v>1.0705915799999999</v>
      </c>
    </row>
    <row r="175" spans="1:9">
      <c r="A175" s="11">
        <v>44092.895833333336</v>
      </c>
      <c r="B175" s="1">
        <v>25.5</v>
      </c>
      <c r="C175" s="1">
        <v>19.872</v>
      </c>
      <c r="D175" s="12">
        <f t="shared" si="12"/>
        <v>32.328723822631787</v>
      </c>
      <c r="E175" s="12">
        <f t="shared" si="13"/>
        <v>0.7887722429101478</v>
      </c>
      <c r="F175" s="12">
        <f t="shared" si="14"/>
        <v>0.66198727118437217</v>
      </c>
      <c r="G175" s="12">
        <f t="shared" si="15"/>
        <v>11.49055531790999</v>
      </c>
      <c r="H175" s="12">
        <f t="shared" si="16"/>
        <v>11.42160562761873</v>
      </c>
      <c r="I175" s="13">
        <f t="shared" si="17"/>
        <v>1.1129313599999999</v>
      </c>
    </row>
    <row r="176" spans="1:9">
      <c r="A176" s="7">
        <v>44092.90625</v>
      </c>
      <c r="B176" s="8">
        <v>25.7</v>
      </c>
      <c r="C176" s="8">
        <v>19.872</v>
      </c>
      <c r="D176" s="9">
        <f t="shared" si="12"/>
        <v>32.486710883067246</v>
      </c>
      <c r="E176" s="9">
        <f t="shared" si="13"/>
        <v>0.79109270533741161</v>
      </c>
      <c r="F176" s="9">
        <f t="shared" si="14"/>
        <v>0.65820303437213479</v>
      </c>
      <c r="G176" s="9">
        <f t="shared" si="15"/>
        <v>11.424818496873993</v>
      </c>
      <c r="H176" s="9">
        <f t="shared" si="16"/>
        <v>11.280404666983568</v>
      </c>
      <c r="I176" s="10">
        <f t="shared" si="17"/>
        <v>1.1129313599999999</v>
      </c>
    </row>
    <row r="177" spans="1:9">
      <c r="A177" s="11">
        <v>44092.916666666664</v>
      </c>
      <c r="B177" s="1">
        <v>24.7</v>
      </c>
      <c r="C177" s="1">
        <v>18.791999999999998</v>
      </c>
      <c r="D177" s="12">
        <f t="shared" si="12"/>
        <v>31.035935043107688</v>
      </c>
      <c r="E177" s="12">
        <f t="shared" si="13"/>
        <v>0.79585164634777961</v>
      </c>
      <c r="F177" s="12">
        <f t="shared" si="14"/>
        <v>0.65038350772834486</v>
      </c>
      <c r="G177" s="12">
        <f t="shared" si="15"/>
        <v>10.673502602053992</v>
      </c>
      <c r="H177" s="12">
        <f t="shared" si="16"/>
        <v>10.391187980060984</v>
      </c>
      <c r="I177" s="13">
        <f t="shared" si="17"/>
        <v>1.0524459599999998</v>
      </c>
    </row>
    <row r="178" spans="1:9">
      <c r="A178" s="7">
        <v>44092.927083333336</v>
      </c>
      <c r="B178" s="8">
        <v>26.9</v>
      </c>
      <c r="C178" s="8">
        <v>20.520000000000003</v>
      </c>
      <c r="D178" s="9">
        <f t="shared" si="12"/>
        <v>33.83312577933053</v>
      </c>
      <c r="E178" s="9">
        <f t="shared" si="13"/>
        <v>0.79507876911668196</v>
      </c>
      <c r="F178" s="9">
        <f t="shared" si="14"/>
        <v>0.65165888478750278</v>
      </c>
      <c r="G178" s="9">
        <f t="shared" si="15"/>
        <v>11.678397570658003</v>
      </c>
      <c r="H178" s="9">
        <f t="shared" si="16"/>
        <v>11.395912377345731</v>
      </c>
      <c r="I178" s="10">
        <f t="shared" si="17"/>
        <v>1.1492226000000001</v>
      </c>
    </row>
    <row r="179" spans="1:9">
      <c r="A179" s="11">
        <v>44092.9375</v>
      </c>
      <c r="B179" s="1">
        <v>25.5</v>
      </c>
      <c r="C179" s="1">
        <v>15.66</v>
      </c>
      <c r="D179" s="12">
        <f t="shared" si="12"/>
        <v>29.924665411663334</v>
      </c>
      <c r="E179" s="12">
        <f t="shared" si="13"/>
        <v>0.85213985350229537</v>
      </c>
      <c r="F179" s="12">
        <f t="shared" si="14"/>
        <v>0.55073550295054852</v>
      </c>
      <c r="G179" s="12">
        <f t="shared" si="15"/>
        <v>7.2785553179099942</v>
      </c>
      <c r="H179" s="12">
        <f t="shared" si="16"/>
        <v>5.6294110277980014</v>
      </c>
      <c r="I179" s="13">
        <f t="shared" si="17"/>
        <v>0.87703830000000005</v>
      </c>
    </row>
    <row r="180" spans="1:9">
      <c r="A180" s="7">
        <v>44092.947916666664</v>
      </c>
      <c r="B180" s="8">
        <v>25.5</v>
      </c>
      <c r="C180" s="8">
        <v>16.308</v>
      </c>
      <c r="D180" s="9">
        <f t="shared" si="12"/>
        <v>30.268810085631049</v>
      </c>
      <c r="E180" s="9">
        <f t="shared" si="13"/>
        <v>0.84245135265839677</v>
      </c>
      <c r="F180" s="9">
        <f t="shared" si="14"/>
        <v>0.56897927453878916</v>
      </c>
      <c r="G180" s="9">
        <f t="shared" si="15"/>
        <v>7.9265553179099912</v>
      </c>
      <c r="H180" s="9">
        <f t="shared" si="16"/>
        <v>6.4633352078430208</v>
      </c>
      <c r="I180" s="10">
        <f t="shared" si="17"/>
        <v>0.91332954</v>
      </c>
    </row>
    <row r="181" spans="1:9">
      <c r="A181" s="11">
        <v>44092.958333333336</v>
      </c>
      <c r="B181" s="1">
        <v>24.5</v>
      </c>
      <c r="C181" s="1">
        <v>15.228</v>
      </c>
      <c r="D181" s="12">
        <f t="shared" si="12"/>
        <v>28.846871303488008</v>
      </c>
      <c r="E181" s="12">
        <f t="shared" si="13"/>
        <v>0.84931220936384844</v>
      </c>
      <c r="F181" s="12">
        <f t="shared" si="14"/>
        <v>0.55611530487239547</v>
      </c>
      <c r="G181" s="12">
        <f t="shared" si="15"/>
        <v>7.1752394230899963</v>
      </c>
      <c r="H181" s="12">
        <f t="shared" si="16"/>
        <v>5.6410865778752699</v>
      </c>
      <c r="I181" s="13">
        <f t="shared" si="17"/>
        <v>0.85284413999999997</v>
      </c>
    </row>
    <row r="182" spans="1:9">
      <c r="A182" s="7">
        <v>44092.96875</v>
      </c>
      <c r="B182" s="8">
        <v>26.8</v>
      </c>
      <c r="C182" s="8">
        <v>20.088000000000005</v>
      </c>
      <c r="D182" s="9">
        <f t="shared" si="12"/>
        <v>33.492801375818061</v>
      </c>
      <c r="E182" s="9">
        <f t="shared" si="13"/>
        <v>0.80017194439130168</v>
      </c>
      <c r="F182" s="9">
        <f t="shared" si="14"/>
        <v>0.64321448003315973</v>
      </c>
      <c r="G182" s="9">
        <f t="shared" si="15"/>
        <v>11.279265981175996</v>
      </c>
      <c r="H182" s="9">
        <f t="shared" si="16"/>
        <v>10.83673061563224</v>
      </c>
      <c r="I182" s="10">
        <f t="shared" si="17"/>
        <v>1.1250284400000001</v>
      </c>
    </row>
    <row r="183" spans="1:9">
      <c r="A183" s="11">
        <v>44092.979166666664</v>
      </c>
      <c r="B183" s="1">
        <v>26.8</v>
      </c>
      <c r="C183" s="1">
        <v>20.520000000000003</v>
      </c>
      <c r="D183" s="12">
        <f t="shared" si="12"/>
        <v>33.753672392793057</v>
      </c>
      <c r="E183" s="12">
        <f t="shared" si="13"/>
        <v>0.79398767897392475</v>
      </c>
      <c r="F183" s="12">
        <f t="shared" si="14"/>
        <v>0.65345574559435593</v>
      </c>
      <c r="G183" s="12">
        <f t="shared" si="15"/>
        <v>11.711265981175998</v>
      </c>
      <c r="H183" s="12">
        <f t="shared" si="16"/>
        <v>11.465225530098129</v>
      </c>
      <c r="I183" s="13">
        <f t="shared" si="17"/>
        <v>1.1492226000000001</v>
      </c>
    </row>
    <row r="184" spans="1:9">
      <c r="A184" s="7">
        <v>44092.989583333336</v>
      </c>
      <c r="B184" s="8">
        <v>26.1</v>
      </c>
      <c r="C184" s="8">
        <v>19.548000000000002</v>
      </c>
      <c r="D184" s="9">
        <f t="shared" si="12"/>
        <v>32.608807153896322</v>
      </c>
      <c r="E184" s="9">
        <f t="shared" si="13"/>
        <v>0.80039726313268089</v>
      </c>
      <c r="F184" s="9">
        <f t="shared" si="14"/>
        <v>0.64283871100983769</v>
      </c>
      <c r="G184" s="9">
        <f t="shared" si="15"/>
        <v>10.969344854801991</v>
      </c>
      <c r="H184" s="9">
        <f t="shared" si="16"/>
        <v>10.53157843875967</v>
      </c>
      <c r="I184" s="10">
        <f t="shared" si="17"/>
        <v>1.0947857400000001</v>
      </c>
    </row>
    <row r="185" spans="1:9">
      <c r="A185" s="11">
        <v>44093</v>
      </c>
      <c r="B185" s="1">
        <v>26</v>
      </c>
      <c r="C185" s="1">
        <v>18.900000000000002</v>
      </c>
      <c r="D185" s="12">
        <f t="shared" si="12"/>
        <v>32.143584118763108</v>
      </c>
      <c r="E185" s="12">
        <f t="shared" si="13"/>
        <v>0.80887059463985145</v>
      </c>
      <c r="F185" s="12">
        <f t="shared" si="14"/>
        <v>0.62856755814860721</v>
      </c>
      <c r="G185" s="12">
        <f t="shared" si="15"/>
        <v>10.35421326531999</v>
      </c>
      <c r="H185" s="12">
        <f t="shared" si="16"/>
        <v>9.6728035761364737</v>
      </c>
      <c r="I185" s="13">
        <f t="shared" si="17"/>
        <v>1.0584945000000001</v>
      </c>
    </row>
    <row r="186" spans="1:9">
      <c r="A186" s="7">
        <v>44093.010416666664</v>
      </c>
      <c r="B186" s="8">
        <v>27.2</v>
      </c>
      <c r="C186" s="8">
        <v>21.6</v>
      </c>
      <c r="D186" s="9">
        <f t="shared" si="12"/>
        <v>34.733269353747858</v>
      </c>
      <c r="E186" s="9">
        <f t="shared" si="13"/>
        <v>0.78311084749829374</v>
      </c>
      <c r="F186" s="9">
        <f t="shared" si="14"/>
        <v>0.67114383543600886</v>
      </c>
      <c r="G186" s="9">
        <f t="shared" si="15"/>
        <v>12.659792339104005</v>
      </c>
      <c r="H186" s="9">
        <f t="shared" si="16"/>
        <v>12.785991348590814</v>
      </c>
      <c r="I186" s="10">
        <f t="shared" si="17"/>
        <v>1.209708</v>
      </c>
    </row>
    <row r="187" spans="1:9">
      <c r="A187" s="11">
        <v>44093.020833333336</v>
      </c>
      <c r="B187" s="1">
        <v>26.4</v>
      </c>
      <c r="C187" s="1">
        <v>20.736000000000001</v>
      </c>
      <c r="D187" s="12">
        <f t="shared" si="12"/>
        <v>33.569952278786452</v>
      </c>
      <c r="E187" s="12">
        <f t="shared" si="13"/>
        <v>0.78641756117963579</v>
      </c>
      <c r="F187" s="12">
        <f t="shared" si="14"/>
        <v>0.66580862061210033</v>
      </c>
      <c r="G187" s="12">
        <f t="shared" si="15"/>
        <v>12.058739623247995</v>
      </c>
      <c r="H187" s="12">
        <f t="shared" si="16"/>
        <v>12.066931821531314</v>
      </c>
      <c r="I187" s="13">
        <f t="shared" si="17"/>
        <v>1.1613196800000001</v>
      </c>
    </row>
    <row r="188" spans="1:9">
      <c r="A188" s="7">
        <v>44093.03125</v>
      </c>
      <c r="B188" s="8">
        <v>25.9</v>
      </c>
      <c r="C188" s="8">
        <v>19.98</v>
      </c>
      <c r="D188" s="9">
        <f t="shared" si="12"/>
        <v>32.711013435844507</v>
      </c>
      <c r="E188" s="9">
        <f t="shared" si="13"/>
        <v>0.79178225556347193</v>
      </c>
      <c r="F188" s="9">
        <f t="shared" si="14"/>
        <v>0.65707493571165332</v>
      </c>
      <c r="G188" s="9">
        <f t="shared" si="15"/>
        <v>11.46708167583799</v>
      </c>
      <c r="H188" s="9">
        <f t="shared" si="16"/>
        <v>11.299376993123836</v>
      </c>
      <c r="I188" s="10">
        <f t="shared" si="17"/>
        <v>1.1189799</v>
      </c>
    </row>
    <row r="189" spans="1:9">
      <c r="A189" s="11">
        <v>44093.041666666664</v>
      </c>
      <c r="B189" s="1">
        <v>26.2</v>
      </c>
      <c r="C189" s="1">
        <v>0</v>
      </c>
      <c r="D189" s="12">
        <f t="shared" si="12"/>
        <v>26.2</v>
      </c>
      <c r="E189" s="12">
        <f t="shared" si="13"/>
        <v>1</v>
      </c>
      <c r="F189" s="12">
        <f t="shared" si="14"/>
        <v>0</v>
      </c>
      <c r="G189" s="12">
        <f t="shared" si="15"/>
        <v>-8.6115235557159995</v>
      </c>
      <c r="H189" s="12">
        <f t="shared" si="16"/>
        <v>-11.161153262763198</v>
      </c>
      <c r="I189" s="13">
        <f t="shared" si="17"/>
        <v>0</v>
      </c>
    </row>
    <row r="190" spans="1:9">
      <c r="A190" s="7">
        <v>44093.052083333336</v>
      </c>
      <c r="B190" s="8">
        <v>26.5</v>
      </c>
      <c r="C190" s="8">
        <v>0</v>
      </c>
      <c r="D190" s="9">
        <f t="shared" si="12"/>
        <v>26.5</v>
      </c>
      <c r="E190" s="9">
        <f t="shared" si="13"/>
        <v>1</v>
      </c>
      <c r="F190" s="9">
        <f t="shared" si="14"/>
        <v>0</v>
      </c>
      <c r="G190" s="9">
        <f t="shared" si="15"/>
        <v>-8.7101287872700013</v>
      </c>
      <c r="H190" s="9">
        <f t="shared" si="16"/>
        <v>-11.288952727603998</v>
      </c>
      <c r="I190" s="10">
        <f t="shared" si="17"/>
        <v>0</v>
      </c>
    </row>
    <row r="191" spans="1:9">
      <c r="A191" s="11">
        <v>44093.0625</v>
      </c>
      <c r="B191" s="1">
        <v>27.3</v>
      </c>
      <c r="C191" s="1">
        <v>0</v>
      </c>
      <c r="D191" s="12">
        <f t="shared" si="12"/>
        <v>27.3</v>
      </c>
      <c r="E191" s="12">
        <f t="shared" si="13"/>
        <v>1</v>
      </c>
      <c r="F191" s="12">
        <f t="shared" si="14"/>
        <v>0</v>
      </c>
      <c r="G191" s="12">
        <f t="shared" si="15"/>
        <v>-8.9730760714140008</v>
      </c>
      <c r="H191" s="12">
        <f t="shared" si="16"/>
        <v>-11.629751300512799</v>
      </c>
      <c r="I191" s="13">
        <f t="shared" si="17"/>
        <v>0</v>
      </c>
    </row>
    <row r="192" spans="1:9">
      <c r="A192" s="7">
        <v>44093.072916666664</v>
      </c>
      <c r="B192" s="8">
        <v>25.7</v>
      </c>
      <c r="C192" s="8">
        <v>0</v>
      </c>
      <c r="D192" s="9">
        <f t="shared" si="12"/>
        <v>25.7</v>
      </c>
      <c r="E192" s="9">
        <f t="shared" si="13"/>
        <v>1</v>
      </c>
      <c r="F192" s="9">
        <f t="shared" si="14"/>
        <v>0</v>
      </c>
      <c r="G192" s="9">
        <f t="shared" si="15"/>
        <v>-8.447181503126</v>
      </c>
      <c r="H192" s="9">
        <f t="shared" si="16"/>
        <v>-10.948154154695199</v>
      </c>
      <c r="I192" s="10">
        <f t="shared" si="17"/>
        <v>0</v>
      </c>
    </row>
    <row r="193" spans="1:9">
      <c r="A193" s="11">
        <v>44093.083333333336</v>
      </c>
      <c r="B193" s="1">
        <v>25.4</v>
      </c>
      <c r="C193" s="1">
        <v>0</v>
      </c>
      <c r="D193" s="12">
        <f t="shared" si="12"/>
        <v>25.4</v>
      </c>
      <c r="E193" s="12">
        <f t="shared" si="13"/>
        <v>1</v>
      </c>
      <c r="F193" s="12">
        <f t="shared" si="14"/>
        <v>0</v>
      </c>
      <c r="G193" s="12">
        <f t="shared" si="15"/>
        <v>-8.348576271572</v>
      </c>
      <c r="H193" s="12">
        <f t="shared" si="16"/>
        <v>-10.820354689854399</v>
      </c>
      <c r="I193" s="13">
        <f t="shared" si="17"/>
        <v>0</v>
      </c>
    </row>
    <row r="194" spans="1:9">
      <c r="A194" s="7">
        <v>44093.09375</v>
      </c>
      <c r="B194" s="8">
        <v>25.8</v>
      </c>
      <c r="C194" s="8">
        <v>0</v>
      </c>
      <c r="D194" s="9">
        <f t="shared" ref="D194:D257" si="18">SQRT(B194^2 + C194^2)</f>
        <v>25.8</v>
      </c>
      <c r="E194" s="9">
        <f t="shared" ref="E194:E257" si="19">B194/D194</f>
        <v>1</v>
      </c>
      <c r="F194" s="9">
        <f t="shared" ref="F194:F257" si="20">ACOS(E194)</f>
        <v>0</v>
      </c>
      <c r="G194" s="9">
        <f t="shared" ref="G194:G257" si="21">B194*(TAN(F194) - 0.32868410518)</f>
        <v>-8.4800499136440006</v>
      </c>
      <c r="H194" s="9">
        <f t="shared" ref="H194:H257" si="22">D194*(TAN(F194) - 0.425998216136)</f>
        <v>-10.990753976308799</v>
      </c>
      <c r="I194" s="10">
        <f t="shared" si="17"/>
        <v>0</v>
      </c>
    </row>
    <row r="195" spans="1:9">
      <c r="A195" s="11">
        <v>44093.104166666664</v>
      </c>
      <c r="B195" s="1">
        <v>26.1</v>
      </c>
      <c r="C195" s="1">
        <v>0</v>
      </c>
      <c r="D195" s="12">
        <f t="shared" si="18"/>
        <v>26.1</v>
      </c>
      <c r="E195" s="12">
        <f t="shared" si="19"/>
        <v>1</v>
      </c>
      <c r="F195" s="12">
        <f t="shared" si="20"/>
        <v>0</v>
      </c>
      <c r="G195" s="12">
        <f t="shared" si="21"/>
        <v>-8.5786551451980007</v>
      </c>
      <c r="H195" s="12">
        <f t="shared" si="22"/>
        <v>-11.118553441149601</v>
      </c>
      <c r="I195" s="13">
        <f t="shared" ref="I195:I258" si="23">(0.22402/4)*C195</f>
        <v>0</v>
      </c>
    </row>
    <row r="196" spans="1:9">
      <c r="A196" s="7">
        <v>44093.114583333336</v>
      </c>
      <c r="B196" s="8">
        <v>24.9</v>
      </c>
      <c r="C196" s="8">
        <v>0</v>
      </c>
      <c r="D196" s="9">
        <f t="shared" si="18"/>
        <v>24.9</v>
      </c>
      <c r="E196" s="9">
        <f t="shared" si="19"/>
        <v>1</v>
      </c>
      <c r="F196" s="9">
        <f t="shared" si="20"/>
        <v>0</v>
      </c>
      <c r="G196" s="9">
        <f t="shared" si="21"/>
        <v>-8.1842342189820005</v>
      </c>
      <c r="H196" s="9">
        <f t="shared" si="22"/>
        <v>-10.607355581786399</v>
      </c>
      <c r="I196" s="10">
        <f t="shared" si="23"/>
        <v>0</v>
      </c>
    </row>
    <row r="197" spans="1:9">
      <c r="A197" s="11">
        <v>44093.125</v>
      </c>
      <c r="B197" s="1">
        <v>26.4</v>
      </c>
      <c r="C197" s="1">
        <v>0</v>
      </c>
      <c r="D197" s="12">
        <f t="shared" si="18"/>
        <v>26.4</v>
      </c>
      <c r="E197" s="12">
        <f t="shared" si="19"/>
        <v>1</v>
      </c>
      <c r="F197" s="12">
        <f t="shared" si="20"/>
        <v>0</v>
      </c>
      <c r="G197" s="12">
        <f t="shared" si="21"/>
        <v>-8.6772603767520007</v>
      </c>
      <c r="H197" s="12">
        <f t="shared" si="22"/>
        <v>-11.246352905990399</v>
      </c>
      <c r="I197" s="13">
        <f t="shared" si="23"/>
        <v>0</v>
      </c>
    </row>
    <row r="198" spans="1:9">
      <c r="A198" s="7">
        <v>44093.135416666664</v>
      </c>
      <c r="B198" s="8">
        <v>25.8</v>
      </c>
      <c r="C198" s="8">
        <v>0</v>
      </c>
      <c r="D198" s="9">
        <f t="shared" si="18"/>
        <v>25.8</v>
      </c>
      <c r="E198" s="9">
        <f t="shared" si="19"/>
        <v>1</v>
      </c>
      <c r="F198" s="9">
        <f t="shared" si="20"/>
        <v>0</v>
      </c>
      <c r="G198" s="9">
        <f t="shared" si="21"/>
        <v>-8.4800499136440006</v>
      </c>
      <c r="H198" s="9">
        <f t="shared" si="22"/>
        <v>-10.990753976308799</v>
      </c>
      <c r="I198" s="10">
        <f t="shared" si="23"/>
        <v>0</v>
      </c>
    </row>
    <row r="199" spans="1:9">
      <c r="A199" s="11">
        <v>44093.145833333336</v>
      </c>
      <c r="B199" s="1">
        <v>25.4</v>
      </c>
      <c r="C199" s="1">
        <v>0</v>
      </c>
      <c r="D199" s="12">
        <f t="shared" si="18"/>
        <v>25.4</v>
      </c>
      <c r="E199" s="12">
        <f t="shared" si="19"/>
        <v>1</v>
      </c>
      <c r="F199" s="12">
        <f t="shared" si="20"/>
        <v>0</v>
      </c>
      <c r="G199" s="12">
        <f t="shared" si="21"/>
        <v>-8.348576271572</v>
      </c>
      <c r="H199" s="12">
        <f t="shared" si="22"/>
        <v>-10.820354689854399</v>
      </c>
      <c r="I199" s="13">
        <f t="shared" si="23"/>
        <v>0</v>
      </c>
    </row>
    <row r="200" spans="1:9">
      <c r="A200" s="7">
        <v>44093.15625</v>
      </c>
      <c r="B200" s="8">
        <v>25.9</v>
      </c>
      <c r="C200" s="8">
        <v>0</v>
      </c>
      <c r="D200" s="9">
        <f t="shared" si="18"/>
        <v>25.9</v>
      </c>
      <c r="E200" s="9">
        <f t="shared" si="19"/>
        <v>1</v>
      </c>
      <c r="F200" s="9">
        <f t="shared" si="20"/>
        <v>0</v>
      </c>
      <c r="G200" s="9">
        <f t="shared" si="21"/>
        <v>-8.5129183241619995</v>
      </c>
      <c r="H200" s="9">
        <f t="shared" si="22"/>
        <v>-11.033353797922398</v>
      </c>
      <c r="I200" s="10">
        <f t="shared" si="23"/>
        <v>0</v>
      </c>
    </row>
    <row r="201" spans="1:9">
      <c r="A201" s="11">
        <v>44093.166666666664</v>
      </c>
      <c r="B201" s="1">
        <v>26.5</v>
      </c>
      <c r="C201" s="1">
        <v>0</v>
      </c>
      <c r="D201" s="12">
        <f t="shared" si="18"/>
        <v>26.5</v>
      </c>
      <c r="E201" s="12">
        <f t="shared" si="19"/>
        <v>1</v>
      </c>
      <c r="F201" s="12">
        <f t="shared" si="20"/>
        <v>0</v>
      </c>
      <c r="G201" s="12">
        <f t="shared" si="21"/>
        <v>-8.7101287872700013</v>
      </c>
      <c r="H201" s="12">
        <f t="shared" si="22"/>
        <v>-11.288952727603998</v>
      </c>
      <c r="I201" s="13">
        <f t="shared" si="23"/>
        <v>0</v>
      </c>
    </row>
    <row r="202" spans="1:9">
      <c r="A202" s="7">
        <v>44093.177083333336</v>
      </c>
      <c r="B202" s="8">
        <v>26.1</v>
      </c>
      <c r="C202" s="8">
        <v>0</v>
      </c>
      <c r="D202" s="9">
        <f t="shared" si="18"/>
        <v>26.1</v>
      </c>
      <c r="E202" s="9">
        <f t="shared" si="19"/>
        <v>1</v>
      </c>
      <c r="F202" s="9">
        <f t="shared" si="20"/>
        <v>0</v>
      </c>
      <c r="G202" s="9">
        <f t="shared" si="21"/>
        <v>-8.5786551451980007</v>
      </c>
      <c r="H202" s="9">
        <f t="shared" si="22"/>
        <v>-11.118553441149601</v>
      </c>
      <c r="I202" s="10">
        <f t="shared" si="23"/>
        <v>0</v>
      </c>
    </row>
    <row r="203" spans="1:9">
      <c r="A203" s="11">
        <v>44093.1875</v>
      </c>
      <c r="B203" s="1">
        <v>25.8</v>
      </c>
      <c r="C203" s="1">
        <v>0</v>
      </c>
      <c r="D203" s="12">
        <f t="shared" si="18"/>
        <v>25.8</v>
      </c>
      <c r="E203" s="12">
        <f t="shared" si="19"/>
        <v>1</v>
      </c>
      <c r="F203" s="12">
        <f t="shared" si="20"/>
        <v>0</v>
      </c>
      <c r="G203" s="12">
        <f t="shared" si="21"/>
        <v>-8.4800499136440006</v>
      </c>
      <c r="H203" s="12">
        <f t="shared" si="22"/>
        <v>-10.990753976308799</v>
      </c>
      <c r="I203" s="13">
        <f t="shared" si="23"/>
        <v>0</v>
      </c>
    </row>
    <row r="204" spans="1:9">
      <c r="A204" s="7">
        <v>44093.197916666664</v>
      </c>
      <c r="B204" s="8">
        <v>26.1</v>
      </c>
      <c r="C204" s="8">
        <v>0</v>
      </c>
      <c r="D204" s="9">
        <f t="shared" si="18"/>
        <v>26.1</v>
      </c>
      <c r="E204" s="9">
        <f t="shared" si="19"/>
        <v>1</v>
      </c>
      <c r="F204" s="9">
        <f t="shared" si="20"/>
        <v>0</v>
      </c>
      <c r="G204" s="9">
        <f t="shared" si="21"/>
        <v>-8.5786551451980007</v>
      </c>
      <c r="H204" s="9">
        <f t="shared" si="22"/>
        <v>-11.118553441149601</v>
      </c>
      <c r="I204" s="10">
        <f t="shared" si="23"/>
        <v>0</v>
      </c>
    </row>
    <row r="205" spans="1:9">
      <c r="A205" s="11">
        <v>44093.208333333336</v>
      </c>
      <c r="B205" s="1">
        <v>26.6</v>
      </c>
      <c r="C205" s="1">
        <v>0</v>
      </c>
      <c r="D205" s="12">
        <f t="shared" si="18"/>
        <v>26.6</v>
      </c>
      <c r="E205" s="12">
        <f t="shared" si="19"/>
        <v>1</v>
      </c>
      <c r="F205" s="12">
        <f t="shared" si="20"/>
        <v>0</v>
      </c>
      <c r="G205" s="12">
        <f t="shared" si="21"/>
        <v>-8.7429971977880001</v>
      </c>
      <c r="H205" s="12">
        <f t="shared" si="22"/>
        <v>-11.3315525492176</v>
      </c>
      <c r="I205" s="13">
        <f t="shared" si="23"/>
        <v>0</v>
      </c>
    </row>
    <row r="206" spans="1:9">
      <c r="A206" s="7">
        <v>44093.21875</v>
      </c>
      <c r="B206" s="8">
        <v>26.6</v>
      </c>
      <c r="C206" s="8">
        <v>0</v>
      </c>
      <c r="D206" s="9">
        <f t="shared" si="18"/>
        <v>26.6</v>
      </c>
      <c r="E206" s="9">
        <f t="shared" si="19"/>
        <v>1</v>
      </c>
      <c r="F206" s="9">
        <f t="shared" si="20"/>
        <v>0</v>
      </c>
      <c r="G206" s="9">
        <f t="shared" si="21"/>
        <v>-8.7429971977880001</v>
      </c>
      <c r="H206" s="9">
        <f t="shared" si="22"/>
        <v>-11.3315525492176</v>
      </c>
      <c r="I206" s="10">
        <f t="shared" si="23"/>
        <v>0</v>
      </c>
    </row>
    <row r="207" spans="1:9">
      <c r="A207" s="11">
        <v>44093.229166666664</v>
      </c>
      <c r="B207" s="1">
        <v>27</v>
      </c>
      <c r="C207" s="1">
        <v>0</v>
      </c>
      <c r="D207" s="12">
        <f t="shared" si="18"/>
        <v>27</v>
      </c>
      <c r="E207" s="12">
        <f t="shared" si="19"/>
        <v>1</v>
      </c>
      <c r="F207" s="12">
        <f t="shared" si="20"/>
        <v>0</v>
      </c>
      <c r="G207" s="12">
        <f t="shared" si="21"/>
        <v>-8.8744708398600007</v>
      </c>
      <c r="H207" s="12">
        <f t="shared" si="22"/>
        <v>-11.501951835671999</v>
      </c>
      <c r="I207" s="13">
        <f t="shared" si="23"/>
        <v>0</v>
      </c>
    </row>
    <row r="208" spans="1:9">
      <c r="A208" s="7">
        <v>44093.239583333336</v>
      </c>
      <c r="B208" s="8">
        <v>25.8</v>
      </c>
      <c r="C208" s="8">
        <v>0</v>
      </c>
      <c r="D208" s="9">
        <f t="shared" si="18"/>
        <v>25.8</v>
      </c>
      <c r="E208" s="9">
        <f t="shared" si="19"/>
        <v>1</v>
      </c>
      <c r="F208" s="9">
        <f t="shared" si="20"/>
        <v>0</v>
      </c>
      <c r="G208" s="9">
        <f t="shared" si="21"/>
        <v>-8.4800499136440006</v>
      </c>
      <c r="H208" s="9">
        <f t="shared" si="22"/>
        <v>-10.990753976308799</v>
      </c>
      <c r="I208" s="10">
        <f t="shared" si="23"/>
        <v>0</v>
      </c>
    </row>
    <row r="209" spans="1:9">
      <c r="A209" s="11">
        <v>44093.25</v>
      </c>
      <c r="B209" s="1">
        <v>25.8</v>
      </c>
      <c r="C209" s="1">
        <v>0</v>
      </c>
      <c r="D209" s="12">
        <f t="shared" si="18"/>
        <v>25.8</v>
      </c>
      <c r="E209" s="12">
        <f t="shared" si="19"/>
        <v>1</v>
      </c>
      <c r="F209" s="12">
        <f t="shared" si="20"/>
        <v>0</v>
      </c>
      <c r="G209" s="12">
        <f t="shared" si="21"/>
        <v>-8.4800499136440006</v>
      </c>
      <c r="H209" s="12">
        <f t="shared" si="22"/>
        <v>-10.990753976308799</v>
      </c>
      <c r="I209" s="13">
        <f t="shared" si="23"/>
        <v>0</v>
      </c>
    </row>
    <row r="210" spans="1:9">
      <c r="A210" s="7">
        <v>44093.260416666664</v>
      </c>
      <c r="B210" s="8">
        <v>25.5</v>
      </c>
      <c r="C210" s="8">
        <v>0</v>
      </c>
      <c r="D210" s="9">
        <f t="shared" si="18"/>
        <v>25.5</v>
      </c>
      <c r="E210" s="9">
        <f t="shared" si="19"/>
        <v>1</v>
      </c>
      <c r="F210" s="9">
        <f t="shared" si="20"/>
        <v>0</v>
      </c>
      <c r="G210" s="9">
        <f t="shared" si="21"/>
        <v>-8.3814446820900006</v>
      </c>
      <c r="H210" s="9">
        <f t="shared" si="22"/>
        <v>-10.862954511467999</v>
      </c>
      <c r="I210" s="10">
        <f t="shared" si="23"/>
        <v>0</v>
      </c>
    </row>
    <row r="211" spans="1:9">
      <c r="A211" s="11">
        <v>44093.270833333336</v>
      </c>
      <c r="B211" s="1">
        <v>23.5</v>
      </c>
      <c r="C211" s="1">
        <v>0</v>
      </c>
      <c r="D211" s="12">
        <f t="shared" si="18"/>
        <v>23.5</v>
      </c>
      <c r="E211" s="12">
        <f t="shared" si="19"/>
        <v>1</v>
      </c>
      <c r="F211" s="12">
        <f t="shared" si="20"/>
        <v>0</v>
      </c>
      <c r="G211" s="12">
        <f t="shared" si="21"/>
        <v>-7.7240764717300001</v>
      </c>
      <c r="H211" s="12">
        <f t="shared" si="22"/>
        <v>-10.010958079196</v>
      </c>
      <c r="I211" s="13">
        <f t="shared" si="23"/>
        <v>0</v>
      </c>
    </row>
    <row r="212" spans="1:9">
      <c r="A212" s="7">
        <v>44093.28125</v>
      </c>
      <c r="B212" s="8">
        <v>26.4</v>
      </c>
      <c r="C212" s="8">
        <v>0</v>
      </c>
      <c r="D212" s="9">
        <f t="shared" si="18"/>
        <v>26.4</v>
      </c>
      <c r="E212" s="9">
        <f t="shared" si="19"/>
        <v>1</v>
      </c>
      <c r="F212" s="9">
        <f t="shared" si="20"/>
        <v>0</v>
      </c>
      <c r="G212" s="9">
        <f t="shared" si="21"/>
        <v>-8.6772603767520007</v>
      </c>
      <c r="H212" s="9">
        <f t="shared" si="22"/>
        <v>-11.246352905990399</v>
      </c>
      <c r="I212" s="10">
        <f t="shared" si="23"/>
        <v>0</v>
      </c>
    </row>
    <row r="213" spans="1:9">
      <c r="A213" s="11">
        <v>44093.291666666664</v>
      </c>
      <c r="B213" s="1">
        <v>25.9</v>
      </c>
      <c r="C213" s="1">
        <v>19.440000000000001</v>
      </c>
      <c r="D213" s="12">
        <f t="shared" si="18"/>
        <v>32.384002223320081</v>
      </c>
      <c r="E213" s="12">
        <f t="shared" si="19"/>
        <v>0.79977761307554263</v>
      </c>
      <c r="F213" s="12">
        <f t="shared" si="20"/>
        <v>0.64387166213600788</v>
      </c>
      <c r="G213" s="12">
        <f t="shared" si="21"/>
        <v>10.927081675837996</v>
      </c>
      <c r="H213" s="12">
        <f t="shared" si="22"/>
        <v>10.511229702654296</v>
      </c>
      <c r="I213" s="13">
        <f t="shared" si="23"/>
        <v>1.0887372</v>
      </c>
    </row>
    <row r="214" spans="1:9">
      <c r="A214" s="7">
        <v>44093.302083333336</v>
      </c>
      <c r="B214" s="8">
        <v>26.4</v>
      </c>
      <c r="C214" s="8">
        <v>20.520000000000003</v>
      </c>
      <c r="D214" s="9">
        <f t="shared" si="18"/>
        <v>33.436961584450223</v>
      </c>
      <c r="E214" s="9">
        <f t="shared" si="19"/>
        <v>0.78954542365707214</v>
      </c>
      <c r="F214" s="9">
        <f t="shared" si="20"/>
        <v>0.66072840650665954</v>
      </c>
      <c r="G214" s="9">
        <f t="shared" si="21"/>
        <v>11.842739623248001</v>
      </c>
      <c r="H214" s="9">
        <f t="shared" si="22"/>
        <v>11.745552334475285</v>
      </c>
      <c r="I214" s="10">
        <f t="shared" si="23"/>
        <v>1.1492226000000001</v>
      </c>
    </row>
    <row r="215" spans="1:9">
      <c r="A215" s="11">
        <v>44093.3125</v>
      </c>
      <c r="B215" s="1">
        <v>28.6</v>
      </c>
      <c r="C215" s="1">
        <v>19.224000000000004</v>
      </c>
      <c r="D215" s="12">
        <f t="shared" si="18"/>
        <v>34.460443641949823</v>
      </c>
      <c r="E215" s="12">
        <f t="shared" si="19"/>
        <v>0.82993708082110373</v>
      </c>
      <c r="F215" s="12">
        <f t="shared" si="20"/>
        <v>0.59180143917869676</v>
      </c>
      <c r="G215" s="12">
        <f t="shared" si="21"/>
        <v>9.8236345918520005</v>
      </c>
      <c r="H215" s="12">
        <f t="shared" si="22"/>
        <v>8.4831141796253799</v>
      </c>
      <c r="I215" s="13">
        <f t="shared" si="23"/>
        <v>1.0766401200000002</v>
      </c>
    </row>
    <row r="216" spans="1:9">
      <c r="A216" s="7">
        <v>44093.322916666664</v>
      </c>
      <c r="B216" s="8">
        <v>33.9</v>
      </c>
      <c r="C216" s="8">
        <v>21.384000000000004</v>
      </c>
      <c r="D216" s="9">
        <f t="shared" si="18"/>
        <v>40.080986215411414</v>
      </c>
      <c r="E216" s="9">
        <f t="shared" si="19"/>
        <v>0.84578757163827512</v>
      </c>
      <c r="F216" s="9">
        <f t="shared" si="20"/>
        <v>0.56275670173742154</v>
      </c>
      <c r="G216" s="9">
        <f t="shared" si="21"/>
        <v>10.24160883439799</v>
      </c>
      <c r="H216" s="9">
        <f t="shared" si="22"/>
        <v>8.2085155963474197</v>
      </c>
      <c r="I216" s="10">
        <f t="shared" si="23"/>
        <v>1.1976109200000002</v>
      </c>
    </row>
    <row r="217" spans="1:9">
      <c r="A217" s="11">
        <v>44093.333333333336</v>
      </c>
      <c r="B217" s="1">
        <v>39.200000000000003</v>
      </c>
      <c r="C217" s="1">
        <v>23.111999999999998</v>
      </c>
      <c r="D217" s="12">
        <f t="shared" si="18"/>
        <v>45.506093482082164</v>
      </c>
      <c r="E217" s="12">
        <f t="shared" si="19"/>
        <v>0.86142309744594625</v>
      </c>
      <c r="F217" s="12">
        <f t="shared" si="20"/>
        <v>0.53273128681302184</v>
      </c>
      <c r="G217" s="12">
        <f t="shared" si="21"/>
        <v>10.227583076944011</v>
      </c>
      <c r="H217" s="12">
        <f t="shared" si="22"/>
        <v>7.4445065920364604</v>
      </c>
      <c r="I217" s="13">
        <f t="shared" si="23"/>
        <v>1.2943875599999999</v>
      </c>
    </row>
    <row r="218" spans="1:9">
      <c r="A218" s="7">
        <v>44093.34375</v>
      </c>
      <c r="B218" s="8">
        <v>41.5</v>
      </c>
      <c r="C218" s="8">
        <v>27.540000000000003</v>
      </c>
      <c r="D218" s="9">
        <f t="shared" si="18"/>
        <v>49.806642127330768</v>
      </c>
      <c r="E218" s="9">
        <f t="shared" si="19"/>
        <v>0.83322220144664993</v>
      </c>
      <c r="F218" s="9">
        <f t="shared" si="20"/>
        <v>0.58588655814812962</v>
      </c>
      <c r="G218" s="9">
        <f t="shared" si="21"/>
        <v>13.89960963503</v>
      </c>
      <c r="H218" s="9">
        <f t="shared" si="22"/>
        <v>11.834867113760401</v>
      </c>
      <c r="I218" s="10">
        <f t="shared" si="23"/>
        <v>1.5423777000000001</v>
      </c>
    </row>
    <row r="219" spans="1:9">
      <c r="A219" s="11">
        <v>44093.354166666664</v>
      </c>
      <c r="B219" s="1">
        <v>38.799999999999997</v>
      </c>
      <c r="C219" s="1">
        <v>27</v>
      </c>
      <c r="D219" s="12">
        <f t="shared" si="18"/>
        <v>47.269863549623238</v>
      </c>
      <c r="E219" s="12">
        <f t="shared" si="19"/>
        <v>0.82081895496204049</v>
      </c>
      <c r="F219" s="12">
        <f t="shared" si="20"/>
        <v>0.60795300789173123</v>
      </c>
      <c r="G219" s="12">
        <f t="shared" si="21"/>
        <v>14.247056719015998</v>
      </c>
      <c r="H219" s="12">
        <f t="shared" si="22"/>
        <v>12.757099663235058</v>
      </c>
      <c r="I219" s="13">
        <f t="shared" si="23"/>
        <v>1.512135</v>
      </c>
    </row>
    <row r="220" spans="1:9">
      <c r="A220" s="7">
        <v>44093.364583333336</v>
      </c>
      <c r="B220" s="8">
        <v>39</v>
      </c>
      <c r="C220" s="8">
        <v>27.540000000000003</v>
      </c>
      <c r="D220" s="9">
        <f t="shared" si="18"/>
        <v>47.743602712824263</v>
      </c>
      <c r="E220" s="9">
        <f t="shared" si="19"/>
        <v>0.81686336564467787</v>
      </c>
      <c r="F220" s="9">
        <f t="shared" si="20"/>
        <v>0.6148441332222726</v>
      </c>
      <c r="G220" s="9">
        <f t="shared" si="21"/>
        <v>14.721319897979999</v>
      </c>
      <c r="H220" s="9">
        <f t="shared" si="22"/>
        <v>13.37563909733303</v>
      </c>
      <c r="I220" s="10">
        <f t="shared" si="23"/>
        <v>1.5423777000000001</v>
      </c>
    </row>
    <row r="221" spans="1:9">
      <c r="A221" s="11">
        <v>44093.375</v>
      </c>
      <c r="B221" s="1">
        <v>36.9</v>
      </c>
      <c r="C221" s="1">
        <v>25.271999999999998</v>
      </c>
      <c r="D221" s="12">
        <f t="shared" si="18"/>
        <v>44.724534474938913</v>
      </c>
      <c r="E221" s="12">
        <f t="shared" si="19"/>
        <v>0.82505051049053757</v>
      </c>
      <c r="F221" s="12">
        <f t="shared" si="20"/>
        <v>0.60050474293235534</v>
      </c>
      <c r="G221" s="12">
        <f t="shared" si="21"/>
        <v>13.143556518857993</v>
      </c>
      <c r="H221" s="12">
        <f t="shared" si="22"/>
        <v>11.578279999974805</v>
      </c>
      <c r="I221" s="13">
        <f t="shared" si="23"/>
        <v>1.4153583599999999</v>
      </c>
    </row>
    <row r="222" spans="1:9">
      <c r="A222" s="7">
        <v>44093.385416666664</v>
      </c>
      <c r="B222" s="8">
        <v>36.700000000000003</v>
      </c>
      <c r="C222" s="8">
        <v>25.164000000000001</v>
      </c>
      <c r="D222" s="9">
        <f t="shared" si="18"/>
        <v>44.498504424306219</v>
      </c>
      <c r="E222" s="9">
        <f t="shared" si="19"/>
        <v>0.82474681957970541</v>
      </c>
      <c r="F222" s="9">
        <f t="shared" si="20"/>
        <v>0.60104198217399563</v>
      </c>
      <c r="G222" s="9">
        <f t="shared" si="21"/>
        <v>13.101293339893992</v>
      </c>
      <c r="H222" s="9">
        <f t="shared" si="22"/>
        <v>11.554898111235222</v>
      </c>
      <c r="I222" s="10">
        <f t="shared" si="23"/>
        <v>1.40930982</v>
      </c>
    </row>
    <row r="223" spans="1:9">
      <c r="A223" s="11">
        <v>44093.395833333336</v>
      </c>
      <c r="B223" s="1">
        <v>35.700000000000003</v>
      </c>
      <c r="C223" s="1">
        <v>24.948000000000004</v>
      </c>
      <c r="D223" s="12">
        <f t="shared" si="18"/>
        <v>43.553331721006145</v>
      </c>
      <c r="E223" s="12">
        <f t="shared" si="19"/>
        <v>0.81968470813408723</v>
      </c>
      <c r="F223" s="12">
        <f t="shared" si="20"/>
        <v>0.60993595033330761</v>
      </c>
      <c r="G223" s="12">
        <f t="shared" si="21"/>
        <v>13.21397744507399</v>
      </c>
      <c r="H223" s="12">
        <f t="shared" si="22"/>
        <v>11.882451370986789</v>
      </c>
      <c r="I223" s="13">
        <f t="shared" si="23"/>
        <v>1.3972127400000003</v>
      </c>
    </row>
    <row r="224" spans="1:9">
      <c r="A224" s="7">
        <v>44093.40625</v>
      </c>
      <c r="B224" s="8">
        <v>34.5</v>
      </c>
      <c r="C224" s="8">
        <v>20.196000000000002</v>
      </c>
      <c r="D224" s="9">
        <f t="shared" si="18"/>
        <v>39.976598354537373</v>
      </c>
      <c r="E224" s="9">
        <f t="shared" si="19"/>
        <v>0.86300489336367525</v>
      </c>
      <c r="F224" s="9">
        <f t="shared" si="20"/>
        <v>0.52960855409177232</v>
      </c>
      <c r="G224" s="9">
        <f t="shared" si="21"/>
        <v>8.8563983712900018</v>
      </c>
      <c r="H224" s="9">
        <f t="shared" si="22"/>
        <v>6.3719934679335211</v>
      </c>
      <c r="I224" s="10">
        <f t="shared" si="23"/>
        <v>1.13107698</v>
      </c>
    </row>
    <row r="225" spans="1:9">
      <c r="A225" s="11">
        <v>44093.416666666664</v>
      </c>
      <c r="B225" s="1">
        <v>35</v>
      </c>
      <c r="C225" s="1">
        <v>19.655999999999999</v>
      </c>
      <c r="D225" s="12">
        <f t="shared" si="18"/>
        <v>40.141728114270315</v>
      </c>
      <c r="E225" s="12">
        <f t="shared" si="19"/>
        <v>0.87191064371634663</v>
      </c>
      <c r="F225" s="12">
        <f t="shared" si="20"/>
        <v>0.51170551786855589</v>
      </c>
      <c r="G225" s="12">
        <f t="shared" si="21"/>
        <v>8.1520563186999908</v>
      </c>
      <c r="H225" s="12">
        <f t="shared" si="22"/>
        <v>5.4432899396787269</v>
      </c>
      <c r="I225" s="13">
        <f t="shared" si="23"/>
        <v>1.1008342799999999</v>
      </c>
    </row>
    <row r="226" spans="1:9">
      <c r="A226" s="7">
        <v>44093.427083333336</v>
      </c>
      <c r="B226" s="8">
        <v>34.6</v>
      </c>
      <c r="C226" s="8">
        <v>20.520000000000003</v>
      </c>
      <c r="D226" s="9">
        <f t="shared" si="18"/>
        <v>40.227234555708648</v>
      </c>
      <c r="E226" s="9">
        <f t="shared" si="19"/>
        <v>0.86011381051024582</v>
      </c>
      <c r="F226" s="9">
        <f t="shared" si="20"/>
        <v>0.53530358310253168</v>
      </c>
      <c r="G226" s="9">
        <f t="shared" si="21"/>
        <v>9.1475299607719922</v>
      </c>
      <c r="H226" s="9">
        <f t="shared" si="22"/>
        <v>6.7205777317599935</v>
      </c>
      <c r="I226" s="10">
        <f t="shared" si="23"/>
        <v>1.1492226000000001</v>
      </c>
    </row>
    <row r="227" spans="1:9">
      <c r="A227" s="11">
        <v>44093.4375</v>
      </c>
      <c r="B227" s="1">
        <v>35.299999999999997</v>
      </c>
      <c r="C227" s="1">
        <v>21.708000000000002</v>
      </c>
      <c r="D227" s="12">
        <f t="shared" si="18"/>
        <v>41.440647485289126</v>
      </c>
      <c r="E227" s="12">
        <f t="shared" si="19"/>
        <v>0.85182066743843765</v>
      </c>
      <c r="F227" s="12">
        <f t="shared" si="20"/>
        <v>0.55134513246795613</v>
      </c>
      <c r="G227" s="12">
        <f t="shared" si="21"/>
        <v>10.105451087145999</v>
      </c>
      <c r="H227" s="12">
        <f t="shared" si="22"/>
        <v>7.8305953651697138</v>
      </c>
      <c r="I227" s="13">
        <f t="shared" si="23"/>
        <v>1.2157565400000001</v>
      </c>
    </row>
    <row r="228" spans="1:9">
      <c r="A228" s="7">
        <v>44093.447916666664</v>
      </c>
      <c r="B228" s="8">
        <v>34.700000000000003</v>
      </c>
      <c r="C228" s="8">
        <v>21.276</v>
      </c>
      <c r="D228" s="9">
        <f t="shared" si="18"/>
        <v>40.703294412123455</v>
      </c>
      <c r="E228" s="9">
        <f t="shared" si="19"/>
        <v>0.85251084712358383</v>
      </c>
      <c r="F228" s="9">
        <f t="shared" si="20"/>
        <v>0.5500261621930036</v>
      </c>
      <c r="G228" s="9">
        <f t="shared" si="21"/>
        <v>9.8706615502539989</v>
      </c>
      <c r="H228" s="9">
        <f t="shared" si="22"/>
        <v>7.617336391661679</v>
      </c>
      <c r="I228" s="10">
        <f t="shared" si="23"/>
        <v>1.1915623799999999</v>
      </c>
    </row>
    <row r="229" spans="1:9">
      <c r="A229" s="11">
        <v>44093.458333333336</v>
      </c>
      <c r="B229" s="1">
        <v>34.6</v>
      </c>
      <c r="C229" s="1">
        <v>21.276</v>
      </c>
      <c r="D229" s="12">
        <f t="shared" si="18"/>
        <v>40.618076960880359</v>
      </c>
      <c r="E229" s="12">
        <f t="shared" si="19"/>
        <v>0.85183747210198002</v>
      </c>
      <c r="F229" s="12">
        <f t="shared" si="20"/>
        <v>0.5513130514700153</v>
      </c>
      <c r="G229" s="12">
        <f t="shared" si="21"/>
        <v>9.9035299607719889</v>
      </c>
      <c r="H229" s="12">
        <f t="shared" si="22"/>
        <v>7.6733672041511918</v>
      </c>
      <c r="I229" s="13">
        <f t="shared" si="23"/>
        <v>1.1915623799999999</v>
      </c>
    </row>
    <row r="230" spans="1:9">
      <c r="A230" s="7">
        <v>44093.46875</v>
      </c>
      <c r="B230" s="8">
        <v>37.200000000000003</v>
      </c>
      <c r="C230" s="8">
        <v>24.840000000000003</v>
      </c>
      <c r="D230" s="9">
        <f t="shared" si="18"/>
        <v>44.731036205301578</v>
      </c>
      <c r="E230" s="9">
        <f t="shared" si="19"/>
        <v>0.83163734077752061</v>
      </c>
      <c r="F230" s="9">
        <f t="shared" si="20"/>
        <v>0.58874665102931212</v>
      </c>
      <c r="G230" s="9">
        <f t="shared" si="21"/>
        <v>12.612951287304012</v>
      </c>
      <c r="H230" s="9">
        <f t="shared" si="22"/>
        <v>10.813447062553895</v>
      </c>
      <c r="I230" s="10">
        <f t="shared" si="23"/>
        <v>1.3911642000000002</v>
      </c>
    </row>
    <row r="231" spans="1:9">
      <c r="A231" s="11">
        <v>44093.479166666664</v>
      </c>
      <c r="B231" s="1">
        <v>38.6</v>
      </c>
      <c r="C231" s="1">
        <v>26.568000000000005</v>
      </c>
      <c r="D231" s="12">
        <f t="shared" si="18"/>
        <v>46.859562780717454</v>
      </c>
      <c r="E231" s="12">
        <f t="shared" si="19"/>
        <v>0.82373794609717887</v>
      </c>
      <c r="F231" s="12">
        <f t="shared" si="20"/>
        <v>0.60282369940848335</v>
      </c>
      <c r="G231" s="12">
        <f t="shared" si="21"/>
        <v>13.880793540052</v>
      </c>
      <c r="H231" s="12">
        <f t="shared" si="22"/>
        <v>12.290885596711345</v>
      </c>
      <c r="I231" s="13">
        <f t="shared" si="23"/>
        <v>1.4879408400000003</v>
      </c>
    </row>
    <row r="232" spans="1:9">
      <c r="A232" s="7">
        <v>44093.489583333336</v>
      </c>
      <c r="B232" s="8">
        <v>32.700000000000003</v>
      </c>
      <c r="C232" s="8">
        <v>19.440000000000001</v>
      </c>
      <c r="D232" s="9">
        <f t="shared" si="18"/>
        <v>38.042129277946579</v>
      </c>
      <c r="E232" s="9">
        <f t="shared" si="19"/>
        <v>0.8595733367363465</v>
      </c>
      <c r="F232" s="9">
        <f t="shared" si="20"/>
        <v>0.53636217874215042</v>
      </c>
      <c r="G232" s="9">
        <f t="shared" si="21"/>
        <v>8.6920297606140018</v>
      </c>
      <c r="H232" s="9">
        <f t="shared" si="22"/>
        <v>6.409992140138729</v>
      </c>
      <c r="I232" s="10">
        <f t="shared" si="23"/>
        <v>1.0887372</v>
      </c>
    </row>
    <row r="233" spans="1:9">
      <c r="A233" s="11">
        <v>44093.5</v>
      </c>
      <c r="B233" s="1">
        <v>33.200000000000003</v>
      </c>
      <c r="C233" s="1">
        <v>18.900000000000002</v>
      </c>
      <c r="D233" s="12">
        <f t="shared" si="18"/>
        <v>38.202748592215201</v>
      </c>
      <c r="E233" s="12">
        <f t="shared" si="19"/>
        <v>0.86904741735691138</v>
      </c>
      <c r="F233" s="12">
        <f t="shared" si="20"/>
        <v>0.51752273904920032</v>
      </c>
      <c r="G233" s="12">
        <f t="shared" si="21"/>
        <v>7.9876877080240067</v>
      </c>
      <c r="H233" s="12">
        <f t="shared" si="22"/>
        <v>5.4736475010214551</v>
      </c>
      <c r="I233" s="13">
        <f t="shared" si="23"/>
        <v>1.0584945000000001</v>
      </c>
    </row>
    <row r="234" spans="1:9">
      <c r="A234" s="7">
        <v>44093.510416666664</v>
      </c>
      <c r="B234" s="8">
        <v>36.6</v>
      </c>
      <c r="C234" s="8">
        <v>24.408000000000005</v>
      </c>
      <c r="D234" s="9">
        <f t="shared" si="18"/>
        <v>43.992163665816669</v>
      </c>
      <c r="E234" s="9">
        <f t="shared" si="19"/>
        <v>0.83196635378130723</v>
      </c>
      <c r="F234" s="9">
        <f t="shared" si="20"/>
        <v>0.58815391236771708</v>
      </c>
      <c r="G234" s="9">
        <f t="shared" si="21"/>
        <v>12.378161750411996</v>
      </c>
      <c r="H234" s="9">
        <f t="shared" si="22"/>
        <v>10.597141638422453</v>
      </c>
      <c r="I234" s="10">
        <f t="shared" si="23"/>
        <v>1.3669700400000002</v>
      </c>
    </row>
    <row r="235" spans="1:9">
      <c r="A235" s="11">
        <v>44093.520833333336</v>
      </c>
      <c r="B235" s="1">
        <v>37.4</v>
      </c>
      <c r="C235" s="1">
        <v>25.596</v>
      </c>
      <c r="D235" s="12">
        <f t="shared" si="18"/>
        <v>45.320141394307235</v>
      </c>
      <c r="E235" s="12">
        <f t="shared" si="19"/>
        <v>0.82524014377187926</v>
      </c>
      <c r="F235" s="12">
        <f t="shared" si="20"/>
        <v>0.60016906157074046</v>
      </c>
      <c r="G235" s="12">
        <f t="shared" si="21"/>
        <v>13.303214466267997</v>
      </c>
      <c r="H235" s="12">
        <f t="shared" si="22"/>
        <v>11.710126790905269</v>
      </c>
      <c r="I235" s="13">
        <f t="shared" si="23"/>
        <v>1.43350398</v>
      </c>
    </row>
    <row r="236" spans="1:9">
      <c r="A236" s="7">
        <v>44093.53125</v>
      </c>
      <c r="B236" s="8">
        <v>38.200000000000003</v>
      </c>
      <c r="C236" s="8">
        <v>25.164000000000001</v>
      </c>
      <c r="D236" s="9">
        <f t="shared" si="18"/>
        <v>45.743490203525141</v>
      </c>
      <c r="E236" s="9">
        <f t="shared" si="19"/>
        <v>0.83509150329452098</v>
      </c>
      <c r="F236" s="9">
        <f t="shared" si="20"/>
        <v>0.58249722649573854</v>
      </c>
      <c r="G236" s="9">
        <f t="shared" si="21"/>
        <v>12.608267182123997</v>
      </c>
      <c r="H236" s="9">
        <f t="shared" si="22"/>
        <v>10.646579576644498</v>
      </c>
      <c r="I236" s="10">
        <f t="shared" si="23"/>
        <v>1.40930982</v>
      </c>
    </row>
    <row r="237" spans="1:9">
      <c r="A237" s="11">
        <v>44093.541666666664</v>
      </c>
      <c r="B237" s="1">
        <v>36.6</v>
      </c>
      <c r="C237" s="1">
        <v>23.111999999999998</v>
      </c>
      <c r="D237" s="12">
        <f t="shared" si="18"/>
        <v>43.286539986466927</v>
      </c>
      <c r="E237" s="12">
        <f t="shared" si="19"/>
        <v>0.84552842549768592</v>
      </c>
      <c r="F237" s="12">
        <f t="shared" si="20"/>
        <v>0.56324224407333734</v>
      </c>
      <c r="G237" s="12">
        <f t="shared" si="21"/>
        <v>11.082161750411995</v>
      </c>
      <c r="H237" s="12">
        <f t="shared" si="22"/>
        <v>8.8943967614048933</v>
      </c>
      <c r="I237" s="13">
        <f t="shared" si="23"/>
        <v>1.2943875599999999</v>
      </c>
    </row>
    <row r="238" spans="1:9">
      <c r="A238" s="7">
        <v>44093.552083333336</v>
      </c>
      <c r="B238" s="8">
        <v>37.299999999999997</v>
      </c>
      <c r="C238" s="8">
        <v>23.544000000000004</v>
      </c>
      <c r="D238" s="9">
        <f t="shared" si="18"/>
        <v>44.109068636732736</v>
      </c>
      <c r="E238" s="9">
        <f t="shared" si="19"/>
        <v>0.84563109475718223</v>
      </c>
      <c r="F238" s="9">
        <f t="shared" si="20"/>
        <v>0.56304992519622399</v>
      </c>
      <c r="G238" s="9">
        <f t="shared" si="21"/>
        <v>11.284082876785988</v>
      </c>
      <c r="H238" s="9">
        <f t="shared" si="22"/>
        <v>9.0515433805388437</v>
      </c>
      <c r="I238" s="10">
        <f t="shared" si="23"/>
        <v>1.3185817200000003</v>
      </c>
    </row>
    <row r="239" spans="1:9">
      <c r="A239" s="11">
        <v>44093.5625</v>
      </c>
      <c r="B239" s="1">
        <v>37.299999999999997</v>
      </c>
      <c r="C239" s="1">
        <v>24.084000000000003</v>
      </c>
      <c r="D239" s="12">
        <f t="shared" si="18"/>
        <v>44.399651530164064</v>
      </c>
      <c r="E239" s="12">
        <f t="shared" si="19"/>
        <v>0.8400966835214746</v>
      </c>
      <c r="F239" s="12">
        <f t="shared" si="20"/>
        <v>0.57333488974313918</v>
      </c>
      <c r="G239" s="12">
        <f t="shared" si="21"/>
        <v>11.824082876786012</v>
      </c>
      <c r="H239" s="12">
        <f t="shared" si="22"/>
        <v>9.7539565372153376</v>
      </c>
      <c r="I239" s="13">
        <f t="shared" si="23"/>
        <v>1.3488244200000001</v>
      </c>
    </row>
    <row r="240" spans="1:9">
      <c r="A240" s="7">
        <v>44093.572916666664</v>
      </c>
      <c r="B240" s="8">
        <v>36</v>
      </c>
      <c r="C240" s="8">
        <v>21.276</v>
      </c>
      <c r="D240" s="9">
        <f t="shared" si="18"/>
        <v>41.817079955444044</v>
      </c>
      <c r="E240" s="9">
        <f t="shared" si="19"/>
        <v>0.86089224877389525</v>
      </c>
      <c r="F240" s="9">
        <f t="shared" si="20"/>
        <v>0.53377557027339462</v>
      </c>
      <c r="G240" s="9">
        <f t="shared" si="21"/>
        <v>9.4433722135199982</v>
      </c>
      <c r="H240" s="9">
        <f t="shared" si="22"/>
        <v>6.8998927886317842</v>
      </c>
      <c r="I240" s="10">
        <f t="shared" si="23"/>
        <v>1.1915623799999999</v>
      </c>
    </row>
    <row r="241" spans="1:9">
      <c r="A241" s="11">
        <v>44093.583333333336</v>
      </c>
      <c r="B241" s="1">
        <v>31.9</v>
      </c>
      <c r="C241" s="1">
        <v>18.144000000000002</v>
      </c>
      <c r="D241" s="12">
        <f t="shared" si="18"/>
        <v>36.698974590579503</v>
      </c>
      <c r="E241" s="12">
        <f t="shared" si="19"/>
        <v>0.86923409593543832</v>
      </c>
      <c r="F241" s="12">
        <f t="shared" si="20"/>
        <v>0.51714527872756633</v>
      </c>
      <c r="G241" s="12">
        <f t="shared" si="21"/>
        <v>7.6589770447579992</v>
      </c>
      <c r="H241" s="12">
        <f t="shared" si="22"/>
        <v>5.2398507221004067</v>
      </c>
      <c r="I241" s="13">
        <f t="shared" si="23"/>
        <v>1.0161547200000001</v>
      </c>
    </row>
    <row r="242" spans="1:9">
      <c r="A242" s="7">
        <v>44093.59375</v>
      </c>
      <c r="B242" s="8">
        <v>34.4</v>
      </c>
      <c r="C242" s="8">
        <v>21.924000000000003</v>
      </c>
      <c r="D242" s="9">
        <f t="shared" si="18"/>
        <v>40.792423021928961</v>
      </c>
      <c r="E242" s="9">
        <f t="shared" si="19"/>
        <v>0.84329386321345612</v>
      </c>
      <c r="F242" s="9">
        <f t="shared" si="20"/>
        <v>0.56741359775162747</v>
      </c>
      <c r="G242" s="9">
        <f t="shared" si="21"/>
        <v>10.617266781807997</v>
      </c>
      <c r="H242" s="9">
        <f t="shared" si="22"/>
        <v>8.6205552797690501</v>
      </c>
      <c r="I242" s="10">
        <f t="shared" si="23"/>
        <v>1.2278536200000001</v>
      </c>
    </row>
    <row r="243" spans="1:9">
      <c r="A243" s="11">
        <v>44093.604166666664</v>
      </c>
      <c r="B243" s="1">
        <v>35.299999999999997</v>
      </c>
      <c r="C243" s="1">
        <v>23.328000000000003</v>
      </c>
      <c r="D243" s="12">
        <f t="shared" si="18"/>
        <v>42.31176649585786</v>
      </c>
      <c r="E243" s="12">
        <f t="shared" si="19"/>
        <v>0.83428329572237825</v>
      </c>
      <c r="F243" s="12">
        <f t="shared" si="20"/>
        <v>0.58396476398562802</v>
      </c>
      <c r="G243" s="12">
        <f t="shared" si="21"/>
        <v>11.725451087145995</v>
      </c>
      <c r="H243" s="12">
        <f t="shared" si="22"/>
        <v>9.9369878468211859</v>
      </c>
      <c r="I243" s="13">
        <f t="shared" si="23"/>
        <v>1.3064846400000001</v>
      </c>
    </row>
    <row r="244" spans="1:9">
      <c r="A244" s="7">
        <v>44093.614583333336</v>
      </c>
      <c r="B244" s="8">
        <v>34.299999999999997</v>
      </c>
      <c r="C244" s="8">
        <v>23.436</v>
      </c>
      <c r="D244" s="9">
        <f t="shared" si="18"/>
        <v>41.541979923927549</v>
      </c>
      <c r="E244" s="9">
        <f t="shared" si="19"/>
        <v>0.82567080487763944</v>
      </c>
      <c r="F244" s="9">
        <f t="shared" si="20"/>
        <v>0.59940610996582333</v>
      </c>
      <c r="G244" s="9">
        <f t="shared" si="21"/>
        <v>12.162135192325989</v>
      </c>
      <c r="H244" s="9">
        <f t="shared" si="22"/>
        <v>10.687384287304317</v>
      </c>
      <c r="I244" s="10">
        <f t="shared" si="23"/>
        <v>1.31253318</v>
      </c>
    </row>
    <row r="245" spans="1:9">
      <c r="A245" s="11">
        <v>44093.625</v>
      </c>
      <c r="B245" s="1">
        <v>36</v>
      </c>
      <c r="C245" s="1">
        <v>25.488000000000003</v>
      </c>
      <c r="D245" s="12">
        <f t="shared" si="18"/>
        <v>44.109388388414544</v>
      </c>
      <c r="E245" s="12">
        <f t="shared" si="19"/>
        <v>0.81615278096795152</v>
      </c>
      <c r="F245" s="12">
        <f t="shared" si="20"/>
        <v>0.61607493717771789</v>
      </c>
      <c r="G245" s="12">
        <f t="shared" si="21"/>
        <v>13.655372213519989</v>
      </c>
      <c r="H245" s="12">
        <f t="shared" si="22"/>
        <v>12.438926210682899</v>
      </c>
      <c r="I245" s="13">
        <f t="shared" si="23"/>
        <v>1.4274554400000001</v>
      </c>
    </row>
    <row r="246" spans="1:9">
      <c r="A246" s="7">
        <v>44093.635416666664</v>
      </c>
      <c r="B246" s="8">
        <v>36.4</v>
      </c>
      <c r="C246" s="8">
        <v>24.624000000000002</v>
      </c>
      <c r="D246" s="9">
        <f t="shared" si="18"/>
        <v>43.946574109934893</v>
      </c>
      <c r="E246" s="9">
        <f t="shared" si="19"/>
        <v>0.82827844347874069</v>
      </c>
      <c r="F246" s="9">
        <f t="shared" si="20"/>
        <v>0.59476812689894676</v>
      </c>
      <c r="G246" s="9">
        <f t="shared" si="21"/>
        <v>12.659898571447998</v>
      </c>
      <c r="H246" s="9">
        <f t="shared" si="22"/>
        <v>11.007970815171433</v>
      </c>
      <c r="I246" s="10">
        <f t="shared" si="23"/>
        <v>1.3790671200000002</v>
      </c>
    </row>
    <row r="247" spans="1:9">
      <c r="A247" s="11">
        <v>44093.645833333336</v>
      </c>
      <c r="B247" s="1">
        <v>38.200000000000003</v>
      </c>
      <c r="C247" s="1">
        <v>25.380000000000003</v>
      </c>
      <c r="D247" s="12">
        <f t="shared" si="18"/>
        <v>45.862668914924697</v>
      </c>
      <c r="E247" s="12">
        <f t="shared" si="19"/>
        <v>0.83292143487900905</v>
      </c>
      <c r="F247" s="12">
        <f t="shared" si="20"/>
        <v>0.58643027779924906</v>
      </c>
      <c r="G247" s="12">
        <f t="shared" si="21"/>
        <v>12.82426718212399</v>
      </c>
      <c r="H247" s="12">
        <f t="shared" si="22"/>
        <v>10.933646034607889</v>
      </c>
      <c r="I247" s="13">
        <f t="shared" si="23"/>
        <v>1.4214069</v>
      </c>
    </row>
    <row r="248" spans="1:9">
      <c r="A248" s="7">
        <v>44093.65625</v>
      </c>
      <c r="B248" s="8">
        <v>37.700000000000003</v>
      </c>
      <c r="C248" s="8">
        <v>24.731999999999999</v>
      </c>
      <c r="D248" s="9">
        <f t="shared" si="18"/>
        <v>45.088377926024357</v>
      </c>
      <c r="E248" s="9">
        <f t="shared" si="19"/>
        <v>0.83613564590533007</v>
      </c>
      <c r="F248" s="9">
        <f t="shared" si="20"/>
        <v>0.5805964251427993</v>
      </c>
      <c r="G248" s="9">
        <f t="shared" si="21"/>
        <v>12.340609234714009</v>
      </c>
      <c r="H248" s="9">
        <f t="shared" si="22"/>
        <v>10.371364137075274</v>
      </c>
      <c r="I248" s="10">
        <f t="shared" si="23"/>
        <v>1.3851156599999999</v>
      </c>
    </row>
    <row r="249" spans="1:9">
      <c r="A249" s="11">
        <v>44093.666666666664</v>
      </c>
      <c r="B249" s="1">
        <v>38.299999999999997</v>
      </c>
      <c r="C249" s="1">
        <v>25.704000000000004</v>
      </c>
      <c r="D249" s="12">
        <f t="shared" si="18"/>
        <v>46.125758703787199</v>
      </c>
      <c r="E249" s="12">
        <f t="shared" si="19"/>
        <v>0.83033864539674962</v>
      </c>
      <c r="F249" s="12">
        <f t="shared" si="20"/>
        <v>0.59108121902272204</v>
      </c>
      <c r="G249" s="12">
        <f t="shared" si="21"/>
        <v>13.115398771606014</v>
      </c>
      <c r="H249" s="12">
        <f t="shared" si="22"/>
        <v>11.306553505654726</v>
      </c>
      <c r="I249" s="13">
        <f t="shared" si="23"/>
        <v>1.4395525200000001</v>
      </c>
    </row>
    <row r="250" spans="1:9">
      <c r="A250" s="7">
        <v>44093.677083333336</v>
      </c>
      <c r="B250" s="8">
        <v>37.700000000000003</v>
      </c>
      <c r="C250" s="8">
        <v>24.840000000000003</v>
      </c>
      <c r="D250" s="9">
        <f t="shared" si="18"/>
        <v>45.147708690475092</v>
      </c>
      <c r="E250" s="9">
        <f t="shared" si="19"/>
        <v>0.83503684004131207</v>
      </c>
      <c r="F250" s="9">
        <f t="shared" si="20"/>
        <v>0.58259658667011804</v>
      </c>
      <c r="G250" s="9">
        <f t="shared" si="21"/>
        <v>12.448609234713993</v>
      </c>
      <c r="H250" s="9">
        <f t="shared" si="22"/>
        <v>10.514347188847891</v>
      </c>
      <c r="I250" s="10">
        <f t="shared" si="23"/>
        <v>1.3911642000000002</v>
      </c>
    </row>
    <row r="251" spans="1:9">
      <c r="A251" s="11">
        <v>44093.6875</v>
      </c>
      <c r="B251" s="1">
        <v>37.200000000000003</v>
      </c>
      <c r="C251" s="1">
        <v>24.3</v>
      </c>
      <c r="D251" s="12">
        <f t="shared" si="18"/>
        <v>44.433433358226999</v>
      </c>
      <c r="E251" s="12">
        <f t="shared" si="19"/>
        <v>0.83720741766880136</v>
      </c>
      <c r="F251" s="12">
        <f t="shared" si="20"/>
        <v>0.5786395812838292</v>
      </c>
      <c r="G251" s="12">
        <f t="shared" si="21"/>
        <v>12.072951287303995</v>
      </c>
      <c r="H251" s="12">
        <f t="shared" si="22"/>
        <v>10.096501991439288</v>
      </c>
      <c r="I251" s="13">
        <f t="shared" si="23"/>
        <v>1.3609215000000001</v>
      </c>
    </row>
    <row r="252" spans="1:9">
      <c r="A252" s="7">
        <v>44093.697916666664</v>
      </c>
      <c r="B252" s="8">
        <v>36</v>
      </c>
      <c r="C252" s="8">
        <v>21.708000000000002</v>
      </c>
      <c r="D252" s="9">
        <f t="shared" si="18"/>
        <v>42.038521191878289</v>
      </c>
      <c r="E252" s="9">
        <f t="shared" si="19"/>
        <v>0.85635743074033466</v>
      </c>
      <c r="F252" s="9">
        <f t="shared" si="20"/>
        <v>0.54262246336865427</v>
      </c>
      <c r="G252" s="9">
        <f t="shared" si="21"/>
        <v>9.8753722135199951</v>
      </c>
      <c r="H252" s="9">
        <f t="shared" si="22"/>
        <v>7.4408932419670197</v>
      </c>
      <c r="I252" s="10">
        <f t="shared" si="23"/>
        <v>1.2157565400000001</v>
      </c>
    </row>
    <row r="253" spans="1:9">
      <c r="A253" s="11">
        <v>44093.708333333336</v>
      </c>
      <c r="B253" s="1">
        <v>37.6</v>
      </c>
      <c r="C253" s="1">
        <v>24.192</v>
      </c>
      <c r="D253" s="12">
        <f t="shared" si="18"/>
        <v>44.71032167184665</v>
      </c>
      <c r="E253" s="12">
        <f t="shared" si="19"/>
        <v>0.84096912287875802</v>
      </c>
      <c r="F253" s="12">
        <f t="shared" si="20"/>
        <v>0.57172451000265667</v>
      </c>
      <c r="G253" s="12">
        <f t="shared" si="21"/>
        <v>11.833477645231994</v>
      </c>
      <c r="H253" s="12">
        <f t="shared" si="22"/>
        <v>9.7202939452806802</v>
      </c>
      <c r="I253" s="13">
        <f t="shared" si="23"/>
        <v>1.35487296</v>
      </c>
    </row>
    <row r="254" spans="1:9">
      <c r="A254" s="7">
        <v>44093.71875</v>
      </c>
      <c r="B254" s="8">
        <v>37.6</v>
      </c>
      <c r="C254" s="8">
        <v>22.464000000000002</v>
      </c>
      <c r="D254" s="9">
        <f t="shared" si="18"/>
        <v>43.799444014736082</v>
      </c>
      <c r="E254" s="9">
        <f t="shared" si="19"/>
        <v>0.85845838562128063</v>
      </c>
      <c r="F254" s="9">
        <f t="shared" si="20"/>
        <v>0.53854003875722523</v>
      </c>
      <c r="G254" s="9">
        <f t="shared" si="21"/>
        <v>10.105477645232002</v>
      </c>
      <c r="H254" s="9">
        <f t="shared" si="22"/>
        <v>7.5093530231182815</v>
      </c>
      <c r="I254" s="10">
        <f t="shared" si="23"/>
        <v>1.2580963200000002</v>
      </c>
    </row>
    <row r="255" spans="1:9">
      <c r="A255" s="11">
        <v>44093.729166666664</v>
      </c>
      <c r="B255" s="1">
        <v>37.6</v>
      </c>
      <c r="C255" s="1">
        <v>23.975999999999999</v>
      </c>
      <c r="D255" s="12">
        <f t="shared" si="18"/>
        <v>44.593817688105602</v>
      </c>
      <c r="E255" s="12">
        <f t="shared" si="19"/>
        <v>0.84316620440480827</v>
      </c>
      <c r="F255" s="12">
        <f t="shared" si="20"/>
        <v>0.56765107914819124</v>
      </c>
      <c r="G255" s="12">
        <f t="shared" si="21"/>
        <v>11.61747764523199</v>
      </c>
      <c r="H255" s="12">
        <f t="shared" si="22"/>
        <v>9.438788025077784</v>
      </c>
      <c r="I255" s="13">
        <f t="shared" si="23"/>
        <v>1.34277588</v>
      </c>
    </row>
    <row r="256" spans="1:9">
      <c r="A256" s="7">
        <v>44093.739583333336</v>
      </c>
      <c r="B256" s="8">
        <v>35.200000000000003</v>
      </c>
      <c r="C256" s="8">
        <v>19.655999999999999</v>
      </c>
      <c r="D256" s="9">
        <f t="shared" si="18"/>
        <v>40.316229188752267</v>
      </c>
      <c r="E256" s="9">
        <f t="shared" si="19"/>
        <v>0.87309752693390208</v>
      </c>
      <c r="F256" s="9">
        <f t="shared" si="20"/>
        <v>0.50927639436707395</v>
      </c>
      <c r="G256" s="9">
        <f t="shared" si="21"/>
        <v>8.0863194976639985</v>
      </c>
      <c r="H256" s="9">
        <f t="shared" si="22"/>
        <v>5.3383071744351076</v>
      </c>
      <c r="I256" s="10">
        <f t="shared" si="23"/>
        <v>1.1008342799999999</v>
      </c>
    </row>
    <row r="257" spans="1:9">
      <c r="A257" s="11">
        <v>44093.75</v>
      </c>
      <c r="B257" s="1">
        <v>36.5</v>
      </c>
      <c r="C257" s="1">
        <v>23.004000000000001</v>
      </c>
      <c r="D257" s="12">
        <f t="shared" si="18"/>
        <v>43.144339327425101</v>
      </c>
      <c r="E257" s="12">
        <f t="shared" si="19"/>
        <v>0.845997425595029</v>
      </c>
      <c r="F257" s="12">
        <f t="shared" si="20"/>
        <v>0.56236324037258134</v>
      </c>
      <c r="G257" s="12">
        <f t="shared" si="21"/>
        <v>11.007030160929999</v>
      </c>
      <c r="H257" s="12">
        <f t="shared" si="22"/>
        <v>8.8121605166735701</v>
      </c>
      <c r="I257" s="13">
        <f t="shared" si="23"/>
        <v>1.28833902</v>
      </c>
    </row>
    <row r="258" spans="1:9">
      <c r="A258" s="7">
        <v>44093.760416666664</v>
      </c>
      <c r="B258" s="8">
        <v>36</v>
      </c>
      <c r="C258" s="8">
        <v>22.571999999999999</v>
      </c>
      <c r="D258" s="9">
        <f t="shared" ref="D258:D321" si="24">SQRT(B258^2 + C258^2)</f>
        <v>42.491118883832655</v>
      </c>
      <c r="E258" s="9">
        <f t="shared" ref="E258:E321" si="25">B258/D258</f>
        <v>0.84723586823922292</v>
      </c>
      <c r="F258" s="9">
        <f t="shared" ref="F258:F321" si="26">ACOS(E258)</f>
        <v>0.56003622499674743</v>
      </c>
      <c r="G258" s="9">
        <f t="shared" ref="G258:G321" si="27">B258*(TAN(F258) - 0.32868410518)</f>
        <v>10.739372213519999</v>
      </c>
      <c r="H258" s="9">
        <f t="shared" ref="H258:H321" si="28">D258*(TAN(F258) - 0.425998216136)</f>
        <v>8.5407906940276614</v>
      </c>
      <c r="I258" s="10">
        <f t="shared" si="23"/>
        <v>1.26414486</v>
      </c>
    </row>
    <row r="259" spans="1:9">
      <c r="A259" s="11">
        <v>44093.770833333336</v>
      </c>
      <c r="B259" s="1">
        <v>35.200000000000003</v>
      </c>
      <c r="C259" s="1">
        <v>20.844000000000001</v>
      </c>
      <c r="D259" s="12">
        <f t="shared" si="24"/>
        <v>40.908585113640882</v>
      </c>
      <c r="E259" s="12">
        <f t="shared" si="25"/>
        <v>0.86045508301538975</v>
      </c>
      <c r="F259" s="12">
        <f t="shared" si="26"/>
        <v>0.53463417753072351</v>
      </c>
      <c r="G259" s="12">
        <f t="shared" si="27"/>
        <v>9.2743194976639955</v>
      </c>
      <c r="H259" s="12">
        <f t="shared" si="28"/>
        <v>6.7974062882120103</v>
      </c>
      <c r="I259" s="13">
        <f t="shared" ref="I259:I322" si="29">(0.22402/4)*C259</f>
        <v>1.16736822</v>
      </c>
    </row>
    <row r="260" spans="1:9">
      <c r="A260" s="7">
        <v>44093.78125</v>
      </c>
      <c r="B260" s="8">
        <v>36.9</v>
      </c>
      <c r="C260" s="8">
        <v>21.168000000000003</v>
      </c>
      <c r="D260" s="9">
        <f t="shared" si="24"/>
        <v>42.540500984356072</v>
      </c>
      <c r="E260" s="9">
        <f t="shared" si="25"/>
        <v>0.86740868457495779</v>
      </c>
      <c r="F260" s="9">
        <f t="shared" si="26"/>
        <v>0.52082555005604392</v>
      </c>
      <c r="G260" s="9">
        <f t="shared" si="27"/>
        <v>9.0395565188580012</v>
      </c>
      <c r="H260" s="9">
        <f t="shared" si="28"/>
        <v>6.2815440074265849</v>
      </c>
      <c r="I260" s="10">
        <f t="shared" si="29"/>
        <v>1.18551384</v>
      </c>
    </row>
    <row r="261" spans="1:9">
      <c r="A261" s="11">
        <v>44093.791666666664</v>
      </c>
      <c r="B261" s="1">
        <v>39.200000000000003</v>
      </c>
      <c r="C261" s="1">
        <v>24.192</v>
      </c>
      <c r="D261" s="12">
        <f t="shared" si="24"/>
        <v>46.064008336227104</v>
      </c>
      <c r="E261" s="12">
        <f t="shared" si="25"/>
        <v>0.85098977305392476</v>
      </c>
      <c r="F261" s="12">
        <f t="shared" si="26"/>
        <v>0.55292927301434225</v>
      </c>
      <c r="G261" s="12">
        <f t="shared" si="27"/>
        <v>11.307583076944002</v>
      </c>
      <c r="H261" s="12">
        <f t="shared" si="28"/>
        <v>8.8048883367650088</v>
      </c>
      <c r="I261" s="13">
        <f t="shared" si="29"/>
        <v>1.35487296</v>
      </c>
    </row>
    <row r="262" spans="1:9">
      <c r="A262" s="7">
        <v>44093.802083333336</v>
      </c>
      <c r="B262" s="8">
        <v>39.299999999999997</v>
      </c>
      <c r="C262" s="8">
        <v>27.648000000000003</v>
      </c>
      <c r="D262" s="9">
        <f t="shared" si="24"/>
        <v>48.051034369719865</v>
      </c>
      <c r="E262" s="9">
        <f t="shared" si="25"/>
        <v>0.81788041642586418</v>
      </c>
      <c r="F262" s="9">
        <f t="shared" si="26"/>
        <v>0.61307875680707946</v>
      </c>
      <c r="G262" s="9">
        <f t="shared" si="27"/>
        <v>14.730714666426003</v>
      </c>
      <c r="H262" s="9">
        <f t="shared" si="28"/>
        <v>13.334797956791267</v>
      </c>
      <c r="I262" s="10">
        <f t="shared" si="29"/>
        <v>1.5484262400000002</v>
      </c>
    </row>
    <row r="263" spans="1:9">
      <c r="A263" s="11">
        <v>44093.8125</v>
      </c>
      <c r="B263" s="1">
        <v>35.700000000000003</v>
      </c>
      <c r="C263" s="1">
        <v>22.68</v>
      </c>
      <c r="D263" s="12">
        <f t="shared" si="24"/>
        <v>42.295063541742081</v>
      </c>
      <c r="E263" s="12">
        <f t="shared" si="25"/>
        <v>0.8440701351534029</v>
      </c>
      <c r="F263" s="12">
        <f t="shared" si="26"/>
        <v>0.56596760304776539</v>
      </c>
      <c r="G263" s="12">
        <f t="shared" si="27"/>
        <v>10.945977445073995</v>
      </c>
      <c r="H263" s="12">
        <f t="shared" si="28"/>
        <v>8.852183453436421</v>
      </c>
      <c r="I263" s="13">
        <f t="shared" si="29"/>
        <v>1.2701933999999999</v>
      </c>
    </row>
    <row r="264" spans="1:9">
      <c r="A264" s="7">
        <v>44093.822916666664</v>
      </c>
      <c r="B264" s="8">
        <v>33.9</v>
      </c>
      <c r="C264" s="8">
        <v>21.168000000000003</v>
      </c>
      <c r="D264" s="9">
        <f t="shared" si="24"/>
        <v>39.966163488631231</v>
      </c>
      <c r="E264" s="9">
        <f t="shared" si="25"/>
        <v>0.8482175180423106</v>
      </c>
      <c r="F264" s="9">
        <f t="shared" si="26"/>
        <v>0.55818556616284387</v>
      </c>
      <c r="G264" s="9">
        <f t="shared" si="27"/>
        <v>10.02560883439801</v>
      </c>
      <c r="H264" s="9">
        <f t="shared" si="28"/>
        <v>7.9303484423603638</v>
      </c>
      <c r="I264" s="10">
        <f t="shared" si="29"/>
        <v>1.18551384</v>
      </c>
    </row>
    <row r="265" spans="1:9">
      <c r="A265" s="11">
        <v>44093.833333333336</v>
      </c>
      <c r="B265" s="1">
        <v>35.4</v>
      </c>
      <c r="C265" s="1">
        <v>23.328000000000003</v>
      </c>
      <c r="D265" s="12">
        <f t="shared" si="24"/>
        <v>42.395230675159674</v>
      </c>
      <c r="E265" s="12">
        <f t="shared" si="25"/>
        <v>0.83499958453443823</v>
      </c>
      <c r="F265" s="12">
        <f t="shared" si="26"/>
        <v>0.58266429658768693</v>
      </c>
      <c r="G265" s="12">
        <f t="shared" si="27"/>
        <v>11.692582676627996</v>
      </c>
      <c r="H265" s="12">
        <f t="shared" si="28"/>
        <v>9.8774458114061936</v>
      </c>
      <c r="I265" s="13">
        <f t="shared" si="29"/>
        <v>1.3064846400000001</v>
      </c>
    </row>
    <row r="266" spans="1:9">
      <c r="A266" s="7">
        <v>44093.84375</v>
      </c>
      <c r="B266" s="8">
        <v>34.9</v>
      </c>
      <c r="C266" s="8">
        <v>23.111999999999998</v>
      </c>
      <c r="D266" s="9">
        <f t="shared" si="24"/>
        <v>41.858984029715771</v>
      </c>
      <c r="E266" s="9">
        <f t="shared" si="25"/>
        <v>0.83375172161905375</v>
      </c>
      <c r="F266" s="9">
        <f t="shared" si="26"/>
        <v>0.58492821817404406</v>
      </c>
      <c r="G266" s="9">
        <f t="shared" si="27"/>
        <v>11.640924729217994</v>
      </c>
      <c r="H266" s="9">
        <f t="shared" si="28"/>
        <v>9.8886299638978539</v>
      </c>
      <c r="I266" s="10">
        <f t="shared" si="29"/>
        <v>1.2943875599999999</v>
      </c>
    </row>
    <row r="267" spans="1:9">
      <c r="A267" s="11">
        <v>44093.854166666664</v>
      </c>
      <c r="B267" s="1">
        <v>33</v>
      </c>
      <c r="C267" s="1">
        <v>21.168000000000003</v>
      </c>
      <c r="D267" s="12">
        <f t="shared" si="24"/>
        <v>39.205665713006333</v>
      </c>
      <c r="E267" s="12">
        <f t="shared" si="25"/>
        <v>0.8417150786717128</v>
      </c>
      <c r="F267" s="12">
        <f t="shared" si="26"/>
        <v>0.57034439497545275</v>
      </c>
      <c r="G267" s="12">
        <f t="shared" si="27"/>
        <v>10.321424529060009</v>
      </c>
      <c r="H267" s="12">
        <f t="shared" si="28"/>
        <v>8.447108823014311</v>
      </c>
      <c r="I267" s="13">
        <f t="shared" si="29"/>
        <v>1.18551384</v>
      </c>
    </row>
    <row r="268" spans="1:9">
      <c r="A268" s="7">
        <v>44093.864583333336</v>
      </c>
      <c r="B268" s="8">
        <v>31.5</v>
      </c>
      <c r="C268" s="8">
        <v>20.628000000000004</v>
      </c>
      <c r="D268" s="9">
        <f t="shared" si="24"/>
        <v>37.653212133893703</v>
      </c>
      <c r="E268" s="9">
        <f t="shared" si="25"/>
        <v>0.83658201292327827</v>
      </c>
      <c r="F268" s="9">
        <f t="shared" si="26"/>
        <v>0.57978215758779761</v>
      </c>
      <c r="G268" s="9">
        <f t="shared" si="27"/>
        <v>10.274450686830001</v>
      </c>
      <c r="H268" s="9">
        <f t="shared" si="28"/>
        <v>8.6172737165664284</v>
      </c>
      <c r="I268" s="10">
        <f t="shared" si="29"/>
        <v>1.1552711400000002</v>
      </c>
    </row>
    <row r="269" spans="1:9">
      <c r="A269" s="11">
        <v>44093.875</v>
      </c>
      <c r="B269" s="1">
        <v>32.700000000000003</v>
      </c>
      <c r="C269" s="1">
        <v>21.276</v>
      </c>
      <c r="D269" s="12">
        <f t="shared" si="24"/>
        <v>39.012282373632026</v>
      </c>
      <c r="E269" s="12">
        <f t="shared" si="25"/>
        <v>0.83819756267584011</v>
      </c>
      <c r="F269" s="12">
        <f t="shared" si="26"/>
        <v>0.57682654810828293</v>
      </c>
      <c r="G269" s="12">
        <f t="shared" si="27"/>
        <v>10.528029760613995</v>
      </c>
      <c r="H269" s="12">
        <f t="shared" si="28"/>
        <v>8.7638746036221686</v>
      </c>
      <c r="I269" s="13">
        <f t="shared" si="29"/>
        <v>1.1915623799999999</v>
      </c>
    </row>
    <row r="270" spans="1:9">
      <c r="A270" s="7">
        <v>44093.885416666664</v>
      </c>
      <c r="B270" s="8">
        <v>27.6</v>
      </c>
      <c r="C270" s="8">
        <v>16.632000000000001</v>
      </c>
      <c r="D270" s="9">
        <f t="shared" si="24"/>
        <v>32.223957298879355</v>
      </c>
      <c r="E270" s="9">
        <f t="shared" si="25"/>
        <v>0.85650560370373385</v>
      </c>
      <c r="F270" s="9">
        <f t="shared" si="26"/>
        <v>0.54233545143237372</v>
      </c>
      <c r="G270" s="9">
        <f t="shared" si="27"/>
        <v>7.5603186970319962</v>
      </c>
      <c r="H270" s="9">
        <f t="shared" si="28"/>
        <v>5.6910885504637925</v>
      </c>
      <c r="I270" s="10">
        <f t="shared" si="29"/>
        <v>0.93147516000000008</v>
      </c>
    </row>
    <row r="271" spans="1:9">
      <c r="A271" s="11">
        <v>44093.895833333336</v>
      </c>
      <c r="B271" s="1">
        <v>26.1</v>
      </c>
      <c r="C271" s="1">
        <v>15.984000000000002</v>
      </c>
      <c r="D271" s="12">
        <f t="shared" si="24"/>
        <v>30.605526559757148</v>
      </c>
      <c r="E271" s="12">
        <f t="shared" si="25"/>
        <v>0.85278715754293177</v>
      </c>
      <c r="F271" s="12">
        <f t="shared" si="26"/>
        <v>0.54949732231827686</v>
      </c>
      <c r="G271" s="12">
        <f t="shared" si="27"/>
        <v>7.4053448548020047</v>
      </c>
      <c r="H271" s="12">
        <f t="shared" si="28"/>
        <v>5.7053468920296977</v>
      </c>
      <c r="I271" s="13">
        <f t="shared" si="29"/>
        <v>0.89518392000000013</v>
      </c>
    </row>
    <row r="272" spans="1:9">
      <c r="A272" s="7">
        <v>44093.90625</v>
      </c>
      <c r="B272" s="8">
        <v>27.6</v>
      </c>
      <c r="C272" s="8">
        <v>19.764000000000003</v>
      </c>
      <c r="D272" s="9">
        <f t="shared" si="24"/>
        <v>33.946659570567476</v>
      </c>
      <c r="E272" s="9">
        <f t="shared" si="25"/>
        <v>0.81304023279892401</v>
      </c>
      <c r="F272" s="9">
        <f t="shared" si="26"/>
        <v>0.62144118461737774</v>
      </c>
      <c r="G272" s="9">
        <f t="shared" si="27"/>
        <v>10.692318697032004</v>
      </c>
      <c r="H272" s="9">
        <f t="shared" si="28"/>
        <v>9.8475437151294205</v>
      </c>
      <c r="I272" s="10">
        <f t="shared" si="29"/>
        <v>1.10688282</v>
      </c>
    </row>
    <row r="273" spans="1:9">
      <c r="A273" s="11">
        <v>44093.916666666664</v>
      </c>
      <c r="B273" s="1">
        <v>28.9</v>
      </c>
      <c r="C273" s="1">
        <v>21.384000000000004</v>
      </c>
      <c r="D273" s="12">
        <f t="shared" si="24"/>
        <v>35.951153750610011</v>
      </c>
      <c r="E273" s="12">
        <f t="shared" si="25"/>
        <v>0.80386849892152989</v>
      </c>
      <c r="F273" s="12">
        <f t="shared" si="26"/>
        <v>0.63702561071643815</v>
      </c>
      <c r="G273" s="12">
        <f t="shared" si="27"/>
        <v>11.885029360298002</v>
      </c>
      <c r="H273" s="12">
        <f t="shared" si="28"/>
        <v>11.286238440542794</v>
      </c>
      <c r="I273" s="13">
        <f t="shared" si="29"/>
        <v>1.1976109200000002</v>
      </c>
    </row>
    <row r="274" spans="1:9">
      <c r="A274" s="7">
        <v>44093.927083333336</v>
      </c>
      <c r="B274" s="8">
        <v>28.4</v>
      </c>
      <c r="C274" s="8">
        <v>21.276</v>
      </c>
      <c r="D274" s="9">
        <f t="shared" si="24"/>
        <v>35.485605194219247</v>
      </c>
      <c r="E274" s="9">
        <f t="shared" si="25"/>
        <v>0.8003245215788648</v>
      </c>
      <c r="F274" s="9">
        <f t="shared" si="26"/>
        <v>0.64296004430159215</v>
      </c>
      <c r="G274" s="9">
        <f t="shared" si="27"/>
        <v>11.941371412888001</v>
      </c>
      <c r="H274" s="9">
        <f t="shared" si="28"/>
        <v>11.467411549045268</v>
      </c>
      <c r="I274" s="10">
        <f t="shared" si="29"/>
        <v>1.1915623799999999</v>
      </c>
    </row>
    <row r="275" spans="1:9">
      <c r="A275" s="11">
        <v>44093.9375</v>
      </c>
      <c r="B275" s="1">
        <v>27.1</v>
      </c>
      <c r="C275" s="1">
        <v>20.088000000000005</v>
      </c>
      <c r="D275" s="12">
        <f t="shared" si="24"/>
        <v>33.73333283267457</v>
      </c>
      <c r="E275" s="12">
        <f t="shared" si="25"/>
        <v>0.8033596957176603</v>
      </c>
      <c r="F275" s="12">
        <f t="shared" si="26"/>
        <v>0.63788052575696585</v>
      </c>
      <c r="G275" s="12">
        <f t="shared" si="27"/>
        <v>11.180660749621996</v>
      </c>
      <c r="H275" s="12">
        <f t="shared" si="28"/>
        <v>10.634648947732352</v>
      </c>
      <c r="I275" s="13">
        <f t="shared" si="29"/>
        <v>1.1250284400000001</v>
      </c>
    </row>
    <row r="276" spans="1:9">
      <c r="A276" s="7">
        <v>44093.947916666664</v>
      </c>
      <c r="B276" s="8">
        <v>26.9</v>
      </c>
      <c r="C276" s="8">
        <v>19.116</v>
      </c>
      <c r="D276" s="9">
        <f t="shared" si="24"/>
        <v>33.000476602618939</v>
      </c>
      <c r="E276" s="9">
        <f t="shared" si="25"/>
        <v>0.81513974249284626</v>
      </c>
      <c r="F276" s="9">
        <f t="shared" si="26"/>
        <v>0.6178259314774549</v>
      </c>
      <c r="G276" s="9">
        <f t="shared" si="27"/>
        <v>10.274397570657996</v>
      </c>
      <c r="H276" s="9">
        <f t="shared" si="28"/>
        <v>9.3930495432920118</v>
      </c>
      <c r="I276" s="10">
        <f t="shared" si="29"/>
        <v>1.0705915799999999</v>
      </c>
    </row>
    <row r="277" spans="1:9">
      <c r="A277" s="11">
        <v>44093.958333333336</v>
      </c>
      <c r="B277" s="1">
        <v>29.5</v>
      </c>
      <c r="C277" s="1">
        <v>22.356000000000002</v>
      </c>
      <c r="D277" s="12">
        <f t="shared" si="24"/>
        <v>37.014061328095302</v>
      </c>
      <c r="E277" s="12">
        <f t="shared" si="25"/>
        <v>0.79699441081349809</v>
      </c>
      <c r="F277" s="12">
        <f t="shared" si="26"/>
        <v>0.64849382672615052</v>
      </c>
      <c r="G277" s="12">
        <f t="shared" si="27"/>
        <v>12.659818897189998</v>
      </c>
      <c r="H277" s="12">
        <f t="shared" si="28"/>
        <v>12.282460819262511</v>
      </c>
      <c r="I277" s="13">
        <f t="shared" si="29"/>
        <v>1.2520477800000001</v>
      </c>
    </row>
    <row r="278" spans="1:9">
      <c r="A278" s="7">
        <v>44093.96875</v>
      </c>
      <c r="B278" s="8">
        <v>29.9</v>
      </c>
      <c r="C278" s="8">
        <v>22.464000000000002</v>
      </c>
      <c r="D278" s="9">
        <f t="shared" si="24"/>
        <v>37.398413014458249</v>
      </c>
      <c r="E278" s="9">
        <f t="shared" si="25"/>
        <v>0.79949916560471801</v>
      </c>
      <c r="F278" s="9">
        <f t="shared" si="26"/>
        <v>0.64433536888894916</v>
      </c>
      <c r="G278" s="9">
        <f t="shared" si="27"/>
        <v>12.636345255118004</v>
      </c>
      <c r="H278" s="9">
        <f t="shared" si="28"/>
        <v>12.165933069081625</v>
      </c>
      <c r="I278" s="10">
        <f t="shared" si="29"/>
        <v>1.2580963200000002</v>
      </c>
    </row>
    <row r="279" spans="1:9">
      <c r="A279" s="11">
        <v>44093.979166666664</v>
      </c>
      <c r="B279" s="1">
        <v>28.8</v>
      </c>
      <c r="C279" s="1">
        <v>21.384000000000004</v>
      </c>
      <c r="D279" s="12">
        <f t="shared" si="24"/>
        <v>35.870816215971452</v>
      </c>
      <c r="E279" s="12">
        <f t="shared" si="25"/>
        <v>0.80288108936804248</v>
      </c>
      <c r="F279" s="12">
        <f t="shared" si="26"/>
        <v>0.63868380362502264</v>
      </c>
      <c r="G279" s="12">
        <f t="shared" si="27"/>
        <v>11.917897770816001</v>
      </c>
      <c r="H279" s="12">
        <f t="shared" si="28"/>
        <v>11.353177321012666</v>
      </c>
      <c r="I279" s="13">
        <f t="shared" si="29"/>
        <v>1.1976109200000002</v>
      </c>
    </row>
    <row r="280" spans="1:9">
      <c r="A280" s="7">
        <v>44093.989583333336</v>
      </c>
      <c r="B280" s="8">
        <v>28.8</v>
      </c>
      <c r="C280" s="8">
        <v>22.032</v>
      </c>
      <c r="D280" s="9">
        <f t="shared" si="24"/>
        <v>36.260846984040512</v>
      </c>
      <c r="E280" s="9">
        <f t="shared" si="25"/>
        <v>0.79424509892655693</v>
      </c>
      <c r="F280" s="9">
        <f t="shared" si="26"/>
        <v>0.6530321942829086</v>
      </c>
      <c r="G280" s="9">
        <f t="shared" si="27"/>
        <v>12.565897770815997</v>
      </c>
      <c r="H280" s="9">
        <f t="shared" si="28"/>
        <v>12.292491812009276</v>
      </c>
      <c r="I280" s="10">
        <f t="shared" si="29"/>
        <v>1.23390216</v>
      </c>
    </row>
    <row r="281" spans="1:9">
      <c r="A281" s="11">
        <v>44094</v>
      </c>
      <c r="B281" s="1">
        <v>28.4</v>
      </c>
      <c r="C281" s="1">
        <v>21.6</v>
      </c>
      <c r="D281" s="12">
        <f t="shared" si="24"/>
        <v>35.680807165757891</v>
      </c>
      <c r="E281" s="12">
        <f t="shared" si="25"/>
        <v>0.79594611938193127</v>
      </c>
      <c r="F281" s="12">
        <f t="shared" si="26"/>
        <v>0.65022746474843918</v>
      </c>
      <c r="G281" s="12">
        <f t="shared" si="27"/>
        <v>12.265371412887992</v>
      </c>
      <c r="H281" s="12">
        <f t="shared" si="28"/>
        <v>11.937555106262499</v>
      </c>
      <c r="I281" s="13">
        <f t="shared" si="29"/>
        <v>1.209708</v>
      </c>
    </row>
    <row r="282" spans="1:9">
      <c r="A282" s="7">
        <v>44094.010416666664</v>
      </c>
      <c r="B282" s="8">
        <v>27.3</v>
      </c>
      <c r="C282" s="8">
        <v>19.872</v>
      </c>
      <c r="D282" s="9">
        <f t="shared" si="24"/>
        <v>33.766646028292477</v>
      </c>
      <c r="E282" s="9">
        <f t="shared" si="25"/>
        <v>0.80849012890192917</v>
      </c>
      <c r="F282" s="9">
        <f t="shared" si="26"/>
        <v>0.62921433566863805</v>
      </c>
      <c r="G282" s="9">
        <f t="shared" si="27"/>
        <v>10.898923928586001</v>
      </c>
      <c r="H282" s="9">
        <f t="shared" si="28"/>
        <v>10.194618839294446</v>
      </c>
      <c r="I282" s="10">
        <f t="shared" si="29"/>
        <v>1.1129313599999999</v>
      </c>
    </row>
    <row r="283" spans="1:9">
      <c r="A283" s="11">
        <v>44094.020833333336</v>
      </c>
      <c r="B283" s="1">
        <v>26.7</v>
      </c>
      <c r="C283" s="1">
        <v>19.548000000000002</v>
      </c>
      <c r="D283" s="12">
        <f t="shared" si="24"/>
        <v>33.091000347526517</v>
      </c>
      <c r="E283" s="12">
        <f t="shared" si="25"/>
        <v>0.80686590672970604</v>
      </c>
      <c r="F283" s="12">
        <f t="shared" si="26"/>
        <v>0.63196901685792095</v>
      </c>
      <c r="G283" s="12">
        <f t="shared" si="27"/>
        <v>10.772134391693996</v>
      </c>
      <c r="H283" s="12">
        <f t="shared" si="28"/>
        <v>10.130366844099381</v>
      </c>
      <c r="I283" s="13">
        <f t="shared" si="29"/>
        <v>1.0947857400000001</v>
      </c>
    </row>
    <row r="284" spans="1:9">
      <c r="A284" s="7">
        <v>44094.03125</v>
      </c>
      <c r="B284" s="8">
        <v>29</v>
      </c>
      <c r="C284" s="8">
        <v>20.736000000000001</v>
      </c>
      <c r="D284" s="9">
        <f t="shared" si="24"/>
        <v>35.650830228761855</v>
      </c>
      <c r="E284" s="9">
        <f t="shared" si="25"/>
        <v>0.81344529184635384</v>
      </c>
      <c r="F284" s="9">
        <f t="shared" si="26"/>
        <v>0.62074511656699305</v>
      </c>
      <c r="G284" s="9">
        <f t="shared" si="27"/>
        <v>11.20416094978</v>
      </c>
      <c r="H284" s="9">
        <f t="shared" si="28"/>
        <v>10.304382871318198</v>
      </c>
      <c r="I284" s="10">
        <f t="shared" si="29"/>
        <v>1.1613196800000001</v>
      </c>
    </row>
    <row r="285" spans="1:9">
      <c r="A285" s="11">
        <v>44094.041666666664</v>
      </c>
      <c r="B285" s="1">
        <v>26.9</v>
      </c>
      <c r="C285" s="1">
        <v>0</v>
      </c>
      <c r="D285" s="12">
        <f t="shared" si="24"/>
        <v>26.9</v>
      </c>
      <c r="E285" s="12">
        <f t="shared" si="25"/>
        <v>1</v>
      </c>
      <c r="F285" s="12">
        <f t="shared" si="26"/>
        <v>0</v>
      </c>
      <c r="G285" s="12">
        <f t="shared" si="27"/>
        <v>-8.8416024293420001</v>
      </c>
      <c r="H285" s="12">
        <f t="shared" si="28"/>
        <v>-11.459352014058398</v>
      </c>
      <c r="I285" s="13">
        <f t="shared" si="29"/>
        <v>0</v>
      </c>
    </row>
    <row r="286" spans="1:9">
      <c r="A286" s="7">
        <v>44094.052083333336</v>
      </c>
      <c r="B286" s="8">
        <v>26.5</v>
      </c>
      <c r="C286" s="8">
        <v>0</v>
      </c>
      <c r="D286" s="9">
        <f t="shared" si="24"/>
        <v>26.5</v>
      </c>
      <c r="E286" s="9">
        <f t="shared" si="25"/>
        <v>1</v>
      </c>
      <c r="F286" s="9">
        <f t="shared" si="26"/>
        <v>0</v>
      </c>
      <c r="G286" s="9">
        <f t="shared" si="27"/>
        <v>-8.7101287872700013</v>
      </c>
      <c r="H286" s="9">
        <f t="shared" si="28"/>
        <v>-11.288952727603998</v>
      </c>
      <c r="I286" s="10">
        <f t="shared" si="29"/>
        <v>0</v>
      </c>
    </row>
    <row r="287" spans="1:9">
      <c r="A287" s="11">
        <v>44094.0625</v>
      </c>
      <c r="B287" s="1">
        <v>27.2</v>
      </c>
      <c r="C287" s="1">
        <v>0</v>
      </c>
      <c r="D287" s="12">
        <f t="shared" si="24"/>
        <v>27.2</v>
      </c>
      <c r="E287" s="12">
        <f t="shared" si="25"/>
        <v>1</v>
      </c>
      <c r="F287" s="12">
        <f t="shared" si="26"/>
        <v>0</v>
      </c>
      <c r="G287" s="12">
        <f t="shared" si="27"/>
        <v>-8.9402076608960002</v>
      </c>
      <c r="H287" s="12">
        <f t="shared" si="28"/>
        <v>-11.5871514788992</v>
      </c>
      <c r="I287" s="13">
        <f t="shared" si="29"/>
        <v>0</v>
      </c>
    </row>
    <row r="288" spans="1:9">
      <c r="A288" s="7">
        <v>44094.072916666664</v>
      </c>
      <c r="B288" s="8">
        <v>28.7</v>
      </c>
      <c r="C288" s="8">
        <v>0</v>
      </c>
      <c r="D288" s="9">
        <f t="shared" si="24"/>
        <v>28.7</v>
      </c>
      <c r="E288" s="9">
        <f t="shared" si="25"/>
        <v>1</v>
      </c>
      <c r="F288" s="9">
        <f t="shared" si="26"/>
        <v>0</v>
      </c>
      <c r="G288" s="9">
        <f t="shared" si="27"/>
        <v>-9.4332338186660003</v>
      </c>
      <c r="H288" s="9">
        <f t="shared" si="28"/>
        <v>-12.226148803103198</v>
      </c>
      <c r="I288" s="10">
        <f t="shared" si="29"/>
        <v>0</v>
      </c>
    </row>
    <row r="289" spans="1:9">
      <c r="A289" s="11">
        <v>44094.083333333336</v>
      </c>
      <c r="B289" s="1">
        <v>29.1</v>
      </c>
      <c r="C289" s="1">
        <v>0</v>
      </c>
      <c r="D289" s="12">
        <f t="shared" si="24"/>
        <v>29.1</v>
      </c>
      <c r="E289" s="12">
        <f t="shared" si="25"/>
        <v>1</v>
      </c>
      <c r="F289" s="12">
        <f t="shared" si="26"/>
        <v>0</v>
      </c>
      <c r="G289" s="12">
        <f t="shared" si="27"/>
        <v>-9.5647074607380009</v>
      </c>
      <c r="H289" s="12">
        <f t="shared" si="28"/>
        <v>-12.3965480895576</v>
      </c>
      <c r="I289" s="13">
        <f t="shared" si="29"/>
        <v>0</v>
      </c>
    </row>
    <row r="290" spans="1:9">
      <c r="A290" s="7">
        <v>44094.09375</v>
      </c>
      <c r="B290" s="8">
        <v>28.1</v>
      </c>
      <c r="C290" s="8">
        <v>0</v>
      </c>
      <c r="D290" s="9">
        <f t="shared" si="24"/>
        <v>28.1</v>
      </c>
      <c r="E290" s="9">
        <f t="shared" si="25"/>
        <v>1</v>
      </c>
      <c r="F290" s="9">
        <f t="shared" si="26"/>
        <v>0</v>
      </c>
      <c r="G290" s="9">
        <f t="shared" si="27"/>
        <v>-9.2360233555580002</v>
      </c>
      <c r="H290" s="9">
        <f t="shared" si="28"/>
        <v>-11.9705498734216</v>
      </c>
      <c r="I290" s="10">
        <f t="shared" si="29"/>
        <v>0</v>
      </c>
    </row>
    <row r="291" spans="1:9">
      <c r="A291" s="11">
        <v>44094.104166666664</v>
      </c>
      <c r="B291" s="1">
        <v>27.9</v>
      </c>
      <c r="C291" s="1">
        <v>0</v>
      </c>
      <c r="D291" s="12">
        <f t="shared" si="24"/>
        <v>27.9</v>
      </c>
      <c r="E291" s="12">
        <f t="shared" si="25"/>
        <v>1</v>
      </c>
      <c r="F291" s="12">
        <f t="shared" si="26"/>
        <v>0</v>
      </c>
      <c r="G291" s="12">
        <f t="shared" si="27"/>
        <v>-9.1702865345220008</v>
      </c>
      <c r="H291" s="12">
        <f t="shared" si="28"/>
        <v>-11.885350230194399</v>
      </c>
      <c r="I291" s="13">
        <f t="shared" si="29"/>
        <v>0</v>
      </c>
    </row>
    <row r="292" spans="1:9">
      <c r="A292" s="7">
        <v>44094.114583333336</v>
      </c>
      <c r="B292" s="8">
        <v>27.3</v>
      </c>
      <c r="C292" s="8">
        <v>0</v>
      </c>
      <c r="D292" s="9">
        <f t="shared" si="24"/>
        <v>27.3</v>
      </c>
      <c r="E292" s="9">
        <f t="shared" si="25"/>
        <v>1</v>
      </c>
      <c r="F292" s="9">
        <f t="shared" si="26"/>
        <v>0</v>
      </c>
      <c r="G292" s="9">
        <f t="shared" si="27"/>
        <v>-8.9730760714140008</v>
      </c>
      <c r="H292" s="9">
        <f t="shared" si="28"/>
        <v>-11.629751300512799</v>
      </c>
      <c r="I292" s="10">
        <f t="shared" si="29"/>
        <v>0</v>
      </c>
    </row>
    <row r="293" spans="1:9">
      <c r="A293" s="11">
        <v>44094.125</v>
      </c>
      <c r="B293" s="1">
        <v>28.3</v>
      </c>
      <c r="C293" s="1">
        <v>0</v>
      </c>
      <c r="D293" s="12">
        <f t="shared" si="24"/>
        <v>28.3</v>
      </c>
      <c r="E293" s="12">
        <f t="shared" si="25"/>
        <v>1</v>
      </c>
      <c r="F293" s="12">
        <f t="shared" si="26"/>
        <v>0</v>
      </c>
      <c r="G293" s="12">
        <f t="shared" si="27"/>
        <v>-9.3017601765940015</v>
      </c>
      <c r="H293" s="12">
        <f t="shared" si="28"/>
        <v>-12.055749516648799</v>
      </c>
      <c r="I293" s="13">
        <f t="shared" si="29"/>
        <v>0</v>
      </c>
    </row>
    <row r="294" spans="1:9">
      <c r="A294" s="7">
        <v>44094.135416666664</v>
      </c>
      <c r="B294" s="8">
        <v>29.2</v>
      </c>
      <c r="C294" s="8">
        <v>0</v>
      </c>
      <c r="D294" s="9">
        <f t="shared" si="24"/>
        <v>29.2</v>
      </c>
      <c r="E294" s="9">
        <f t="shared" si="25"/>
        <v>1</v>
      </c>
      <c r="F294" s="9">
        <f t="shared" si="26"/>
        <v>0</v>
      </c>
      <c r="G294" s="9">
        <f t="shared" si="27"/>
        <v>-9.5975758712559998</v>
      </c>
      <c r="H294" s="9">
        <f t="shared" si="28"/>
        <v>-12.439147911171199</v>
      </c>
      <c r="I294" s="10">
        <f t="shared" si="29"/>
        <v>0</v>
      </c>
    </row>
    <row r="295" spans="1:9">
      <c r="A295" s="11">
        <v>44094.145833333336</v>
      </c>
      <c r="B295" s="1">
        <v>29</v>
      </c>
      <c r="C295" s="1">
        <v>0</v>
      </c>
      <c r="D295" s="12">
        <f t="shared" si="24"/>
        <v>29</v>
      </c>
      <c r="E295" s="12">
        <f t="shared" si="25"/>
        <v>1</v>
      </c>
      <c r="F295" s="12">
        <f t="shared" si="26"/>
        <v>0</v>
      </c>
      <c r="G295" s="12">
        <f t="shared" si="27"/>
        <v>-9.5318390502200003</v>
      </c>
      <c r="H295" s="12">
        <f t="shared" si="28"/>
        <v>-12.353948267943998</v>
      </c>
      <c r="I295" s="13">
        <f t="shared" si="29"/>
        <v>0</v>
      </c>
    </row>
    <row r="296" spans="1:9">
      <c r="A296" s="7">
        <v>44094.15625</v>
      </c>
      <c r="B296" s="8">
        <v>28.2</v>
      </c>
      <c r="C296" s="8">
        <v>0</v>
      </c>
      <c r="D296" s="9">
        <f t="shared" si="24"/>
        <v>28.2</v>
      </c>
      <c r="E296" s="9">
        <f t="shared" si="25"/>
        <v>1</v>
      </c>
      <c r="F296" s="9">
        <f t="shared" si="26"/>
        <v>0</v>
      </c>
      <c r="G296" s="9">
        <f t="shared" si="27"/>
        <v>-9.2688917660760008</v>
      </c>
      <c r="H296" s="9">
        <f t="shared" si="28"/>
        <v>-12.013149695035199</v>
      </c>
      <c r="I296" s="10">
        <f t="shared" si="29"/>
        <v>0</v>
      </c>
    </row>
    <row r="297" spans="1:9">
      <c r="A297" s="11">
        <v>44094.166666666664</v>
      </c>
      <c r="B297" s="1">
        <v>28.3</v>
      </c>
      <c r="C297" s="1">
        <v>0</v>
      </c>
      <c r="D297" s="12">
        <f t="shared" si="24"/>
        <v>28.3</v>
      </c>
      <c r="E297" s="12">
        <f t="shared" si="25"/>
        <v>1</v>
      </c>
      <c r="F297" s="12">
        <f t="shared" si="26"/>
        <v>0</v>
      </c>
      <c r="G297" s="12">
        <f t="shared" si="27"/>
        <v>-9.3017601765940015</v>
      </c>
      <c r="H297" s="12">
        <f t="shared" si="28"/>
        <v>-12.055749516648799</v>
      </c>
      <c r="I297" s="13">
        <f t="shared" si="29"/>
        <v>0</v>
      </c>
    </row>
    <row r="298" spans="1:9">
      <c r="A298" s="7">
        <v>44094.177083333336</v>
      </c>
      <c r="B298" s="8">
        <v>28.4</v>
      </c>
      <c r="C298" s="8">
        <v>0</v>
      </c>
      <c r="D298" s="9">
        <f t="shared" si="24"/>
        <v>28.4</v>
      </c>
      <c r="E298" s="9">
        <f t="shared" si="25"/>
        <v>1</v>
      </c>
      <c r="F298" s="9">
        <f t="shared" si="26"/>
        <v>0</v>
      </c>
      <c r="G298" s="9">
        <f t="shared" si="27"/>
        <v>-9.3346285871120003</v>
      </c>
      <c r="H298" s="9">
        <f t="shared" si="28"/>
        <v>-12.098349338262398</v>
      </c>
      <c r="I298" s="10">
        <f t="shared" si="29"/>
        <v>0</v>
      </c>
    </row>
    <row r="299" spans="1:9">
      <c r="A299" s="11">
        <v>44094.1875</v>
      </c>
      <c r="B299" s="1">
        <v>28.4</v>
      </c>
      <c r="C299" s="1">
        <v>0</v>
      </c>
      <c r="D299" s="12">
        <f t="shared" si="24"/>
        <v>28.4</v>
      </c>
      <c r="E299" s="12">
        <f t="shared" si="25"/>
        <v>1</v>
      </c>
      <c r="F299" s="12">
        <f t="shared" si="26"/>
        <v>0</v>
      </c>
      <c r="G299" s="12">
        <f t="shared" si="27"/>
        <v>-9.3346285871120003</v>
      </c>
      <c r="H299" s="12">
        <f t="shared" si="28"/>
        <v>-12.098349338262398</v>
      </c>
      <c r="I299" s="13">
        <f t="shared" si="29"/>
        <v>0</v>
      </c>
    </row>
    <row r="300" spans="1:9">
      <c r="A300" s="7">
        <v>44094.197916666664</v>
      </c>
      <c r="B300" s="8">
        <v>25.8</v>
      </c>
      <c r="C300" s="8">
        <v>0</v>
      </c>
      <c r="D300" s="9">
        <f t="shared" si="24"/>
        <v>25.8</v>
      </c>
      <c r="E300" s="9">
        <f t="shared" si="25"/>
        <v>1</v>
      </c>
      <c r="F300" s="9">
        <f t="shared" si="26"/>
        <v>0</v>
      </c>
      <c r="G300" s="9">
        <f t="shared" si="27"/>
        <v>-8.4800499136440006</v>
      </c>
      <c r="H300" s="9">
        <f t="shared" si="28"/>
        <v>-10.990753976308799</v>
      </c>
      <c r="I300" s="10">
        <f t="shared" si="29"/>
        <v>0</v>
      </c>
    </row>
    <row r="301" spans="1:9">
      <c r="A301" s="11">
        <v>44094.208333333336</v>
      </c>
      <c r="B301" s="1">
        <v>26</v>
      </c>
      <c r="C301" s="1">
        <v>0</v>
      </c>
      <c r="D301" s="12">
        <f t="shared" si="24"/>
        <v>26</v>
      </c>
      <c r="E301" s="12">
        <f t="shared" si="25"/>
        <v>1</v>
      </c>
      <c r="F301" s="12">
        <f t="shared" si="26"/>
        <v>0</v>
      </c>
      <c r="G301" s="12">
        <f t="shared" si="27"/>
        <v>-8.5457867346800001</v>
      </c>
      <c r="H301" s="12">
        <f t="shared" si="28"/>
        <v>-11.075953619536</v>
      </c>
      <c r="I301" s="13">
        <f t="shared" si="29"/>
        <v>0</v>
      </c>
    </row>
    <row r="302" spans="1:9">
      <c r="A302" s="7">
        <v>44094.21875</v>
      </c>
      <c r="B302" s="8">
        <v>27.1</v>
      </c>
      <c r="C302" s="8">
        <v>0</v>
      </c>
      <c r="D302" s="9">
        <f t="shared" si="24"/>
        <v>27.1</v>
      </c>
      <c r="E302" s="9">
        <f t="shared" si="25"/>
        <v>1</v>
      </c>
      <c r="F302" s="9">
        <f t="shared" si="26"/>
        <v>0</v>
      </c>
      <c r="G302" s="9">
        <f t="shared" si="27"/>
        <v>-8.9073392503780013</v>
      </c>
      <c r="H302" s="9">
        <f t="shared" si="28"/>
        <v>-11.5445516572856</v>
      </c>
      <c r="I302" s="10">
        <f t="shared" si="29"/>
        <v>0</v>
      </c>
    </row>
    <row r="303" spans="1:9">
      <c r="A303" s="11">
        <v>44094.229166666664</v>
      </c>
      <c r="B303" s="1">
        <v>29.6</v>
      </c>
      <c r="C303" s="1">
        <v>0</v>
      </c>
      <c r="D303" s="12">
        <f t="shared" si="24"/>
        <v>29.6</v>
      </c>
      <c r="E303" s="12">
        <f t="shared" si="25"/>
        <v>1</v>
      </c>
      <c r="F303" s="12">
        <f t="shared" si="26"/>
        <v>0</v>
      </c>
      <c r="G303" s="12">
        <f t="shared" si="27"/>
        <v>-9.7290495133280004</v>
      </c>
      <c r="H303" s="12">
        <f t="shared" si="28"/>
        <v>-12.6095471976256</v>
      </c>
      <c r="I303" s="13">
        <f t="shared" si="29"/>
        <v>0</v>
      </c>
    </row>
    <row r="304" spans="1:9">
      <c r="A304" s="7">
        <v>44094.239583333336</v>
      </c>
      <c r="B304" s="8">
        <v>29.1</v>
      </c>
      <c r="C304" s="8">
        <v>0</v>
      </c>
      <c r="D304" s="9">
        <f t="shared" si="24"/>
        <v>29.1</v>
      </c>
      <c r="E304" s="9">
        <f t="shared" si="25"/>
        <v>1</v>
      </c>
      <c r="F304" s="9">
        <f t="shared" si="26"/>
        <v>0</v>
      </c>
      <c r="G304" s="9">
        <f t="shared" si="27"/>
        <v>-9.5647074607380009</v>
      </c>
      <c r="H304" s="9">
        <f t="shared" si="28"/>
        <v>-12.3965480895576</v>
      </c>
      <c r="I304" s="10">
        <f t="shared" si="29"/>
        <v>0</v>
      </c>
    </row>
    <row r="305" spans="1:9">
      <c r="A305" s="11">
        <v>44094.25</v>
      </c>
      <c r="B305" s="1">
        <v>29.3</v>
      </c>
      <c r="C305" s="1">
        <v>0</v>
      </c>
      <c r="D305" s="12">
        <f t="shared" si="24"/>
        <v>29.3</v>
      </c>
      <c r="E305" s="12">
        <f t="shared" si="25"/>
        <v>1</v>
      </c>
      <c r="F305" s="12">
        <f t="shared" si="26"/>
        <v>0</v>
      </c>
      <c r="G305" s="12">
        <f t="shared" si="27"/>
        <v>-9.6304442817740004</v>
      </c>
      <c r="H305" s="12">
        <f t="shared" si="28"/>
        <v>-12.4817477327848</v>
      </c>
      <c r="I305" s="13">
        <f t="shared" si="29"/>
        <v>0</v>
      </c>
    </row>
    <row r="306" spans="1:9">
      <c r="A306" s="7">
        <v>44094.260416666664</v>
      </c>
      <c r="B306" s="8">
        <v>28.6</v>
      </c>
      <c r="C306" s="8">
        <v>0</v>
      </c>
      <c r="D306" s="9">
        <f t="shared" si="24"/>
        <v>28.6</v>
      </c>
      <c r="E306" s="9">
        <f t="shared" si="25"/>
        <v>1</v>
      </c>
      <c r="F306" s="9">
        <f t="shared" si="26"/>
        <v>0</v>
      </c>
      <c r="G306" s="9">
        <f t="shared" si="27"/>
        <v>-9.4003654081480015</v>
      </c>
      <c r="H306" s="9">
        <f t="shared" si="28"/>
        <v>-12.183548981489601</v>
      </c>
      <c r="I306" s="10">
        <f t="shared" si="29"/>
        <v>0</v>
      </c>
    </row>
    <row r="307" spans="1:9">
      <c r="A307" s="11">
        <v>44094.270833333336</v>
      </c>
      <c r="B307" s="1">
        <v>28.7</v>
      </c>
      <c r="C307" s="1">
        <v>0</v>
      </c>
      <c r="D307" s="12">
        <f t="shared" si="24"/>
        <v>28.7</v>
      </c>
      <c r="E307" s="12">
        <f t="shared" si="25"/>
        <v>1</v>
      </c>
      <c r="F307" s="12">
        <f t="shared" si="26"/>
        <v>0</v>
      </c>
      <c r="G307" s="12">
        <f t="shared" si="27"/>
        <v>-9.4332338186660003</v>
      </c>
      <c r="H307" s="12">
        <f t="shared" si="28"/>
        <v>-12.226148803103198</v>
      </c>
      <c r="I307" s="13">
        <f t="shared" si="29"/>
        <v>0</v>
      </c>
    </row>
    <row r="308" spans="1:9">
      <c r="A308" s="7">
        <v>44094.28125</v>
      </c>
      <c r="B308" s="8">
        <v>27.5</v>
      </c>
      <c r="C308" s="8">
        <v>0</v>
      </c>
      <c r="D308" s="9">
        <f t="shared" si="24"/>
        <v>27.5</v>
      </c>
      <c r="E308" s="9">
        <f t="shared" si="25"/>
        <v>1</v>
      </c>
      <c r="F308" s="9">
        <f t="shared" si="26"/>
        <v>0</v>
      </c>
      <c r="G308" s="9">
        <f t="shared" si="27"/>
        <v>-9.0388128924500002</v>
      </c>
      <c r="H308" s="9">
        <f t="shared" si="28"/>
        <v>-11.71495094374</v>
      </c>
      <c r="I308" s="10">
        <f t="shared" si="29"/>
        <v>0</v>
      </c>
    </row>
    <row r="309" spans="1:9">
      <c r="A309" s="11">
        <v>44094.291666666664</v>
      </c>
      <c r="B309" s="1">
        <v>26</v>
      </c>
      <c r="C309" s="1">
        <v>18.684000000000001</v>
      </c>
      <c r="D309" s="12">
        <f t="shared" si="24"/>
        <v>32.017055704733373</v>
      </c>
      <c r="E309" s="12">
        <f t="shared" si="25"/>
        <v>0.81206717568836861</v>
      </c>
      <c r="F309" s="12">
        <f t="shared" si="26"/>
        <v>0.62311056306463075</v>
      </c>
      <c r="G309" s="12">
        <f t="shared" si="27"/>
        <v>10.138213265319989</v>
      </c>
      <c r="H309" s="12">
        <f t="shared" si="28"/>
        <v>9.3687401833657962</v>
      </c>
      <c r="I309" s="13">
        <f t="shared" si="29"/>
        <v>1.0463974200000001</v>
      </c>
    </row>
    <row r="310" spans="1:9">
      <c r="A310" s="7">
        <v>44094.302083333336</v>
      </c>
      <c r="B310" s="8">
        <v>29.1</v>
      </c>
      <c r="C310" s="8">
        <v>21.6</v>
      </c>
      <c r="D310" s="9">
        <f t="shared" si="24"/>
        <v>36.240447017110597</v>
      </c>
      <c r="E310" s="9">
        <f t="shared" si="25"/>
        <v>0.80297022788545358</v>
      </c>
      <c r="F310" s="9">
        <f t="shared" si="26"/>
        <v>0.63853426221978349</v>
      </c>
      <c r="G310" s="9">
        <f t="shared" si="27"/>
        <v>12.035292539262</v>
      </c>
      <c r="H310" s="9">
        <f t="shared" si="28"/>
        <v>11.461759839687737</v>
      </c>
      <c r="I310" s="10">
        <f t="shared" si="29"/>
        <v>1.209708</v>
      </c>
    </row>
    <row r="311" spans="1:9">
      <c r="A311" s="11">
        <v>44094.3125</v>
      </c>
      <c r="B311" s="1">
        <v>32</v>
      </c>
      <c r="C311" s="1">
        <v>21.060000000000002</v>
      </c>
      <c r="D311" s="12">
        <f t="shared" si="24"/>
        <v>38.308270647472462</v>
      </c>
      <c r="E311" s="12">
        <f t="shared" si="25"/>
        <v>0.83532875431721754</v>
      </c>
      <c r="F311" s="12">
        <f t="shared" si="26"/>
        <v>0.58206580680421272</v>
      </c>
      <c r="G311" s="12">
        <f t="shared" si="27"/>
        <v>10.542108634240002</v>
      </c>
      <c r="H311" s="12">
        <f t="shared" si="28"/>
        <v>8.89237566078946</v>
      </c>
      <c r="I311" s="13">
        <f t="shared" si="29"/>
        <v>1.1794653000000002</v>
      </c>
    </row>
    <row r="312" spans="1:9">
      <c r="A312" s="7">
        <v>44094.322916666664</v>
      </c>
      <c r="B312" s="8">
        <v>34.799999999999997</v>
      </c>
      <c r="C312" s="8">
        <v>24.624000000000002</v>
      </c>
      <c r="D312" s="9">
        <f t="shared" si="24"/>
        <v>42.63075622130107</v>
      </c>
      <c r="E312" s="9">
        <f t="shared" si="25"/>
        <v>0.81631204990475115</v>
      </c>
      <c r="F312" s="9">
        <f t="shared" si="26"/>
        <v>0.61579925358126009</v>
      </c>
      <c r="G312" s="9">
        <f t="shared" si="27"/>
        <v>13.185793139735994</v>
      </c>
      <c r="H312" s="9">
        <f t="shared" si="28"/>
        <v>12.004308988959055</v>
      </c>
      <c r="I312" s="10">
        <f t="shared" si="29"/>
        <v>1.3790671200000002</v>
      </c>
    </row>
    <row r="313" spans="1:9">
      <c r="A313" s="11">
        <v>44094.333333333336</v>
      </c>
      <c r="B313" s="1">
        <v>39.9</v>
      </c>
      <c r="C313" s="1">
        <v>25.704000000000004</v>
      </c>
      <c r="D313" s="12">
        <f t="shared" si="24"/>
        <v>47.462676030750735</v>
      </c>
      <c r="E313" s="12">
        <f t="shared" si="25"/>
        <v>0.8406605639797694</v>
      </c>
      <c r="F313" s="12">
        <f t="shared" si="26"/>
        <v>0.57229451909907025</v>
      </c>
      <c r="G313" s="12">
        <f t="shared" si="27"/>
        <v>12.589504203318016</v>
      </c>
      <c r="H313" s="12">
        <f t="shared" si="28"/>
        <v>10.35694018398506</v>
      </c>
      <c r="I313" s="13">
        <f t="shared" si="29"/>
        <v>1.4395525200000001</v>
      </c>
    </row>
    <row r="314" spans="1:9">
      <c r="A314" s="7">
        <v>44094.34375</v>
      </c>
      <c r="B314" s="8">
        <v>38.4</v>
      </c>
      <c r="C314" s="8">
        <v>24.516000000000002</v>
      </c>
      <c r="D314" s="9">
        <f t="shared" si="24"/>
        <v>45.558690235782684</v>
      </c>
      <c r="E314" s="9">
        <f t="shared" si="25"/>
        <v>0.84286883141868485</v>
      </c>
      <c r="F314" s="9">
        <f t="shared" si="26"/>
        <v>0.56820393413691073</v>
      </c>
      <c r="G314" s="9">
        <f t="shared" si="27"/>
        <v>11.894530361088007</v>
      </c>
      <c r="H314" s="9">
        <f t="shared" si="28"/>
        <v>9.6784555274714936</v>
      </c>
      <c r="I314" s="10">
        <f t="shared" si="29"/>
        <v>1.3730185800000001</v>
      </c>
    </row>
    <row r="315" spans="1:9">
      <c r="A315" s="11">
        <v>44094.354166666664</v>
      </c>
      <c r="B315" s="1">
        <v>36.700000000000003</v>
      </c>
      <c r="C315" s="1">
        <v>21.924000000000003</v>
      </c>
      <c r="D315" s="12">
        <f t="shared" si="24"/>
        <v>42.749874572915417</v>
      </c>
      <c r="E315" s="12">
        <f t="shared" si="25"/>
        <v>0.85848205092165653</v>
      </c>
      <c r="F315" s="12">
        <f t="shared" si="26"/>
        <v>0.53849389528194869</v>
      </c>
      <c r="G315" s="12">
        <f t="shared" si="27"/>
        <v>9.8612933398939973</v>
      </c>
      <c r="H315" s="12">
        <f t="shared" si="28"/>
        <v>7.3267291506631631</v>
      </c>
      <c r="I315" s="13">
        <f t="shared" si="29"/>
        <v>1.2278536200000001</v>
      </c>
    </row>
    <row r="316" spans="1:9">
      <c r="A316" s="7">
        <v>44094.364583333336</v>
      </c>
      <c r="B316" s="8">
        <v>33.9</v>
      </c>
      <c r="C316" s="8">
        <v>20.951999999999998</v>
      </c>
      <c r="D316" s="9">
        <f t="shared" si="24"/>
        <v>39.852180668063816</v>
      </c>
      <c r="E316" s="9">
        <f t="shared" si="25"/>
        <v>0.8506435389912379</v>
      </c>
      <c r="F316" s="9">
        <f t="shared" si="26"/>
        <v>0.55358818588829339</v>
      </c>
      <c r="G316" s="9">
        <f t="shared" si="27"/>
        <v>9.8096088343979861</v>
      </c>
      <c r="H316" s="9">
        <f t="shared" si="28"/>
        <v>7.6538058241298783</v>
      </c>
      <c r="I316" s="10">
        <f t="shared" si="29"/>
        <v>1.1734167599999998</v>
      </c>
    </row>
    <row r="317" spans="1:9">
      <c r="A317" s="11">
        <v>44094.375</v>
      </c>
      <c r="B317" s="1">
        <v>32.9</v>
      </c>
      <c r="C317" s="1">
        <v>20.196000000000002</v>
      </c>
      <c r="D317" s="12">
        <f t="shared" si="24"/>
        <v>38.604253858868972</v>
      </c>
      <c r="E317" s="12">
        <f t="shared" si="25"/>
        <v>0.85223768655851184</v>
      </c>
      <c r="F317" s="12">
        <f t="shared" si="26"/>
        <v>0.55054852547686539</v>
      </c>
      <c r="G317" s="12">
        <f t="shared" si="27"/>
        <v>9.3822929395779973</v>
      </c>
      <c r="H317" s="12">
        <f t="shared" si="28"/>
        <v>7.2522710349552879</v>
      </c>
      <c r="I317" s="13">
        <f t="shared" si="29"/>
        <v>1.13107698</v>
      </c>
    </row>
    <row r="318" spans="1:9">
      <c r="A318" s="7">
        <v>44094.385416666664</v>
      </c>
      <c r="B318" s="8">
        <v>33.5</v>
      </c>
      <c r="C318" s="8">
        <v>22.356000000000002</v>
      </c>
      <c r="D318" s="9">
        <f t="shared" si="24"/>
        <v>40.274566862971973</v>
      </c>
      <c r="E318" s="9">
        <f t="shared" si="25"/>
        <v>0.83179044765344357</v>
      </c>
      <c r="F318" s="9">
        <f t="shared" si="26"/>
        <v>0.5884708843716695</v>
      </c>
      <c r="G318" s="9">
        <f t="shared" si="27"/>
        <v>11.345082476469997</v>
      </c>
      <c r="H318" s="9">
        <f t="shared" si="28"/>
        <v>9.7200680559060135</v>
      </c>
      <c r="I318" s="10">
        <f t="shared" si="29"/>
        <v>1.2520477800000001</v>
      </c>
    </row>
    <row r="319" spans="1:9">
      <c r="A319" s="11">
        <v>44094.395833333336</v>
      </c>
      <c r="B319" s="1">
        <v>32.1</v>
      </c>
      <c r="C319" s="1">
        <v>21.492000000000001</v>
      </c>
      <c r="D319" s="12">
        <f t="shared" si="24"/>
        <v>38.630506908400776</v>
      </c>
      <c r="E319" s="12">
        <f t="shared" si="25"/>
        <v>0.83094948963818493</v>
      </c>
      <c r="F319" s="12">
        <f t="shared" si="26"/>
        <v>0.589984163803982</v>
      </c>
      <c r="G319" s="12">
        <f t="shared" si="27"/>
        <v>10.941240223721994</v>
      </c>
      <c r="H319" s="12">
        <f t="shared" si="28"/>
        <v>9.4078609584781159</v>
      </c>
      <c r="I319" s="13">
        <f t="shared" si="29"/>
        <v>1.2036594600000001</v>
      </c>
    </row>
    <row r="320" spans="1:9">
      <c r="A320" s="7">
        <v>44094.40625</v>
      </c>
      <c r="B320" s="8">
        <v>33.6</v>
      </c>
      <c r="C320" s="8">
        <v>23.328000000000003</v>
      </c>
      <c r="D320" s="9">
        <f t="shared" si="24"/>
        <v>40.904224525102542</v>
      </c>
      <c r="E320" s="9">
        <f t="shared" si="25"/>
        <v>0.8214310475285993</v>
      </c>
      <c r="F320" s="9">
        <f t="shared" si="26"/>
        <v>0.60688056899996323</v>
      </c>
      <c r="G320" s="9">
        <f t="shared" si="27"/>
        <v>12.284214065951996</v>
      </c>
      <c r="H320" s="9">
        <f t="shared" si="28"/>
        <v>10.974092061593943</v>
      </c>
      <c r="I320" s="10">
        <f t="shared" si="29"/>
        <v>1.3064846400000001</v>
      </c>
    </row>
    <row r="321" spans="1:9">
      <c r="A321" s="11">
        <v>44094.416666666664</v>
      </c>
      <c r="B321" s="1">
        <v>34.5</v>
      </c>
      <c r="C321" s="1">
        <v>22.356000000000002</v>
      </c>
      <c r="D321" s="12">
        <f t="shared" si="24"/>
        <v>41.110105035137046</v>
      </c>
      <c r="E321" s="12">
        <f t="shared" si="25"/>
        <v>0.83920972642888281</v>
      </c>
      <c r="F321" s="12">
        <f t="shared" si="26"/>
        <v>0.57496796005097484</v>
      </c>
      <c r="G321" s="12">
        <f t="shared" si="27"/>
        <v>11.016398371290007</v>
      </c>
      <c r="H321" s="12">
        <f t="shared" si="28"/>
        <v>9.1265166526368429</v>
      </c>
      <c r="I321" s="13">
        <f t="shared" si="29"/>
        <v>1.2520477800000001</v>
      </c>
    </row>
    <row r="322" spans="1:9">
      <c r="A322" s="7">
        <v>44094.427083333336</v>
      </c>
      <c r="B322" s="8">
        <v>34.200000000000003</v>
      </c>
      <c r="C322" s="8">
        <v>22.356000000000002</v>
      </c>
      <c r="D322" s="9">
        <f t="shared" ref="D322:D385" si="30">SQRT(B322^2 + C322^2)</f>
        <v>40.858667819692805</v>
      </c>
      <c r="E322" s="9">
        <f t="shared" ref="E322:E385" si="31">B322/D322</f>
        <v>0.83703169547580059</v>
      </c>
      <c r="F322" s="9">
        <f t="shared" ref="F322:F385" si="32">ACOS(E322)</f>
        <v>0.57896081672051658</v>
      </c>
      <c r="G322" s="9">
        <f t="shared" ref="G322:G385" si="33">B322*(TAN(F322) - 0.32868410518)</f>
        <v>11.115003602844007</v>
      </c>
      <c r="H322" s="9">
        <f t="shared" ref="H322:H385" si="34">D322*(TAN(F322) - 0.425998216136)</f>
        <v>9.3029464119903604</v>
      </c>
      <c r="I322" s="10">
        <f t="shared" si="29"/>
        <v>1.2520477800000001</v>
      </c>
    </row>
    <row r="323" spans="1:9">
      <c r="A323" s="11">
        <v>44094.4375</v>
      </c>
      <c r="B323" s="1">
        <v>33.700000000000003</v>
      </c>
      <c r="C323" s="1">
        <v>21.060000000000002</v>
      </c>
      <c r="D323" s="12">
        <f t="shared" si="30"/>
        <v>39.739320577986739</v>
      </c>
      <c r="E323" s="12">
        <f t="shared" si="31"/>
        <v>0.84802657694826911</v>
      </c>
      <c r="F323" s="12">
        <f t="shared" si="32"/>
        <v>0.55854596778426369</v>
      </c>
      <c r="G323" s="12">
        <f t="shared" si="33"/>
        <v>9.9833456554339932</v>
      </c>
      <c r="H323" s="12">
        <f t="shared" si="34"/>
        <v>7.9052476637483258</v>
      </c>
      <c r="I323" s="13">
        <f t="shared" ref="I323:I386" si="35">(0.22402/4)*C323</f>
        <v>1.1794653000000002</v>
      </c>
    </row>
    <row r="324" spans="1:9">
      <c r="A324" s="7">
        <v>44094.447916666664</v>
      </c>
      <c r="B324" s="8">
        <v>32.799999999999997</v>
      </c>
      <c r="C324" s="8">
        <v>20.736000000000001</v>
      </c>
      <c r="D324" s="9">
        <f t="shared" si="30"/>
        <v>38.804918451144822</v>
      </c>
      <c r="E324" s="9">
        <f t="shared" si="31"/>
        <v>0.84525367683210095</v>
      </c>
      <c r="F324" s="9">
        <f t="shared" si="32"/>
        <v>0.56375661227631979</v>
      </c>
      <c r="G324" s="9">
        <f t="shared" si="33"/>
        <v>9.9551613500960023</v>
      </c>
      <c r="H324" s="9">
        <f t="shared" si="34"/>
        <v>8.0014541150379888</v>
      </c>
      <c r="I324" s="10">
        <f t="shared" si="35"/>
        <v>1.1613196800000001</v>
      </c>
    </row>
    <row r="325" spans="1:9">
      <c r="A325" s="11">
        <v>44094.458333333336</v>
      </c>
      <c r="B325" s="1">
        <v>33.299999999999997</v>
      </c>
      <c r="C325" s="1">
        <v>20.520000000000003</v>
      </c>
      <c r="D325" s="12">
        <f t="shared" si="30"/>
        <v>39.114708231047821</v>
      </c>
      <c r="E325" s="12">
        <f t="shared" si="31"/>
        <v>0.85134215506093636</v>
      </c>
      <c r="F325" s="12">
        <f t="shared" si="32"/>
        <v>0.55225793693241521</v>
      </c>
      <c r="G325" s="12">
        <f t="shared" si="33"/>
        <v>9.5748192975060071</v>
      </c>
      <c r="H325" s="12">
        <f t="shared" si="34"/>
        <v>7.440321573431099</v>
      </c>
      <c r="I325" s="13">
        <f t="shared" si="35"/>
        <v>1.1492226000000001</v>
      </c>
    </row>
    <row r="326" spans="1:9">
      <c r="A326" s="7">
        <v>44094.46875</v>
      </c>
      <c r="B326" s="8">
        <v>33.700000000000003</v>
      </c>
      <c r="C326" s="8">
        <v>20.844000000000001</v>
      </c>
      <c r="D326" s="9">
        <f t="shared" si="30"/>
        <v>39.625273954888947</v>
      </c>
      <c r="E326" s="9">
        <f t="shared" si="31"/>
        <v>0.85046730625422251</v>
      </c>
      <c r="F326" s="9">
        <f t="shared" si="32"/>
        <v>0.55392330212886876</v>
      </c>
      <c r="G326" s="9">
        <f t="shared" si="33"/>
        <v>9.7673456554339921</v>
      </c>
      <c r="H326" s="9">
        <f t="shared" si="34"/>
        <v>7.6285826256999432</v>
      </c>
      <c r="I326" s="10">
        <f t="shared" si="35"/>
        <v>1.16736822</v>
      </c>
    </row>
    <row r="327" spans="1:9">
      <c r="A327" s="11">
        <v>44094.479166666664</v>
      </c>
      <c r="B327" s="1">
        <v>33.200000000000003</v>
      </c>
      <c r="C327" s="1">
        <v>20.736000000000001</v>
      </c>
      <c r="D327" s="12">
        <f t="shared" si="30"/>
        <v>39.14360351321784</v>
      </c>
      <c r="E327" s="12">
        <f t="shared" si="31"/>
        <v>0.84815900990794502</v>
      </c>
      <c r="F327" s="12">
        <f t="shared" si="32"/>
        <v>0.55829602245858112</v>
      </c>
      <c r="G327" s="12">
        <f t="shared" si="33"/>
        <v>9.8236877080239928</v>
      </c>
      <c r="H327" s="12">
        <f t="shared" si="34"/>
        <v>7.7731405871646055</v>
      </c>
      <c r="I327" s="13">
        <f t="shared" si="35"/>
        <v>1.1613196800000001</v>
      </c>
    </row>
    <row r="328" spans="1:9">
      <c r="A328" s="7">
        <v>44094.489583333336</v>
      </c>
      <c r="B328" s="8">
        <v>31.7</v>
      </c>
      <c r="C328" s="8">
        <v>18.576000000000001</v>
      </c>
      <c r="D328" s="9">
        <f t="shared" si="30"/>
        <v>36.741771541394137</v>
      </c>
      <c r="E328" s="9">
        <f t="shared" si="31"/>
        <v>0.86277821319219838</v>
      </c>
      <c r="F328" s="9">
        <f t="shared" si="32"/>
        <v>0.53005708014615815</v>
      </c>
      <c r="G328" s="9">
        <f t="shared" si="33"/>
        <v>8.1567138657939999</v>
      </c>
      <c r="H328" s="9">
        <f t="shared" si="34"/>
        <v>5.8785171796624391</v>
      </c>
      <c r="I328" s="10">
        <f t="shared" si="35"/>
        <v>1.04034888</v>
      </c>
    </row>
    <row r="329" spans="1:9">
      <c r="A329" s="11">
        <v>44094.5</v>
      </c>
      <c r="B329" s="1">
        <v>33.1</v>
      </c>
      <c r="C329" s="1">
        <v>19.548000000000002</v>
      </c>
      <c r="D329" s="12">
        <f t="shared" si="30"/>
        <v>38.441309863218763</v>
      </c>
      <c r="E329" s="12">
        <f t="shared" si="31"/>
        <v>0.86105286520609936</v>
      </c>
      <c r="F329" s="12">
        <f t="shared" si="32"/>
        <v>0.53345980109298341</v>
      </c>
      <c r="G329" s="12">
        <f t="shared" si="33"/>
        <v>8.6685561185419893</v>
      </c>
      <c r="H329" s="12">
        <f t="shared" si="34"/>
        <v>6.3265094003194591</v>
      </c>
      <c r="I329" s="13">
        <f t="shared" si="35"/>
        <v>1.0947857400000001</v>
      </c>
    </row>
    <row r="330" spans="1:9">
      <c r="A330" s="7">
        <v>44094.510416666664</v>
      </c>
      <c r="B330" s="8">
        <v>33.1</v>
      </c>
      <c r="C330" s="8">
        <v>17.928000000000004</v>
      </c>
      <c r="D330" s="9">
        <f t="shared" si="30"/>
        <v>37.643368393383717</v>
      </c>
      <c r="E330" s="9">
        <f t="shared" si="31"/>
        <v>0.87930494567052964</v>
      </c>
      <c r="F330" s="9">
        <f t="shared" si="32"/>
        <v>0.49639550184181691</v>
      </c>
      <c r="G330" s="9">
        <f t="shared" si="33"/>
        <v>7.0485561185420016</v>
      </c>
      <c r="H330" s="9">
        <f t="shared" si="34"/>
        <v>4.3528232892852721</v>
      </c>
      <c r="I330" s="10">
        <f t="shared" si="35"/>
        <v>1.0040576400000003</v>
      </c>
    </row>
    <row r="331" spans="1:9">
      <c r="A331" s="11">
        <v>44094.520833333336</v>
      </c>
      <c r="B331" s="1">
        <v>34.700000000000003</v>
      </c>
      <c r="C331" s="1">
        <v>19.224000000000004</v>
      </c>
      <c r="D331" s="12">
        <f t="shared" si="30"/>
        <v>39.669285045233678</v>
      </c>
      <c r="E331" s="12">
        <f t="shared" si="31"/>
        <v>0.87473217529463032</v>
      </c>
      <c r="F331" s="12">
        <f t="shared" si="32"/>
        <v>0.50591345034642576</v>
      </c>
      <c r="G331" s="12">
        <f t="shared" si="33"/>
        <v>7.818661550253994</v>
      </c>
      <c r="H331" s="12">
        <f t="shared" si="34"/>
        <v>5.0779678918117677</v>
      </c>
      <c r="I331" s="13">
        <f t="shared" si="35"/>
        <v>1.0766401200000002</v>
      </c>
    </row>
    <row r="332" spans="1:9">
      <c r="A332" s="7">
        <v>44094.53125</v>
      </c>
      <c r="B332" s="8">
        <v>33.200000000000003</v>
      </c>
      <c r="C332" s="8">
        <v>19.440000000000001</v>
      </c>
      <c r="D332" s="9">
        <f t="shared" si="30"/>
        <v>38.472764392489402</v>
      </c>
      <c r="E332" s="9">
        <f t="shared" si="31"/>
        <v>0.86294812770150875</v>
      </c>
      <c r="F332" s="9">
        <f t="shared" si="32"/>
        <v>0.52972090704936581</v>
      </c>
      <c r="G332" s="9">
        <f t="shared" si="33"/>
        <v>8.5276877080240059</v>
      </c>
      <c r="H332" s="9">
        <f t="shared" si="34"/>
        <v>6.1380968962678786</v>
      </c>
      <c r="I332" s="10">
        <f t="shared" si="35"/>
        <v>1.0887372</v>
      </c>
    </row>
    <row r="333" spans="1:9">
      <c r="A333" s="11">
        <v>44094.541666666664</v>
      </c>
      <c r="B333" s="1">
        <v>34.299999999999997</v>
      </c>
      <c r="C333" s="1">
        <v>22.248000000000005</v>
      </c>
      <c r="D333" s="12">
        <f t="shared" si="30"/>
        <v>40.883535854913525</v>
      </c>
      <c r="E333" s="12">
        <f t="shared" si="31"/>
        <v>0.83896853055281184</v>
      </c>
      <c r="F333" s="12">
        <f t="shared" si="32"/>
        <v>0.57541133977109249</v>
      </c>
      <c r="G333" s="12">
        <f t="shared" si="33"/>
        <v>10.974135192325997</v>
      </c>
      <c r="H333" s="12">
        <f t="shared" si="34"/>
        <v>9.1019637905888136</v>
      </c>
      <c r="I333" s="13">
        <f t="shared" si="35"/>
        <v>1.2459992400000002</v>
      </c>
    </row>
    <row r="334" spans="1:9">
      <c r="A334" s="7">
        <v>44094.552083333336</v>
      </c>
      <c r="B334" s="8">
        <v>34.4</v>
      </c>
      <c r="C334" s="8">
        <v>22.356000000000002</v>
      </c>
      <c r="D334" s="9">
        <f t="shared" si="30"/>
        <v>41.026220103733664</v>
      </c>
      <c r="E334" s="9">
        <f t="shared" si="31"/>
        <v>0.83848816471565135</v>
      </c>
      <c r="F334" s="9">
        <f t="shared" si="32"/>
        <v>0.57629347349236593</v>
      </c>
      <c r="G334" s="9">
        <f t="shared" si="33"/>
        <v>11.049266781807997</v>
      </c>
      <c r="H334" s="9">
        <f t="shared" si="34"/>
        <v>9.185175997723702</v>
      </c>
      <c r="I334" s="10">
        <f t="shared" si="35"/>
        <v>1.2520477800000001</v>
      </c>
    </row>
    <row r="335" spans="1:9">
      <c r="A335" s="11">
        <v>44094.5625</v>
      </c>
      <c r="B335" s="1">
        <v>34.4</v>
      </c>
      <c r="C335" s="1">
        <v>22.464000000000002</v>
      </c>
      <c r="D335" s="12">
        <f t="shared" si="30"/>
        <v>41.08517124218907</v>
      </c>
      <c r="E335" s="12">
        <f t="shared" si="31"/>
        <v>0.83728505832965161</v>
      </c>
      <c r="F335" s="12">
        <f t="shared" si="32"/>
        <v>0.57849759708184056</v>
      </c>
      <c r="G335" s="12">
        <f t="shared" si="33"/>
        <v>11.157266781807994</v>
      </c>
      <c r="H335" s="12">
        <f t="shared" si="34"/>
        <v>9.3273626314334841</v>
      </c>
      <c r="I335" s="13">
        <f t="shared" si="35"/>
        <v>1.2580963200000002</v>
      </c>
    </row>
    <row r="336" spans="1:9">
      <c r="A336" s="7">
        <v>44094.572916666664</v>
      </c>
      <c r="B336" s="8">
        <v>33.200000000000003</v>
      </c>
      <c r="C336" s="8">
        <v>20.951999999999998</v>
      </c>
      <c r="D336" s="9">
        <f t="shared" si="30"/>
        <v>39.258455191206906</v>
      </c>
      <c r="E336" s="9">
        <f t="shared" si="31"/>
        <v>0.8456776976653968</v>
      </c>
      <c r="F336" s="9">
        <f t="shared" si="32"/>
        <v>0.56296260982641311</v>
      </c>
      <c r="G336" s="9">
        <f t="shared" si="33"/>
        <v>10.039687708024008</v>
      </c>
      <c r="H336" s="9">
        <f t="shared" si="34"/>
        <v>8.0513642999946082</v>
      </c>
      <c r="I336" s="10">
        <f t="shared" si="35"/>
        <v>1.1734167599999998</v>
      </c>
    </row>
    <row r="337" spans="1:9">
      <c r="A337" s="11">
        <v>44094.583333333336</v>
      </c>
      <c r="B337" s="1">
        <v>30.8</v>
      </c>
      <c r="C337" s="1">
        <v>18.36</v>
      </c>
      <c r="D337" s="12">
        <f t="shared" si="30"/>
        <v>35.85707182690745</v>
      </c>
      <c r="E337" s="12">
        <f t="shared" si="31"/>
        <v>0.85896584497140727</v>
      </c>
      <c r="F337" s="12">
        <f t="shared" si="32"/>
        <v>0.53754979320651608</v>
      </c>
      <c r="G337" s="12">
        <f t="shared" si="33"/>
        <v>8.2365295604560043</v>
      </c>
      <c r="H337" s="12">
        <f t="shared" si="34"/>
        <v>6.0994915847737881</v>
      </c>
      <c r="I337" s="13">
        <f t="shared" si="35"/>
        <v>1.0282518</v>
      </c>
    </row>
    <row r="338" spans="1:9">
      <c r="A338" s="7">
        <v>44094.59375</v>
      </c>
      <c r="B338" s="8">
        <v>31.3</v>
      </c>
      <c r="C338" s="8">
        <v>19.655999999999999</v>
      </c>
      <c r="D338" s="9">
        <f t="shared" si="30"/>
        <v>36.960091125428789</v>
      </c>
      <c r="E338" s="9">
        <f t="shared" si="31"/>
        <v>0.84685938391708648</v>
      </c>
      <c r="F338" s="9">
        <f t="shared" si="32"/>
        <v>0.56074454550464004</v>
      </c>
      <c r="G338" s="9">
        <f t="shared" si="33"/>
        <v>9.3681875078659971</v>
      </c>
      <c r="H338" s="9">
        <f t="shared" si="34"/>
        <v>7.4655320056796963</v>
      </c>
      <c r="I338" s="10">
        <f t="shared" si="35"/>
        <v>1.1008342799999999</v>
      </c>
    </row>
    <row r="339" spans="1:9">
      <c r="A339" s="11">
        <v>44094.604166666664</v>
      </c>
      <c r="B339" s="1">
        <v>34.200000000000003</v>
      </c>
      <c r="C339" s="1">
        <v>22.68</v>
      </c>
      <c r="D339" s="12">
        <f t="shared" si="30"/>
        <v>41.036841983758933</v>
      </c>
      <c r="E339" s="12">
        <f t="shared" si="31"/>
        <v>0.83339746302932538</v>
      </c>
      <c r="F339" s="12">
        <f t="shared" si="32"/>
        <v>0.58556951832445781</v>
      </c>
      <c r="G339" s="12">
        <f t="shared" si="33"/>
        <v>11.439003602843988</v>
      </c>
      <c r="H339" s="12">
        <f t="shared" si="34"/>
        <v>9.7322842556617974</v>
      </c>
      <c r="I339" s="13">
        <f t="shared" si="35"/>
        <v>1.2701933999999999</v>
      </c>
    </row>
    <row r="340" spans="1:9">
      <c r="A340" s="7">
        <v>44094.614583333336</v>
      </c>
      <c r="B340" s="8">
        <v>34</v>
      </c>
      <c r="C340" s="8">
        <v>23.111999999999998</v>
      </c>
      <c r="D340" s="9">
        <f t="shared" si="30"/>
        <v>41.11161081738345</v>
      </c>
      <c r="E340" s="9">
        <f t="shared" si="31"/>
        <v>0.82701697462128121</v>
      </c>
      <c r="F340" s="9">
        <f t="shared" si="32"/>
        <v>0.59701574462045937</v>
      </c>
      <c r="G340" s="9">
        <f t="shared" si="33"/>
        <v>11.936740423879996</v>
      </c>
      <c r="H340" s="9">
        <f t="shared" si="34"/>
        <v>10.432749164945587</v>
      </c>
      <c r="I340" s="10">
        <f t="shared" si="35"/>
        <v>1.2943875599999999</v>
      </c>
    </row>
    <row r="341" spans="1:9">
      <c r="A341" s="11">
        <v>44094.625</v>
      </c>
      <c r="B341" s="1">
        <v>32.700000000000003</v>
      </c>
      <c r="C341" s="1">
        <v>21.492000000000001</v>
      </c>
      <c r="D341" s="12">
        <f t="shared" si="30"/>
        <v>39.130500431249281</v>
      </c>
      <c r="E341" s="12">
        <f t="shared" si="31"/>
        <v>0.83566526468151336</v>
      </c>
      <c r="F341" s="12">
        <f t="shared" si="32"/>
        <v>0.58145340740034013</v>
      </c>
      <c r="G341" s="12">
        <f t="shared" si="33"/>
        <v>10.744029760613993</v>
      </c>
      <c r="H341" s="12">
        <f t="shared" si="34"/>
        <v>9.0489082793632107</v>
      </c>
      <c r="I341" s="13">
        <f t="shared" si="35"/>
        <v>1.2036594600000001</v>
      </c>
    </row>
    <row r="342" spans="1:9">
      <c r="A342" s="7">
        <v>44094.635416666664</v>
      </c>
      <c r="B342" s="8">
        <v>36.5</v>
      </c>
      <c r="C342" s="8">
        <v>26.244000000000003</v>
      </c>
      <c r="D342" s="9">
        <f t="shared" si="30"/>
        <v>44.955506181112014</v>
      </c>
      <c r="E342" s="9">
        <f t="shared" si="31"/>
        <v>0.81191389221495225</v>
      </c>
      <c r="F342" s="9">
        <f t="shared" si="32"/>
        <v>0.62337318289786225</v>
      </c>
      <c r="G342" s="9">
        <f t="shared" si="33"/>
        <v>14.247030160930008</v>
      </c>
      <c r="H342" s="9">
        <f t="shared" si="34"/>
        <v>13.172659334426704</v>
      </c>
      <c r="I342" s="10">
        <f t="shared" si="35"/>
        <v>1.4697952200000002</v>
      </c>
    </row>
    <row r="343" spans="1:9">
      <c r="A343" s="11">
        <v>44094.645833333336</v>
      </c>
      <c r="B343" s="1">
        <v>34.700000000000003</v>
      </c>
      <c r="C343" s="1">
        <v>23.436</v>
      </c>
      <c r="D343" s="12">
        <f t="shared" si="30"/>
        <v>41.872856315278995</v>
      </c>
      <c r="E343" s="12">
        <f t="shared" si="31"/>
        <v>0.828699139574539</v>
      </c>
      <c r="F343" s="12">
        <f t="shared" si="32"/>
        <v>0.59401689130966007</v>
      </c>
      <c r="G343" s="12">
        <f t="shared" si="33"/>
        <v>12.030661550253992</v>
      </c>
      <c r="H343" s="12">
        <f t="shared" si="34"/>
        <v>10.442706510500008</v>
      </c>
      <c r="I343" s="13">
        <f t="shared" si="35"/>
        <v>1.31253318</v>
      </c>
    </row>
    <row r="344" spans="1:9">
      <c r="A344" s="7">
        <v>44094.65625</v>
      </c>
      <c r="B344" s="8">
        <v>34.200000000000003</v>
      </c>
      <c r="C344" s="8">
        <v>21.708000000000002</v>
      </c>
      <c r="D344" s="9">
        <f t="shared" si="30"/>
        <v>40.507743259776895</v>
      </c>
      <c r="E344" s="9">
        <f t="shared" si="31"/>
        <v>0.84428302462259575</v>
      </c>
      <c r="F344" s="9">
        <f t="shared" si="32"/>
        <v>0.56557046949055811</v>
      </c>
      <c r="G344" s="9">
        <f t="shared" si="33"/>
        <v>10.467003602844001</v>
      </c>
      <c r="H344" s="9">
        <f t="shared" si="34"/>
        <v>8.4555306691615115</v>
      </c>
      <c r="I344" s="10">
        <f t="shared" si="35"/>
        <v>1.2157565400000001</v>
      </c>
    </row>
    <row r="345" spans="1:9">
      <c r="A345" s="11">
        <v>44094.666666666664</v>
      </c>
      <c r="B345" s="1">
        <v>35.700000000000003</v>
      </c>
      <c r="C345" s="1">
        <v>23.328000000000003</v>
      </c>
      <c r="D345" s="12">
        <f t="shared" si="30"/>
        <v>42.646050039833703</v>
      </c>
      <c r="E345" s="12">
        <f t="shared" si="31"/>
        <v>0.83712324978876784</v>
      </c>
      <c r="F345" s="12">
        <f t="shared" si="32"/>
        <v>0.5787934671866658</v>
      </c>
      <c r="G345" s="12">
        <f t="shared" si="33"/>
        <v>11.593977445074</v>
      </c>
      <c r="H345" s="12">
        <f t="shared" si="34"/>
        <v>9.6997230527209624</v>
      </c>
      <c r="I345" s="13">
        <f t="shared" si="35"/>
        <v>1.3064846400000001</v>
      </c>
    </row>
    <row r="346" spans="1:9">
      <c r="A346" s="7">
        <v>44094.677083333336</v>
      </c>
      <c r="B346" s="8">
        <v>31.5</v>
      </c>
      <c r="C346" s="8">
        <v>17.928000000000004</v>
      </c>
      <c r="D346" s="9">
        <f t="shared" si="30"/>
        <v>36.244491774613152</v>
      </c>
      <c r="E346" s="9">
        <f t="shared" si="31"/>
        <v>0.86909757752662564</v>
      </c>
      <c r="F346" s="9">
        <f t="shared" si="32"/>
        <v>0.51742134079359792</v>
      </c>
      <c r="G346" s="9">
        <f t="shared" si="33"/>
        <v>7.5744506868300112</v>
      </c>
      <c r="H346" s="9">
        <f t="shared" si="34"/>
        <v>5.1882047635530002</v>
      </c>
      <c r="I346" s="10">
        <f t="shared" si="35"/>
        <v>1.0040576400000003</v>
      </c>
    </row>
    <row r="347" spans="1:9">
      <c r="A347" s="11">
        <v>44094.6875</v>
      </c>
      <c r="B347" s="1">
        <v>32.799999999999997</v>
      </c>
      <c r="C347" s="1">
        <v>20.304000000000002</v>
      </c>
      <c r="D347" s="12">
        <f t="shared" si="30"/>
        <v>38.575800911970703</v>
      </c>
      <c r="E347" s="12">
        <f t="shared" si="31"/>
        <v>0.85027398588169356</v>
      </c>
      <c r="F347" s="12">
        <f t="shared" si="32"/>
        <v>0.5542907027442836</v>
      </c>
      <c r="G347" s="12">
        <f t="shared" si="33"/>
        <v>9.5231613500959913</v>
      </c>
      <c r="H347" s="12">
        <f t="shared" si="34"/>
        <v>7.446139263185831</v>
      </c>
      <c r="I347" s="13">
        <f t="shared" si="35"/>
        <v>1.1371255200000001</v>
      </c>
    </row>
    <row r="348" spans="1:9">
      <c r="A348" s="7">
        <v>44094.697916666664</v>
      </c>
      <c r="B348" s="8">
        <v>36.5</v>
      </c>
      <c r="C348" s="8">
        <v>26.46</v>
      </c>
      <c r="D348" s="9">
        <f t="shared" si="30"/>
        <v>45.08194317018733</v>
      </c>
      <c r="E348" s="9">
        <f t="shared" si="31"/>
        <v>0.80963679542849509</v>
      </c>
      <c r="F348" s="9">
        <f t="shared" si="32"/>
        <v>0.6272632956726697</v>
      </c>
      <c r="G348" s="9">
        <f t="shared" si="33"/>
        <v>14.46303016093</v>
      </c>
      <c r="H348" s="9">
        <f t="shared" si="34"/>
        <v>13.476493623614759</v>
      </c>
      <c r="I348" s="10">
        <f t="shared" si="35"/>
        <v>1.4818922999999999</v>
      </c>
    </row>
    <row r="349" spans="1:9">
      <c r="A349" s="11">
        <v>44094.708333333336</v>
      </c>
      <c r="B349" s="1">
        <v>32.4</v>
      </c>
      <c r="C349" s="1">
        <v>20.628000000000004</v>
      </c>
      <c r="D349" s="12">
        <f t="shared" si="30"/>
        <v>38.409300748646807</v>
      </c>
      <c r="E349" s="12">
        <f t="shared" si="31"/>
        <v>0.84354568733307334</v>
      </c>
      <c r="F349" s="12">
        <f t="shared" si="32"/>
        <v>0.56694487419473738</v>
      </c>
      <c r="G349" s="12">
        <f t="shared" si="33"/>
        <v>9.9786349921680078</v>
      </c>
      <c r="H349" s="12">
        <f t="shared" si="34"/>
        <v>8.0916278746838088</v>
      </c>
      <c r="I349" s="13">
        <f t="shared" si="35"/>
        <v>1.1552711400000002</v>
      </c>
    </row>
    <row r="350" spans="1:9">
      <c r="A350" s="7">
        <v>44094.71875</v>
      </c>
      <c r="B350" s="8">
        <v>34.4</v>
      </c>
      <c r="C350" s="8">
        <v>23.652000000000001</v>
      </c>
      <c r="D350" s="9">
        <f t="shared" si="30"/>
        <v>41.746581943914876</v>
      </c>
      <c r="E350" s="9">
        <f t="shared" si="31"/>
        <v>0.82401955796561355</v>
      </c>
      <c r="F350" s="9">
        <f t="shared" si="32"/>
        <v>0.60232682442928376</v>
      </c>
      <c r="G350" s="9">
        <f t="shared" si="33"/>
        <v>12.34526678180799</v>
      </c>
      <c r="H350" s="9">
        <f t="shared" si="34"/>
        <v>10.919232775415587</v>
      </c>
      <c r="I350" s="10">
        <f t="shared" si="35"/>
        <v>1.3246302599999999</v>
      </c>
    </row>
    <row r="351" spans="1:9">
      <c r="A351" s="11">
        <v>44094.729166666664</v>
      </c>
      <c r="B351" s="1">
        <v>35.4</v>
      </c>
      <c r="C351" s="1">
        <v>25.164000000000001</v>
      </c>
      <c r="D351" s="12">
        <f t="shared" si="30"/>
        <v>43.432555715730103</v>
      </c>
      <c r="E351" s="12">
        <f t="shared" si="31"/>
        <v>0.81505680282081749</v>
      </c>
      <c r="F351" s="12">
        <f t="shared" si="32"/>
        <v>0.61796909809365175</v>
      </c>
      <c r="G351" s="12">
        <f t="shared" si="33"/>
        <v>13.528582676627988</v>
      </c>
      <c r="H351" s="12">
        <f t="shared" si="34"/>
        <v>12.371730551646456</v>
      </c>
      <c r="I351" s="13">
        <f t="shared" si="35"/>
        <v>1.40930982</v>
      </c>
    </row>
    <row r="352" spans="1:9">
      <c r="A352" s="7">
        <v>44094.739583333336</v>
      </c>
      <c r="B352" s="8">
        <v>35.799999999999997</v>
      </c>
      <c r="C352" s="8">
        <v>26.784000000000002</v>
      </c>
      <c r="D352" s="9">
        <f t="shared" si="30"/>
        <v>44.710431176628127</v>
      </c>
      <c r="E352" s="9">
        <f t="shared" si="31"/>
        <v>0.80070800164222178</v>
      </c>
      <c r="F352" s="9">
        <f t="shared" si="32"/>
        <v>0.64232017604710023</v>
      </c>
      <c r="G352" s="9">
        <f t="shared" si="33"/>
        <v>15.017109034556007</v>
      </c>
      <c r="H352" s="9">
        <f t="shared" si="34"/>
        <v>14.403832406666252</v>
      </c>
      <c r="I352" s="10">
        <f t="shared" si="35"/>
        <v>1.50003792</v>
      </c>
    </row>
    <row r="353" spans="1:9">
      <c r="A353" s="11">
        <v>44094.75</v>
      </c>
      <c r="B353" s="1">
        <v>34.6</v>
      </c>
      <c r="C353" s="1">
        <v>24.516000000000002</v>
      </c>
      <c r="D353" s="12">
        <f t="shared" si="30"/>
        <v>42.405120634187568</v>
      </c>
      <c r="E353" s="12">
        <f t="shared" si="31"/>
        <v>0.81593919513826418</v>
      </c>
      <c r="F353" s="12">
        <f t="shared" si="32"/>
        <v>0.61644447117542556</v>
      </c>
      <c r="G353" s="12">
        <f t="shared" si="33"/>
        <v>13.143529960771993</v>
      </c>
      <c r="H353" s="12">
        <f t="shared" si="34"/>
        <v>11.981850829016413</v>
      </c>
      <c r="I353" s="13">
        <f t="shared" si="35"/>
        <v>1.3730185800000001</v>
      </c>
    </row>
    <row r="354" spans="1:9">
      <c r="A354" s="7">
        <v>44094.760416666664</v>
      </c>
      <c r="B354" s="8">
        <v>31.3</v>
      </c>
      <c r="C354" s="8">
        <v>19.764000000000003</v>
      </c>
      <c r="D354" s="9">
        <f t="shared" si="30"/>
        <v>37.017640335386048</v>
      </c>
      <c r="E354" s="9">
        <f t="shared" si="31"/>
        <v>0.84554282002895742</v>
      </c>
      <c r="F354" s="9">
        <f t="shared" si="32"/>
        <v>0.56321528393337172</v>
      </c>
      <c r="G354" s="9">
        <f t="shared" si="33"/>
        <v>9.4761875078660012</v>
      </c>
      <c r="H354" s="9">
        <f t="shared" si="34"/>
        <v>7.6048849125381777</v>
      </c>
      <c r="I354" s="10">
        <f t="shared" si="35"/>
        <v>1.10688282</v>
      </c>
    </row>
    <row r="355" spans="1:9">
      <c r="A355" s="11">
        <v>44094.770833333336</v>
      </c>
      <c r="B355" s="1">
        <v>34.200000000000003</v>
      </c>
      <c r="C355" s="1">
        <v>22.356000000000002</v>
      </c>
      <c r="D355" s="12">
        <f t="shared" si="30"/>
        <v>40.858667819692805</v>
      </c>
      <c r="E355" s="12">
        <f t="shared" si="31"/>
        <v>0.83703169547580059</v>
      </c>
      <c r="F355" s="12">
        <f t="shared" si="32"/>
        <v>0.57896081672051658</v>
      </c>
      <c r="G355" s="12">
        <f t="shared" si="33"/>
        <v>11.115003602844007</v>
      </c>
      <c r="H355" s="12">
        <f t="shared" si="34"/>
        <v>9.3029464119903604</v>
      </c>
      <c r="I355" s="13">
        <f t="shared" si="35"/>
        <v>1.2520477800000001</v>
      </c>
    </row>
    <row r="356" spans="1:9">
      <c r="A356" s="7">
        <v>44094.78125</v>
      </c>
      <c r="B356" s="8">
        <v>33.6</v>
      </c>
      <c r="C356" s="8">
        <v>20.520000000000003</v>
      </c>
      <c r="D356" s="9">
        <f t="shared" si="30"/>
        <v>39.370425448552119</v>
      </c>
      <c r="E356" s="9">
        <f t="shared" si="31"/>
        <v>0.85343248433795293</v>
      </c>
      <c r="F356" s="9">
        <f t="shared" si="32"/>
        <v>0.5482604268770086</v>
      </c>
      <c r="G356" s="9">
        <f t="shared" si="33"/>
        <v>9.4762140659520018</v>
      </c>
      <c r="H356" s="9">
        <f t="shared" si="34"/>
        <v>7.2723502464814667</v>
      </c>
      <c r="I356" s="10">
        <f t="shared" si="35"/>
        <v>1.1492226000000001</v>
      </c>
    </row>
    <row r="357" spans="1:9">
      <c r="A357" s="11">
        <v>44094.791666666664</v>
      </c>
      <c r="B357" s="1">
        <v>33.200000000000003</v>
      </c>
      <c r="C357" s="1">
        <v>21.168000000000003</v>
      </c>
      <c r="D357" s="12">
        <f t="shared" si="30"/>
        <v>39.374156803670097</v>
      </c>
      <c r="E357" s="12">
        <f t="shared" si="31"/>
        <v>0.84319265973221813</v>
      </c>
      <c r="F357" s="12">
        <f t="shared" si="32"/>
        <v>0.567601872042375</v>
      </c>
      <c r="G357" s="12">
        <f t="shared" si="33"/>
        <v>10.255687708023995</v>
      </c>
      <c r="H357" s="12">
        <f t="shared" si="34"/>
        <v>8.3312623078523433</v>
      </c>
      <c r="I357" s="13">
        <f t="shared" si="35"/>
        <v>1.18551384</v>
      </c>
    </row>
    <row r="358" spans="1:9">
      <c r="A358" s="7">
        <v>44094.802083333336</v>
      </c>
      <c r="B358" s="8">
        <v>36</v>
      </c>
      <c r="C358" s="8">
        <v>24.731999999999999</v>
      </c>
      <c r="D358" s="9">
        <f t="shared" si="30"/>
        <v>43.676902637435269</v>
      </c>
      <c r="E358" s="9">
        <f t="shared" si="31"/>
        <v>0.82423427088771095</v>
      </c>
      <c r="F358" s="9">
        <f t="shared" si="32"/>
        <v>0.60194774433114984</v>
      </c>
      <c r="G358" s="9">
        <f t="shared" si="33"/>
        <v>12.899372213520001</v>
      </c>
      <c r="H358" s="9">
        <f t="shared" si="34"/>
        <v>11.399749502024855</v>
      </c>
      <c r="I358" s="10">
        <f t="shared" si="35"/>
        <v>1.3851156599999999</v>
      </c>
    </row>
    <row r="359" spans="1:9">
      <c r="A359" s="11">
        <v>44094.8125</v>
      </c>
      <c r="B359" s="1">
        <v>34</v>
      </c>
      <c r="C359" s="1">
        <v>21.492000000000001</v>
      </c>
      <c r="D359" s="12">
        <f t="shared" si="30"/>
        <v>40.223203054953245</v>
      </c>
      <c r="E359" s="12">
        <f t="shared" si="31"/>
        <v>0.84528325488024769</v>
      </c>
      <c r="F359" s="12">
        <f t="shared" si="32"/>
        <v>0.56370125810975735</v>
      </c>
      <c r="G359" s="12">
        <f t="shared" si="33"/>
        <v>10.316740423879997</v>
      </c>
      <c r="H359" s="12">
        <f t="shared" si="34"/>
        <v>8.2907837235801374</v>
      </c>
      <c r="I359" s="13">
        <f t="shared" si="35"/>
        <v>1.2036594600000001</v>
      </c>
    </row>
    <row r="360" spans="1:9">
      <c r="A360" s="7">
        <v>44094.822916666664</v>
      </c>
      <c r="B360" s="8">
        <v>34.299999999999997</v>
      </c>
      <c r="C360" s="8">
        <v>20.196000000000002</v>
      </c>
      <c r="D360" s="9">
        <f t="shared" si="30"/>
        <v>39.804125615317815</v>
      </c>
      <c r="E360" s="9">
        <f t="shared" si="31"/>
        <v>0.86171972050053858</v>
      </c>
      <c r="F360" s="9">
        <f t="shared" si="32"/>
        <v>0.53214696484651625</v>
      </c>
      <c r="G360" s="9">
        <f t="shared" si="33"/>
        <v>8.9221351923259977</v>
      </c>
      <c r="H360" s="9">
        <f t="shared" si="34"/>
        <v>6.4803683305420066</v>
      </c>
      <c r="I360" s="10">
        <f t="shared" si="35"/>
        <v>1.13107698</v>
      </c>
    </row>
    <row r="361" spans="1:9">
      <c r="A361" s="11">
        <v>44094.833333333336</v>
      </c>
      <c r="B361" s="1">
        <v>32.200000000000003</v>
      </c>
      <c r="C361" s="1">
        <v>17.82</v>
      </c>
      <c r="D361" s="12">
        <f t="shared" si="30"/>
        <v>36.802070593921755</v>
      </c>
      <c r="E361" s="12">
        <f t="shared" si="31"/>
        <v>0.87495076989820697</v>
      </c>
      <c r="F361" s="12">
        <f t="shared" si="32"/>
        <v>0.50546219020219474</v>
      </c>
      <c r="G361" s="12">
        <f t="shared" si="33"/>
        <v>7.236371813204002</v>
      </c>
      <c r="H361" s="12">
        <f t="shared" si="34"/>
        <v>4.6892437627069414</v>
      </c>
      <c r="I361" s="13">
        <f t="shared" si="35"/>
        <v>0.99800909999999998</v>
      </c>
    </row>
    <row r="362" spans="1:9">
      <c r="A362" s="7">
        <v>44094.84375</v>
      </c>
      <c r="B362" s="8">
        <v>31.4</v>
      </c>
      <c r="C362" s="8">
        <v>17.172000000000001</v>
      </c>
      <c r="D362" s="9">
        <f t="shared" si="30"/>
        <v>35.788791317953162</v>
      </c>
      <c r="E362" s="9">
        <f t="shared" si="31"/>
        <v>0.87736966920837134</v>
      </c>
      <c r="F362" s="9">
        <f t="shared" si="32"/>
        <v>0.50044387755345032</v>
      </c>
      <c r="G362" s="9">
        <f t="shared" si="33"/>
        <v>6.8513190973479912</v>
      </c>
      <c r="H362" s="9">
        <f t="shared" si="34"/>
        <v>4.3261764641970331</v>
      </c>
      <c r="I362" s="10">
        <f t="shared" si="35"/>
        <v>0.96171786000000004</v>
      </c>
    </row>
    <row r="363" spans="1:9">
      <c r="A363" s="11">
        <v>44094.854166666664</v>
      </c>
      <c r="B363" s="1">
        <v>33.799999999999997</v>
      </c>
      <c r="C363" s="1">
        <v>21.168000000000003</v>
      </c>
      <c r="D363" s="12">
        <f t="shared" si="30"/>
        <v>39.881376907022656</v>
      </c>
      <c r="E363" s="12">
        <f t="shared" si="31"/>
        <v>0.84751336642161423</v>
      </c>
      <c r="F363" s="12">
        <f t="shared" si="32"/>
        <v>0.55951362510367031</v>
      </c>
      <c r="G363" s="12">
        <f t="shared" si="33"/>
        <v>10.058477244915998</v>
      </c>
      <c r="H363" s="12">
        <f t="shared" si="34"/>
        <v>7.9872018103790978</v>
      </c>
      <c r="I363" s="13">
        <f t="shared" si="35"/>
        <v>1.18551384</v>
      </c>
    </row>
    <row r="364" spans="1:9">
      <c r="A364" s="7">
        <v>44094.864583333336</v>
      </c>
      <c r="B364" s="8">
        <v>31.3</v>
      </c>
      <c r="C364" s="8">
        <v>19.764000000000003</v>
      </c>
      <c r="D364" s="9">
        <f t="shared" si="30"/>
        <v>37.017640335386048</v>
      </c>
      <c r="E364" s="9">
        <f t="shared" si="31"/>
        <v>0.84554282002895742</v>
      </c>
      <c r="F364" s="9">
        <f t="shared" si="32"/>
        <v>0.56321528393337172</v>
      </c>
      <c r="G364" s="9">
        <f t="shared" si="33"/>
        <v>9.4761875078660012</v>
      </c>
      <c r="H364" s="9">
        <f t="shared" si="34"/>
        <v>7.6048849125381777</v>
      </c>
      <c r="I364" s="10">
        <f t="shared" si="35"/>
        <v>1.10688282</v>
      </c>
    </row>
    <row r="365" spans="1:9">
      <c r="A365" s="11">
        <v>44094.875</v>
      </c>
      <c r="B365" s="1">
        <v>29.4</v>
      </c>
      <c r="C365" s="1">
        <v>18.144000000000002</v>
      </c>
      <c r="D365" s="12">
        <f t="shared" si="30"/>
        <v>34.548006252170325</v>
      </c>
      <c r="E365" s="12">
        <f t="shared" si="31"/>
        <v>0.85098977305392476</v>
      </c>
      <c r="F365" s="12">
        <f t="shared" si="32"/>
        <v>0.55292927301434225</v>
      </c>
      <c r="G365" s="12">
        <f t="shared" si="33"/>
        <v>8.4806873077080009</v>
      </c>
      <c r="H365" s="12">
        <f t="shared" si="34"/>
        <v>6.6036662525737562</v>
      </c>
      <c r="I365" s="13">
        <f t="shared" si="35"/>
        <v>1.0161547200000001</v>
      </c>
    </row>
    <row r="366" spans="1:9">
      <c r="A366" s="7">
        <v>44094.885416666664</v>
      </c>
      <c r="B366" s="8">
        <v>28.8</v>
      </c>
      <c r="C366" s="8">
        <v>19.224000000000004</v>
      </c>
      <c r="D366" s="9">
        <f t="shared" si="30"/>
        <v>34.62661080729675</v>
      </c>
      <c r="E366" s="9">
        <f t="shared" si="31"/>
        <v>0.83173025972068493</v>
      </c>
      <c r="F366" s="9">
        <f t="shared" si="32"/>
        <v>0.5885793047523763</v>
      </c>
      <c r="G366" s="9">
        <f t="shared" si="33"/>
        <v>9.7578977708159957</v>
      </c>
      <c r="H366" s="9">
        <f t="shared" si="34"/>
        <v>8.3623882791266233</v>
      </c>
      <c r="I366" s="10">
        <f t="shared" si="35"/>
        <v>1.0766401200000002</v>
      </c>
    </row>
    <row r="367" spans="1:9">
      <c r="A367" s="11">
        <v>44094.895833333336</v>
      </c>
      <c r="B367" s="1">
        <v>27.7</v>
      </c>
      <c r="C367" s="1">
        <v>20.951999999999998</v>
      </c>
      <c r="D367" s="12">
        <f t="shared" si="30"/>
        <v>34.731488652230269</v>
      </c>
      <c r="E367" s="12">
        <f t="shared" si="31"/>
        <v>0.79754715605088966</v>
      </c>
      <c r="F367" s="12">
        <f t="shared" si="32"/>
        <v>0.64757811204807636</v>
      </c>
      <c r="G367" s="12">
        <f t="shared" si="33"/>
        <v>11.847450286514</v>
      </c>
      <c r="H367" s="12">
        <f t="shared" si="34"/>
        <v>11.474994730529568</v>
      </c>
      <c r="I367" s="13">
        <f t="shared" si="35"/>
        <v>1.1734167599999998</v>
      </c>
    </row>
    <row r="368" spans="1:9">
      <c r="A368" s="7">
        <v>44094.90625</v>
      </c>
      <c r="B368" s="8">
        <v>26.4</v>
      </c>
      <c r="C368" s="8">
        <v>19.98</v>
      </c>
      <c r="D368" s="9">
        <f t="shared" si="30"/>
        <v>33.108313155459911</v>
      </c>
      <c r="E368" s="9">
        <f t="shared" si="31"/>
        <v>0.79738281669739375</v>
      </c>
      <c r="F368" s="9">
        <f t="shared" si="32"/>
        <v>0.64785048332451634</v>
      </c>
      <c r="G368" s="9">
        <f t="shared" si="33"/>
        <v>11.302739623247993</v>
      </c>
      <c r="H368" s="9">
        <f t="shared" si="34"/>
        <v>10.95289102188417</v>
      </c>
      <c r="I368" s="10">
        <f t="shared" si="35"/>
        <v>1.1189799</v>
      </c>
    </row>
    <row r="369" spans="1:9">
      <c r="A369" s="11">
        <v>44094.916666666664</v>
      </c>
      <c r="B369" s="1">
        <v>26.4</v>
      </c>
      <c r="C369" s="1">
        <v>20.088000000000005</v>
      </c>
      <c r="D369" s="12">
        <f t="shared" si="30"/>
        <v>33.173600106108474</v>
      </c>
      <c r="E369" s="12">
        <f t="shared" si="31"/>
        <v>0.79581353593090409</v>
      </c>
      <c r="F369" s="12">
        <f t="shared" si="32"/>
        <v>0.65044644639914273</v>
      </c>
      <c r="G369" s="12">
        <f t="shared" si="33"/>
        <v>11.410739623248</v>
      </c>
      <c r="H369" s="12">
        <f t="shared" si="34"/>
        <v>11.110199430909493</v>
      </c>
      <c r="I369" s="13">
        <f t="shared" si="35"/>
        <v>1.1250284400000001</v>
      </c>
    </row>
    <row r="370" spans="1:9">
      <c r="A370" s="7">
        <v>44094.927083333336</v>
      </c>
      <c r="B370" s="8">
        <v>25.3</v>
      </c>
      <c r="C370" s="8">
        <v>18.576000000000001</v>
      </c>
      <c r="D370" s="9">
        <f t="shared" si="30"/>
        <v>31.387223132988368</v>
      </c>
      <c r="E370" s="9">
        <f t="shared" si="31"/>
        <v>0.8060604753980094</v>
      </c>
      <c r="F370" s="9">
        <f t="shared" si="32"/>
        <v>0.6333311902553096</v>
      </c>
      <c r="G370" s="9">
        <f t="shared" si="33"/>
        <v>10.260292138945994</v>
      </c>
      <c r="H370" s="9">
        <f t="shared" si="34"/>
        <v>9.6745162053860128</v>
      </c>
      <c r="I370" s="10">
        <f t="shared" si="35"/>
        <v>1.04034888</v>
      </c>
    </row>
    <row r="371" spans="1:9">
      <c r="A371" s="11">
        <v>44094.9375</v>
      </c>
      <c r="B371" s="1">
        <v>27.6</v>
      </c>
      <c r="C371" s="1">
        <v>21.6</v>
      </c>
      <c r="D371" s="12">
        <f t="shared" si="30"/>
        <v>35.04739647962456</v>
      </c>
      <c r="E371" s="12">
        <f t="shared" si="31"/>
        <v>0.78750500100758591</v>
      </c>
      <c r="F371" s="12">
        <f t="shared" si="32"/>
        <v>0.66404616282668438</v>
      </c>
      <c r="G371" s="12">
        <f t="shared" si="33"/>
        <v>12.528318697031988</v>
      </c>
      <c r="H371" s="12">
        <f t="shared" si="34"/>
        <v>12.498268864392367</v>
      </c>
      <c r="I371" s="13">
        <f t="shared" si="35"/>
        <v>1.209708</v>
      </c>
    </row>
    <row r="372" spans="1:9">
      <c r="A372" s="7">
        <v>44094.947916666664</v>
      </c>
      <c r="B372" s="8">
        <v>24.6</v>
      </c>
      <c r="C372" s="8">
        <v>17.82</v>
      </c>
      <c r="D372" s="9">
        <f t="shared" si="30"/>
        <v>30.376181458504625</v>
      </c>
      <c r="E372" s="9">
        <f t="shared" si="31"/>
        <v>0.80984504367689614</v>
      </c>
      <c r="F372" s="9">
        <f t="shared" si="32"/>
        <v>0.62690840018895888</v>
      </c>
      <c r="G372" s="9">
        <f t="shared" si="33"/>
        <v>9.7343710125719998</v>
      </c>
      <c r="H372" s="9">
        <f t="shared" si="34"/>
        <v>9.0640103812045023</v>
      </c>
      <c r="I372" s="10">
        <f t="shared" si="35"/>
        <v>0.99800909999999998</v>
      </c>
    </row>
    <row r="373" spans="1:9">
      <c r="A373" s="11">
        <v>44094.958333333336</v>
      </c>
      <c r="B373" s="1">
        <v>25</v>
      </c>
      <c r="C373" s="1">
        <v>17.82</v>
      </c>
      <c r="D373" s="12">
        <f t="shared" si="30"/>
        <v>30.701016269824034</v>
      </c>
      <c r="E373" s="12">
        <f t="shared" si="31"/>
        <v>0.81430529140406493</v>
      </c>
      <c r="F373" s="12">
        <f t="shared" si="32"/>
        <v>0.6192650107234372</v>
      </c>
      <c r="G373" s="12">
        <f t="shared" si="33"/>
        <v>9.6028973705000027</v>
      </c>
      <c r="H373" s="12">
        <f t="shared" si="34"/>
        <v>8.8051062326232241</v>
      </c>
      <c r="I373" s="13">
        <f t="shared" si="35"/>
        <v>0.99800909999999998</v>
      </c>
    </row>
    <row r="374" spans="1:9">
      <c r="A374" s="7">
        <v>44094.96875</v>
      </c>
      <c r="B374" s="8">
        <v>26.4</v>
      </c>
      <c r="C374" s="8">
        <v>19.332000000000001</v>
      </c>
      <c r="D374" s="9">
        <f t="shared" si="30"/>
        <v>32.721342026267813</v>
      </c>
      <c r="E374" s="9">
        <f t="shared" si="31"/>
        <v>0.80681287395873891</v>
      </c>
      <c r="F374" s="9">
        <f t="shared" si="32"/>
        <v>0.63205878562530382</v>
      </c>
      <c r="G374" s="9">
        <f t="shared" si="33"/>
        <v>10.654739623248005</v>
      </c>
      <c r="H374" s="9">
        <f t="shared" si="34"/>
        <v>10.021713032832832</v>
      </c>
      <c r="I374" s="10">
        <f t="shared" si="35"/>
        <v>1.0826886600000001</v>
      </c>
    </row>
    <row r="375" spans="1:9">
      <c r="A375" s="11">
        <v>44094.979166666664</v>
      </c>
      <c r="B375" s="1">
        <v>25.7</v>
      </c>
      <c r="C375" s="1">
        <v>16.092000000000002</v>
      </c>
      <c r="D375" s="12">
        <f t="shared" si="30"/>
        <v>30.322309674561403</v>
      </c>
      <c r="E375" s="12">
        <f t="shared" si="31"/>
        <v>0.84756076551651194</v>
      </c>
      <c r="F375" s="12">
        <f t="shared" si="32"/>
        <v>0.55942431690427452</v>
      </c>
      <c r="G375" s="12">
        <f t="shared" si="33"/>
        <v>7.6448184968740005</v>
      </c>
      <c r="H375" s="12">
        <f t="shared" si="34"/>
        <v>6.0689994801376761</v>
      </c>
      <c r="I375" s="13">
        <f t="shared" si="35"/>
        <v>0.90123246000000012</v>
      </c>
    </row>
    <row r="376" spans="1:9">
      <c r="A376" s="7">
        <v>44094.989583333336</v>
      </c>
      <c r="B376" s="8">
        <v>25.8</v>
      </c>
      <c r="C376" s="8">
        <v>15.66</v>
      </c>
      <c r="D376" s="9">
        <f t="shared" si="30"/>
        <v>30.180715697279279</v>
      </c>
      <c r="E376" s="9">
        <f t="shared" si="31"/>
        <v>0.85485050317497313</v>
      </c>
      <c r="F376" s="9">
        <f t="shared" si="32"/>
        <v>0.54553367320817259</v>
      </c>
      <c r="G376" s="9">
        <f t="shared" si="33"/>
        <v>7.1799500863559889</v>
      </c>
      <c r="H376" s="9">
        <f t="shared" si="34"/>
        <v>5.462061502390525</v>
      </c>
      <c r="I376" s="10">
        <f t="shared" si="35"/>
        <v>0.87703830000000005</v>
      </c>
    </row>
    <row r="377" spans="1:9">
      <c r="A377" s="11">
        <v>44095</v>
      </c>
      <c r="B377" s="1">
        <v>23.4</v>
      </c>
      <c r="C377" s="1">
        <v>13.608000000000001</v>
      </c>
      <c r="D377" s="12">
        <f t="shared" si="30"/>
        <v>27.069127507180575</v>
      </c>
      <c r="E377" s="12">
        <f t="shared" si="31"/>
        <v>0.86445342554143001</v>
      </c>
      <c r="F377" s="12">
        <f t="shared" si="32"/>
        <v>0.52673422330500075</v>
      </c>
      <c r="G377" s="12">
        <f t="shared" si="33"/>
        <v>5.9167919387880019</v>
      </c>
      <c r="H377" s="12">
        <f t="shared" si="34"/>
        <v>4.2103387352973929</v>
      </c>
      <c r="I377" s="13">
        <f t="shared" si="35"/>
        <v>0.76211603999999999</v>
      </c>
    </row>
    <row r="378" spans="1:9">
      <c r="A378" s="7">
        <v>44095.010416666664</v>
      </c>
      <c r="B378" s="8">
        <v>26.3</v>
      </c>
      <c r="C378" s="8">
        <v>18.791999999999998</v>
      </c>
      <c r="D378" s="9">
        <f t="shared" si="30"/>
        <v>32.323818833794995</v>
      </c>
      <c r="E378" s="9">
        <f t="shared" si="31"/>
        <v>0.81364148633647804</v>
      </c>
      <c r="F378" s="9">
        <f t="shared" si="32"/>
        <v>0.62040772521044407</v>
      </c>
      <c r="G378" s="9">
        <f t="shared" si="33"/>
        <v>10.147608033765996</v>
      </c>
      <c r="H378" s="9">
        <f t="shared" si="34"/>
        <v>9.3262782724983992</v>
      </c>
      <c r="I378" s="10">
        <f t="shared" si="35"/>
        <v>1.0524459599999998</v>
      </c>
    </row>
    <row r="379" spans="1:9">
      <c r="A379" s="11">
        <v>44095.020833333336</v>
      </c>
      <c r="B379" s="1">
        <v>25.4</v>
      </c>
      <c r="C379" s="1">
        <v>18.144000000000002</v>
      </c>
      <c r="D379" s="12">
        <f t="shared" si="30"/>
        <v>31.214815969343789</v>
      </c>
      <c r="E379" s="12">
        <f t="shared" si="31"/>
        <v>0.81371615405150721</v>
      </c>
      <c r="F379" s="12">
        <f t="shared" si="32"/>
        <v>0.62027927892188617</v>
      </c>
      <c r="G379" s="12">
        <f t="shared" si="33"/>
        <v>9.7954237284280019</v>
      </c>
      <c r="H379" s="12">
        <f t="shared" si="34"/>
        <v>9.0002456921630998</v>
      </c>
      <c r="I379" s="13">
        <f t="shared" si="35"/>
        <v>1.0161547200000001</v>
      </c>
    </row>
    <row r="380" spans="1:9">
      <c r="A380" s="7">
        <v>44095.03125</v>
      </c>
      <c r="B380" s="8">
        <v>26.3</v>
      </c>
      <c r="C380" s="8">
        <v>19.332000000000001</v>
      </c>
      <c r="D380" s="9">
        <f t="shared" si="30"/>
        <v>32.64071420787235</v>
      </c>
      <c r="E380" s="9">
        <f t="shared" si="31"/>
        <v>0.80574217318005004</v>
      </c>
      <c r="F380" s="9">
        <f t="shared" si="32"/>
        <v>0.63386881766826675</v>
      </c>
      <c r="G380" s="9">
        <f t="shared" si="33"/>
        <v>10.687608033765992</v>
      </c>
      <c r="H380" s="9">
        <f t="shared" si="34"/>
        <v>10.087900554520022</v>
      </c>
      <c r="I380" s="10">
        <f t="shared" si="35"/>
        <v>1.0826886600000001</v>
      </c>
    </row>
    <row r="381" spans="1:9">
      <c r="A381" s="11">
        <v>44095.041666666664</v>
      </c>
      <c r="B381" s="1">
        <v>26.4</v>
      </c>
      <c r="C381" s="1">
        <v>0</v>
      </c>
      <c r="D381" s="12">
        <f t="shared" si="30"/>
        <v>26.4</v>
      </c>
      <c r="E381" s="12">
        <f t="shared" si="31"/>
        <v>1</v>
      </c>
      <c r="F381" s="12">
        <f t="shared" si="32"/>
        <v>0</v>
      </c>
      <c r="G381" s="12">
        <f t="shared" si="33"/>
        <v>-8.6772603767520007</v>
      </c>
      <c r="H381" s="12">
        <f t="shared" si="34"/>
        <v>-11.246352905990399</v>
      </c>
      <c r="I381" s="13">
        <f t="shared" si="35"/>
        <v>0</v>
      </c>
    </row>
    <row r="382" spans="1:9">
      <c r="A382" s="7">
        <v>44095.052083333336</v>
      </c>
      <c r="B382" s="8">
        <v>27.5</v>
      </c>
      <c r="C382" s="8">
        <v>0</v>
      </c>
      <c r="D382" s="9">
        <f t="shared" si="30"/>
        <v>27.5</v>
      </c>
      <c r="E382" s="9">
        <f t="shared" si="31"/>
        <v>1</v>
      </c>
      <c r="F382" s="9">
        <f t="shared" si="32"/>
        <v>0</v>
      </c>
      <c r="G382" s="9">
        <f t="shared" si="33"/>
        <v>-9.0388128924500002</v>
      </c>
      <c r="H382" s="9">
        <f t="shared" si="34"/>
        <v>-11.71495094374</v>
      </c>
      <c r="I382" s="10">
        <f t="shared" si="35"/>
        <v>0</v>
      </c>
    </row>
    <row r="383" spans="1:9">
      <c r="A383" s="11">
        <v>44095.0625</v>
      </c>
      <c r="B383" s="1">
        <v>25.1</v>
      </c>
      <c r="C383" s="1">
        <v>0</v>
      </c>
      <c r="D383" s="12">
        <f t="shared" si="30"/>
        <v>25.1</v>
      </c>
      <c r="E383" s="12">
        <f t="shared" si="31"/>
        <v>1</v>
      </c>
      <c r="F383" s="12">
        <f t="shared" si="32"/>
        <v>0</v>
      </c>
      <c r="G383" s="12">
        <f t="shared" si="33"/>
        <v>-8.2499710400180017</v>
      </c>
      <c r="H383" s="12">
        <f t="shared" si="34"/>
        <v>-10.692555225013599</v>
      </c>
      <c r="I383" s="13">
        <f t="shared" si="35"/>
        <v>0</v>
      </c>
    </row>
    <row r="384" spans="1:9">
      <c r="A384" s="7">
        <v>44095.072916666664</v>
      </c>
      <c r="B384" s="8">
        <v>26</v>
      </c>
      <c r="C384" s="8">
        <v>0</v>
      </c>
      <c r="D384" s="9">
        <f t="shared" si="30"/>
        <v>26</v>
      </c>
      <c r="E384" s="9">
        <f t="shared" si="31"/>
        <v>1</v>
      </c>
      <c r="F384" s="9">
        <f t="shared" si="32"/>
        <v>0</v>
      </c>
      <c r="G384" s="9">
        <f t="shared" si="33"/>
        <v>-8.5457867346800001</v>
      </c>
      <c r="H384" s="9">
        <f t="shared" si="34"/>
        <v>-11.075953619536</v>
      </c>
      <c r="I384" s="10">
        <f t="shared" si="35"/>
        <v>0</v>
      </c>
    </row>
    <row r="385" spans="1:9">
      <c r="A385" s="11">
        <v>44095.083333333336</v>
      </c>
      <c r="B385" s="1">
        <v>26.3</v>
      </c>
      <c r="C385" s="1">
        <v>0</v>
      </c>
      <c r="D385" s="12">
        <f t="shared" si="30"/>
        <v>26.3</v>
      </c>
      <c r="E385" s="12">
        <f t="shared" si="31"/>
        <v>1</v>
      </c>
      <c r="F385" s="12">
        <f t="shared" si="32"/>
        <v>0</v>
      </c>
      <c r="G385" s="12">
        <f t="shared" si="33"/>
        <v>-8.6443919662340001</v>
      </c>
      <c r="H385" s="12">
        <f t="shared" si="34"/>
        <v>-11.2037530843768</v>
      </c>
      <c r="I385" s="13">
        <f t="shared" si="35"/>
        <v>0</v>
      </c>
    </row>
    <row r="386" spans="1:9">
      <c r="A386" s="7">
        <v>44095.09375</v>
      </c>
      <c r="B386" s="8">
        <v>27</v>
      </c>
      <c r="C386" s="8">
        <v>0</v>
      </c>
      <c r="D386" s="9">
        <f t="shared" ref="D386:D449" si="36">SQRT(B386^2 + C386^2)</f>
        <v>27</v>
      </c>
      <c r="E386" s="9">
        <f t="shared" ref="E386:E449" si="37">B386/D386</f>
        <v>1</v>
      </c>
      <c r="F386" s="9">
        <f t="shared" ref="F386:F449" si="38">ACOS(E386)</f>
        <v>0</v>
      </c>
      <c r="G386" s="9">
        <f t="shared" ref="G386:G449" si="39">B386*(TAN(F386) - 0.32868410518)</f>
        <v>-8.8744708398600007</v>
      </c>
      <c r="H386" s="9">
        <f t="shared" ref="H386:H449" si="40">D386*(TAN(F386) - 0.425998216136)</f>
        <v>-11.501951835671999</v>
      </c>
      <c r="I386" s="10">
        <f t="shared" si="35"/>
        <v>0</v>
      </c>
    </row>
    <row r="387" spans="1:9">
      <c r="A387" s="11">
        <v>44095.104166666664</v>
      </c>
      <c r="B387" s="1">
        <v>26.8</v>
      </c>
      <c r="C387" s="1">
        <v>0</v>
      </c>
      <c r="D387" s="12">
        <f t="shared" si="36"/>
        <v>26.8</v>
      </c>
      <c r="E387" s="12">
        <f t="shared" si="37"/>
        <v>1</v>
      </c>
      <c r="F387" s="12">
        <f t="shared" si="38"/>
        <v>0</v>
      </c>
      <c r="G387" s="12">
        <f t="shared" si="39"/>
        <v>-8.8087340188240013</v>
      </c>
      <c r="H387" s="12">
        <f t="shared" si="40"/>
        <v>-11.4167521924448</v>
      </c>
      <c r="I387" s="13">
        <f t="shared" ref="I387:I450" si="41">(0.22402/4)*C387</f>
        <v>0</v>
      </c>
    </row>
    <row r="388" spans="1:9">
      <c r="A388" s="7">
        <v>44095.114583333336</v>
      </c>
      <c r="B388" s="8">
        <v>26.4</v>
      </c>
      <c r="C388" s="8">
        <v>0</v>
      </c>
      <c r="D388" s="9">
        <f t="shared" si="36"/>
        <v>26.4</v>
      </c>
      <c r="E388" s="9">
        <f t="shared" si="37"/>
        <v>1</v>
      </c>
      <c r="F388" s="9">
        <f t="shared" si="38"/>
        <v>0</v>
      </c>
      <c r="G388" s="9">
        <f t="shared" si="39"/>
        <v>-8.6772603767520007</v>
      </c>
      <c r="H388" s="9">
        <f t="shared" si="40"/>
        <v>-11.246352905990399</v>
      </c>
      <c r="I388" s="10">
        <f t="shared" si="41"/>
        <v>0</v>
      </c>
    </row>
    <row r="389" spans="1:9">
      <c r="A389" s="11">
        <v>44095.125</v>
      </c>
      <c r="B389" s="1">
        <v>26.3</v>
      </c>
      <c r="C389" s="1">
        <v>0</v>
      </c>
      <c r="D389" s="12">
        <f t="shared" si="36"/>
        <v>26.3</v>
      </c>
      <c r="E389" s="12">
        <f t="shared" si="37"/>
        <v>1</v>
      </c>
      <c r="F389" s="12">
        <f t="shared" si="38"/>
        <v>0</v>
      </c>
      <c r="G389" s="12">
        <f t="shared" si="39"/>
        <v>-8.6443919662340001</v>
      </c>
      <c r="H389" s="12">
        <f t="shared" si="40"/>
        <v>-11.2037530843768</v>
      </c>
      <c r="I389" s="13">
        <f t="shared" si="41"/>
        <v>0</v>
      </c>
    </row>
    <row r="390" spans="1:9">
      <c r="A390" s="7">
        <v>44095.135416666664</v>
      </c>
      <c r="B390" s="8">
        <v>24</v>
      </c>
      <c r="C390" s="8">
        <v>0</v>
      </c>
      <c r="D390" s="9">
        <f t="shared" si="36"/>
        <v>24</v>
      </c>
      <c r="E390" s="9">
        <f t="shared" si="37"/>
        <v>1</v>
      </c>
      <c r="F390" s="9">
        <f t="shared" si="38"/>
        <v>0</v>
      </c>
      <c r="G390" s="9">
        <f t="shared" si="39"/>
        <v>-7.8884185243200005</v>
      </c>
      <c r="H390" s="9">
        <f t="shared" si="40"/>
        <v>-10.223957187263998</v>
      </c>
      <c r="I390" s="10">
        <f t="shared" si="41"/>
        <v>0</v>
      </c>
    </row>
    <row r="391" spans="1:9">
      <c r="A391" s="11">
        <v>44095.145833333336</v>
      </c>
      <c r="B391" s="1">
        <v>24.7</v>
      </c>
      <c r="C391" s="1">
        <v>0</v>
      </c>
      <c r="D391" s="12">
        <f t="shared" si="36"/>
        <v>24.7</v>
      </c>
      <c r="E391" s="12">
        <f t="shared" si="37"/>
        <v>1</v>
      </c>
      <c r="F391" s="12">
        <f t="shared" si="38"/>
        <v>0</v>
      </c>
      <c r="G391" s="12">
        <f t="shared" si="39"/>
        <v>-8.1184973979460011</v>
      </c>
      <c r="H391" s="12">
        <f t="shared" si="40"/>
        <v>-10.5221559385592</v>
      </c>
      <c r="I391" s="13">
        <f t="shared" si="41"/>
        <v>0</v>
      </c>
    </row>
    <row r="392" spans="1:9">
      <c r="A392" s="7">
        <v>44095.15625</v>
      </c>
      <c r="B392" s="8">
        <v>24.8</v>
      </c>
      <c r="C392" s="8">
        <v>0</v>
      </c>
      <c r="D392" s="9">
        <f t="shared" si="36"/>
        <v>24.8</v>
      </c>
      <c r="E392" s="9">
        <f t="shared" si="37"/>
        <v>1</v>
      </c>
      <c r="F392" s="9">
        <f t="shared" si="38"/>
        <v>0</v>
      </c>
      <c r="G392" s="9">
        <f t="shared" si="39"/>
        <v>-8.1513658084639999</v>
      </c>
      <c r="H392" s="9">
        <f t="shared" si="40"/>
        <v>-10.564755760172799</v>
      </c>
      <c r="I392" s="10">
        <f t="shared" si="41"/>
        <v>0</v>
      </c>
    </row>
    <row r="393" spans="1:9">
      <c r="A393" s="11">
        <v>44095.166666666664</v>
      </c>
      <c r="B393" s="1">
        <v>25.6</v>
      </c>
      <c r="C393" s="1">
        <v>0</v>
      </c>
      <c r="D393" s="12">
        <f t="shared" si="36"/>
        <v>25.6</v>
      </c>
      <c r="E393" s="12">
        <f t="shared" si="37"/>
        <v>1</v>
      </c>
      <c r="F393" s="12">
        <f t="shared" si="38"/>
        <v>0</v>
      </c>
      <c r="G393" s="12">
        <f t="shared" si="39"/>
        <v>-8.4143130926080012</v>
      </c>
      <c r="H393" s="12">
        <f t="shared" si="40"/>
        <v>-10.9055543330816</v>
      </c>
      <c r="I393" s="13">
        <f t="shared" si="41"/>
        <v>0</v>
      </c>
    </row>
    <row r="394" spans="1:9">
      <c r="A394" s="7">
        <v>44095.177083333336</v>
      </c>
      <c r="B394" s="8">
        <v>26.3</v>
      </c>
      <c r="C394" s="8">
        <v>0</v>
      </c>
      <c r="D394" s="9">
        <f t="shared" si="36"/>
        <v>26.3</v>
      </c>
      <c r="E394" s="9">
        <f t="shared" si="37"/>
        <v>1</v>
      </c>
      <c r="F394" s="9">
        <f t="shared" si="38"/>
        <v>0</v>
      </c>
      <c r="G394" s="9">
        <f t="shared" si="39"/>
        <v>-8.6443919662340001</v>
      </c>
      <c r="H394" s="9">
        <f t="shared" si="40"/>
        <v>-11.2037530843768</v>
      </c>
      <c r="I394" s="10">
        <f t="shared" si="41"/>
        <v>0</v>
      </c>
    </row>
    <row r="395" spans="1:9">
      <c r="A395" s="11">
        <v>44095.1875</v>
      </c>
      <c r="B395" s="1">
        <v>25.7</v>
      </c>
      <c r="C395" s="1">
        <v>0</v>
      </c>
      <c r="D395" s="12">
        <f t="shared" si="36"/>
        <v>25.7</v>
      </c>
      <c r="E395" s="12">
        <f t="shared" si="37"/>
        <v>1</v>
      </c>
      <c r="F395" s="12">
        <f t="shared" si="38"/>
        <v>0</v>
      </c>
      <c r="G395" s="12">
        <f t="shared" si="39"/>
        <v>-8.447181503126</v>
      </c>
      <c r="H395" s="12">
        <f t="shared" si="40"/>
        <v>-10.948154154695199</v>
      </c>
      <c r="I395" s="13">
        <f t="shared" si="41"/>
        <v>0</v>
      </c>
    </row>
    <row r="396" spans="1:9">
      <c r="A396" s="7">
        <v>44095.197916666664</v>
      </c>
      <c r="B396" s="8">
        <v>25.8</v>
      </c>
      <c r="C396" s="8">
        <v>0</v>
      </c>
      <c r="D396" s="9">
        <f t="shared" si="36"/>
        <v>25.8</v>
      </c>
      <c r="E396" s="9">
        <f t="shared" si="37"/>
        <v>1</v>
      </c>
      <c r="F396" s="9">
        <f t="shared" si="38"/>
        <v>0</v>
      </c>
      <c r="G396" s="9">
        <f t="shared" si="39"/>
        <v>-8.4800499136440006</v>
      </c>
      <c r="H396" s="9">
        <f t="shared" si="40"/>
        <v>-10.990753976308799</v>
      </c>
      <c r="I396" s="10">
        <f t="shared" si="41"/>
        <v>0</v>
      </c>
    </row>
    <row r="397" spans="1:9">
      <c r="A397" s="11">
        <v>44095.208333333336</v>
      </c>
      <c r="B397" s="1">
        <v>27.9</v>
      </c>
      <c r="C397" s="1">
        <v>0</v>
      </c>
      <c r="D397" s="12">
        <f t="shared" si="36"/>
        <v>27.9</v>
      </c>
      <c r="E397" s="12">
        <f t="shared" si="37"/>
        <v>1</v>
      </c>
      <c r="F397" s="12">
        <f t="shared" si="38"/>
        <v>0</v>
      </c>
      <c r="G397" s="12">
        <f t="shared" si="39"/>
        <v>-9.1702865345220008</v>
      </c>
      <c r="H397" s="12">
        <f t="shared" si="40"/>
        <v>-11.885350230194399</v>
      </c>
      <c r="I397" s="13">
        <f t="shared" si="41"/>
        <v>0</v>
      </c>
    </row>
    <row r="398" spans="1:9">
      <c r="A398" s="7">
        <v>44095.21875</v>
      </c>
      <c r="B398" s="8">
        <v>26</v>
      </c>
      <c r="C398" s="8">
        <v>0</v>
      </c>
      <c r="D398" s="9">
        <f t="shared" si="36"/>
        <v>26</v>
      </c>
      <c r="E398" s="9">
        <f t="shared" si="37"/>
        <v>1</v>
      </c>
      <c r="F398" s="9">
        <f t="shared" si="38"/>
        <v>0</v>
      </c>
      <c r="G398" s="9">
        <f t="shared" si="39"/>
        <v>-8.5457867346800001</v>
      </c>
      <c r="H398" s="9">
        <f t="shared" si="40"/>
        <v>-11.075953619536</v>
      </c>
      <c r="I398" s="10">
        <f t="shared" si="41"/>
        <v>0</v>
      </c>
    </row>
    <row r="399" spans="1:9">
      <c r="A399" s="11">
        <v>44095.229166666664</v>
      </c>
      <c r="B399" s="1">
        <v>27.7</v>
      </c>
      <c r="C399" s="1">
        <v>0</v>
      </c>
      <c r="D399" s="12">
        <f t="shared" si="36"/>
        <v>27.7</v>
      </c>
      <c r="E399" s="12">
        <f t="shared" si="37"/>
        <v>1</v>
      </c>
      <c r="F399" s="12">
        <f t="shared" si="38"/>
        <v>0</v>
      </c>
      <c r="G399" s="12">
        <f t="shared" si="39"/>
        <v>-9.1045497134859996</v>
      </c>
      <c r="H399" s="12">
        <f t="shared" si="40"/>
        <v>-11.800150586967199</v>
      </c>
      <c r="I399" s="13">
        <f t="shared" si="41"/>
        <v>0</v>
      </c>
    </row>
    <row r="400" spans="1:9">
      <c r="A400" s="7">
        <v>44095.239583333336</v>
      </c>
      <c r="B400" s="8">
        <v>27.6</v>
      </c>
      <c r="C400" s="8">
        <v>0</v>
      </c>
      <c r="D400" s="9">
        <f t="shared" si="36"/>
        <v>27.6</v>
      </c>
      <c r="E400" s="9">
        <f t="shared" si="37"/>
        <v>1</v>
      </c>
      <c r="F400" s="9">
        <f t="shared" si="38"/>
        <v>0</v>
      </c>
      <c r="G400" s="9">
        <f t="shared" si="39"/>
        <v>-9.0716813029680008</v>
      </c>
      <c r="H400" s="9">
        <f t="shared" si="40"/>
        <v>-11.757550765353599</v>
      </c>
      <c r="I400" s="10">
        <f t="shared" si="41"/>
        <v>0</v>
      </c>
    </row>
    <row r="401" spans="1:9">
      <c r="A401" s="11">
        <v>44095.25</v>
      </c>
      <c r="B401" s="1">
        <v>28.2</v>
      </c>
      <c r="C401" s="1">
        <v>0</v>
      </c>
      <c r="D401" s="12">
        <f t="shared" si="36"/>
        <v>28.2</v>
      </c>
      <c r="E401" s="12">
        <f t="shared" si="37"/>
        <v>1</v>
      </c>
      <c r="F401" s="12">
        <f t="shared" si="38"/>
        <v>0</v>
      </c>
      <c r="G401" s="12">
        <f t="shared" si="39"/>
        <v>-9.2688917660760008</v>
      </c>
      <c r="H401" s="12">
        <f t="shared" si="40"/>
        <v>-12.013149695035199</v>
      </c>
      <c r="I401" s="13">
        <f t="shared" si="41"/>
        <v>0</v>
      </c>
    </row>
    <row r="402" spans="1:9">
      <c r="A402" s="7">
        <v>44095.260416666664</v>
      </c>
      <c r="B402" s="8">
        <v>27.7</v>
      </c>
      <c r="C402" s="8">
        <v>0</v>
      </c>
      <c r="D402" s="9">
        <f t="shared" si="36"/>
        <v>27.7</v>
      </c>
      <c r="E402" s="9">
        <f t="shared" si="37"/>
        <v>1</v>
      </c>
      <c r="F402" s="9">
        <f t="shared" si="38"/>
        <v>0</v>
      </c>
      <c r="G402" s="9">
        <f t="shared" si="39"/>
        <v>-9.1045497134859996</v>
      </c>
      <c r="H402" s="9">
        <f t="shared" si="40"/>
        <v>-11.800150586967199</v>
      </c>
      <c r="I402" s="10">
        <f t="shared" si="41"/>
        <v>0</v>
      </c>
    </row>
    <row r="403" spans="1:9">
      <c r="A403" s="11">
        <v>44095.270833333336</v>
      </c>
      <c r="B403" s="1">
        <v>26.4</v>
      </c>
      <c r="C403" s="1">
        <v>0</v>
      </c>
      <c r="D403" s="12">
        <f t="shared" si="36"/>
        <v>26.4</v>
      </c>
      <c r="E403" s="12">
        <f t="shared" si="37"/>
        <v>1</v>
      </c>
      <c r="F403" s="12">
        <f t="shared" si="38"/>
        <v>0</v>
      </c>
      <c r="G403" s="12">
        <f t="shared" si="39"/>
        <v>-8.6772603767520007</v>
      </c>
      <c r="H403" s="12">
        <f t="shared" si="40"/>
        <v>-11.246352905990399</v>
      </c>
      <c r="I403" s="13">
        <f t="shared" si="41"/>
        <v>0</v>
      </c>
    </row>
    <row r="404" spans="1:9">
      <c r="A404" s="7">
        <v>44095.28125</v>
      </c>
      <c r="B404" s="8">
        <v>25.9</v>
      </c>
      <c r="C404" s="8">
        <v>0</v>
      </c>
      <c r="D404" s="9">
        <f t="shared" si="36"/>
        <v>25.9</v>
      </c>
      <c r="E404" s="9">
        <f t="shared" si="37"/>
        <v>1</v>
      </c>
      <c r="F404" s="9">
        <f t="shared" si="38"/>
        <v>0</v>
      </c>
      <c r="G404" s="9">
        <f t="shared" si="39"/>
        <v>-8.5129183241619995</v>
      </c>
      <c r="H404" s="9">
        <f t="shared" si="40"/>
        <v>-11.033353797922398</v>
      </c>
      <c r="I404" s="10">
        <f t="shared" si="41"/>
        <v>0</v>
      </c>
    </row>
    <row r="405" spans="1:9">
      <c r="A405" s="11">
        <v>44095.291666666664</v>
      </c>
      <c r="B405" s="1">
        <v>26.1</v>
      </c>
      <c r="C405" s="1">
        <v>16.416</v>
      </c>
      <c r="D405" s="12">
        <f t="shared" si="36"/>
        <v>30.833343250448856</v>
      </c>
      <c r="E405" s="12">
        <f t="shared" si="37"/>
        <v>0.84648621422589487</v>
      </c>
      <c r="F405" s="12">
        <f t="shared" si="38"/>
        <v>0.56144584230880312</v>
      </c>
      <c r="G405" s="12">
        <f t="shared" si="39"/>
        <v>7.8373448548019962</v>
      </c>
      <c r="H405" s="12">
        <f t="shared" si="40"/>
        <v>6.2581604635993644</v>
      </c>
      <c r="I405" s="13">
        <f t="shared" si="41"/>
        <v>0.91937807999999999</v>
      </c>
    </row>
    <row r="406" spans="1:9">
      <c r="A406" s="7">
        <v>44095.302083333336</v>
      </c>
      <c r="B406" s="8">
        <v>26</v>
      </c>
      <c r="C406" s="8">
        <v>15.768000000000001</v>
      </c>
      <c r="D406" s="9">
        <f t="shared" si="36"/>
        <v>30.407726386561688</v>
      </c>
      <c r="E406" s="9">
        <f t="shared" si="37"/>
        <v>0.85504584162169961</v>
      </c>
      <c r="F406" s="9">
        <f t="shared" si="38"/>
        <v>0.5451570905982539</v>
      </c>
      <c r="G406" s="9">
        <f t="shared" si="39"/>
        <v>7.2222132653199891</v>
      </c>
      <c r="H406" s="9">
        <f t="shared" si="40"/>
        <v>5.4874793280848513</v>
      </c>
      <c r="I406" s="10">
        <f t="shared" si="41"/>
        <v>0.88308684000000004</v>
      </c>
    </row>
    <row r="407" spans="1:9">
      <c r="A407" s="11">
        <v>44095.3125</v>
      </c>
      <c r="B407" s="1">
        <v>27.5</v>
      </c>
      <c r="C407" s="1">
        <v>15.120000000000001</v>
      </c>
      <c r="D407" s="12">
        <f t="shared" si="36"/>
        <v>31.382549290967425</v>
      </c>
      <c r="E407" s="12">
        <f t="shared" si="37"/>
        <v>0.87628317715779369</v>
      </c>
      <c r="F407" s="12">
        <f t="shared" si="38"/>
        <v>0.50270360851643781</v>
      </c>
      <c r="G407" s="12">
        <f t="shared" si="39"/>
        <v>6.0811871075499919</v>
      </c>
      <c r="H407" s="12">
        <f t="shared" si="40"/>
        <v>3.8857861762269579</v>
      </c>
      <c r="I407" s="13">
        <f t="shared" si="41"/>
        <v>0.84679560000000009</v>
      </c>
    </row>
    <row r="408" spans="1:9">
      <c r="A408" s="7">
        <v>44095.322916666664</v>
      </c>
      <c r="B408" s="8">
        <v>28.9</v>
      </c>
      <c r="C408" s="8">
        <v>16.740000000000002</v>
      </c>
      <c r="D408" s="9">
        <f t="shared" si="36"/>
        <v>33.398167614406631</v>
      </c>
      <c r="E408" s="9">
        <f t="shared" si="37"/>
        <v>0.8653169339605834</v>
      </c>
      <c r="F408" s="9">
        <f t="shared" si="38"/>
        <v>0.52501398123695542</v>
      </c>
      <c r="G408" s="9">
        <f t="shared" si="39"/>
        <v>7.2410293602979987</v>
      </c>
      <c r="H408" s="9">
        <f t="shared" si="40"/>
        <v>5.1179531797667703</v>
      </c>
      <c r="I408" s="10">
        <f t="shared" si="41"/>
        <v>0.93752370000000007</v>
      </c>
    </row>
    <row r="409" spans="1:9">
      <c r="A409" s="11">
        <v>44095.333333333336</v>
      </c>
      <c r="B409" s="1">
        <v>35.799999999999997</v>
      </c>
      <c r="C409" s="1">
        <v>20.736000000000001</v>
      </c>
      <c r="D409" s="12">
        <f t="shared" si="36"/>
        <v>41.37174997507357</v>
      </c>
      <c r="E409" s="12">
        <f t="shared" si="37"/>
        <v>0.86532476923430734</v>
      </c>
      <c r="F409" s="12">
        <f t="shared" si="38"/>
        <v>0.52499834878078167</v>
      </c>
      <c r="G409" s="12">
        <f t="shared" si="39"/>
        <v>8.969109034555995</v>
      </c>
      <c r="H409" s="12">
        <f t="shared" si="40"/>
        <v>6.3389655044601305</v>
      </c>
      <c r="I409" s="13">
        <f t="shared" si="41"/>
        <v>1.1613196800000001</v>
      </c>
    </row>
    <row r="410" spans="1:9">
      <c r="A410" s="7">
        <v>44095.34375</v>
      </c>
      <c r="B410" s="8">
        <v>36.6</v>
      </c>
      <c r="C410" s="8">
        <v>23.328000000000003</v>
      </c>
      <c r="D410" s="9">
        <f t="shared" si="36"/>
        <v>43.402253213398964</v>
      </c>
      <c r="E410" s="9">
        <f t="shared" si="37"/>
        <v>0.84327419178092355</v>
      </c>
      <c r="F410" s="9">
        <f t="shared" si="38"/>
        <v>0.56745019793210716</v>
      </c>
      <c r="G410" s="9">
        <f t="shared" si="39"/>
        <v>11.298161750412008</v>
      </c>
      <c r="H410" s="9">
        <f t="shared" si="40"/>
        <v>9.1743176357427139</v>
      </c>
      <c r="I410" s="10">
        <f t="shared" si="41"/>
        <v>1.3064846400000001</v>
      </c>
    </row>
    <row r="411" spans="1:9">
      <c r="A411" s="11">
        <v>44095.354166666664</v>
      </c>
      <c r="B411" s="1">
        <v>33.6</v>
      </c>
      <c r="C411" s="1">
        <v>22.788000000000004</v>
      </c>
      <c r="D411" s="12">
        <f t="shared" si="36"/>
        <v>40.598681554947078</v>
      </c>
      <c r="E411" s="12">
        <f t="shared" si="37"/>
        <v>0.82761308281711266</v>
      </c>
      <c r="F411" s="12">
        <f t="shared" si="38"/>
        <v>0.59595455923196994</v>
      </c>
      <c r="G411" s="12">
        <f t="shared" si="39"/>
        <v>11.744214065952002</v>
      </c>
      <c r="H411" s="12">
        <f t="shared" si="40"/>
        <v>10.239639891849201</v>
      </c>
      <c r="I411" s="13">
        <f t="shared" si="41"/>
        <v>1.2762419400000002</v>
      </c>
    </row>
    <row r="412" spans="1:9">
      <c r="A412" s="7">
        <v>44095.364583333336</v>
      </c>
      <c r="B412" s="8">
        <v>36</v>
      </c>
      <c r="C412" s="8">
        <v>25.164000000000001</v>
      </c>
      <c r="D412" s="9">
        <f t="shared" si="36"/>
        <v>43.922965473656262</v>
      </c>
      <c r="E412" s="9">
        <f t="shared" si="37"/>
        <v>0.81961679071035787</v>
      </c>
      <c r="F412" s="9">
        <f t="shared" si="38"/>
        <v>0.61005450810121065</v>
      </c>
      <c r="G412" s="9">
        <f t="shared" si="39"/>
        <v>13.331372213520002</v>
      </c>
      <c r="H412" s="9">
        <f t="shared" si="40"/>
        <v>11.991047926905045</v>
      </c>
      <c r="I412" s="10">
        <f t="shared" si="41"/>
        <v>1.40930982</v>
      </c>
    </row>
    <row r="413" spans="1:9">
      <c r="A413" s="11">
        <v>44095.375</v>
      </c>
      <c r="B413" s="1">
        <v>36.700000000000003</v>
      </c>
      <c r="C413" s="1">
        <v>27</v>
      </c>
      <c r="D413" s="12">
        <f t="shared" si="36"/>
        <v>45.56193586756384</v>
      </c>
      <c r="E413" s="12">
        <f t="shared" si="37"/>
        <v>0.80549694171636876</v>
      </c>
      <c r="F413" s="12">
        <f t="shared" si="38"/>
        <v>0.63428275710295301</v>
      </c>
      <c r="G413" s="12">
        <f t="shared" si="39"/>
        <v>14.937293339894</v>
      </c>
      <c r="H413" s="12">
        <f t="shared" si="40"/>
        <v>14.110376935249674</v>
      </c>
      <c r="I413" s="13">
        <f t="shared" si="41"/>
        <v>1.512135</v>
      </c>
    </row>
    <row r="414" spans="1:9">
      <c r="A414" s="7">
        <v>44095.385416666664</v>
      </c>
      <c r="B414" s="8">
        <v>34.6</v>
      </c>
      <c r="C414" s="8">
        <v>24.840000000000003</v>
      </c>
      <c r="D414" s="9">
        <f t="shared" si="36"/>
        <v>42.593257682407909</v>
      </c>
      <c r="E414" s="9">
        <f t="shared" si="37"/>
        <v>0.81233514135009854</v>
      </c>
      <c r="F414" s="9">
        <f t="shared" si="38"/>
        <v>0.62265122808965989</v>
      </c>
      <c r="G414" s="9">
        <f t="shared" si="39"/>
        <v>13.467529960772005</v>
      </c>
      <c r="H414" s="9">
        <f t="shared" si="40"/>
        <v>12.433860370619286</v>
      </c>
      <c r="I414" s="10">
        <f t="shared" si="41"/>
        <v>1.3911642000000002</v>
      </c>
    </row>
    <row r="415" spans="1:9">
      <c r="A415" s="11">
        <v>44095.395833333336</v>
      </c>
      <c r="B415" s="1">
        <v>33.6</v>
      </c>
      <c r="C415" s="1">
        <v>22.896000000000001</v>
      </c>
      <c r="D415" s="12">
        <f t="shared" si="36"/>
        <v>40.659400093951213</v>
      </c>
      <c r="E415" s="12">
        <f t="shared" si="37"/>
        <v>0.82637717040489689</v>
      </c>
      <c r="F415" s="12">
        <f t="shared" si="38"/>
        <v>0.59815287708046694</v>
      </c>
      <c r="G415" s="12">
        <f t="shared" si="39"/>
        <v>11.852214065951991</v>
      </c>
      <c r="H415" s="12">
        <f t="shared" si="40"/>
        <v>10.38564501198076</v>
      </c>
      <c r="I415" s="13">
        <f t="shared" si="41"/>
        <v>1.2822904800000001</v>
      </c>
    </row>
    <row r="416" spans="1:9">
      <c r="A416" s="7">
        <v>44095.40625</v>
      </c>
      <c r="B416" s="8">
        <v>38.1</v>
      </c>
      <c r="C416" s="8">
        <v>27.216000000000001</v>
      </c>
      <c r="D416" s="9">
        <f t="shared" si="36"/>
        <v>46.822223954015683</v>
      </c>
      <c r="E416" s="9">
        <f t="shared" si="37"/>
        <v>0.81371615405150732</v>
      </c>
      <c r="F416" s="9">
        <f t="shared" si="38"/>
        <v>0.62027927892188595</v>
      </c>
      <c r="G416" s="9">
        <f t="shared" si="39"/>
        <v>14.693135592641992</v>
      </c>
      <c r="H416" s="9">
        <f t="shared" si="40"/>
        <v>13.500368538244635</v>
      </c>
      <c r="I416" s="10">
        <f t="shared" si="41"/>
        <v>1.52423208</v>
      </c>
    </row>
    <row r="417" spans="1:9">
      <c r="A417" s="11">
        <v>44095.416666666664</v>
      </c>
      <c r="B417" s="1">
        <v>34.9</v>
      </c>
      <c r="C417" s="1">
        <v>22.356000000000002</v>
      </c>
      <c r="D417" s="12">
        <f t="shared" si="36"/>
        <v>41.446359743649381</v>
      </c>
      <c r="E417" s="12">
        <f t="shared" si="37"/>
        <v>0.84205223850443345</v>
      </c>
      <c r="F417" s="12">
        <f t="shared" si="38"/>
        <v>0.56971963037738527</v>
      </c>
      <c r="G417" s="12">
        <f t="shared" si="39"/>
        <v>10.884924729218007</v>
      </c>
      <c r="H417" s="12">
        <f t="shared" si="40"/>
        <v>8.8933464153651549</v>
      </c>
      <c r="I417" s="13">
        <f t="shared" si="41"/>
        <v>1.2520477800000001</v>
      </c>
    </row>
    <row r="418" spans="1:9">
      <c r="A418" s="7">
        <v>44095.427083333336</v>
      </c>
      <c r="B418" s="8">
        <v>35.700000000000003</v>
      </c>
      <c r="C418" s="8">
        <v>23.328000000000003</v>
      </c>
      <c r="D418" s="9">
        <f t="shared" si="36"/>
        <v>42.646050039833703</v>
      </c>
      <c r="E418" s="9">
        <f t="shared" si="37"/>
        <v>0.83712324978876784</v>
      </c>
      <c r="F418" s="9">
        <f t="shared" si="38"/>
        <v>0.5787934671866658</v>
      </c>
      <c r="G418" s="9">
        <f t="shared" si="39"/>
        <v>11.593977445074</v>
      </c>
      <c r="H418" s="9">
        <f t="shared" si="40"/>
        <v>9.6997230527209624</v>
      </c>
      <c r="I418" s="10">
        <f t="shared" si="41"/>
        <v>1.3064846400000001</v>
      </c>
    </row>
    <row r="419" spans="1:9">
      <c r="A419" s="11">
        <v>44095.4375</v>
      </c>
      <c r="B419" s="1">
        <v>36.1</v>
      </c>
      <c r="C419" s="1">
        <v>23.868000000000002</v>
      </c>
      <c r="D419" s="12">
        <f t="shared" si="36"/>
        <v>43.276915601738537</v>
      </c>
      <c r="E419" s="12">
        <f t="shared" si="37"/>
        <v>0.83416295958369502</v>
      </c>
      <c r="F419" s="12">
        <f t="shared" si="38"/>
        <v>0.58418299075589508</v>
      </c>
      <c r="G419" s="12">
        <f t="shared" si="39"/>
        <v>12.002503803001995</v>
      </c>
      <c r="H419" s="12">
        <f t="shared" si="40"/>
        <v>10.177225325045873</v>
      </c>
      <c r="I419" s="13">
        <f t="shared" si="41"/>
        <v>1.3367273400000002</v>
      </c>
    </row>
    <row r="420" spans="1:9">
      <c r="A420" s="7">
        <v>44095.447916666664</v>
      </c>
      <c r="B420" s="8">
        <v>36</v>
      </c>
      <c r="C420" s="8">
        <v>21.276</v>
      </c>
      <c r="D420" s="9">
        <f t="shared" si="36"/>
        <v>41.817079955444044</v>
      </c>
      <c r="E420" s="9">
        <f t="shared" si="37"/>
        <v>0.86089224877389525</v>
      </c>
      <c r="F420" s="9">
        <f t="shared" si="38"/>
        <v>0.53377557027339462</v>
      </c>
      <c r="G420" s="9">
        <f t="shared" si="39"/>
        <v>9.4433722135199982</v>
      </c>
      <c r="H420" s="9">
        <f t="shared" si="40"/>
        <v>6.8998927886317842</v>
      </c>
      <c r="I420" s="10">
        <f t="shared" si="41"/>
        <v>1.1915623799999999</v>
      </c>
    </row>
    <row r="421" spans="1:9">
      <c r="A421" s="11">
        <v>44095.458333333336</v>
      </c>
      <c r="B421" s="1">
        <v>36</v>
      </c>
      <c r="C421" s="1">
        <v>22.248000000000005</v>
      </c>
      <c r="D421" s="12">
        <f t="shared" si="36"/>
        <v>42.319894895899736</v>
      </c>
      <c r="E421" s="12">
        <f t="shared" si="37"/>
        <v>0.85066373838012399</v>
      </c>
      <c r="F421" s="12">
        <f t="shared" si="38"/>
        <v>0.55354976403273204</v>
      </c>
      <c r="G421" s="12">
        <f t="shared" si="39"/>
        <v>10.415372213520019</v>
      </c>
      <c r="H421" s="12">
        <f t="shared" si="40"/>
        <v>8.1254953129497629</v>
      </c>
      <c r="I421" s="13">
        <f t="shared" si="41"/>
        <v>1.2459992400000002</v>
      </c>
    </row>
    <row r="422" spans="1:9">
      <c r="A422" s="7">
        <v>44095.46875</v>
      </c>
      <c r="B422" s="8">
        <v>34.6</v>
      </c>
      <c r="C422" s="8">
        <v>20.088000000000005</v>
      </c>
      <c r="D422" s="9">
        <f t="shared" si="36"/>
        <v>40.008595876386366</v>
      </c>
      <c r="E422" s="9">
        <f t="shared" si="37"/>
        <v>0.86481415411085216</v>
      </c>
      <c r="F422" s="9">
        <f t="shared" si="38"/>
        <v>0.52601621623342232</v>
      </c>
      <c r="G422" s="9">
        <f t="shared" si="39"/>
        <v>8.7155299607719954</v>
      </c>
      <c r="H422" s="9">
        <f t="shared" si="40"/>
        <v>6.1845214908552819</v>
      </c>
      <c r="I422" s="10">
        <f t="shared" si="41"/>
        <v>1.1250284400000001</v>
      </c>
    </row>
    <row r="423" spans="1:9">
      <c r="A423" s="11">
        <v>44095.479166666664</v>
      </c>
      <c r="B423" s="1">
        <v>35.1</v>
      </c>
      <c r="C423" s="1">
        <v>22.248000000000005</v>
      </c>
      <c r="D423" s="12">
        <f t="shared" si="36"/>
        <v>41.556991036406863</v>
      </c>
      <c r="E423" s="12">
        <f t="shared" si="37"/>
        <v>0.8446232300420865</v>
      </c>
      <c r="F423" s="12">
        <f t="shared" si="38"/>
        <v>0.56493531871031544</v>
      </c>
      <c r="G423" s="12">
        <f t="shared" si="39"/>
        <v>10.711187908182003</v>
      </c>
      <c r="H423" s="12">
        <f t="shared" si="40"/>
        <v>8.6375348843565209</v>
      </c>
      <c r="I423" s="13">
        <f t="shared" si="41"/>
        <v>1.2459992400000002</v>
      </c>
    </row>
    <row r="424" spans="1:9">
      <c r="A424" s="7">
        <v>44095.489583333336</v>
      </c>
      <c r="B424" s="8">
        <v>35.799999999999997</v>
      </c>
      <c r="C424" s="8">
        <v>24.192</v>
      </c>
      <c r="D424" s="9">
        <f t="shared" si="36"/>
        <v>43.207555635559849</v>
      </c>
      <c r="E424" s="9">
        <f t="shared" si="37"/>
        <v>0.82855878962374285</v>
      </c>
      <c r="F424" s="9">
        <f t="shared" si="38"/>
        <v>0.59426760656808131</v>
      </c>
      <c r="G424" s="9">
        <f t="shared" si="39"/>
        <v>12.425109034555989</v>
      </c>
      <c r="H424" s="9">
        <f t="shared" si="40"/>
        <v>10.791345133628372</v>
      </c>
      <c r="I424" s="10">
        <f t="shared" si="41"/>
        <v>1.35487296</v>
      </c>
    </row>
    <row r="425" spans="1:9">
      <c r="A425" s="11">
        <v>44095.5</v>
      </c>
      <c r="B425" s="1">
        <v>35.1</v>
      </c>
      <c r="C425" s="1">
        <v>22.788000000000004</v>
      </c>
      <c r="D425" s="12">
        <f t="shared" si="36"/>
        <v>41.84857158852617</v>
      </c>
      <c r="E425" s="12">
        <f t="shared" si="37"/>
        <v>0.83873830498012847</v>
      </c>
      <c r="F425" s="12">
        <f t="shared" si="38"/>
        <v>0.57583427073591031</v>
      </c>
      <c r="G425" s="12">
        <f t="shared" si="39"/>
        <v>11.251187908181983</v>
      </c>
      <c r="H425" s="12">
        <f t="shared" si="40"/>
        <v>9.3419634790758987</v>
      </c>
      <c r="I425" s="13">
        <f t="shared" si="41"/>
        <v>1.2762419400000002</v>
      </c>
    </row>
    <row r="426" spans="1:9">
      <c r="A426" s="7">
        <v>44095.510416666664</v>
      </c>
      <c r="B426" s="8">
        <v>34.5</v>
      </c>
      <c r="C426" s="8">
        <v>22.14</v>
      </c>
      <c r="D426" s="9">
        <f t="shared" si="36"/>
        <v>40.993043312249945</v>
      </c>
      <c r="E426" s="9">
        <f t="shared" si="37"/>
        <v>0.84160621443029993</v>
      </c>
      <c r="F426" s="9">
        <f t="shared" si="38"/>
        <v>0.57054599288255425</v>
      </c>
      <c r="G426" s="9">
        <f t="shared" si="39"/>
        <v>10.800398371289996</v>
      </c>
      <c r="H426" s="9">
        <f t="shared" si="40"/>
        <v>8.8438766440743954</v>
      </c>
      <c r="I426" s="10">
        <f t="shared" si="41"/>
        <v>1.2399507000000001</v>
      </c>
    </row>
    <row r="427" spans="1:9">
      <c r="A427" s="11">
        <v>44095.520833333336</v>
      </c>
      <c r="B427" s="1">
        <v>33.9</v>
      </c>
      <c r="C427" s="1">
        <v>21.384000000000004</v>
      </c>
      <c r="D427" s="12">
        <f t="shared" si="36"/>
        <v>40.080986215411414</v>
      </c>
      <c r="E427" s="12">
        <f t="shared" si="37"/>
        <v>0.84578757163827512</v>
      </c>
      <c r="F427" s="12">
        <f t="shared" si="38"/>
        <v>0.56275670173742154</v>
      </c>
      <c r="G427" s="12">
        <f t="shared" si="39"/>
        <v>10.24160883439799</v>
      </c>
      <c r="H427" s="12">
        <f t="shared" si="40"/>
        <v>8.2085155963474197</v>
      </c>
      <c r="I427" s="13">
        <f t="shared" si="41"/>
        <v>1.1976109200000002</v>
      </c>
    </row>
    <row r="428" spans="1:9">
      <c r="A428" s="7">
        <v>44095.53125</v>
      </c>
      <c r="B428" s="8">
        <v>35.1</v>
      </c>
      <c r="C428" s="8">
        <v>23.220000000000002</v>
      </c>
      <c r="D428" s="9">
        <f t="shared" si="36"/>
        <v>42.085370379741228</v>
      </c>
      <c r="E428" s="9">
        <f t="shared" si="37"/>
        <v>0.83401903519652054</v>
      </c>
      <c r="F428" s="9">
        <f t="shared" si="38"/>
        <v>0.58444389970935129</v>
      </c>
      <c r="G428" s="9">
        <f t="shared" si="39"/>
        <v>11.683187908181999</v>
      </c>
      <c r="H428" s="9">
        <f t="shared" si="40"/>
        <v>9.9127984670977352</v>
      </c>
      <c r="I428" s="10">
        <f t="shared" si="41"/>
        <v>1.3004361000000002</v>
      </c>
    </row>
    <row r="429" spans="1:9">
      <c r="A429" s="11">
        <v>44095.541666666664</v>
      </c>
      <c r="B429" s="1">
        <v>35.299999999999997</v>
      </c>
      <c r="C429" s="1">
        <v>24.516000000000002</v>
      </c>
      <c r="D429" s="12">
        <f t="shared" si="36"/>
        <v>42.978183488835356</v>
      </c>
      <c r="E429" s="12">
        <f t="shared" si="37"/>
        <v>0.82134695174285444</v>
      </c>
      <c r="F429" s="12">
        <f t="shared" si="38"/>
        <v>0.60702801017368879</v>
      </c>
      <c r="G429" s="12">
        <f t="shared" si="39"/>
        <v>12.913451087146001</v>
      </c>
      <c r="H429" s="12">
        <f t="shared" si="40"/>
        <v>11.539901560828628</v>
      </c>
      <c r="I429" s="13">
        <f t="shared" si="41"/>
        <v>1.3730185800000001</v>
      </c>
    </row>
    <row r="430" spans="1:9">
      <c r="A430" s="7">
        <v>44095.552083333336</v>
      </c>
      <c r="B430" s="8">
        <v>35.6</v>
      </c>
      <c r="C430" s="8">
        <v>25.596</v>
      </c>
      <c r="D430" s="9">
        <f t="shared" si="36"/>
        <v>43.846496051566085</v>
      </c>
      <c r="E430" s="9">
        <f t="shared" si="37"/>
        <v>0.81192348775446699</v>
      </c>
      <c r="F430" s="9">
        <f t="shared" si="38"/>
        <v>0.62335674572110633</v>
      </c>
      <c r="G430" s="9">
        <f t="shared" si="39"/>
        <v>13.894845855592004</v>
      </c>
      <c r="H430" s="9">
        <f t="shared" si="40"/>
        <v>12.846608902035696</v>
      </c>
      <c r="I430" s="10">
        <f t="shared" si="41"/>
        <v>1.43350398</v>
      </c>
    </row>
    <row r="431" spans="1:9">
      <c r="A431" s="11">
        <v>44095.5625</v>
      </c>
      <c r="B431" s="1">
        <v>37.1</v>
      </c>
      <c r="C431" s="1">
        <v>27.324000000000002</v>
      </c>
      <c r="D431" s="12">
        <f t="shared" si="36"/>
        <v>46.076143241378176</v>
      </c>
      <c r="E431" s="12">
        <f t="shared" si="37"/>
        <v>0.8051889196898484</v>
      </c>
      <c r="F431" s="12">
        <f t="shared" si="38"/>
        <v>0.63480235437303523</v>
      </c>
      <c r="G431" s="12">
        <f t="shared" si="39"/>
        <v>15.129819697821992</v>
      </c>
      <c r="H431" s="12">
        <f t="shared" si="40"/>
        <v>14.306538378336837</v>
      </c>
      <c r="I431" s="13">
        <f t="shared" si="41"/>
        <v>1.5302806200000001</v>
      </c>
    </row>
    <row r="432" spans="1:9">
      <c r="A432" s="7">
        <v>44095.572916666664</v>
      </c>
      <c r="B432" s="8">
        <v>37.5</v>
      </c>
      <c r="C432" s="8">
        <v>27.216000000000001</v>
      </c>
      <c r="D432" s="9">
        <f t="shared" si="36"/>
        <v>46.335306797300916</v>
      </c>
      <c r="E432" s="9">
        <f t="shared" si="37"/>
        <v>0.80931804690639098</v>
      </c>
      <c r="F432" s="9">
        <f t="shared" si="38"/>
        <v>0.62780616887687435</v>
      </c>
      <c r="G432" s="9">
        <f t="shared" si="39"/>
        <v>14.890346055750006</v>
      </c>
      <c r="H432" s="9">
        <f t="shared" si="40"/>
        <v>13.889554221444657</v>
      </c>
      <c r="I432" s="10">
        <f t="shared" si="41"/>
        <v>1.52423208</v>
      </c>
    </row>
    <row r="433" spans="1:9">
      <c r="A433" s="11">
        <v>44095.583333333336</v>
      </c>
      <c r="B433" s="1">
        <v>37</v>
      </c>
      <c r="C433" s="1">
        <v>27.864000000000004</v>
      </c>
      <c r="D433" s="12">
        <f t="shared" si="36"/>
        <v>46.318489785397801</v>
      </c>
      <c r="E433" s="12">
        <f t="shared" si="37"/>
        <v>0.79881706358363358</v>
      </c>
      <c r="F433" s="12">
        <f t="shared" si="38"/>
        <v>0.64547008617901169</v>
      </c>
      <c r="G433" s="12">
        <f t="shared" si="39"/>
        <v>15.702688108340011</v>
      </c>
      <c r="H433" s="12">
        <f t="shared" si="40"/>
        <v>15.149984338937402</v>
      </c>
      <c r="I433" s="13">
        <f t="shared" si="41"/>
        <v>1.5605233200000002</v>
      </c>
    </row>
    <row r="434" spans="1:9">
      <c r="A434" s="7">
        <v>44095.59375</v>
      </c>
      <c r="B434" s="8">
        <v>33.9</v>
      </c>
      <c r="C434" s="8">
        <v>23.975999999999999</v>
      </c>
      <c r="D434" s="9">
        <f t="shared" si="36"/>
        <v>41.521784354721561</v>
      </c>
      <c r="E434" s="9">
        <f t="shared" si="37"/>
        <v>0.81643890133409291</v>
      </c>
      <c r="F434" s="9">
        <f t="shared" si="38"/>
        <v>0.61557960560078684</v>
      </c>
      <c r="G434" s="9">
        <f t="shared" si="39"/>
        <v>12.833608834398001</v>
      </c>
      <c r="H434" s="9">
        <f t="shared" si="40"/>
        <v>11.678351506046072</v>
      </c>
      <c r="I434" s="10">
        <f t="shared" si="41"/>
        <v>1.34277588</v>
      </c>
    </row>
    <row r="435" spans="1:9">
      <c r="A435" s="11">
        <v>44095.604166666664</v>
      </c>
      <c r="B435" s="1">
        <v>34.4</v>
      </c>
      <c r="C435" s="1">
        <v>22.464000000000002</v>
      </c>
      <c r="D435" s="12">
        <f t="shared" si="36"/>
        <v>41.08517124218907</v>
      </c>
      <c r="E435" s="12">
        <f t="shared" si="37"/>
        <v>0.83728505832965161</v>
      </c>
      <c r="F435" s="12">
        <f t="shared" si="38"/>
        <v>0.57849759708184056</v>
      </c>
      <c r="G435" s="12">
        <f t="shared" si="39"/>
        <v>11.157266781807994</v>
      </c>
      <c r="H435" s="12">
        <f t="shared" si="40"/>
        <v>9.3273626314334841</v>
      </c>
      <c r="I435" s="13">
        <f t="shared" si="41"/>
        <v>1.2580963200000002</v>
      </c>
    </row>
    <row r="436" spans="1:9">
      <c r="A436" s="7">
        <v>44095.614583333336</v>
      </c>
      <c r="B436" s="8">
        <v>35.6</v>
      </c>
      <c r="C436" s="8">
        <v>23.544000000000004</v>
      </c>
      <c r="D436" s="9">
        <f t="shared" si="36"/>
        <v>42.681142627628894</v>
      </c>
      <c r="E436" s="9">
        <f t="shared" si="37"/>
        <v>0.83409200898372771</v>
      </c>
      <c r="F436" s="9">
        <f t="shared" si="38"/>
        <v>0.58431162425972472</v>
      </c>
      <c r="G436" s="9">
        <f t="shared" si="39"/>
        <v>11.842845855591992</v>
      </c>
      <c r="H436" s="9">
        <f t="shared" si="40"/>
        <v>10.045011120256218</v>
      </c>
      <c r="I436" s="10">
        <f t="shared" si="41"/>
        <v>1.3185817200000003</v>
      </c>
    </row>
    <row r="437" spans="1:9">
      <c r="A437" s="11">
        <v>44095.625</v>
      </c>
      <c r="B437" s="1">
        <v>34.9</v>
      </c>
      <c r="C437" s="1">
        <v>20.844000000000001</v>
      </c>
      <c r="D437" s="12">
        <f t="shared" si="36"/>
        <v>40.65073598349727</v>
      </c>
      <c r="E437" s="12">
        <f t="shared" si="37"/>
        <v>0.85853304142311559</v>
      </c>
      <c r="F437" s="12">
        <f t="shared" si="38"/>
        <v>0.53839446000651114</v>
      </c>
      <c r="G437" s="12">
        <f t="shared" si="39"/>
        <v>9.3729247292179938</v>
      </c>
      <c r="H437" s="12">
        <f t="shared" si="40"/>
        <v>6.9614819331200142</v>
      </c>
      <c r="I437" s="13">
        <f t="shared" si="41"/>
        <v>1.16736822</v>
      </c>
    </row>
    <row r="438" spans="1:9">
      <c r="A438" s="7">
        <v>44095.635416666664</v>
      </c>
      <c r="B438" s="8">
        <v>37.5</v>
      </c>
      <c r="C438" s="8">
        <v>26.135999999999999</v>
      </c>
      <c r="D438" s="9">
        <f t="shared" si="36"/>
        <v>45.709304260730107</v>
      </c>
      <c r="E438" s="9">
        <f t="shared" si="37"/>
        <v>0.82040189861776336</v>
      </c>
      <c r="F438" s="9">
        <f t="shared" si="38"/>
        <v>0.60868278072170345</v>
      </c>
      <c r="G438" s="9">
        <f t="shared" si="39"/>
        <v>13.810346055749992</v>
      </c>
      <c r="H438" s="9">
        <f t="shared" si="40"/>
        <v>12.385474621669758</v>
      </c>
      <c r="I438" s="10">
        <f t="shared" si="41"/>
        <v>1.4637466799999999</v>
      </c>
    </row>
    <row r="439" spans="1:9">
      <c r="A439" s="11">
        <v>44095.645833333336</v>
      </c>
      <c r="B439" s="1">
        <v>36.5</v>
      </c>
      <c r="C439" s="1">
        <v>25.92</v>
      </c>
      <c r="D439" s="12">
        <f t="shared" si="36"/>
        <v>44.767135266845031</v>
      </c>
      <c r="E439" s="12">
        <f t="shared" si="37"/>
        <v>0.81533025918306301</v>
      </c>
      <c r="F439" s="12">
        <f t="shared" si="38"/>
        <v>0.6174969611243265</v>
      </c>
      <c r="G439" s="12">
        <f t="shared" si="39"/>
        <v>13.923030160930001</v>
      </c>
      <c r="H439" s="12">
        <f t="shared" si="40"/>
        <v>12.720078758548107</v>
      </c>
      <c r="I439" s="13">
        <f t="shared" si="41"/>
        <v>1.4516496000000001</v>
      </c>
    </row>
    <row r="440" spans="1:9">
      <c r="A440" s="7">
        <v>44095.65625</v>
      </c>
      <c r="B440" s="8">
        <v>35.4</v>
      </c>
      <c r="C440" s="8">
        <v>23.975999999999999</v>
      </c>
      <c r="D440" s="9">
        <f t="shared" si="36"/>
        <v>42.7552169448361</v>
      </c>
      <c r="E440" s="9">
        <f t="shared" si="37"/>
        <v>0.82796913522094873</v>
      </c>
      <c r="F440" s="9">
        <f t="shared" si="38"/>
        <v>0.59531992585076698</v>
      </c>
      <c r="G440" s="9">
        <f t="shared" si="39"/>
        <v>12.340582676627998</v>
      </c>
      <c r="H440" s="9">
        <f t="shared" si="40"/>
        <v>10.743955022443846</v>
      </c>
      <c r="I440" s="10">
        <f t="shared" si="41"/>
        <v>1.34277588</v>
      </c>
    </row>
    <row r="441" spans="1:9">
      <c r="A441" s="11">
        <v>44095.666666666664</v>
      </c>
      <c r="B441" s="1">
        <v>36.299999999999997</v>
      </c>
      <c r="C441" s="1">
        <v>25.812000000000001</v>
      </c>
      <c r="D441" s="12">
        <f t="shared" si="36"/>
        <v>44.541546268624309</v>
      </c>
      <c r="E441" s="12">
        <f t="shared" si="37"/>
        <v>0.81496946201821074</v>
      </c>
      <c r="F441" s="12">
        <f t="shared" si="38"/>
        <v>0.61811983057421405</v>
      </c>
      <c r="G441" s="12">
        <f t="shared" si="39"/>
        <v>13.880766981966005</v>
      </c>
      <c r="H441" s="12">
        <f t="shared" si="40"/>
        <v>12.69773315019253</v>
      </c>
      <c r="I441" s="13">
        <f t="shared" si="41"/>
        <v>1.44560106</v>
      </c>
    </row>
    <row r="442" spans="1:9">
      <c r="A442" s="7">
        <v>44095.677083333336</v>
      </c>
      <c r="B442" s="8">
        <v>37.5</v>
      </c>
      <c r="C442" s="8">
        <v>27.648000000000003</v>
      </c>
      <c r="D442" s="9">
        <f t="shared" si="36"/>
        <v>46.590362780300389</v>
      </c>
      <c r="E442" s="9">
        <f t="shared" si="37"/>
        <v>0.8048874866425374</v>
      </c>
      <c r="F442" s="9">
        <f t="shared" si="38"/>
        <v>0.63531048214962249</v>
      </c>
      <c r="G442" s="9">
        <f t="shared" si="39"/>
        <v>15.322346055749993</v>
      </c>
      <c r="H442" s="9">
        <f t="shared" si="40"/>
        <v>14.502731237122809</v>
      </c>
      <c r="I442" s="10">
        <f t="shared" si="41"/>
        <v>1.5484262400000002</v>
      </c>
    </row>
    <row r="443" spans="1:9">
      <c r="A443" s="11">
        <v>44095.6875</v>
      </c>
      <c r="B443" s="1">
        <v>34.6</v>
      </c>
      <c r="C443" s="1">
        <v>24.840000000000003</v>
      </c>
      <c r="D443" s="12">
        <f t="shared" si="36"/>
        <v>42.593257682407909</v>
      </c>
      <c r="E443" s="12">
        <f t="shared" si="37"/>
        <v>0.81233514135009854</v>
      </c>
      <c r="F443" s="12">
        <f t="shared" si="38"/>
        <v>0.62265122808965989</v>
      </c>
      <c r="G443" s="12">
        <f t="shared" si="39"/>
        <v>13.467529960772005</v>
      </c>
      <c r="H443" s="12">
        <f t="shared" si="40"/>
        <v>12.433860370619286</v>
      </c>
      <c r="I443" s="13">
        <f t="shared" si="41"/>
        <v>1.3911642000000002</v>
      </c>
    </row>
    <row r="444" spans="1:9">
      <c r="A444" s="7">
        <v>44095.697916666664</v>
      </c>
      <c r="B444" s="8">
        <v>31.7</v>
      </c>
      <c r="C444" s="8">
        <v>21.6</v>
      </c>
      <c r="D444" s="9">
        <f t="shared" si="36"/>
        <v>38.35948383385783</v>
      </c>
      <c r="E444" s="9">
        <f t="shared" si="37"/>
        <v>0.82639276736096567</v>
      </c>
      <c r="F444" s="9">
        <f t="shared" si="38"/>
        <v>0.59812517897748674</v>
      </c>
      <c r="G444" s="9">
        <f t="shared" si="39"/>
        <v>11.18071386579401</v>
      </c>
      <c r="H444" s="9">
        <f t="shared" si="40"/>
        <v>9.7966207694949077</v>
      </c>
      <c r="I444" s="10">
        <f t="shared" si="41"/>
        <v>1.209708</v>
      </c>
    </row>
    <row r="445" spans="1:9">
      <c r="A445" s="11">
        <v>44095.708333333336</v>
      </c>
      <c r="B445" s="1">
        <v>33.700000000000003</v>
      </c>
      <c r="C445" s="1">
        <v>23.76</v>
      </c>
      <c r="D445" s="12">
        <f t="shared" si="36"/>
        <v>41.233816219215029</v>
      </c>
      <c r="E445" s="12">
        <f t="shared" si="37"/>
        <v>0.81729034782610654</v>
      </c>
      <c r="F445" s="12">
        <f t="shared" si="38"/>
        <v>0.61410352446135263</v>
      </c>
      <c r="G445" s="12">
        <f t="shared" si="39"/>
        <v>12.683345655433993</v>
      </c>
      <c r="H445" s="12">
        <f t="shared" si="40"/>
        <v>11.506143613747458</v>
      </c>
      <c r="I445" s="13">
        <f t="shared" si="41"/>
        <v>1.3306788000000001</v>
      </c>
    </row>
    <row r="446" spans="1:9">
      <c r="A446" s="7">
        <v>44095.71875</v>
      </c>
      <c r="B446" s="8">
        <v>37.700000000000003</v>
      </c>
      <c r="C446" s="8">
        <v>28.080000000000002</v>
      </c>
      <c r="D446" s="9">
        <f t="shared" si="36"/>
        <v>47.008258848844854</v>
      </c>
      <c r="E446" s="9">
        <f t="shared" si="37"/>
        <v>0.80198673431458978</v>
      </c>
      <c r="F446" s="9">
        <f t="shared" si="38"/>
        <v>0.64018253690492988</v>
      </c>
      <c r="G446" s="9">
        <f t="shared" si="39"/>
        <v>15.688609234714006</v>
      </c>
      <c r="H446" s="9">
        <f t="shared" si="40"/>
        <v>14.987613556906862</v>
      </c>
      <c r="I446" s="10">
        <f t="shared" si="41"/>
        <v>1.5726204000000001</v>
      </c>
    </row>
    <row r="447" spans="1:9">
      <c r="A447" s="11">
        <v>44095.729166666664</v>
      </c>
      <c r="B447" s="1">
        <v>37.4</v>
      </c>
      <c r="C447" s="1">
        <v>28.188000000000002</v>
      </c>
      <c r="D447" s="12">
        <f t="shared" si="36"/>
        <v>46.832930124005699</v>
      </c>
      <c r="E447" s="12">
        <f t="shared" si="37"/>
        <v>0.79858338782073013</v>
      </c>
      <c r="F447" s="12">
        <f t="shared" si="38"/>
        <v>0.64585842664539372</v>
      </c>
      <c r="G447" s="12">
        <f t="shared" si="39"/>
        <v>15.89521446626801</v>
      </c>
      <c r="H447" s="12">
        <f t="shared" si="40"/>
        <v>15.346758902609208</v>
      </c>
      <c r="I447" s="13">
        <f t="shared" si="41"/>
        <v>1.57866894</v>
      </c>
    </row>
    <row r="448" spans="1:9">
      <c r="A448" s="7">
        <v>44095.739583333336</v>
      </c>
      <c r="B448" s="8">
        <v>38.1</v>
      </c>
      <c r="C448" s="8">
        <v>25.92</v>
      </c>
      <c r="D448" s="9">
        <f t="shared" si="36"/>
        <v>46.080976552152194</v>
      </c>
      <c r="E448" s="9">
        <f t="shared" si="37"/>
        <v>0.82680539456190316</v>
      </c>
      <c r="F448" s="9">
        <f t="shared" si="38"/>
        <v>0.59739199897396922</v>
      </c>
      <c r="G448" s="9">
        <f t="shared" si="39"/>
        <v>13.397135592641995</v>
      </c>
      <c r="H448" s="9">
        <f t="shared" si="40"/>
        <v>11.719163939844062</v>
      </c>
      <c r="I448" s="10">
        <f t="shared" si="41"/>
        <v>1.4516496000000001</v>
      </c>
    </row>
    <row r="449" spans="1:9">
      <c r="A449" s="11">
        <v>44095.75</v>
      </c>
      <c r="B449" s="1">
        <v>34.6</v>
      </c>
      <c r="C449" s="1">
        <v>23.544000000000004</v>
      </c>
      <c r="D449" s="12">
        <f t="shared" si="36"/>
        <v>41.850686207038471</v>
      </c>
      <c r="E449" s="12">
        <f t="shared" si="37"/>
        <v>0.826748690065229</v>
      </c>
      <c r="F449" s="12">
        <f t="shared" si="38"/>
        <v>0.59749280163661012</v>
      </c>
      <c r="G449" s="12">
        <f t="shared" si="39"/>
        <v>12.171529960771993</v>
      </c>
      <c r="H449" s="12">
        <f t="shared" si="40"/>
        <v>10.64950187099751</v>
      </c>
      <c r="I449" s="13">
        <f t="shared" si="41"/>
        <v>1.3185817200000003</v>
      </c>
    </row>
    <row r="450" spans="1:9">
      <c r="A450" s="7">
        <v>44095.760416666664</v>
      </c>
      <c r="B450" s="8">
        <v>33.6</v>
      </c>
      <c r="C450" s="8">
        <v>19.872</v>
      </c>
      <c r="D450" s="9">
        <f t="shared" ref="D450:D513" si="42">SQRT(B450^2 + C450^2)</f>
        <v>39.036603130907793</v>
      </c>
      <c r="E450" s="9">
        <f t="shared" ref="E450:E513" si="43">B450/D450</f>
        <v>0.86073062984818771</v>
      </c>
      <c r="F450" s="9">
        <f t="shared" ref="F450:F513" si="44">ACOS(E450)</f>
        <v>0.53409314013338327</v>
      </c>
      <c r="G450" s="9">
        <f t="shared" ref="G450:G513" si="45">B450*(TAN(F450) - 0.32868410518)</f>
        <v>8.828214065951995</v>
      </c>
      <c r="H450" s="9">
        <f t="shared" ref="H450:H513" si="46">D450*(TAN(F450) - 0.425998216136)</f>
        <v>6.4578391253611782</v>
      </c>
      <c r="I450" s="10">
        <f t="shared" si="41"/>
        <v>1.1129313599999999</v>
      </c>
    </row>
    <row r="451" spans="1:9">
      <c r="A451" s="11">
        <v>44095.770833333336</v>
      </c>
      <c r="B451" s="1">
        <v>32.9</v>
      </c>
      <c r="C451" s="1">
        <v>17.928000000000004</v>
      </c>
      <c r="D451" s="12">
        <f t="shared" si="42"/>
        <v>37.467628481130212</v>
      </c>
      <c r="E451" s="12">
        <f t="shared" si="43"/>
        <v>0.87809133734123035</v>
      </c>
      <c r="F451" s="12">
        <f t="shared" si="44"/>
        <v>0.49893774814136815</v>
      </c>
      <c r="G451" s="12">
        <f t="shared" si="45"/>
        <v>7.114292939577993</v>
      </c>
      <c r="H451" s="12">
        <f t="shared" si="46"/>
        <v>4.4558675421770131</v>
      </c>
      <c r="I451" s="13">
        <f t="shared" ref="I451:I514" si="47">(0.22402/4)*C451</f>
        <v>1.0040576400000003</v>
      </c>
    </row>
    <row r="452" spans="1:9">
      <c r="A452" s="7">
        <v>44095.78125</v>
      </c>
      <c r="B452" s="8">
        <v>32.299999999999997</v>
      </c>
      <c r="C452" s="8">
        <v>17.172000000000001</v>
      </c>
      <c r="D452" s="9">
        <f t="shared" si="42"/>
        <v>36.580972977765363</v>
      </c>
      <c r="E452" s="9">
        <f t="shared" si="43"/>
        <v>0.88297268691110475</v>
      </c>
      <c r="F452" s="9">
        <f t="shared" si="44"/>
        <v>0.48863873617345366</v>
      </c>
      <c r="G452" s="9">
        <f t="shared" si="45"/>
        <v>6.5555034026859946</v>
      </c>
      <c r="H452" s="9">
        <f t="shared" si="46"/>
        <v>3.8645109519120755</v>
      </c>
      <c r="I452" s="10">
        <f t="shared" si="47"/>
        <v>0.96171786000000004</v>
      </c>
    </row>
    <row r="453" spans="1:9">
      <c r="A453" s="11">
        <v>44095.791666666664</v>
      </c>
      <c r="B453" s="1">
        <v>33.6</v>
      </c>
      <c r="C453" s="1">
        <v>20.520000000000003</v>
      </c>
      <c r="D453" s="12">
        <f t="shared" si="42"/>
        <v>39.370425448552119</v>
      </c>
      <c r="E453" s="12">
        <f t="shared" si="43"/>
        <v>0.85343248433795293</v>
      </c>
      <c r="F453" s="12">
        <f t="shared" si="44"/>
        <v>0.5482604268770086</v>
      </c>
      <c r="G453" s="12">
        <f t="shared" si="45"/>
        <v>9.4762140659520018</v>
      </c>
      <c r="H453" s="12">
        <f t="shared" si="46"/>
        <v>7.2723502464814667</v>
      </c>
      <c r="I453" s="13">
        <f t="shared" si="47"/>
        <v>1.1492226000000001</v>
      </c>
    </row>
    <row r="454" spans="1:9">
      <c r="A454" s="7">
        <v>44095.802083333336</v>
      </c>
      <c r="B454" s="8">
        <v>37.700000000000003</v>
      </c>
      <c r="C454" s="8">
        <v>25.92</v>
      </c>
      <c r="D454" s="9">
        <f t="shared" si="42"/>
        <v>45.750807643144405</v>
      </c>
      <c r="E454" s="9">
        <f t="shared" si="43"/>
        <v>0.82402916892876343</v>
      </c>
      <c r="F454" s="9">
        <f t="shared" si="44"/>
        <v>0.60230986054418234</v>
      </c>
      <c r="G454" s="9">
        <f t="shared" si="45"/>
        <v>13.528609234714004</v>
      </c>
      <c r="H454" s="9">
        <f t="shared" si="46"/>
        <v>11.965434748493937</v>
      </c>
      <c r="I454" s="10">
        <f t="shared" si="47"/>
        <v>1.4516496000000001</v>
      </c>
    </row>
    <row r="455" spans="1:9">
      <c r="A455" s="11">
        <v>44095.8125</v>
      </c>
      <c r="B455" s="1">
        <v>36.6</v>
      </c>
      <c r="C455" s="1">
        <v>24.3</v>
      </c>
      <c r="D455" s="12">
        <f t="shared" si="42"/>
        <v>43.932334333608999</v>
      </c>
      <c r="E455" s="12">
        <f t="shared" si="43"/>
        <v>0.83309936872624513</v>
      </c>
      <c r="F455" s="12">
        <f t="shared" si="44"/>
        <v>0.58610866641814741</v>
      </c>
      <c r="G455" s="12">
        <f t="shared" si="45"/>
        <v>12.270161750411994</v>
      </c>
      <c r="H455" s="12">
        <f t="shared" si="46"/>
        <v>10.453093131899829</v>
      </c>
      <c r="I455" s="13">
        <f t="shared" si="47"/>
        <v>1.3609215000000001</v>
      </c>
    </row>
    <row r="456" spans="1:9">
      <c r="A456" s="7">
        <v>44095.822916666664</v>
      </c>
      <c r="B456" s="8">
        <v>36.1</v>
      </c>
      <c r="C456" s="8">
        <v>23.652000000000001</v>
      </c>
      <c r="D456" s="9">
        <f t="shared" si="42"/>
        <v>43.158163816362716</v>
      </c>
      <c r="E456" s="9">
        <f t="shared" si="43"/>
        <v>0.83645819951017641</v>
      </c>
      <c r="F456" s="9">
        <f t="shared" si="44"/>
        <v>0.5800081207719785</v>
      </c>
      <c r="G456" s="9">
        <f t="shared" si="45"/>
        <v>11.78650380300199</v>
      </c>
      <c r="H456" s="9">
        <f t="shared" si="46"/>
        <v>9.8910673627627421</v>
      </c>
      <c r="I456" s="10">
        <f t="shared" si="47"/>
        <v>1.3246302599999999</v>
      </c>
    </row>
    <row r="457" spans="1:9">
      <c r="A457" s="11">
        <v>44095.833333333336</v>
      </c>
      <c r="B457" s="1">
        <v>37.9</v>
      </c>
      <c r="C457" s="1">
        <v>26.135999999999999</v>
      </c>
      <c r="D457" s="12">
        <f t="shared" si="42"/>
        <v>46.03803314651919</v>
      </c>
      <c r="E457" s="12">
        <f t="shared" si="43"/>
        <v>0.82323238873782156</v>
      </c>
      <c r="F457" s="12">
        <f t="shared" si="44"/>
        <v>0.60371480428817759</v>
      </c>
      <c r="G457" s="12">
        <f t="shared" si="45"/>
        <v>13.678872413677988</v>
      </c>
      <c r="H457" s="12">
        <f t="shared" si="46"/>
        <v>12.135902018825163</v>
      </c>
      <c r="I457" s="13">
        <f t="shared" si="47"/>
        <v>1.4637466799999999</v>
      </c>
    </row>
    <row r="458" spans="1:9">
      <c r="A458" s="7">
        <v>44095.84375</v>
      </c>
      <c r="B458" s="8">
        <v>38.1</v>
      </c>
      <c r="C458" s="8">
        <v>27.648000000000003</v>
      </c>
      <c r="D458" s="9">
        <f t="shared" si="42"/>
        <v>47.074641836130844</v>
      </c>
      <c r="E458" s="9">
        <f t="shared" si="43"/>
        <v>0.80935294489606491</v>
      </c>
      <c r="F458" s="9">
        <f t="shared" si="44"/>
        <v>0.62774675253162648</v>
      </c>
      <c r="G458" s="9">
        <f t="shared" si="45"/>
        <v>15.125135592642005</v>
      </c>
      <c r="H458" s="9">
        <f t="shared" si="46"/>
        <v>14.106908533809818</v>
      </c>
      <c r="I458" s="10">
        <f t="shared" si="47"/>
        <v>1.5484262400000002</v>
      </c>
    </row>
    <row r="459" spans="1:9">
      <c r="A459" s="11">
        <v>44095.854166666664</v>
      </c>
      <c r="B459" s="1">
        <v>36.700000000000003</v>
      </c>
      <c r="C459" s="1">
        <v>27.108000000000004</v>
      </c>
      <c r="D459" s="12">
        <f t="shared" si="42"/>
        <v>45.626019594086884</v>
      </c>
      <c r="E459" s="12">
        <f t="shared" si="43"/>
        <v>0.80436558627078458</v>
      </c>
      <c r="F459" s="12">
        <f t="shared" si="44"/>
        <v>0.63618942621826513</v>
      </c>
      <c r="G459" s="12">
        <f t="shared" si="45"/>
        <v>15.045293339894005</v>
      </c>
      <c r="H459" s="12">
        <f t="shared" si="46"/>
        <v>14.264490753519386</v>
      </c>
      <c r="I459" s="13">
        <f t="shared" si="47"/>
        <v>1.5181835400000001</v>
      </c>
    </row>
    <row r="460" spans="1:9">
      <c r="A460" s="7">
        <v>44095.864583333336</v>
      </c>
      <c r="B460" s="8">
        <v>34</v>
      </c>
      <c r="C460" s="8">
        <v>24.516000000000002</v>
      </c>
      <c r="D460" s="9">
        <f t="shared" si="42"/>
        <v>41.916992449363541</v>
      </c>
      <c r="E460" s="9">
        <f t="shared" si="43"/>
        <v>0.81112689659384785</v>
      </c>
      <c r="F460" s="9">
        <f t="shared" si="44"/>
        <v>0.62472003138456855</v>
      </c>
      <c r="G460" s="9">
        <f t="shared" si="45"/>
        <v>13.34074042388</v>
      </c>
      <c r="H460" s="9">
        <f t="shared" si="46"/>
        <v>12.368053252214262</v>
      </c>
      <c r="I460" s="10">
        <f t="shared" si="47"/>
        <v>1.3730185800000001</v>
      </c>
    </row>
    <row r="461" spans="1:9">
      <c r="A461" s="11">
        <v>44095.875</v>
      </c>
      <c r="B461" s="1">
        <v>35.200000000000003</v>
      </c>
      <c r="C461" s="1">
        <v>26.891999999999999</v>
      </c>
      <c r="D461" s="12">
        <f t="shared" si="42"/>
        <v>44.296948698527757</v>
      </c>
      <c r="E461" s="12">
        <f t="shared" si="43"/>
        <v>0.79463712590140323</v>
      </c>
      <c r="F461" s="12">
        <f t="shared" si="44"/>
        <v>0.65238671358080735</v>
      </c>
      <c r="G461" s="12">
        <f t="shared" si="45"/>
        <v>15.322319497663994</v>
      </c>
      <c r="H461" s="12">
        <f t="shared" si="46"/>
        <v>14.971440931000412</v>
      </c>
      <c r="I461" s="13">
        <f t="shared" si="47"/>
        <v>1.5060864599999999</v>
      </c>
    </row>
    <row r="462" spans="1:9">
      <c r="A462" s="7">
        <v>44095.885416666664</v>
      </c>
      <c r="B462" s="8">
        <v>30.5</v>
      </c>
      <c r="C462" s="8">
        <v>21.708000000000002</v>
      </c>
      <c r="D462" s="9">
        <f t="shared" si="42"/>
        <v>37.436442993425537</v>
      </c>
      <c r="E462" s="9">
        <f t="shared" si="43"/>
        <v>0.81471415447659667</v>
      </c>
      <c r="F462" s="9">
        <f t="shared" si="44"/>
        <v>0.61856025643815038</v>
      </c>
      <c r="G462" s="9">
        <f t="shared" si="45"/>
        <v>11.68313479201</v>
      </c>
      <c r="H462" s="9">
        <f t="shared" si="46"/>
        <v>10.697070082759128</v>
      </c>
      <c r="I462" s="10">
        <f t="shared" si="47"/>
        <v>1.2157565400000001</v>
      </c>
    </row>
    <row r="463" spans="1:9">
      <c r="A463" s="11">
        <v>44095.895833333336</v>
      </c>
      <c r="B463" s="1">
        <v>28.7</v>
      </c>
      <c r="C463" s="1">
        <v>21.384000000000004</v>
      </c>
      <c r="D463" s="12">
        <f t="shared" si="42"/>
        <v>35.790577754487288</v>
      </c>
      <c r="E463" s="12">
        <f t="shared" si="43"/>
        <v>0.8018870272749844</v>
      </c>
      <c r="F463" s="12">
        <f t="shared" si="44"/>
        <v>0.64034943609565009</v>
      </c>
      <c r="G463" s="12">
        <f t="shared" si="45"/>
        <v>11.950766181334009</v>
      </c>
      <c r="H463" s="12">
        <f t="shared" si="46"/>
        <v>11.420375795350514</v>
      </c>
      <c r="I463" s="13">
        <f t="shared" si="47"/>
        <v>1.1976109200000002</v>
      </c>
    </row>
    <row r="464" spans="1:9">
      <c r="A464" s="7">
        <v>44095.90625</v>
      </c>
      <c r="B464" s="8">
        <v>29</v>
      </c>
      <c r="C464" s="8">
        <v>21.492000000000001</v>
      </c>
      <c r="D464" s="9">
        <f t="shared" si="42"/>
        <v>36.095790114638021</v>
      </c>
      <c r="E464" s="9">
        <f t="shared" si="43"/>
        <v>0.80341779215520082</v>
      </c>
      <c r="F464" s="9">
        <f t="shared" si="44"/>
        <v>0.63778295927685524</v>
      </c>
      <c r="G464" s="9">
        <f t="shared" si="45"/>
        <v>11.96016094977999</v>
      </c>
      <c r="H464" s="9">
        <f t="shared" si="46"/>
        <v>11.37397232334474</v>
      </c>
      <c r="I464" s="10">
        <f t="shared" si="47"/>
        <v>1.2036594600000001</v>
      </c>
    </row>
    <row r="465" spans="1:9">
      <c r="A465" s="11">
        <v>44095.916666666664</v>
      </c>
      <c r="B465" s="1">
        <v>28.2</v>
      </c>
      <c r="C465" s="1">
        <v>19.548000000000002</v>
      </c>
      <c r="D465" s="12">
        <f t="shared" si="42"/>
        <v>34.312742589306382</v>
      </c>
      <c r="E465" s="12">
        <f t="shared" si="43"/>
        <v>0.82185211300447236</v>
      </c>
      <c r="F465" s="12">
        <f t="shared" si="44"/>
        <v>0.60614186333048314</v>
      </c>
      <c r="G465" s="12">
        <f t="shared" si="45"/>
        <v>10.279108233924001</v>
      </c>
      <c r="H465" s="12">
        <f t="shared" si="46"/>
        <v>9.1681340057877279</v>
      </c>
      <c r="I465" s="13">
        <f t="shared" si="47"/>
        <v>1.0947857400000001</v>
      </c>
    </row>
    <row r="466" spans="1:9">
      <c r="A466" s="7">
        <v>44095.927083333336</v>
      </c>
      <c r="B466" s="8">
        <v>28.9</v>
      </c>
      <c r="C466" s="8">
        <v>20.088000000000005</v>
      </c>
      <c r="D466" s="9">
        <f t="shared" si="42"/>
        <v>35.195706329039623</v>
      </c>
      <c r="E466" s="9">
        <f t="shared" si="43"/>
        <v>0.82112288725840687</v>
      </c>
      <c r="F466" s="9">
        <f t="shared" si="44"/>
        <v>0.60742069915482577</v>
      </c>
      <c r="G466" s="9">
        <f t="shared" si="45"/>
        <v>10.589029360297991</v>
      </c>
      <c r="H466" s="9">
        <f t="shared" si="46"/>
        <v>9.470752398139263</v>
      </c>
      <c r="I466" s="10">
        <f t="shared" si="47"/>
        <v>1.1250284400000001</v>
      </c>
    </row>
    <row r="467" spans="1:9">
      <c r="A467" s="11">
        <v>44095.9375</v>
      </c>
      <c r="B467" s="1">
        <v>27.8</v>
      </c>
      <c r="C467" s="1">
        <v>17.82</v>
      </c>
      <c r="D467" s="12">
        <f t="shared" si="42"/>
        <v>33.021090230336128</v>
      </c>
      <c r="E467" s="12">
        <f t="shared" si="43"/>
        <v>0.84188619473443171</v>
      </c>
      <c r="F467" s="12">
        <f t="shared" si="44"/>
        <v>0.57002738924066665</v>
      </c>
      <c r="G467" s="12">
        <f t="shared" si="45"/>
        <v>8.6825818759959965</v>
      </c>
      <c r="H467" s="12">
        <f t="shared" si="46"/>
        <v>7.0998308664565846</v>
      </c>
      <c r="I467" s="13">
        <f t="shared" si="47"/>
        <v>0.99800909999999998</v>
      </c>
    </row>
    <row r="468" spans="1:9">
      <c r="A468" s="7">
        <v>44095.947916666664</v>
      </c>
      <c r="B468" s="8">
        <v>28.6</v>
      </c>
      <c r="C468" s="8">
        <v>20.088000000000005</v>
      </c>
      <c r="D468" s="9">
        <f t="shared" si="42"/>
        <v>34.949788897788785</v>
      </c>
      <c r="E468" s="9">
        <f t="shared" si="43"/>
        <v>0.81831681683804036</v>
      </c>
      <c r="F468" s="9">
        <f t="shared" si="44"/>
        <v>0.61231990231962363</v>
      </c>
      <c r="G468" s="9">
        <f t="shared" si="45"/>
        <v>10.687634591851999</v>
      </c>
      <c r="H468" s="9">
        <f t="shared" si="46"/>
        <v>9.6594019038409105</v>
      </c>
      <c r="I468" s="10">
        <f t="shared" si="47"/>
        <v>1.1250284400000001</v>
      </c>
    </row>
    <row r="469" spans="1:9">
      <c r="A469" s="11">
        <v>44095.958333333336</v>
      </c>
      <c r="B469" s="1">
        <v>29.5</v>
      </c>
      <c r="C469" s="1">
        <v>23.004000000000001</v>
      </c>
      <c r="D469" s="12">
        <f t="shared" si="42"/>
        <v>37.409009823837899</v>
      </c>
      <c r="E469" s="12">
        <f t="shared" si="43"/>
        <v>0.78858008107987687</v>
      </c>
      <c r="F469" s="12">
        <f t="shared" si="44"/>
        <v>0.66229982660317122</v>
      </c>
      <c r="G469" s="12">
        <f t="shared" si="45"/>
        <v>13.307818897190007</v>
      </c>
      <c r="H469" s="12">
        <f t="shared" si="46"/>
        <v>13.235247598056965</v>
      </c>
      <c r="I469" s="13">
        <f t="shared" si="47"/>
        <v>1.28833902</v>
      </c>
    </row>
    <row r="470" spans="1:9">
      <c r="A470" s="7">
        <v>44095.96875</v>
      </c>
      <c r="B470" s="8">
        <v>28.6</v>
      </c>
      <c r="C470" s="8">
        <v>21.924000000000003</v>
      </c>
      <c r="D470" s="9">
        <f t="shared" si="42"/>
        <v>36.036395158228579</v>
      </c>
      <c r="E470" s="9">
        <f t="shared" si="43"/>
        <v>0.79364209084796467</v>
      </c>
      <c r="F470" s="9">
        <f t="shared" si="44"/>
        <v>0.65402399812883605</v>
      </c>
      <c r="G470" s="9">
        <f t="shared" si="45"/>
        <v>12.523634591852002</v>
      </c>
      <c r="H470" s="9">
        <f t="shared" si="46"/>
        <v>12.273102864419961</v>
      </c>
      <c r="I470" s="10">
        <f t="shared" si="47"/>
        <v>1.2278536200000001</v>
      </c>
    </row>
    <row r="471" spans="1:9">
      <c r="A471" s="11">
        <v>44095.979166666664</v>
      </c>
      <c r="B471" s="1">
        <v>28.8</v>
      </c>
      <c r="C471" s="1">
        <v>22.788000000000004</v>
      </c>
      <c r="D471" s="12">
        <f t="shared" si="42"/>
        <v>36.725099645882516</v>
      </c>
      <c r="E471" s="12">
        <f t="shared" si="43"/>
        <v>0.78420481571733325</v>
      </c>
      <c r="F471" s="12">
        <f t="shared" si="44"/>
        <v>0.66938275712746609</v>
      </c>
      <c r="G471" s="12">
        <f t="shared" si="45"/>
        <v>13.321897770816003</v>
      </c>
      <c r="H471" s="12">
        <f t="shared" si="46"/>
        <v>13.41390815824175</v>
      </c>
      <c r="I471" s="13">
        <f t="shared" si="47"/>
        <v>1.2762419400000002</v>
      </c>
    </row>
    <row r="472" spans="1:9">
      <c r="A472" s="7">
        <v>44095.989583333336</v>
      </c>
      <c r="B472" s="8">
        <v>29.6</v>
      </c>
      <c r="C472" s="8">
        <v>23.111999999999998</v>
      </c>
      <c r="D472" s="9">
        <f t="shared" si="42"/>
        <v>37.554287957568839</v>
      </c>
      <c r="E472" s="9">
        <f t="shared" si="43"/>
        <v>0.78819228401944186</v>
      </c>
      <c r="F472" s="9">
        <f t="shared" si="44"/>
        <v>0.66293020582761342</v>
      </c>
      <c r="G472" s="9">
        <f t="shared" si="45"/>
        <v>13.382950486671991</v>
      </c>
      <c r="H472" s="9">
        <f t="shared" si="46"/>
        <v>13.32473435138999</v>
      </c>
      <c r="I472" s="10">
        <f t="shared" si="47"/>
        <v>1.2943875599999999</v>
      </c>
    </row>
    <row r="473" spans="1:9">
      <c r="A473" s="11">
        <v>44096</v>
      </c>
      <c r="B473" s="1">
        <v>30.4</v>
      </c>
      <c r="C473" s="1">
        <v>23.76</v>
      </c>
      <c r="D473" s="12">
        <f t="shared" si="42"/>
        <v>38.583644203211286</v>
      </c>
      <c r="E473" s="12">
        <f t="shared" si="43"/>
        <v>0.78789861942252282</v>
      </c>
      <c r="F473" s="12">
        <f t="shared" si="44"/>
        <v>0.66340723064045026</v>
      </c>
      <c r="G473" s="12">
        <f t="shared" si="45"/>
        <v>13.768003202527998</v>
      </c>
      <c r="H473" s="12">
        <f t="shared" si="46"/>
        <v>13.719600419389433</v>
      </c>
      <c r="I473" s="13">
        <f t="shared" si="47"/>
        <v>1.3306788000000001</v>
      </c>
    </row>
    <row r="474" spans="1:9">
      <c r="A474" s="7">
        <v>44096.010416666664</v>
      </c>
      <c r="B474" s="8">
        <v>30.4</v>
      </c>
      <c r="C474" s="8">
        <v>24.084000000000003</v>
      </c>
      <c r="D474" s="9">
        <f t="shared" si="42"/>
        <v>38.784005156765339</v>
      </c>
      <c r="E474" s="9">
        <f t="shared" si="43"/>
        <v>0.78382827861957249</v>
      </c>
      <c r="F474" s="9">
        <f t="shared" si="44"/>
        <v>0.66998935115557634</v>
      </c>
      <c r="G474" s="9">
        <f t="shared" si="45"/>
        <v>14.092003202528009</v>
      </c>
      <c r="H474" s="9">
        <f t="shared" si="46"/>
        <v>14.204200758198567</v>
      </c>
      <c r="I474" s="10">
        <f t="shared" si="47"/>
        <v>1.3488244200000001</v>
      </c>
    </row>
    <row r="475" spans="1:9">
      <c r="A475" s="11">
        <v>44096.020833333336</v>
      </c>
      <c r="B475" s="1">
        <v>28.8</v>
      </c>
      <c r="C475" s="1">
        <v>21.708000000000002</v>
      </c>
      <c r="D475" s="12">
        <f t="shared" si="42"/>
        <v>36.064903493562824</v>
      </c>
      <c r="E475" s="12">
        <f t="shared" si="43"/>
        <v>0.79856029574959142</v>
      </c>
      <c r="F475" s="12">
        <f t="shared" si="44"/>
        <v>0.64589679197212224</v>
      </c>
      <c r="G475" s="12">
        <f t="shared" si="45"/>
        <v>12.24189777081599</v>
      </c>
      <c r="H475" s="12">
        <f t="shared" si="46"/>
        <v>11.820336454898211</v>
      </c>
      <c r="I475" s="13">
        <f t="shared" si="47"/>
        <v>1.2157565400000001</v>
      </c>
    </row>
    <row r="476" spans="1:9">
      <c r="A476" s="7">
        <v>44096.03125</v>
      </c>
      <c r="B476" s="8">
        <v>28.6</v>
      </c>
      <c r="C476" s="8">
        <v>21.168000000000003</v>
      </c>
      <c r="D476" s="9">
        <f t="shared" si="42"/>
        <v>35.581515201014142</v>
      </c>
      <c r="E476" s="9">
        <f t="shared" si="43"/>
        <v>0.80378814219763317</v>
      </c>
      <c r="F476" s="9">
        <f t="shared" si="44"/>
        <v>0.63716069551172005</v>
      </c>
      <c r="G476" s="9">
        <f t="shared" si="45"/>
        <v>11.767634591852003</v>
      </c>
      <c r="H476" s="9">
        <f t="shared" si="46"/>
        <v>11.177635681394927</v>
      </c>
      <c r="I476" s="10">
        <f t="shared" si="47"/>
        <v>1.18551384</v>
      </c>
    </row>
    <row r="477" spans="1:9">
      <c r="A477" s="11">
        <v>44096.041666666664</v>
      </c>
      <c r="B477" s="1">
        <v>28.8</v>
      </c>
      <c r="C477" s="1">
        <v>0</v>
      </c>
      <c r="D477" s="12">
        <f t="shared" si="42"/>
        <v>28.8</v>
      </c>
      <c r="E477" s="12">
        <f t="shared" si="43"/>
        <v>1</v>
      </c>
      <c r="F477" s="12">
        <f t="shared" si="44"/>
        <v>0</v>
      </c>
      <c r="G477" s="12">
        <f t="shared" si="45"/>
        <v>-9.4661022291840009</v>
      </c>
      <c r="H477" s="12">
        <f t="shared" si="46"/>
        <v>-12.2687486247168</v>
      </c>
      <c r="I477" s="13">
        <f t="shared" si="47"/>
        <v>0</v>
      </c>
    </row>
    <row r="478" spans="1:9">
      <c r="A478" s="7">
        <v>44096.052083333336</v>
      </c>
      <c r="B478" s="8">
        <v>28.3</v>
      </c>
      <c r="C478" s="8">
        <v>0</v>
      </c>
      <c r="D478" s="9">
        <f t="shared" si="42"/>
        <v>28.3</v>
      </c>
      <c r="E478" s="9">
        <f t="shared" si="43"/>
        <v>1</v>
      </c>
      <c r="F478" s="9">
        <f t="shared" si="44"/>
        <v>0</v>
      </c>
      <c r="G478" s="9">
        <f t="shared" si="45"/>
        <v>-9.3017601765940015</v>
      </c>
      <c r="H478" s="9">
        <f t="shared" si="46"/>
        <v>-12.055749516648799</v>
      </c>
      <c r="I478" s="10">
        <f t="shared" si="47"/>
        <v>0</v>
      </c>
    </row>
    <row r="479" spans="1:9">
      <c r="A479" s="11">
        <v>44096.0625</v>
      </c>
      <c r="B479" s="1">
        <v>28.1</v>
      </c>
      <c r="C479" s="1">
        <v>0</v>
      </c>
      <c r="D479" s="12">
        <f t="shared" si="42"/>
        <v>28.1</v>
      </c>
      <c r="E479" s="12">
        <f t="shared" si="43"/>
        <v>1</v>
      </c>
      <c r="F479" s="12">
        <f t="shared" si="44"/>
        <v>0</v>
      </c>
      <c r="G479" s="12">
        <f t="shared" si="45"/>
        <v>-9.2360233555580002</v>
      </c>
      <c r="H479" s="12">
        <f t="shared" si="46"/>
        <v>-11.9705498734216</v>
      </c>
      <c r="I479" s="13">
        <f t="shared" si="47"/>
        <v>0</v>
      </c>
    </row>
    <row r="480" spans="1:9">
      <c r="A480" s="7">
        <v>44096.072916666664</v>
      </c>
      <c r="B480" s="8">
        <v>28.2</v>
      </c>
      <c r="C480" s="8">
        <v>0</v>
      </c>
      <c r="D480" s="9">
        <f t="shared" si="42"/>
        <v>28.2</v>
      </c>
      <c r="E480" s="9">
        <f t="shared" si="43"/>
        <v>1</v>
      </c>
      <c r="F480" s="9">
        <f t="shared" si="44"/>
        <v>0</v>
      </c>
      <c r="G480" s="9">
        <f t="shared" si="45"/>
        <v>-9.2688917660760008</v>
      </c>
      <c r="H480" s="9">
        <f t="shared" si="46"/>
        <v>-12.013149695035199</v>
      </c>
      <c r="I480" s="10">
        <f t="shared" si="47"/>
        <v>0</v>
      </c>
    </row>
    <row r="481" spans="1:9">
      <c r="A481" s="11">
        <v>44096.083333333336</v>
      </c>
      <c r="B481" s="1">
        <v>26.7</v>
      </c>
      <c r="C481" s="1">
        <v>0</v>
      </c>
      <c r="D481" s="12">
        <f t="shared" si="42"/>
        <v>26.7</v>
      </c>
      <c r="E481" s="12">
        <f t="shared" si="43"/>
        <v>1</v>
      </c>
      <c r="F481" s="12">
        <f t="shared" si="44"/>
        <v>0</v>
      </c>
      <c r="G481" s="12">
        <f t="shared" si="45"/>
        <v>-8.7758656083060007</v>
      </c>
      <c r="H481" s="12">
        <f t="shared" si="46"/>
        <v>-11.374152370831199</v>
      </c>
      <c r="I481" s="13">
        <f t="shared" si="47"/>
        <v>0</v>
      </c>
    </row>
    <row r="482" spans="1:9">
      <c r="A482" s="7">
        <v>44096.09375</v>
      </c>
      <c r="B482" s="8">
        <v>27</v>
      </c>
      <c r="C482" s="8">
        <v>0</v>
      </c>
      <c r="D482" s="9">
        <f t="shared" si="42"/>
        <v>27</v>
      </c>
      <c r="E482" s="9">
        <f t="shared" si="43"/>
        <v>1</v>
      </c>
      <c r="F482" s="9">
        <f t="shared" si="44"/>
        <v>0</v>
      </c>
      <c r="G482" s="9">
        <f t="shared" si="45"/>
        <v>-8.8744708398600007</v>
      </c>
      <c r="H482" s="9">
        <f t="shared" si="46"/>
        <v>-11.501951835671999</v>
      </c>
      <c r="I482" s="10">
        <f t="shared" si="47"/>
        <v>0</v>
      </c>
    </row>
    <row r="483" spans="1:9">
      <c r="A483" s="11">
        <v>44096.104166666664</v>
      </c>
      <c r="B483" s="1">
        <v>27.3</v>
      </c>
      <c r="C483" s="1">
        <v>0</v>
      </c>
      <c r="D483" s="12">
        <f t="shared" si="42"/>
        <v>27.3</v>
      </c>
      <c r="E483" s="12">
        <f t="shared" si="43"/>
        <v>1</v>
      </c>
      <c r="F483" s="12">
        <f t="shared" si="44"/>
        <v>0</v>
      </c>
      <c r="G483" s="12">
        <f t="shared" si="45"/>
        <v>-8.9730760714140008</v>
      </c>
      <c r="H483" s="12">
        <f t="shared" si="46"/>
        <v>-11.629751300512799</v>
      </c>
      <c r="I483" s="13">
        <f t="shared" si="47"/>
        <v>0</v>
      </c>
    </row>
    <row r="484" spans="1:9">
      <c r="A484" s="7">
        <v>44096.114583333336</v>
      </c>
      <c r="B484" s="8">
        <v>29.7</v>
      </c>
      <c r="C484" s="8">
        <v>0</v>
      </c>
      <c r="D484" s="9">
        <f t="shared" si="42"/>
        <v>29.7</v>
      </c>
      <c r="E484" s="9">
        <f t="shared" si="43"/>
        <v>1</v>
      </c>
      <c r="F484" s="9">
        <f t="shared" si="44"/>
        <v>0</v>
      </c>
      <c r="G484" s="9">
        <f t="shared" si="45"/>
        <v>-9.761917923846001</v>
      </c>
      <c r="H484" s="9">
        <f t="shared" si="46"/>
        <v>-12.652147019239198</v>
      </c>
      <c r="I484" s="10">
        <f t="shared" si="47"/>
        <v>0</v>
      </c>
    </row>
    <row r="485" spans="1:9">
      <c r="A485" s="11">
        <v>44096.125</v>
      </c>
      <c r="B485" s="1">
        <v>28.3</v>
      </c>
      <c r="C485" s="1">
        <v>0</v>
      </c>
      <c r="D485" s="12">
        <f t="shared" si="42"/>
        <v>28.3</v>
      </c>
      <c r="E485" s="12">
        <f t="shared" si="43"/>
        <v>1</v>
      </c>
      <c r="F485" s="12">
        <f t="shared" si="44"/>
        <v>0</v>
      </c>
      <c r="G485" s="12">
        <f t="shared" si="45"/>
        <v>-9.3017601765940015</v>
      </c>
      <c r="H485" s="12">
        <f t="shared" si="46"/>
        <v>-12.055749516648799</v>
      </c>
      <c r="I485" s="13">
        <f t="shared" si="47"/>
        <v>0</v>
      </c>
    </row>
    <row r="486" spans="1:9">
      <c r="A486" s="7">
        <v>44096.135416666664</v>
      </c>
      <c r="B486" s="8">
        <v>27.2</v>
      </c>
      <c r="C486" s="8">
        <v>0</v>
      </c>
      <c r="D486" s="9">
        <f t="shared" si="42"/>
        <v>27.2</v>
      </c>
      <c r="E486" s="9">
        <f t="shared" si="43"/>
        <v>1</v>
      </c>
      <c r="F486" s="9">
        <f t="shared" si="44"/>
        <v>0</v>
      </c>
      <c r="G486" s="9">
        <f t="shared" si="45"/>
        <v>-8.9402076608960002</v>
      </c>
      <c r="H486" s="9">
        <f t="shared" si="46"/>
        <v>-11.5871514788992</v>
      </c>
      <c r="I486" s="10">
        <f t="shared" si="47"/>
        <v>0</v>
      </c>
    </row>
    <row r="487" spans="1:9">
      <c r="A487" s="11">
        <v>44096.145833333336</v>
      </c>
      <c r="B487" s="1">
        <v>27</v>
      </c>
      <c r="C487" s="1">
        <v>0</v>
      </c>
      <c r="D487" s="12">
        <f t="shared" si="42"/>
        <v>27</v>
      </c>
      <c r="E487" s="12">
        <f t="shared" si="43"/>
        <v>1</v>
      </c>
      <c r="F487" s="12">
        <f t="shared" si="44"/>
        <v>0</v>
      </c>
      <c r="G487" s="12">
        <f t="shared" si="45"/>
        <v>-8.8744708398600007</v>
      </c>
      <c r="H487" s="12">
        <f t="shared" si="46"/>
        <v>-11.501951835671999</v>
      </c>
      <c r="I487" s="13">
        <f t="shared" si="47"/>
        <v>0</v>
      </c>
    </row>
    <row r="488" spans="1:9">
      <c r="A488" s="7">
        <v>44096.15625</v>
      </c>
      <c r="B488" s="8">
        <v>28.5</v>
      </c>
      <c r="C488" s="8">
        <v>0</v>
      </c>
      <c r="D488" s="9">
        <f t="shared" si="42"/>
        <v>28.5</v>
      </c>
      <c r="E488" s="9">
        <f t="shared" si="43"/>
        <v>1</v>
      </c>
      <c r="F488" s="9">
        <f t="shared" si="44"/>
        <v>0</v>
      </c>
      <c r="G488" s="9">
        <f t="shared" si="45"/>
        <v>-9.3674969976300009</v>
      </c>
      <c r="H488" s="9">
        <f t="shared" si="46"/>
        <v>-12.140949159876</v>
      </c>
      <c r="I488" s="10">
        <f t="shared" si="47"/>
        <v>0</v>
      </c>
    </row>
    <row r="489" spans="1:9">
      <c r="A489" s="11">
        <v>44096.166666666664</v>
      </c>
      <c r="B489" s="1">
        <v>30</v>
      </c>
      <c r="C489" s="1">
        <v>0</v>
      </c>
      <c r="D489" s="12">
        <f t="shared" si="42"/>
        <v>30</v>
      </c>
      <c r="E489" s="12">
        <f t="shared" si="43"/>
        <v>1</v>
      </c>
      <c r="F489" s="12">
        <f t="shared" si="44"/>
        <v>0</v>
      </c>
      <c r="G489" s="12">
        <f t="shared" si="45"/>
        <v>-9.860523155400001</v>
      </c>
      <c r="H489" s="12">
        <f t="shared" si="46"/>
        <v>-12.77994648408</v>
      </c>
      <c r="I489" s="13">
        <f t="shared" si="47"/>
        <v>0</v>
      </c>
    </row>
    <row r="490" spans="1:9">
      <c r="A490" s="7">
        <v>44096.177083333336</v>
      </c>
      <c r="B490" s="8">
        <v>28.7</v>
      </c>
      <c r="C490" s="8">
        <v>0</v>
      </c>
      <c r="D490" s="9">
        <f t="shared" si="42"/>
        <v>28.7</v>
      </c>
      <c r="E490" s="9">
        <f t="shared" si="43"/>
        <v>1</v>
      </c>
      <c r="F490" s="9">
        <f t="shared" si="44"/>
        <v>0</v>
      </c>
      <c r="G490" s="9">
        <f t="shared" si="45"/>
        <v>-9.4332338186660003</v>
      </c>
      <c r="H490" s="9">
        <f t="shared" si="46"/>
        <v>-12.226148803103198</v>
      </c>
      <c r="I490" s="10">
        <f t="shared" si="47"/>
        <v>0</v>
      </c>
    </row>
    <row r="491" spans="1:9">
      <c r="A491" s="11">
        <v>44096.1875</v>
      </c>
      <c r="B491" s="1">
        <v>30.6</v>
      </c>
      <c r="C491" s="1">
        <v>0</v>
      </c>
      <c r="D491" s="12">
        <f t="shared" si="42"/>
        <v>30.6</v>
      </c>
      <c r="E491" s="12">
        <f t="shared" si="43"/>
        <v>1</v>
      </c>
      <c r="F491" s="12">
        <f t="shared" si="44"/>
        <v>0</v>
      </c>
      <c r="G491" s="12">
        <f t="shared" si="45"/>
        <v>-10.057733618508001</v>
      </c>
      <c r="H491" s="12">
        <f t="shared" si="46"/>
        <v>-13.0355454137616</v>
      </c>
      <c r="I491" s="13">
        <f t="shared" si="47"/>
        <v>0</v>
      </c>
    </row>
    <row r="492" spans="1:9">
      <c r="A492" s="7">
        <v>44096.197916666664</v>
      </c>
      <c r="B492" s="8">
        <v>28.4</v>
      </c>
      <c r="C492" s="8">
        <v>0</v>
      </c>
      <c r="D492" s="9">
        <f t="shared" si="42"/>
        <v>28.4</v>
      </c>
      <c r="E492" s="9">
        <f t="shared" si="43"/>
        <v>1</v>
      </c>
      <c r="F492" s="9">
        <f t="shared" si="44"/>
        <v>0</v>
      </c>
      <c r="G492" s="9">
        <f t="shared" si="45"/>
        <v>-9.3346285871120003</v>
      </c>
      <c r="H492" s="9">
        <f t="shared" si="46"/>
        <v>-12.098349338262398</v>
      </c>
      <c r="I492" s="10">
        <f t="shared" si="47"/>
        <v>0</v>
      </c>
    </row>
    <row r="493" spans="1:9">
      <c r="A493" s="11">
        <v>44096.208333333336</v>
      </c>
      <c r="B493" s="1">
        <v>27.6</v>
      </c>
      <c r="C493" s="1">
        <v>0</v>
      </c>
      <c r="D493" s="12">
        <f t="shared" si="42"/>
        <v>27.6</v>
      </c>
      <c r="E493" s="12">
        <f t="shared" si="43"/>
        <v>1</v>
      </c>
      <c r="F493" s="12">
        <f t="shared" si="44"/>
        <v>0</v>
      </c>
      <c r="G493" s="12">
        <f t="shared" si="45"/>
        <v>-9.0716813029680008</v>
      </c>
      <c r="H493" s="12">
        <f t="shared" si="46"/>
        <v>-11.757550765353599</v>
      </c>
      <c r="I493" s="13">
        <f t="shared" si="47"/>
        <v>0</v>
      </c>
    </row>
    <row r="494" spans="1:9">
      <c r="A494" s="7">
        <v>44096.21875</v>
      </c>
      <c r="B494" s="8">
        <v>28.5</v>
      </c>
      <c r="C494" s="8">
        <v>0</v>
      </c>
      <c r="D494" s="9">
        <f t="shared" si="42"/>
        <v>28.5</v>
      </c>
      <c r="E494" s="9">
        <f t="shared" si="43"/>
        <v>1</v>
      </c>
      <c r="F494" s="9">
        <f t="shared" si="44"/>
        <v>0</v>
      </c>
      <c r="G494" s="9">
        <f t="shared" si="45"/>
        <v>-9.3674969976300009</v>
      </c>
      <c r="H494" s="9">
        <f t="shared" si="46"/>
        <v>-12.140949159876</v>
      </c>
      <c r="I494" s="10">
        <f t="shared" si="47"/>
        <v>0</v>
      </c>
    </row>
    <row r="495" spans="1:9">
      <c r="A495" s="11">
        <v>44096.229166666664</v>
      </c>
      <c r="B495" s="1">
        <v>29.7</v>
      </c>
      <c r="C495" s="1">
        <v>0</v>
      </c>
      <c r="D495" s="12">
        <f t="shared" si="42"/>
        <v>29.7</v>
      </c>
      <c r="E495" s="12">
        <f t="shared" si="43"/>
        <v>1</v>
      </c>
      <c r="F495" s="12">
        <f t="shared" si="44"/>
        <v>0</v>
      </c>
      <c r="G495" s="12">
        <f t="shared" si="45"/>
        <v>-9.761917923846001</v>
      </c>
      <c r="H495" s="12">
        <f t="shared" si="46"/>
        <v>-12.652147019239198</v>
      </c>
      <c r="I495" s="13">
        <f t="shared" si="47"/>
        <v>0</v>
      </c>
    </row>
    <row r="496" spans="1:9">
      <c r="A496" s="7">
        <v>44096.239583333336</v>
      </c>
      <c r="B496" s="8">
        <v>27.4</v>
      </c>
      <c r="C496" s="8">
        <v>0</v>
      </c>
      <c r="D496" s="9">
        <f t="shared" si="42"/>
        <v>27.4</v>
      </c>
      <c r="E496" s="9">
        <f t="shared" si="43"/>
        <v>1</v>
      </c>
      <c r="F496" s="9">
        <f t="shared" si="44"/>
        <v>0</v>
      </c>
      <c r="G496" s="9">
        <f t="shared" si="45"/>
        <v>-9.0059444819319996</v>
      </c>
      <c r="H496" s="9">
        <f t="shared" si="46"/>
        <v>-11.672351122126399</v>
      </c>
      <c r="I496" s="10">
        <f t="shared" si="47"/>
        <v>0</v>
      </c>
    </row>
    <row r="497" spans="1:9">
      <c r="A497" s="11">
        <v>44096.25</v>
      </c>
      <c r="B497" s="1">
        <v>28.4</v>
      </c>
      <c r="C497" s="1">
        <v>0</v>
      </c>
      <c r="D497" s="12">
        <f t="shared" si="42"/>
        <v>28.4</v>
      </c>
      <c r="E497" s="12">
        <f t="shared" si="43"/>
        <v>1</v>
      </c>
      <c r="F497" s="12">
        <f t="shared" si="44"/>
        <v>0</v>
      </c>
      <c r="G497" s="12">
        <f t="shared" si="45"/>
        <v>-9.3346285871120003</v>
      </c>
      <c r="H497" s="12">
        <f t="shared" si="46"/>
        <v>-12.098349338262398</v>
      </c>
      <c r="I497" s="13">
        <f t="shared" si="47"/>
        <v>0</v>
      </c>
    </row>
    <row r="498" spans="1:9">
      <c r="A498" s="7">
        <v>44096.260416666664</v>
      </c>
      <c r="B498" s="8">
        <v>28</v>
      </c>
      <c r="C498" s="8">
        <v>0</v>
      </c>
      <c r="D498" s="9">
        <f t="shared" si="42"/>
        <v>28</v>
      </c>
      <c r="E498" s="9">
        <f t="shared" si="43"/>
        <v>1</v>
      </c>
      <c r="F498" s="9">
        <f t="shared" si="44"/>
        <v>0</v>
      </c>
      <c r="G498" s="9">
        <f t="shared" si="45"/>
        <v>-9.2031549450400014</v>
      </c>
      <c r="H498" s="9">
        <f t="shared" si="46"/>
        <v>-11.927950051807999</v>
      </c>
      <c r="I498" s="10">
        <f t="shared" si="47"/>
        <v>0</v>
      </c>
    </row>
    <row r="499" spans="1:9">
      <c r="A499" s="11">
        <v>44096.270833333336</v>
      </c>
      <c r="B499" s="1">
        <v>29.9</v>
      </c>
      <c r="C499" s="1">
        <v>0</v>
      </c>
      <c r="D499" s="12">
        <f t="shared" si="42"/>
        <v>29.9</v>
      </c>
      <c r="E499" s="12">
        <f t="shared" si="43"/>
        <v>1</v>
      </c>
      <c r="F499" s="12">
        <f t="shared" si="44"/>
        <v>0</v>
      </c>
      <c r="G499" s="12">
        <f t="shared" si="45"/>
        <v>-9.8276547448820004</v>
      </c>
      <c r="H499" s="12">
        <f t="shared" si="46"/>
        <v>-12.737346662466399</v>
      </c>
      <c r="I499" s="13">
        <f t="shared" si="47"/>
        <v>0</v>
      </c>
    </row>
    <row r="500" spans="1:9">
      <c r="A500" s="7">
        <v>44096.28125</v>
      </c>
      <c r="B500" s="8">
        <v>29.5</v>
      </c>
      <c r="C500" s="8">
        <v>0</v>
      </c>
      <c r="D500" s="9">
        <f t="shared" si="42"/>
        <v>29.5</v>
      </c>
      <c r="E500" s="9">
        <f t="shared" si="43"/>
        <v>1</v>
      </c>
      <c r="F500" s="9">
        <f t="shared" si="44"/>
        <v>0</v>
      </c>
      <c r="G500" s="9">
        <f t="shared" si="45"/>
        <v>-9.6961811028099998</v>
      </c>
      <c r="H500" s="9">
        <f t="shared" si="46"/>
        <v>-12.566947376011999</v>
      </c>
      <c r="I500" s="10">
        <f t="shared" si="47"/>
        <v>0</v>
      </c>
    </row>
    <row r="501" spans="1:9">
      <c r="A501" s="11">
        <v>44096.291666666664</v>
      </c>
      <c r="B501" s="1">
        <v>29.2</v>
      </c>
      <c r="C501" s="1">
        <v>21.815999999999999</v>
      </c>
      <c r="D501" s="12">
        <f t="shared" si="42"/>
        <v>36.449661946306165</v>
      </c>
      <c r="E501" s="12">
        <f t="shared" si="43"/>
        <v>0.80110482349642609</v>
      </c>
      <c r="F501" s="12">
        <f t="shared" si="44"/>
        <v>0.64165746925095102</v>
      </c>
      <c r="G501" s="12">
        <f t="shared" si="45"/>
        <v>12.218424128743994</v>
      </c>
      <c r="H501" s="12">
        <f t="shared" si="46"/>
        <v>11.704900299942617</v>
      </c>
      <c r="I501" s="13">
        <f t="shared" si="47"/>
        <v>1.22180508</v>
      </c>
    </row>
    <row r="502" spans="1:9">
      <c r="A502" s="7">
        <v>44096.302083333336</v>
      </c>
      <c r="B502" s="8">
        <v>31.1</v>
      </c>
      <c r="C502" s="8">
        <v>21.6</v>
      </c>
      <c r="D502" s="9">
        <f t="shared" si="42"/>
        <v>37.865155486277885</v>
      </c>
      <c r="E502" s="9">
        <f t="shared" si="43"/>
        <v>0.82133559470713025</v>
      </c>
      <c r="F502" s="9">
        <f t="shared" si="44"/>
        <v>0.60704791952958392</v>
      </c>
      <c r="G502" s="9">
        <f t="shared" si="45"/>
        <v>11.377924328901996</v>
      </c>
      <c r="H502" s="9">
        <f t="shared" si="46"/>
        <v>10.168140199924414</v>
      </c>
      <c r="I502" s="10">
        <f t="shared" si="47"/>
        <v>1.209708</v>
      </c>
    </row>
    <row r="503" spans="1:9">
      <c r="A503" s="11">
        <v>44096.3125</v>
      </c>
      <c r="B503" s="1">
        <v>31.5</v>
      </c>
      <c r="C503" s="1">
        <v>20.304000000000002</v>
      </c>
      <c r="D503" s="12">
        <f t="shared" si="42"/>
        <v>37.476691636269067</v>
      </c>
      <c r="E503" s="12">
        <f t="shared" si="43"/>
        <v>0.84052243206855104</v>
      </c>
      <c r="F503" s="12">
        <f t="shared" si="44"/>
        <v>0.57254953049255142</v>
      </c>
      <c r="G503" s="12">
        <f t="shared" si="45"/>
        <v>9.9504506868299885</v>
      </c>
      <c r="H503" s="12">
        <f t="shared" si="46"/>
        <v>8.1914008823912763</v>
      </c>
      <c r="I503" s="13">
        <f t="shared" si="47"/>
        <v>1.1371255200000001</v>
      </c>
    </row>
    <row r="504" spans="1:9">
      <c r="A504" s="7">
        <v>44096.322916666664</v>
      </c>
      <c r="B504" s="8">
        <v>37.4</v>
      </c>
      <c r="C504" s="8">
        <v>23.004000000000001</v>
      </c>
      <c r="D504" s="9">
        <f t="shared" si="42"/>
        <v>43.908359295241262</v>
      </c>
      <c r="E504" s="9">
        <f t="shared" si="43"/>
        <v>0.85177402663855328</v>
      </c>
      <c r="F504" s="9">
        <f t="shared" si="44"/>
        <v>0.5514341634724671</v>
      </c>
      <c r="G504" s="9">
        <f t="shared" si="45"/>
        <v>10.711214466267997</v>
      </c>
      <c r="H504" s="9">
        <f t="shared" si="46"/>
        <v>8.302280294248078</v>
      </c>
      <c r="I504" s="10">
        <f t="shared" si="47"/>
        <v>1.28833902</v>
      </c>
    </row>
    <row r="505" spans="1:9">
      <c r="A505" s="11">
        <v>44096.333333333336</v>
      </c>
      <c r="B505" s="1">
        <v>38.299999999999997</v>
      </c>
      <c r="C505" s="1">
        <v>25.596</v>
      </c>
      <c r="D505" s="12">
        <f t="shared" si="42"/>
        <v>46.065662005446093</v>
      </c>
      <c r="E505" s="12">
        <f t="shared" si="43"/>
        <v>0.83142189502176256</v>
      </c>
      <c r="F505" s="12">
        <f t="shared" si="44"/>
        <v>0.5891345058650258</v>
      </c>
      <c r="G505" s="12">
        <f t="shared" si="45"/>
        <v>13.007398771605997</v>
      </c>
      <c r="H505" s="12">
        <f t="shared" si="46"/>
        <v>11.161924382263576</v>
      </c>
      <c r="I505" s="13">
        <f t="shared" si="47"/>
        <v>1.43350398</v>
      </c>
    </row>
    <row r="506" spans="1:9">
      <c r="A506" s="7">
        <v>44096.34375</v>
      </c>
      <c r="B506" s="8">
        <v>35.799999999999997</v>
      </c>
      <c r="C506" s="8">
        <v>24.084000000000003</v>
      </c>
      <c r="D506" s="9">
        <f t="shared" si="42"/>
        <v>43.147179003962705</v>
      </c>
      <c r="E506" s="9">
        <f t="shared" si="43"/>
        <v>0.82971820699360366</v>
      </c>
      <c r="F506" s="9">
        <f t="shared" si="44"/>
        <v>0.59219367229257369</v>
      </c>
      <c r="G506" s="9">
        <f t="shared" si="45"/>
        <v>12.317109034556008</v>
      </c>
      <c r="H506" s="9">
        <f t="shared" si="46"/>
        <v>10.646101035118427</v>
      </c>
      <c r="I506" s="10">
        <f t="shared" si="47"/>
        <v>1.3488244200000001</v>
      </c>
    </row>
    <row r="507" spans="1:9">
      <c r="A507" s="11">
        <v>44096.354166666664</v>
      </c>
      <c r="B507" s="1">
        <v>37.5</v>
      </c>
      <c r="C507" s="1">
        <v>27</v>
      </c>
      <c r="D507" s="12">
        <f t="shared" si="42"/>
        <v>46.20876540224809</v>
      </c>
      <c r="E507" s="12">
        <f t="shared" si="43"/>
        <v>0.81153434145149439</v>
      </c>
      <c r="F507" s="12">
        <f t="shared" si="44"/>
        <v>0.62402305297675675</v>
      </c>
      <c r="G507" s="12">
        <f t="shared" si="45"/>
        <v>14.674346055749995</v>
      </c>
      <c r="H507" s="12">
        <f t="shared" si="46"/>
        <v>13.58545945841402</v>
      </c>
      <c r="I507" s="13">
        <f t="shared" si="47"/>
        <v>1.512135</v>
      </c>
    </row>
    <row r="508" spans="1:9">
      <c r="A508" s="7">
        <v>44096.364583333336</v>
      </c>
      <c r="B508" s="8">
        <v>36.299999999999997</v>
      </c>
      <c r="C508" s="8">
        <v>23.975999999999999</v>
      </c>
      <c r="D508" s="9">
        <f t="shared" si="42"/>
        <v>43.503316839064119</v>
      </c>
      <c r="E508" s="9">
        <f t="shared" si="43"/>
        <v>0.83441913485098107</v>
      </c>
      <c r="F508" s="9">
        <f t="shared" si="44"/>
        <v>0.58371833628615499</v>
      </c>
      <c r="G508" s="9">
        <f t="shared" si="45"/>
        <v>12.044766981965994</v>
      </c>
      <c r="H508" s="9">
        <f t="shared" si="46"/>
        <v>10.20142563698926</v>
      </c>
      <c r="I508" s="10">
        <f t="shared" si="47"/>
        <v>1.34277588</v>
      </c>
    </row>
    <row r="509" spans="1:9">
      <c r="A509" s="11">
        <v>44096.375</v>
      </c>
      <c r="B509" s="1">
        <v>37.200000000000003</v>
      </c>
      <c r="C509" s="1">
        <v>25.488000000000003</v>
      </c>
      <c r="D509" s="12">
        <f t="shared" si="42"/>
        <v>45.094103206516927</v>
      </c>
      <c r="E509" s="12">
        <f t="shared" si="43"/>
        <v>0.82494156341541169</v>
      </c>
      <c r="F509" s="12">
        <f t="shared" si="44"/>
        <v>0.60069752235517604</v>
      </c>
      <c r="G509" s="12">
        <f t="shared" si="45"/>
        <v>13.260951287303993</v>
      </c>
      <c r="H509" s="12">
        <f t="shared" si="46"/>
        <v>11.686726414687863</v>
      </c>
      <c r="I509" s="13">
        <f t="shared" si="47"/>
        <v>1.4274554400000001</v>
      </c>
    </row>
    <row r="510" spans="1:9">
      <c r="A510" s="7">
        <v>44096.385416666664</v>
      </c>
      <c r="B510" s="8">
        <v>33.6</v>
      </c>
      <c r="C510" s="8">
        <v>20.520000000000003</v>
      </c>
      <c r="D510" s="9">
        <f t="shared" si="42"/>
        <v>39.370425448552119</v>
      </c>
      <c r="E510" s="9">
        <f t="shared" si="43"/>
        <v>0.85343248433795293</v>
      </c>
      <c r="F510" s="9">
        <f t="shared" si="44"/>
        <v>0.5482604268770086</v>
      </c>
      <c r="G510" s="9">
        <f t="shared" si="45"/>
        <v>9.4762140659520018</v>
      </c>
      <c r="H510" s="9">
        <f t="shared" si="46"/>
        <v>7.2723502464814667</v>
      </c>
      <c r="I510" s="10">
        <f t="shared" si="47"/>
        <v>1.1492226000000001</v>
      </c>
    </row>
    <row r="511" spans="1:9">
      <c r="A511" s="11">
        <v>44096.395833333336</v>
      </c>
      <c r="B511" s="1">
        <v>34.700000000000003</v>
      </c>
      <c r="C511" s="1">
        <v>18.576000000000001</v>
      </c>
      <c r="D511" s="12">
        <f t="shared" si="42"/>
        <v>39.359341661160954</v>
      </c>
      <c r="E511" s="12">
        <f t="shared" si="43"/>
        <v>0.88162043711826865</v>
      </c>
      <c r="F511" s="12">
        <f t="shared" si="44"/>
        <v>0.49151163312571056</v>
      </c>
      <c r="G511" s="12">
        <f t="shared" si="45"/>
        <v>7.1706615502539979</v>
      </c>
      <c r="H511" s="12">
        <f t="shared" si="46"/>
        <v>4.3032826150011951</v>
      </c>
      <c r="I511" s="13">
        <f t="shared" si="47"/>
        <v>1.04034888</v>
      </c>
    </row>
    <row r="512" spans="1:9">
      <c r="A512" s="7">
        <v>44096.40625</v>
      </c>
      <c r="B512" s="8">
        <v>32.799999999999997</v>
      </c>
      <c r="C512" s="8">
        <v>16.740000000000002</v>
      </c>
      <c r="D512" s="9">
        <f t="shared" si="42"/>
        <v>36.824823149609287</v>
      </c>
      <c r="E512" s="9">
        <f t="shared" si="43"/>
        <v>0.8907035307879817</v>
      </c>
      <c r="F512" s="9">
        <f t="shared" si="44"/>
        <v>0.4719058618736327</v>
      </c>
      <c r="G512" s="9">
        <f t="shared" si="45"/>
        <v>5.9591613500960028</v>
      </c>
      <c r="H512" s="9">
        <f t="shared" si="46"/>
        <v>3.1068233313177558</v>
      </c>
      <c r="I512" s="10">
        <f t="shared" si="47"/>
        <v>0.93752370000000007</v>
      </c>
    </row>
    <row r="513" spans="1:9">
      <c r="A513" s="11">
        <v>44096.416666666664</v>
      </c>
      <c r="B513" s="1">
        <v>32.200000000000003</v>
      </c>
      <c r="C513" s="1">
        <v>18.36</v>
      </c>
      <c r="D513" s="12">
        <f t="shared" si="42"/>
        <v>37.066556354751924</v>
      </c>
      <c r="E513" s="12">
        <f t="shared" si="43"/>
        <v>0.86870762128060408</v>
      </c>
      <c r="F513" s="12">
        <f t="shared" si="44"/>
        <v>0.5182091582899444</v>
      </c>
      <c r="G513" s="12">
        <f t="shared" si="45"/>
        <v>7.7763718132039985</v>
      </c>
      <c r="H513" s="12">
        <f t="shared" si="46"/>
        <v>5.3445570485228826</v>
      </c>
      <c r="I513" s="13">
        <f t="shared" si="47"/>
        <v>1.0282518</v>
      </c>
    </row>
    <row r="514" spans="1:9">
      <c r="A514" s="7">
        <v>44096.427083333336</v>
      </c>
      <c r="B514" s="8">
        <v>35.5</v>
      </c>
      <c r="C514" s="8">
        <v>22.896000000000001</v>
      </c>
      <c r="D514" s="9">
        <f t="shared" ref="D514:D577" si="48">SQRT(B514^2 + C514^2)</f>
        <v>42.24306825977488</v>
      </c>
      <c r="E514" s="9">
        <f t="shared" ref="E514:E577" si="49">B514/D514</f>
        <v>0.84037456232326213</v>
      </c>
      <c r="F514" s="9">
        <f t="shared" ref="F514:F577" si="50">ACOS(E514)</f>
        <v>0.57282240756802383</v>
      </c>
      <c r="G514" s="9">
        <f t="shared" ref="G514:G577" si="51">B514*(TAN(F514) - 0.32868410518)</f>
        <v>11.227714266109988</v>
      </c>
      <c r="H514" s="9">
        <f t="shared" ref="H514:H577" si="52">D514*(TAN(F514) - 0.425998216136)</f>
        <v>9.2495223864022318</v>
      </c>
      <c r="I514" s="10">
        <f t="shared" si="47"/>
        <v>1.2822904800000001</v>
      </c>
    </row>
    <row r="515" spans="1:9">
      <c r="A515" s="11">
        <v>44096.4375</v>
      </c>
      <c r="B515" s="1">
        <v>34.799999999999997</v>
      </c>
      <c r="C515" s="1">
        <v>22.464000000000002</v>
      </c>
      <c r="D515" s="12">
        <f t="shared" si="48"/>
        <v>41.420662669735258</v>
      </c>
      <c r="E515" s="12">
        <f t="shared" si="49"/>
        <v>0.84016038752144917</v>
      </c>
      <c r="F515" s="12">
        <f t="shared" si="50"/>
        <v>0.57321743862709473</v>
      </c>
      <c r="G515" s="12">
        <f t="shared" si="51"/>
        <v>11.025793139735997</v>
      </c>
      <c r="H515" s="12">
        <f t="shared" si="52"/>
        <v>9.0926234941922566</v>
      </c>
      <c r="I515" s="13">
        <f t="shared" ref="I515:I578" si="53">(0.22402/4)*C515</f>
        <v>1.2580963200000002</v>
      </c>
    </row>
    <row r="516" spans="1:9">
      <c r="A516" s="7">
        <v>44096.447916666664</v>
      </c>
      <c r="B516" s="8">
        <v>34.6</v>
      </c>
      <c r="C516" s="8">
        <v>22.68</v>
      </c>
      <c r="D516" s="9">
        <f t="shared" si="48"/>
        <v>41.370791628877491</v>
      </c>
      <c r="E516" s="9">
        <f t="shared" si="49"/>
        <v>0.83633884288181315</v>
      </c>
      <c r="F516" s="9">
        <f t="shared" si="50"/>
        <v>0.58022587644057899</v>
      </c>
      <c r="G516" s="9">
        <f t="shared" si="51"/>
        <v>11.307529960771987</v>
      </c>
      <c r="H516" s="9">
        <f t="shared" si="52"/>
        <v>9.4943117724074089</v>
      </c>
      <c r="I516" s="10">
        <f t="shared" si="53"/>
        <v>1.2701933999999999</v>
      </c>
    </row>
    <row r="517" spans="1:9">
      <c r="A517" s="11">
        <v>44096.458333333336</v>
      </c>
      <c r="B517" s="1">
        <v>33.9</v>
      </c>
      <c r="C517" s="1">
        <v>21.708000000000002</v>
      </c>
      <c r="D517" s="12">
        <f t="shared" si="48"/>
        <v>40.254779393259625</v>
      </c>
      <c r="E517" s="12">
        <f t="shared" si="49"/>
        <v>0.84213602734775661</v>
      </c>
      <c r="F517" s="12">
        <f t="shared" si="50"/>
        <v>0.56956427325951298</v>
      </c>
      <c r="G517" s="12">
        <f t="shared" si="51"/>
        <v>10.565608834397997</v>
      </c>
      <c r="H517" s="12">
        <f t="shared" si="52"/>
        <v>8.62884407864059</v>
      </c>
      <c r="I517" s="13">
        <f t="shared" si="53"/>
        <v>1.2157565400000001</v>
      </c>
    </row>
    <row r="518" spans="1:9">
      <c r="A518" s="7">
        <v>44096.46875</v>
      </c>
      <c r="B518" s="8">
        <v>34.1</v>
      </c>
      <c r="C518" s="8">
        <v>21.815999999999999</v>
      </c>
      <c r="D518" s="9">
        <f t="shared" si="48"/>
        <v>40.481450764516829</v>
      </c>
      <c r="E518" s="9">
        <f t="shared" si="49"/>
        <v>0.8423611149304373</v>
      </c>
      <c r="F518" s="9">
        <f t="shared" si="50"/>
        <v>0.56914674026678247</v>
      </c>
      <c r="G518" s="9">
        <f t="shared" si="51"/>
        <v>10.607872013362003</v>
      </c>
      <c r="H518" s="9">
        <f t="shared" si="52"/>
        <v>8.6536055624604327</v>
      </c>
      <c r="I518" s="10">
        <f t="shared" si="53"/>
        <v>1.22180508</v>
      </c>
    </row>
    <row r="519" spans="1:9">
      <c r="A519" s="11">
        <v>44096.479166666664</v>
      </c>
      <c r="B519" s="1">
        <v>34</v>
      </c>
      <c r="C519" s="1">
        <v>21.708000000000002</v>
      </c>
      <c r="D519" s="12">
        <f t="shared" si="48"/>
        <v>40.339029041363901</v>
      </c>
      <c r="E519" s="12">
        <f t="shared" si="49"/>
        <v>0.84285618191593503</v>
      </c>
      <c r="F519" s="12">
        <f t="shared" si="50"/>
        <v>0.56822744058855235</v>
      </c>
      <c r="G519" s="12">
        <f t="shared" si="51"/>
        <v>10.532740423880004</v>
      </c>
      <c r="H519" s="12">
        <f t="shared" si="52"/>
        <v>8.5709291886009087</v>
      </c>
      <c r="I519" s="13">
        <f t="shared" si="53"/>
        <v>1.2157565400000001</v>
      </c>
    </row>
    <row r="520" spans="1:9">
      <c r="A520" s="7">
        <v>44096.489583333336</v>
      </c>
      <c r="B520" s="8">
        <v>34.200000000000003</v>
      </c>
      <c r="C520" s="8">
        <v>21.924000000000003</v>
      </c>
      <c r="D520" s="9">
        <f t="shared" si="48"/>
        <v>40.623906459128229</v>
      </c>
      <c r="E520" s="9">
        <f t="shared" si="49"/>
        <v>0.84186881521127643</v>
      </c>
      <c r="F520" s="9">
        <f t="shared" si="50"/>
        <v>0.57005959330276856</v>
      </c>
      <c r="G520" s="9">
        <f t="shared" si="51"/>
        <v>10.683003602843995</v>
      </c>
      <c r="H520" s="9">
        <f t="shared" si="52"/>
        <v>8.7363504565767904</v>
      </c>
      <c r="I520" s="10">
        <f t="shared" si="53"/>
        <v>1.2278536200000001</v>
      </c>
    </row>
    <row r="521" spans="1:9">
      <c r="A521" s="11">
        <v>44096.5</v>
      </c>
      <c r="B521" s="1">
        <v>37.4</v>
      </c>
      <c r="C521" s="1">
        <v>25.812000000000001</v>
      </c>
      <c r="D521" s="12">
        <f t="shared" si="48"/>
        <v>45.442483910983569</v>
      </c>
      <c r="E521" s="12">
        <f t="shared" si="49"/>
        <v>0.82301839118790598</v>
      </c>
      <c r="F521" s="12">
        <f t="shared" si="50"/>
        <v>0.60409165366591711</v>
      </c>
      <c r="G521" s="12">
        <f t="shared" si="51"/>
        <v>13.519214466268004</v>
      </c>
      <c r="H521" s="12">
        <f t="shared" si="52"/>
        <v>12.004187053771375</v>
      </c>
      <c r="I521" s="13">
        <f t="shared" si="53"/>
        <v>1.44560106</v>
      </c>
    </row>
    <row r="522" spans="1:9">
      <c r="A522" s="7">
        <v>44096.510416666664</v>
      </c>
      <c r="B522" s="8">
        <v>38.700000000000003</v>
      </c>
      <c r="C522" s="8">
        <v>27.972000000000001</v>
      </c>
      <c r="D522" s="9">
        <f t="shared" si="48"/>
        <v>47.750631241900876</v>
      </c>
      <c r="E522" s="9">
        <f t="shared" si="49"/>
        <v>0.8104604901231337</v>
      </c>
      <c r="F522" s="9">
        <f t="shared" si="50"/>
        <v>0.62585854197052782</v>
      </c>
      <c r="G522" s="9">
        <f t="shared" si="51"/>
        <v>15.251925129533987</v>
      </c>
      <c r="H522" s="9">
        <f t="shared" si="52"/>
        <v>14.172028341309685</v>
      </c>
      <c r="I522" s="10">
        <f t="shared" si="53"/>
        <v>1.56657186</v>
      </c>
    </row>
    <row r="523" spans="1:9">
      <c r="A523" s="11">
        <v>44096.520833333336</v>
      </c>
      <c r="B523" s="1">
        <v>38.6</v>
      </c>
      <c r="C523" s="1">
        <v>27.648000000000003</v>
      </c>
      <c r="D523" s="12">
        <f t="shared" si="48"/>
        <v>47.480226452703448</v>
      </c>
      <c r="E523" s="12">
        <f t="shared" si="49"/>
        <v>0.81297000633412475</v>
      </c>
      <c r="F523" s="12">
        <f t="shared" si="50"/>
        <v>0.62156179548313495</v>
      </c>
      <c r="G523" s="12">
        <f t="shared" si="51"/>
        <v>14.960793540051998</v>
      </c>
      <c r="H523" s="12">
        <f t="shared" si="52"/>
        <v>13.782142969423948</v>
      </c>
      <c r="I523" s="13">
        <f t="shared" si="53"/>
        <v>1.5484262400000002</v>
      </c>
    </row>
    <row r="524" spans="1:9">
      <c r="A524" s="7">
        <v>44096.53125</v>
      </c>
      <c r="B524" s="8">
        <v>39.1</v>
      </c>
      <c r="C524" s="8">
        <v>28.188000000000002</v>
      </c>
      <c r="D524" s="9">
        <f t="shared" si="48"/>
        <v>48.201383216667139</v>
      </c>
      <c r="E524" s="9">
        <f t="shared" si="49"/>
        <v>0.81118004071053196</v>
      </c>
      <c r="F524" s="9">
        <f t="shared" si="50"/>
        <v>0.62462916085440245</v>
      </c>
      <c r="G524" s="9">
        <f t="shared" si="51"/>
        <v>15.336451487461998</v>
      </c>
      <c r="H524" s="9">
        <f t="shared" si="52"/>
        <v>14.215672440586323</v>
      </c>
      <c r="I524" s="10">
        <f t="shared" si="53"/>
        <v>1.57866894</v>
      </c>
    </row>
    <row r="525" spans="1:9">
      <c r="A525" s="11">
        <v>44096.541666666664</v>
      </c>
      <c r="B525" s="1">
        <v>36</v>
      </c>
      <c r="C525" s="1">
        <v>24.624000000000002</v>
      </c>
      <c r="D525" s="12">
        <f t="shared" si="48"/>
        <v>43.615838591043968</v>
      </c>
      <c r="E525" s="12">
        <f t="shared" si="49"/>
        <v>0.82538823425011953</v>
      </c>
      <c r="F525" s="12">
        <f t="shared" si="50"/>
        <v>0.59990680310587741</v>
      </c>
      <c r="G525" s="12">
        <f t="shared" si="51"/>
        <v>12.791372213520001</v>
      </c>
      <c r="H525" s="12">
        <f t="shared" si="52"/>
        <v>11.25296416121364</v>
      </c>
      <c r="I525" s="13">
        <f t="shared" si="53"/>
        <v>1.3790671200000002</v>
      </c>
    </row>
    <row r="526" spans="1:9">
      <c r="A526" s="7">
        <v>44096.552083333336</v>
      </c>
      <c r="B526" s="8">
        <v>34.5</v>
      </c>
      <c r="C526" s="8">
        <v>20.736000000000001</v>
      </c>
      <c r="D526" s="9">
        <f t="shared" si="48"/>
        <v>40.252101758790189</v>
      </c>
      <c r="E526" s="9">
        <f t="shared" si="49"/>
        <v>0.8570981015287219</v>
      </c>
      <c r="F526" s="9">
        <f t="shared" si="50"/>
        <v>0.54118641049397231</v>
      </c>
      <c r="G526" s="9">
        <f t="shared" si="51"/>
        <v>9.3963983712900117</v>
      </c>
      <c r="H526" s="9">
        <f t="shared" si="52"/>
        <v>7.0459397034443665</v>
      </c>
      <c r="I526" s="10">
        <f t="shared" si="53"/>
        <v>1.1613196800000001</v>
      </c>
    </row>
    <row r="527" spans="1:9">
      <c r="A527" s="11">
        <v>44096.5625</v>
      </c>
      <c r="B527" s="1">
        <v>35.200000000000003</v>
      </c>
      <c r="C527" s="1">
        <v>22.896000000000001</v>
      </c>
      <c r="D527" s="12">
        <f t="shared" si="48"/>
        <v>41.991270711899162</v>
      </c>
      <c r="E527" s="12">
        <f t="shared" si="49"/>
        <v>0.83826946418235682</v>
      </c>
      <c r="F527" s="12">
        <f t="shared" si="50"/>
        <v>0.57669469408797414</v>
      </c>
      <c r="G527" s="12">
        <f t="shared" si="51"/>
        <v>11.326319497663995</v>
      </c>
      <c r="H527" s="12">
        <f t="shared" si="52"/>
        <v>9.4252064874142256</v>
      </c>
      <c r="I527" s="13">
        <f t="shared" si="53"/>
        <v>1.2822904800000001</v>
      </c>
    </row>
    <row r="528" spans="1:9">
      <c r="A528" s="7">
        <v>44096.572916666664</v>
      </c>
      <c r="B528" s="8">
        <v>33.1</v>
      </c>
      <c r="C528" s="8">
        <v>20.196000000000002</v>
      </c>
      <c r="D528" s="9">
        <f t="shared" si="48"/>
        <v>38.774842565766789</v>
      </c>
      <c r="E528" s="9">
        <f t="shared" si="49"/>
        <v>0.85364627706375407</v>
      </c>
      <c r="F528" s="9">
        <f t="shared" si="50"/>
        <v>0.54785009844547261</v>
      </c>
      <c r="G528" s="9">
        <f t="shared" si="51"/>
        <v>9.3165561185419943</v>
      </c>
      <c r="H528" s="9">
        <f t="shared" si="52"/>
        <v>7.1404974281205238</v>
      </c>
      <c r="I528" s="10">
        <f t="shared" si="53"/>
        <v>1.13107698</v>
      </c>
    </row>
    <row r="529" spans="1:9">
      <c r="A529" s="11">
        <v>44096.583333333336</v>
      </c>
      <c r="B529" s="1">
        <v>34.1</v>
      </c>
      <c r="C529" s="1">
        <v>22.356000000000002</v>
      </c>
      <c r="D529" s="12">
        <f t="shared" si="48"/>
        <v>40.775001361128126</v>
      </c>
      <c r="E529" s="12">
        <f t="shared" si="49"/>
        <v>0.83629672254305365</v>
      </c>
      <c r="F529" s="12">
        <f t="shared" si="50"/>
        <v>0.5803027040264257</v>
      </c>
      <c r="G529" s="12">
        <f t="shared" si="51"/>
        <v>11.147872013362001</v>
      </c>
      <c r="H529" s="12">
        <f t="shared" si="52"/>
        <v>9.3620608794856679</v>
      </c>
      <c r="I529" s="13">
        <f t="shared" si="53"/>
        <v>1.2520477800000001</v>
      </c>
    </row>
    <row r="530" spans="1:9">
      <c r="A530" s="7">
        <v>44096.59375</v>
      </c>
      <c r="B530" s="8">
        <v>33.200000000000003</v>
      </c>
      <c r="C530" s="8">
        <v>22.464000000000002</v>
      </c>
      <c r="D530" s="9">
        <f t="shared" si="48"/>
        <v>40.085799181256199</v>
      </c>
      <c r="E530" s="9">
        <f t="shared" si="49"/>
        <v>0.82822347759313375</v>
      </c>
      <c r="F530" s="9">
        <f t="shared" si="50"/>
        <v>0.59486621767430625</v>
      </c>
      <c r="G530" s="9">
        <f t="shared" si="51"/>
        <v>11.551687708023993</v>
      </c>
      <c r="H530" s="9">
        <f t="shared" si="52"/>
        <v>10.046635297595886</v>
      </c>
      <c r="I530" s="10">
        <f t="shared" si="53"/>
        <v>1.2580963200000002</v>
      </c>
    </row>
    <row r="531" spans="1:9">
      <c r="A531" s="11">
        <v>44096.604166666664</v>
      </c>
      <c r="B531" s="1">
        <v>34.9</v>
      </c>
      <c r="C531" s="1">
        <v>23.76</v>
      </c>
      <c r="D531" s="12">
        <f t="shared" si="48"/>
        <v>42.220227379776155</v>
      </c>
      <c r="E531" s="12">
        <f t="shared" si="49"/>
        <v>0.82661800198445623</v>
      </c>
      <c r="F531" s="12">
        <f t="shared" si="50"/>
        <v>0.59772506686864824</v>
      </c>
      <c r="G531" s="12">
        <f t="shared" si="51"/>
        <v>12.288924729217999</v>
      </c>
      <c r="H531" s="12">
        <f t="shared" si="52"/>
        <v>10.757886031401503</v>
      </c>
      <c r="I531" s="13">
        <f t="shared" si="53"/>
        <v>1.3306788000000001</v>
      </c>
    </row>
    <row r="532" spans="1:9">
      <c r="A532" s="7">
        <v>44096.614583333336</v>
      </c>
      <c r="B532" s="8">
        <v>35.4</v>
      </c>
      <c r="C532" s="8">
        <v>23.975999999999999</v>
      </c>
      <c r="D532" s="9">
        <f t="shared" si="48"/>
        <v>42.7552169448361</v>
      </c>
      <c r="E532" s="9">
        <f t="shared" si="49"/>
        <v>0.82796913522094873</v>
      </c>
      <c r="F532" s="9">
        <f t="shared" si="50"/>
        <v>0.59531992585076698</v>
      </c>
      <c r="G532" s="9">
        <f t="shared" si="51"/>
        <v>12.340582676627998</v>
      </c>
      <c r="H532" s="9">
        <f t="shared" si="52"/>
        <v>10.743955022443846</v>
      </c>
      <c r="I532" s="10">
        <f t="shared" si="53"/>
        <v>1.34277588</v>
      </c>
    </row>
    <row r="533" spans="1:9">
      <c r="A533" s="11">
        <v>44096.625</v>
      </c>
      <c r="B533" s="1">
        <v>35.6</v>
      </c>
      <c r="C533" s="1">
        <v>24.731999999999999</v>
      </c>
      <c r="D533" s="12">
        <f t="shared" si="48"/>
        <v>43.347800682387572</v>
      </c>
      <c r="E533" s="12">
        <f t="shared" si="49"/>
        <v>0.82126427268695223</v>
      </c>
      <c r="F533" s="12">
        <f t="shared" si="50"/>
        <v>0.60717293695338859</v>
      </c>
      <c r="G533" s="12">
        <f t="shared" si="51"/>
        <v>13.030845855592002</v>
      </c>
      <c r="H533" s="12">
        <f t="shared" si="52"/>
        <v>11.648459361637089</v>
      </c>
      <c r="I533" s="13">
        <f t="shared" si="53"/>
        <v>1.3851156599999999</v>
      </c>
    </row>
    <row r="534" spans="1:9">
      <c r="A534" s="7">
        <v>44096.635416666664</v>
      </c>
      <c r="B534" s="8">
        <v>33.299999999999997</v>
      </c>
      <c r="C534" s="8">
        <v>22.356000000000002</v>
      </c>
      <c r="D534" s="9">
        <f t="shared" si="48"/>
        <v>40.108362419824623</v>
      </c>
      <c r="E534" s="9">
        <f t="shared" si="49"/>
        <v>0.83025080035530419</v>
      </c>
      <c r="F534" s="9">
        <f t="shared" si="50"/>
        <v>0.59123883820428602</v>
      </c>
      <c r="G534" s="9">
        <f t="shared" si="51"/>
        <v>11.410819297506002</v>
      </c>
      <c r="H534" s="9">
        <f t="shared" si="52"/>
        <v>9.8407124680575535</v>
      </c>
      <c r="I534" s="10">
        <f t="shared" si="53"/>
        <v>1.2520477800000001</v>
      </c>
    </row>
    <row r="535" spans="1:9">
      <c r="A535" s="11">
        <v>44096.645833333336</v>
      </c>
      <c r="B535" s="1">
        <v>33.1</v>
      </c>
      <c r="C535" s="1">
        <v>21.815999999999999</v>
      </c>
      <c r="D535" s="12">
        <f t="shared" si="48"/>
        <v>39.642752881201375</v>
      </c>
      <c r="E535" s="12">
        <f t="shared" si="49"/>
        <v>0.83495715091209133</v>
      </c>
      <c r="F535" s="12">
        <f t="shared" si="50"/>
        <v>0.58274140898307747</v>
      </c>
      <c r="G535" s="12">
        <f t="shared" si="51"/>
        <v>10.936556118541997</v>
      </c>
      <c r="H535" s="12">
        <f t="shared" si="52"/>
        <v>9.2405449039752252</v>
      </c>
      <c r="I535" s="13">
        <f t="shared" si="53"/>
        <v>1.22180508</v>
      </c>
    </row>
    <row r="536" spans="1:9">
      <c r="A536" s="7">
        <v>44096.65625</v>
      </c>
      <c r="B536" s="8">
        <v>35.9</v>
      </c>
      <c r="C536" s="8">
        <v>24.948000000000004</v>
      </c>
      <c r="D536" s="9">
        <f t="shared" si="48"/>
        <v>43.71741877101163</v>
      </c>
      <c r="E536" s="9">
        <f t="shared" si="49"/>
        <v>0.82118297486961322</v>
      </c>
      <c r="F536" s="9">
        <f t="shared" si="50"/>
        <v>0.6073154131083115</v>
      </c>
      <c r="G536" s="9">
        <f t="shared" si="51"/>
        <v>13.148240624037996</v>
      </c>
      <c r="H536" s="9">
        <f t="shared" si="52"/>
        <v>11.75701924683784</v>
      </c>
      <c r="I536" s="10">
        <f t="shared" si="53"/>
        <v>1.3972127400000003</v>
      </c>
    </row>
    <row r="537" spans="1:9">
      <c r="A537" s="11">
        <v>44096.666666666664</v>
      </c>
      <c r="B537" s="1">
        <v>33.700000000000003</v>
      </c>
      <c r="C537" s="1">
        <v>21.924000000000003</v>
      </c>
      <c r="D537" s="12">
        <f t="shared" si="48"/>
        <v>40.203877623930758</v>
      </c>
      <c r="E537" s="12">
        <f t="shared" si="49"/>
        <v>0.83822760369613158</v>
      </c>
      <c r="F537" s="12">
        <f t="shared" si="50"/>
        <v>0.57677146170194382</v>
      </c>
      <c r="G537" s="12">
        <f t="shared" si="51"/>
        <v>10.847345655433992</v>
      </c>
      <c r="H537" s="12">
        <f t="shared" si="52"/>
        <v>9.0284071806352024</v>
      </c>
      <c r="I537" s="13">
        <f t="shared" si="53"/>
        <v>1.2278536200000001</v>
      </c>
    </row>
    <row r="538" spans="1:9">
      <c r="A538" s="7">
        <v>44096.677083333336</v>
      </c>
      <c r="B538" s="8">
        <v>32.5</v>
      </c>
      <c r="C538" s="8">
        <v>21.276</v>
      </c>
      <c r="D538" s="9">
        <f t="shared" si="48"/>
        <v>38.844795996375112</v>
      </c>
      <c r="E538" s="9">
        <f t="shared" si="49"/>
        <v>0.83666290854076852</v>
      </c>
      <c r="F538" s="9">
        <f t="shared" si="50"/>
        <v>0.57963447854230266</v>
      </c>
      <c r="G538" s="9">
        <f t="shared" si="51"/>
        <v>10.593766581649989</v>
      </c>
      <c r="H538" s="9">
        <f t="shared" si="52"/>
        <v>8.8817824953427991</v>
      </c>
      <c r="I538" s="10">
        <f t="shared" si="53"/>
        <v>1.1915623799999999</v>
      </c>
    </row>
    <row r="539" spans="1:9">
      <c r="A539" s="11">
        <v>44096.6875</v>
      </c>
      <c r="B539" s="1">
        <v>33.9</v>
      </c>
      <c r="C539" s="1">
        <v>23.436</v>
      </c>
      <c r="D539" s="12">
        <f t="shared" si="48"/>
        <v>41.212329417299379</v>
      </c>
      <c r="E539" s="12">
        <f t="shared" si="49"/>
        <v>0.82256937376051498</v>
      </c>
      <c r="F539" s="12">
        <f t="shared" si="50"/>
        <v>0.60488170469506186</v>
      </c>
      <c r="G539" s="12">
        <f t="shared" si="51"/>
        <v>12.293608834397991</v>
      </c>
      <c r="H539" s="12">
        <f t="shared" si="52"/>
        <v>10.934835115327699</v>
      </c>
      <c r="I539" s="13">
        <f t="shared" si="53"/>
        <v>1.31253318</v>
      </c>
    </row>
    <row r="540" spans="1:9">
      <c r="A540" s="7">
        <v>44096.697916666664</v>
      </c>
      <c r="B540" s="8">
        <v>32.6</v>
      </c>
      <c r="C540" s="8">
        <v>20.844000000000001</v>
      </c>
      <c r="D540" s="9">
        <f t="shared" si="48"/>
        <v>38.694086576633389</v>
      </c>
      <c r="E540" s="9">
        <f t="shared" si="49"/>
        <v>0.84250599727779885</v>
      </c>
      <c r="F540" s="9">
        <f t="shared" si="50"/>
        <v>0.56887784218728243</v>
      </c>
      <c r="G540" s="9">
        <f t="shared" si="51"/>
        <v>10.128898171131997</v>
      </c>
      <c r="H540" s="9">
        <f t="shared" si="52"/>
        <v>8.2568648489663516</v>
      </c>
      <c r="I540" s="10">
        <f t="shared" si="53"/>
        <v>1.16736822</v>
      </c>
    </row>
    <row r="541" spans="1:9">
      <c r="A541" s="11">
        <v>44096.708333333336</v>
      </c>
      <c r="B541" s="1">
        <v>32.799999999999997</v>
      </c>
      <c r="C541" s="1">
        <v>19.764000000000003</v>
      </c>
      <c r="D541" s="12">
        <f t="shared" si="48"/>
        <v>38.294329815261165</v>
      </c>
      <c r="E541" s="12">
        <f t="shared" si="49"/>
        <v>0.85652367225730763</v>
      </c>
      <c r="F541" s="12">
        <f t="shared" si="50"/>
        <v>0.54230044318249959</v>
      </c>
      <c r="G541" s="12">
        <f t="shared" si="51"/>
        <v>8.983161350096001</v>
      </c>
      <c r="H541" s="12">
        <f t="shared" si="52"/>
        <v>6.7613525443806486</v>
      </c>
      <c r="I541" s="13">
        <f t="shared" si="53"/>
        <v>1.10688282</v>
      </c>
    </row>
    <row r="542" spans="1:9">
      <c r="A542" s="7">
        <v>44096.71875</v>
      </c>
      <c r="B542" s="8">
        <v>32.4</v>
      </c>
      <c r="C542" s="8">
        <v>19.332000000000001</v>
      </c>
      <c r="D542" s="9">
        <f t="shared" si="48"/>
        <v>37.729116395696309</v>
      </c>
      <c r="E542" s="9">
        <f t="shared" si="49"/>
        <v>0.85875321489627587</v>
      </c>
      <c r="F542" s="9">
        <f t="shared" si="50"/>
        <v>0.53796491511675559</v>
      </c>
      <c r="G542" s="9">
        <f t="shared" si="51"/>
        <v>8.6826349921679995</v>
      </c>
      <c r="H542" s="9">
        <f t="shared" si="52"/>
        <v>6.4391698351446616</v>
      </c>
      <c r="I542" s="10">
        <f t="shared" si="53"/>
        <v>1.0826886600000001</v>
      </c>
    </row>
    <row r="543" spans="1:9">
      <c r="A543" s="11">
        <v>44096.729166666664</v>
      </c>
      <c r="B543" s="1">
        <v>31.2</v>
      </c>
      <c r="C543" s="1">
        <v>18.251999999999999</v>
      </c>
      <c r="D543" s="12">
        <f t="shared" si="48"/>
        <v>36.146583573001749</v>
      </c>
      <c r="E543" s="12">
        <f t="shared" si="49"/>
        <v>0.86315211331074726</v>
      </c>
      <c r="F543" s="12">
        <f t="shared" si="50"/>
        <v>0.5293170697190559</v>
      </c>
      <c r="G543" s="12">
        <f t="shared" si="51"/>
        <v>7.9970559183839942</v>
      </c>
      <c r="H543" s="12">
        <f t="shared" si="52"/>
        <v>5.7473712686964324</v>
      </c>
      <c r="I543" s="13">
        <f t="shared" si="53"/>
        <v>1.0222032599999999</v>
      </c>
    </row>
    <row r="544" spans="1:9">
      <c r="A544" s="7">
        <v>44096.739583333336</v>
      </c>
      <c r="B544" s="8">
        <v>35.700000000000003</v>
      </c>
      <c r="C544" s="8">
        <v>22.68</v>
      </c>
      <c r="D544" s="9">
        <f t="shared" si="48"/>
        <v>42.295063541742081</v>
      </c>
      <c r="E544" s="9">
        <f t="shared" si="49"/>
        <v>0.8440701351534029</v>
      </c>
      <c r="F544" s="9">
        <f t="shared" si="50"/>
        <v>0.56596760304776539</v>
      </c>
      <c r="G544" s="9">
        <f t="shared" si="51"/>
        <v>10.945977445073995</v>
      </c>
      <c r="H544" s="9">
        <f t="shared" si="52"/>
        <v>8.852183453436421</v>
      </c>
      <c r="I544" s="10">
        <f t="shared" si="53"/>
        <v>1.2701933999999999</v>
      </c>
    </row>
    <row r="545" spans="1:9">
      <c r="A545" s="11">
        <v>44096.75</v>
      </c>
      <c r="B545" s="1">
        <v>38.4</v>
      </c>
      <c r="C545" s="1">
        <v>23.436</v>
      </c>
      <c r="D545" s="12">
        <f t="shared" si="48"/>
        <v>44.986732444132905</v>
      </c>
      <c r="E545" s="12">
        <f t="shared" si="49"/>
        <v>0.85358499970379742</v>
      </c>
      <c r="F545" s="12">
        <f t="shared" si="50"/>
        <v>0.54796773515398955</v>
      </c>
      <c r="G545" s="12">
        <f t="shared" si="51"/>
        <v>10.814530361088009</v>
      </c>
      <c r="H545" s="12">
        <f t="shared" si="52"/>
        <v>8.2916973738217443</v>
      </c>
      <c r="I545" s="13">
        <f t="shared" si="53"/>
        <v>1.31253318</v>
      </c>
    </row>
    <row r="546" spans="1:9">
      <c r="A546" s="7">
        <v>44096.760416666664</v>
      </c>
      <c r="B546" s="8">
        <v>36</v>
      </c>
      <c r="C546" s="8">
        <v>24.408000000000005</v>
      </c>
      <c r="D546" s="9">
        <f t="shared" si="48"/>
        <v>43.494257827901833</v>
      </c>
      <c r="E546" s="9">
        <f t="shared" si="49"/>
        <v>0.82769546597265486</v>
      </c>
      <c r="F546" s="9">
        <f t="shared" si="50"/>
        <v>0.59580777103225113</v>
      </c>
      <c r="G546" s="9">
        <f t="shared" si="51"/>
        <v>12.575372213519998</v>
      </c>
      <c r="H546" s="9">
        <f t="shared" si="52"/>
        <v>10.960630560472007</v>
      </c>
      <c r="I546" s="10">
        <f t="shared" si="53"/>
        <v>1.3669700400000002</v>
      </c>
    </row>
    <row r="547" spans="1:9">
      <c r="A547" s="11">
        <v>44096.770833333336</v>
      </c>
      <c r="B547" s="1">
        <v>36.5</v>
      </c>
      <c r="C547" s="1">
        <v>23.004000000000001</v>
      </c>
      <c r="D547" s="12">
        <f t="shared" si="48"/>
        <v>43.144339327425101</v>
      </c>
      <c r="E547" s="12">
        <f t="shared" si="49"/>
        <v>0.845997425595029</v>
      </c>
      <c r="F547" s="12">
        <f t="shared" si="50"/>
        <v>0.56236324037258134</v>
      </c>
      <c r="G547" s="12">
        <f t="shared" si="51"/>
        <v>11.007030160929999</v>
      </c>
      <c r="H547" s="12">
        <f t="shared" si="52"/>
        <v>8.8121605166735701</v>
      </c>
      <c r="I547" s="13">
        <f t="shared" si="53"/>
        <v>1.28833902</v>
      </c>
    </row>
    <row r="548" spans="1:9">
      <c r="A548" s="7">
        <v>44096.78125</v>
      </c>
      <c r="B548" s="8">
        <v>35.9</v>
      </c>
      <c r="C548" s="8">
        <v>23.436</v>
      </c>
      <c r="D548" s="9">
        <f t="shared" si="48"/>
        <v>42.872556443487248</v>
      </c>
      <c r="E548" s="9">
        <f t="shared" si="49"/>
        <v>0.83736550787032793</v>
      </c>
      <c r="F548" s="9">
        <f t="shared" si="50"/>
        <v>0.57835044360880539</v>
      </c>
      <c r="G548" s="9">
        <f t="shared" si="51"/>
        <v>11.63624062403799</v>
      </c>
      <c r="H548" s="9">
        <f t="shared" si="52"/>
        <v>9.7241455065743434</v>
      </c>
      <c r="I548" s="10">
        <f t="shared" si="53"/>
        <v>1.31253318</v>
      </c>
    </row>
    <row r="549" spans="1:9">
      <c r="A549" s="11">
        <v>44096.791666666664</v>
      </c>
      <c r="B549" s="1">
        <v>35.200000000000003</v>
      </c>
      <c r="C549" s="1">
        <v>22.571999999999999</v>
      </c>
      <c r="D549" s="12">
        <f t="shared" si="48"/>
        <v>41.815489761570412</v>
      </c>
      <c r="E549" s="12">
        <f t="shared" si="49"/>
        <v>0.84179332110441463</v>
      </c>
      <c r="F549" s="12">
        <f t="shared" si="50"/>
        <v>0.57019946426622936</v>
      </c>
      <c r="G549" s="12">
        <f t="shared" si="51"/>
        <v>11.002319497663992</v>
      </c>
      <c r="H549" s="12">
        <f t="shared" si="52"/>
        <v>9.0008587643248497</v>
      </c>
      <c r="I549" s="13">
        <f t="shared" si="53"/>
        <v>1.26414486</v>
      </c>
    </row>
    <row r="550" spans="1:9">
      <c r="A550" s="7">
        <v>44096.802083333336</v>
      </c>
      <c r="B550" s="8">
        <v>34.5</v>
      </c>
      <c r="C550" s="8">
        <v>22.14</v>
      </c>
      <c r="D550" s="9">
        <f t="shared" si="48"/>
        <v>40.993043312249945</v>
      </c>
      <c r="E550" s="9">
        <f t="shared" si="49"/>
        <v>0.84160621443029993</v>
      </c>
      <c r="F550" s="9">
        <f t="shared" si="50"/>
        <v>0.57054599288255425</v>
      </c>
      <c r="G550" s="9">
        <f t="shared" si="51"/>
        <v>10.800398371289996</v>
      </c>
      <c r="H550" s="9">
        <f t="shared" si="52"/>
        <v>8.8438766440743954</v>
      </c>
      <c r="I550" s="10">
        <f t="shared" si="53"/>
        <v>1.2399507000000001</v>
      </c>
    </row>
    <row r="551" spans="1:9">
      <c r="A551" s="11">
        <v>44096.8125</v>
      </c>
      <c r="B551" s="1">
        <v>34.700000000000003</v>
      </c>
      <c r="C551" s="1">
        <v>22.14</v>
      </c>
      <c r="D551" s="12">
        <f t="shared" si="48"/>
        <v>41.161506289250397</v>
      </c>
      <c r="E551" s="12">
        <f t="shared" si="49"/>
        <v>0.84302065517612357</v>
      </c>
      <c r="F551" s="12">
        <f t="shared" si="50"/>
        <v>0.56792173391431566</v>
      </c>
      <c r="G551" s="12">
        <f t="shared" si="51"/>
        <v>10.734661550253993</v>
      </c>
      <c r="H551" s="12">
        <f t="shared" si="52"/>
        <v>8.7279734546285717</v>
      </c>
      <c r="I551" s="13">
        <f t="shared" si="53"/>
        <v>1.2399507000000001</v>
      </c>
    </row>
    <row r="552" spans="1:9">
      <c r="A552" s="7">
        <v>44096.822916666664</v>
      </c>
      <c r="B552" s="8">
        <v>36.5</v>
      </c>
      <c r="C552" s="8">
        <v>24.840000000000003</v>
      </c>
      <c r="D552" s="9">
        <f t="shared" si="48"/>
        <v>44.150601354907955</v>
      </c>
      <c r="E552" s="9">
        <f t="shared" si="49"/>
        <v>0.82671580635090303</v>
      </c>
      <c r="F552" s="9">
        <f t="shared" si="50"/>
        <v>0.59755125164113732</v>
      </c>
      <c r="G552" s="9">
        <f t="shared" si="51"/>
        <v>12.843030160929992</v>
      </c>
      <c r="H552" s="9">
        <f t="shared" si="52"/>
        <v>11.238523613146404</v>
      </c>
      <c r="I552" s="10">
        <f t="shared" si="53"/>
        <v>1.3911642000000002</v>
      </c>
    </row>
    <row r="553" spans="1:9">
      <c r="A553" s="11">
        <v>44096.833333333336</v>
      </c>
      <c r="B553" s="1">
        <v>36.4</v>
      </c>
      <c r="C553" s="1">
        <v>24.516000000000002</v>
      </c>
      <c r="D553" s="12">
        <f t="shared" si="48"/>
        <v>43.886151072975174</v>
      </c>
      <c r="E553" s="12">
        <f t="shared" si="49"/>
        <v>0.82941882826482127</v>
      </c>
      <c r="F553" s="12">
        <f t="shared" si="50"/>
        <v>0.59272980429256605</v>
      </c>
      <c r="G553" s="12">
        <f t="shared" si="51"/>
        <v>12.551898571448</v>
      </c>
      <c r="H553" s="12">
        <f t="shared" si="52"/>
        <v>10.862624075580964</v>
      </c>
      <c r="I553" s="13">
        <f t="shared" si="53"/>
        <v>1.3730185800000001</v>
      </c>
    </row>
    <row r="554" spans="1:9">
      <c r="A554" s="7">
        <v>44096.84375</v>
      </c>
      <c r="B554" s="8">
        <v>38.4</v>
      </c>
      <c r="C554" s="8">
        <v>27.864000000000004</v>
      </c>
      <c r="D554" s="9">
        <f t="shared" si="48"/>
        <v>47.444309416409467</v>
      </c>
      <c r="E554" s="9">
        <f t="shared" si="49"/>
        <v>0.80936998498535773</v>
      </c>
      <c r="F554" s="9">
        <f t="shared" si="50"/>
        <v>0.62771773878247017</v>
      </c>
      <c r="G554" s="9">
        <f t="shared" si="51"/>
        <v>15.242530361088001</v>
      </c>
      <c r="H554" s="9">
        <f t="shared" si="52"/>
        <v>14.215585843087265</v>
      </c>
      <c r="I554" s="10">
        <f t="shared" si="53"/>
        <v>1.5605233200000002</v>
      </c>
    </row>
    <row r="555" spans="1:9">
      <c r="A555" s="11">
        <v>44096.854166666664</v>
      </c>
      <c r="B555" s="1">
        <v>38.200000000000003</v>
      </c>
      <c r="C555" s="1">
        <v>27.540000000000003</v>
      </c>
      <c r="D555" s="12">
        <f t="shared" si="48"/>
        <v>47.092373055517179</v>
      </c>
      <c r="E555" s="12">
        <f t="shared" si="49"/>
        <v>0.81117169344951123</v>
      </c>
      <c r="F555" s="12">
        <f t="shared" si="50"/>
        <v>0.62464343450078486</v>
      </c>
      <c r="G555" s="12">
        <f t="shared" si="51"/>
        <v>14.984267182123995</v>
      </c>
      <c r="H555" s="12">
        <f t="shared" si="52"/>
        <v>13.889621931569616</v>
      </c>
      <c r="I555" s="13">
        <f t="shared" si="53"/>
        <v>1.5423777000000001</v>
      </c>
    </row>
    <row r="556" spans="1:9">
      <c r="A556" s="7">
        <v>44096.864583333336</v>
      </c>
      <c r="B556" s="8">
        <v>32.299999999999997</v>
      </c>
      <c r="C556" s="8">
        <v>18.791999999999998</v>
      </c>
      <c r="D556" s="9">
        <f t="shared" si="48"/>
        <v>37.368827436782112</v>
      </c>
      <c r="E556" s="9">
        <f t="shared" si="49"/>
        <v>0.86435679724344594</v>
      </c>
      <c r="F556" s="9">
        <f t="shared" si="50"/>
        <v>0.52692640522802403</v>
      </c>
      <c r="G556" s="9">
        <f t="shared" si="51"/>
        <v>8.1755034026859938</v>
      </c>
      <c r="H556" s="9">
        <f t="shared" si="52"/>
        <v>5.8219680054067542</v>
      </c>
      <c r="I556" s="10">
        <f t="shared" si="53"/>
        <v>1.0524459599999998</v>
      </c>
    </row>
    <row r="557" spans="1:9">
      <c r="A557" s="11">
        <v>44096.875</v>
      </c>
      <c r="B557" s="1">
        <v>31.2</v>
      </c>
      <c r="C557" s="1">
        <v>18.36</v>
      </c>
      <c r="D557" s="12">
        <f t="shared" si="48"/>
        <v>36.201237547907112</v>
      </c>
      <c r="E557" s="12">
        <f t="shared" si="49"/>
        <v>0.8618489895189716</v>
      </c>
      <c r="F557" s="12">
        <f t="shared" si="50"/>
        <v>0.53189213448411388</v>
      </c>
      <c r="G557" s="12">
        <f t="shared" si="51"/>
        <v>8.1050559183839965</v>
      </c>
      <c r="H557" s="12">
        <f t="shared" si="52"/>
        <v>5.8813733243290161</v>
      </c>
      <c r="I557" s="13">
        <f t="shared" si="53"/>
        <v>1.0282518</v>
      </c>
    </row>
    <row r="558" spans="1:9">
      <c r="A558" s="7">
        <v>44096.885416666664</v>
      </c>
      <c r="B558" s="8">
        <v>27.3</v>
      </c>
      <c r="C558" s="8">
        <v>18.36</v>
      </c>
      <c r="D558" s="9">
        <f t="shared" si="48"/>
        <v>32.899537990677011</v>
      </c>
      <c r="E558" s="9">
        <f t="shared" si="49"/>
        <v>0.82979888677270197</v>
      </c>
      <c r="F558" s="9">
        <f t="shared" si="50"/>
        <v>0.59204911661546711</v>
      </c>
      <c r="G558" s="9">
        <f t="shared" si="51"/>
        <v>9.3869239285859951</v>
      </c>
      <c r="H558" s="9">
        <f t="shared" si="52"/>
        <v>8.1106986364645994</v>
      </c>
      <c r="I558" s="10">
        <f t="shared" si="53"/>
        <v>1.0282518</v>
      </c>
    </row>
    <row r="559" spans="1:9">
      <c r="A559" s="11">
        <v>44096.895833333336</v>
      </c>
      <c r="B559" s="1">
        <v>29.5</v>
      </c>
      <c r="C559" s="1">
        <v>22.464000000000002</v>
      </c>
      <c r="D559" s="12">
        <f t="shared" si="48"/>
        <v>37.079391796522231</v>
      </c>
      <c r="E559" s="12">
        <f t="shared" si="49"/>
        <v>0.79559018017029282</v>
      </c>
      <c r="F559" s="12">
        <f t="shared" si="50"/>
        <v>0.65081520983156171</v>
      </c>
      <c r="G559" s="12">
        <f t="shared" si="51"/>
        <v>12.767818897189999</v>
      </c>
      <c r="H559" s="12">
        <f t="shared" si="52"/>
        <v>12.439887860191506</v>
      </c>
      <c r="I559" s="13">
        <f t="shared" si="53"/>
        <v>1.2580963200000002</v>
      </c>
    </row>
    <row r="560" spans="1:9">
      <c r="A560" s="7">
        <v>44096.90625</v>
      </c>
      <c r="B560" s="8">
        <v>29.7</v>
      </c>
      <c r="C560" s="8">
        <v>22.896000000000001</v>
      </c>
      <c r="D560" s="9">
        <f t="shared" si="48"/>
        <v>37.500890869418022</v>
      </c>
      <c r="E560" s="9">
        <f t="shared" si="49"/>
        <v>0.7919811852848635</v>
      </c>
      <c r="F560" s="9">
        <f t="shared" si="50"/>
        <v>0.65674918160238638</v>
      </c>
      <c r="G560" s="9">
        <f t="shared" si="51"/>
        <v>13.134082076153998</v>
      </c>
      <c r="H560" s="9">
        <f t="shared" si="52"/>
        <v>12.934465074541187</v>
      </c>
      <c r="I560" s="10">
        <f t="shared" si="53"/>
        <v>1.2822904800000001</v>
      </c>
    </row>
    <row r="561" spans="1:9">
      <c r="A561" s="11">
        <v>44096.916666666664</v>
      </c>
      <c r="B561" s="1">
        <v>29.3</v>
      </c>
      <c r="C561" s="1">
        <v>21.924000000000003</v>
      </c>
      <c r="D561" s="12">
        <f t="shared" si="48"/>
        <v>36.594422744456566</v>
      </c>
      <c r="E561" s="12">
        <f t="shared" si="49"/>
        <v>0.80066845717462376</v>
      </c>
      <c r="F561" s="12">
        <f t="shared" si="50"/>
        <v>0.64238618456732532</v>
      </c>
      <c r="G561" s="12">
        <f t="shared" si="51"/>
        <v>12.293555718226001</v>
      </c>
      <c r="H561" s="12">
        <f t="shared" si="52"/>
        <v>11.792961471886573</v>
      </c>
      <c r="I561" s="13">
        <f t="shared" si="53"/>
        <v>1.2278536200000001</v>
      </c>
    </row>
    <row r="562" spans="1:9">
      <c r="A562" s="7">
        <v>44096.927083333336</v>
      </c>
      <c r="B562" s="8">
        <v>28.8</v>
      </c>
      <c r="C562" s="8">
        <v>21.6</v>
      </c>
      <c r="D562" s="9">
        <f t="shared" si="48"/>
        <v>36</v>
      </c>
      <c r="E562" s="9">
        <f t="shared" si="49"/>
        <v>0.8</v>
      </c>
      <c r="F562" s="9">
        <f t="shared" si="50"/>
        <v>0.64350110879328426</v>
      </c>
      <c r="G562" s="9">
        <f t="shared" si="51"/>
        <v>12.133897770815993</v>
      </c>
      <c r="H562" s="9">
        <f t="shared" si="52"/>
        <v>11.664064219103993</v>
      </c>
      <c r="I562" s="10">
        <f t="shared" si="53"/>
        <v>1.209708</v>
      </c>
    </row>
    <row r="563" spans="1:9">
      <c r="A563" s="11">
        <v>44096.9375</v>
      </c>
      <c r="B563" s="1">
        <v>29.2</v>
      </c>
      <c r="C563" s="1">
        <v>22.788000000000004</v>
      </c>
      <c r="D563" s="12">
        <f t="shared" si="48"/>
        <v>37.039613172926096</v>
      </c>
      <c r="E563" s="12">
        <f t="shared" si="49"/>
        <v>0.78834516612456362</v>
      </c>
      <c r="F563" s="12">
        <f t="shared" si="50"/>
        <v>0.66268175081459846</v>
      </c>
      <c r="G563" s="12">
        <f t="shared" si="51"/>
        <v>13.190424128744006</v>
      </c>
      <c r="H563" s="12">
        <f t="shared" si="52"/>
        <v>13.12731089568655</v>
      </c>
      <c r="I563" s="13">
        <f t="shared" si="53"/>
        <v>1.2762419400000002</v>
      </c>
    </row>
    <row r="564" spans="1:9">
      <c r="A564" s="7">
        <v>44096.947916666664</v>
      </c>
      <c r="B564" s="8">
        <v>28.2</v>
      </c>
      <c r="C564" s="8">
        <v>22.14</v>
      </c>
      <c r="D564" s="9">
        <f t="shared" si="48"/>
        <v>35.852748848589002</v>
      </c>
      <c r="E564" s="9">
        <f t="shared" si="49"/>
        <v>0.78655056880275498</v>
      </c>
      <c r="F564" s="9">
        <f t="shared" si="50"/>
        <v>0.66559326221118775</v>
      </c>
      <c r="G564" s="9">
        <f t="shared" si="51"/>
        <v>12.871108233924001</v>
      </c>
      <c r="H564" s="9">
        <f t="shared" si="52"/>
        <v>12.875014915289363</v>
      </c>
      <c r="I564" s="10">
        <f t="shared" si="53"/>
        <v>1.2399507000000001</v>
      </c>
    </row>
    <row r="565" spans="1:9">
      <c r="A565" s="11">
        <v>44096.958333333336</v>
      </c>
      <c r="B565" s="1">
        <v>27.3</v>
      </c>
      <c r="C565" s="1">
        <v>20.951999999999998</v>
      </c>
      <c r="D565" s="12">
        <f t="shared" si="48"/>
        <v>34.413315794907064</v>
      </c>
      <c r="E565" s="12">
        <f t="shared" si="49"/>
        <v>0.7932975759354236</v>
      </c>
      <c r="F565" s="12">
        <f t="shared" si="50"/>
        <v>0.65459006700237099</v>
      </c>
      <c r="G565" s="12">
        <f t="shared" si="51"/>
        <v>11.978923928585999</v>
      </c>
      <c r="H565" s="12">
        <f t="shared" si="52"/>
        <v>11.751263311872334</v>
      </c>
      <c r="I565" s="13">
        <f t="shared" si="53"/>
        <v>1.1734167599999998</v>
      </c>
    </row>
    <row r="566" spans="1:9">
      <c r="A566" s="7">
        <v>44096.96875</v>
      </c>
      <c r="B566" s="8">
        <v>27.8</v>
      </c>
      <c r="C566" s="8">
        <v>21.924000000000003</v>
      </c>
      <c r="D566" s="9">
        <f t="shared" si="48"/>
        <v>35.404827015535609</v>
      </c>
      <c r="E566" s="9">
        <f t="shared" si="49"/>
        <v>0.78520366694070798</v>
      </c>
      <c r="F566" s="9">
        <f t="shared" si="50"/>
        <v>0.66777136879875376</v>
      </c>
      <c r="G566" s="9">
        <f t="shared" si="51"/>
        <v>12.786581875995996</v>
      </c>
      <c r="H566" s="9">
        <f t="shared" si="52"/>
        <v>12.839025103763875</v>
      </c>
      <c r="I566" s="10">
        <f t="shared" si="53"/>
        <v>1.2278536200000001</v>
      </c>
    </row>
    <row r="567" spans="1:9">
      <c r="A567" s="11">
        <v>44096.979166666664</v>
      </c>
      <c r="B567" s="1">
        <v>28.6</v>
      </c>
      <c r="C567" s="1">
        <v>23.111999999999998</v>
      </c>
      <c r="D567" s="12">
        <f t="shared" si="48"/>
        <v>36.771246157833708</v>
      </c>
      <c r="E567" s="12">
        <f t="shared" si="49"/>
        <v>0.77778163615233054</v>
      </c>
      <c r="F567" s="12">
        <f t="shared" si="50"/>
        <v>0.67966768024860458</v>
      </c>
      <c r="G567" s="12">
        <f t="shared" si="51"/>
        <v>13.711634591852002</v>
      </c>
      <c r="H567" s="12">
        <f t="shared" si="52"/>
        <v>14.050795892499108</v>
      </c>
      <c r="I567" s="13">
        <f t="shared" si="53"/>
        <v>1.2943875599999999</v>
      </c>
    </row>
    <row r="568" spans="1:9">
      <c r="A568" s="7">
        <v>44096.989583333336</v>
      </c>
      <c r="B568" s="8">
        <v>27.8</v>
      </c>
      <c r="C568" s="8">
        <v>22.464000000000002</v>
      </c>
      <c r="D568" s="9">
        <f t="shared" si="48"/>
        <v>35.741730456148879</v>
      </c>
      <c r="E568" s="9">
        <f t="shared" si="49"/>
        <v>0.7778022956696935</v>
      </c>
      <c r="F568" s="9">
        <f t="shared" si="50"/>
        <v>0.67963481023956829</v>
      </c>
      <c r="G568" s="9">
        <f t="shared" si="51"/>
        <v>13.326581875996006</v>
      </c>
      <c r="H568" s="9">
        <f t="shared" si="52"/>
        <v>13.655461870647004</v>
      </c>
      <c r="I568" s="10">
        <f t="shared" si="53"/>
        <v>1.2580963200000002</v>
      </c>
    </row>
    <row r="569" spans="1:9">
      <c r="A569" s="11">
        <v>44097</v>
      </c>
      <c r="B569" s="1">
        <v>28.4</v>
      </c>
      <c r="C569" s="1">
        <v>23.328000000000003</v>
      </c>
      <c r="D569" s="12">
        <f t="shared" si="48"/>
        <v>36.752626899311565</v>
      </c>
      <c r="E569" s="12">
        <f t="shared" si="49"/>
        <v>0.77273388043269298</v>
      </c>
      <c r="F569" s="12">
        <f t="shared" si="50"/>
        <v>0.68765924171765946</v>
      </c>
      <c r="G569" s="12">
        <f t="shared" si="51"/>
        <v>13.993371412888001</v>
      </c>
      <c r="H569" s="12">
        <f t="shared" si="52"/>
        <v>14.532364823255257</v>
      </c>
      <c r="I569" s="13">
        <f t="shared" si="53"/>
        <v>1.3064846400000001</v>
      </c>
    </row>
    <row r="570" spans="1:9">
      <c r="A570" s="7">
        <v>44097.010416666664</v>
      </c>
      <c r="B570" s="8">
        <v>28.8</v>
      </c>
      <c r="C570" s="8">
        <v>23.220000000000002</v>
      </c>
      <c r="D570" s="9">
        <f t="shared" si="48"/>
        <v>36.994707729619925</v>
      </c>
      <c r="E570" s="9">
        <f t="shared" si="49"/>
        <v>0.77848972913877601</v>
      </c>
      <c r="F570" s="9">
        <f t="shared" si="50"/>
        <v>0.6785403160390856</v>
      </c>
      <c r="G570" s="9">
        <f t="shared" si="51"/>
        <v>13.753897770816003</v>
      </c>
      <c r="H570" s="9">
        <f t="shared" si="52"/>
        <v>14.067303607715292</v>
      </c>
      <c r="I570" s="10">
        <f t="shared" si="53"/>
        <v>1.3004361000000002</v>
      </c>
    </row>
    <row r="571" spans="1:9">
      <c r="A571" s="11">
        <v>44097.020833333336</v>
      </c>
      <c r="B571" s="1">
        <v>28.8</v>
      </c>
      <c r="C571" s="1">
        <v>20.411999999999999</v>
      </c>
      <c r="D571" s="12">
        <f t="shared" si="48"/>
        <v>35.299996373937489</v>
      </c>
      <c r="E571" s="12">
        <f t="shared" si="49"/>
        <v>0.81586410646952556</v>
      </c>
      <c r="F571" s="12">
        <f t="shared" si="50"/>
        <v>0.61657433951801677</v>
      </c>
      <c r="G571" s="12">
        <f t="shared" si="51"/>
        <v>10.945897770815987</v>
      </c>
      <c r="H571" s="12">
        <f t="shared" si="52"/>
        <v>9.9811369451235414</v>
      </c>
      <c r="I571" s="13">
        <f t="shared" si="53"/>
        <v>1.14317406</v>
      </c>
    </row>
    <row r="572" spans="1:9">
      <c r="A572" s="7">
        <v>44097.03125</v>
      </c>
      <c r="B572" s="8">
        <v>28.4</v>
      </c>
      <c r="C572" s="8">
        <v>19.332000000000001</v>
      </c>
      <c r="D572" s="9">
        <f t="shared" si="48"/>
        <v>34.355293973418419</v>
      </c>
      <c r="E572" s="9">
        <f t="shared" si="49"/>
        <v>0.82665571198353927</v>
      </c>
      <c r="F572" s="9">
        <f t="shared" si="50"/>
        <v>0.59765805495375424</v>
      </c>
      <c r="G572" s="9">
        <f t="shared" si="51"/>
        <v>9.9973714128879969</v>
      </c>
      <c r="H572" s="9">
        <f t="shared" si="52"/>
        <v>8.7504998234157707</v>
      </c>
      <c r="I572" s="10">
        <f t="shared" si="53"/>
        <v>1.0826886600000001</v>
      </c>
    </row>
    <row r="573" spans="1:9">
      <c r="A573" s="11">
        <v>44097.041666666664</v>
      </c>
      <c r="B573" s="1">
        <v>27</v>
      </c>
      <c r="C573" s="1">
        <v>0</v>
      </c>
      <c r="D573" s="12">
        <f t="shared" si="48"/>
        <v>27</v>
      </c>
      <c r="E573" s="12">
        <f t="shared" si="49"/>
        <v>1</v>
      </c>
      <c r="F573" s="12">
        <f t="shared" si="50"/>
        <v>0</v>
      </c>
      <c r="G573" s="12">
        <f t="shared" si="51"/>
        <v>-8.8744708398600007</v>
      </c>
      <c r="H573" s="12">
        <f t="shared" si="52"/>
        <v>-11.501951835671999</v>
      </c>
      <c r="I573" s="13">
        <f t="shared" si="53"/>
        <v>0</v>
      </c>
    </row>
    <row r="574" spans="1:9">
      <c r="A574" s="7">
        <v>44097.052083333336</v>
      </c>
      <c r="B574" s="8">
        <v>29</v>
      </c>
      <c r="C574" s="8">
        <v>0</v>
      </c>
      <c r="D574" s="9">
        <f t="shared" si="48"/>
        <v>29</v>
      </c>
      <c r="E574" s="9">
        <f t="shared" si="49"/>
        <v>1</v>
      </c>
      <c r="F574" s="9">
        <f t="shared" si="50"/>
        <v>0</v>
      </c>
      <c r="G574" s="9">
        <f t="shared" si="51"/>
        <v>-9.5318390502200003</v>
      </c>
      <c r="H574" s="9">
        <f t="shared" si="52"/>
        <v>-12.353948267943998</v>
      </c>
      <c r="I574" s="10">
        <f t="shared" si="53"/>
        <v>0</v>
      </c>
    </row>
    <row r="575" spans="1:9">
      <c r="A575" s="11">
        <v>44097.0625</v>
      </c>
      <c r="B575" s="1">
        <v>30</v>
      </c>
      <c r="C575" s="1">
        <v>0</v>
      </c>
      <c r="D575" s="12">
        <f t="shared" si="48"/>
        <v>30</v>
      </c>
      <c r="E575" s="12">
        <f t="shared" si="49"/>
        <v>1</v>
      </c>
      <c r="F575" s="12">
        <f t="shared" si="50"/>
        <v>0</v>
      </c>
      <c r="G575" s="12">
        <f t="shared" si="51"/>
        <v>-9.860523155400001</v>
      </c>
      <c r="H575" s="12">
        <f t="shared" si="52"/>
        <v>-12.77994648408</v>
      </c>
      <c r="I575" s="13">
        <f t="shared" si="53"/>
        <v>0</v>
      </c>
    </row>
    <row r="576" spans="1:9">
      <c r="A576" s="7">
        <v>44097.072916666664</v>
      </c>
      <c r="B576" s="8">
        <v>28.9</v>
      </c>
      <c r="C576" s="8">
        <v>0</v>
      </c>
      <c r="D576" s="9">
        <f t="shared" si="48"/>
        <v>28.9</v>
      </c>
      <c r="E576" s="9">
        <f t="shared" si="49"/>
        <v>1</v>
      </c>
      <c r="F576" s="9">
        <f t="shared" si="50"/>
        <v>0</v>
      </c>
      <c r="G576" s="9">
        <f t="shared" si="51"/>
        <v>-9.4989706397019997</v>
      </c>
      <c r="H576" s="9">
        <f t="shared" si="52"/>
        <v>-12.311348446330399</v>
      </c>
      <c r="I576" s="10">
        <f t="shared" si="53"/>
        <v>0</v>
      </c>
    </row>
    <row r="577" spans="1:9">
      <c r="A577" s="11">
        <v>44097.083333333336</v>
      </c>
      <c r="B577" s="1">
        <v>29</v>
      </c>
      <c r="C577" s="1">
        <v>0</v>
      </c>
      <c r="D577" s="12">
        <f t="shared" si="48"/>
        <v>29</v>
      </c>
      <c r="E577" s="12">
        <f t="shared" si="49"/>
        <v>1</v>
      </c>
      <c r="F577" s="12">
        <f t="shared" si="50"/>
        <v>0</v>
      </c>
      <c r="G577" s="12">
        <f t="shared" si="51"/>
        <v>-9.5318390502200003</v>
      </c>
      <c r="H577" s="12">
        <f t="shared" si="52"/>
        <v>-12.353948267943998</v>
      </c>
      <c r="I577" s="13">
        <f t="shared" si="53"/>
        <v>0</v>
      </c>
    </row>
    <row r="578" spans="1:9">
      <c r="A578" s="7">
        <v>44097.09375</v>
      </c>
      <c r="B578" s="8">
        <v>28.8</v>
      </c>
      <c r="C578" s="8">
        <v>0</v>
      </c>
      <c r="D578" s="9">
        <f t="shared" ref="D578:D641" si="54">SQRT(B578^2 + C578^2)</f>
        <v>28.8</v>
      </c>
      <c r="E578" s="9">
        <f t="shared" ref="E578:E641" si="55">B578/D578</f>
        <v>1</v>
      </c>
      <c r="F578" s="9">
        <f t="shared" ref="F578:F641" si="56">ACOS(E578)</f>
        <v>0</v>
      </c>
      <c r="G578" s="9">
        <f t="shared" ref="G578:G641" si="57">B578*(TAN(F578) - 0.32868410518)</f>
        <v>-9.4661022291840009</v>
      </c>
      <c r="H578" s="9">
        <f t="shared" ref="H578:H641" si="58">D578*(TAN(F578) - 0.425998216136)</f>
        <v>-12.2687486247168</v>
      </c>
      <c r="I578" s="10">
        <f t="shared" si="53"/>
        <v>0</v>
      </c>
    </row>
    <row r="579" spans="1:9">
      <c r="A579" s="11">
        <v>44097.104166666664</v>
      </c>
      <c r="B579" s="1">
        <v>28.7</v>
      </c>
      <c r="C579" s="1">
        <v>0</v>
      </c>
      <c r="D579" s="12">
        <f t="shared" si="54"/>
        <v>28.7</v>
      </c>
      <c r="E579" s="12">
        <f t="shared" si="55"/>
        <v>1</v>
      </c>
      <c r="F579" s="12">
        <f t="shared" si="56"/>
        <v>0</v>
      </c>
      <c r="G579" s="12">
        <f t="shared" si="57"/>
        <v>-9.4332338186660003</v>
      </c>
      <c r="H579" s="12">
        <f t="shared" si="58"/>
        <v>-12.226148803103198</v>
      </c>
      <c r="I579" s="13">
        <f t="shared" ref="I579:I642" si="59">(0.22402/4)*C579</f>
        <v>0</v>
      </c>
    </row>
    <row r="580" spans="1:9">
      <c r="A580" s="7">
        <v>44097.114583333336</v>
      </c>
      <c r="B580" s="8">
        <v>28.5</v>
      </c>
      <c r="C580" s="8">
        <v>0</v>
      </c>
      <c r="D580" s="9">
        <f t="shared" si="54"/>
        <v>28.5</v>
      </c>
      <c r="E580" s="9">
        <f t="shared" si="55"/>
        <v>1</v>
      </c>
      <c r="F580" s="9">
        <f t="shared" si="56"/>
        <v>0</v>
      </c>
      <c r="G580" s="9">
        <f t="shared" si="57"/>
        <v>-9.3674969976300009</v>
      </c>
      <c r="H580" s="9">
        <f t="shared" si="58"/>
        <v>-12.140949159876</v>
      </c>
      <c r="I580" s="10">
        <f t="shared" si="59"/>
        <v>0</v>
      </c>
    </row>
    <row r="581" spans="1:9">
      <c r="A581" s="11">
        <v>44097.125</v>
      </c>
      <c r="B581" s="1">
        <v>27.2</v>
      </c>
      <c r="C581" s="1">
        <v>0</v>
      </c>
      <c r="D581" s="12">
        <f t="shared" si="54"/>
        <v>27.2</v>
      </c>
      <c r="E581" s="12">
        <f t="shared" si="55"/>
        <v>1</v>
      </c>
      <c r="F581" s="12">
        <f t="shared" si="56"/>
        <v>0</v>
      </c>
      <c r="G581" s="12">
        <f t="shared" si="57"/>
        <v>-8.9402076608960002</v>
      </c>
      <c r="H581" s="12">
        <f t="shared" si="58"/>
        <v>-11.5871514788992</v>
      </c>
      <c r="I581" s="13">
        <f t="shared" si="59"/>
        <v>0</v>
      </c>
    </row>
    <row r="582" spans="1:9">
      <c r="A582" s="7">
        <v>44097.135416666664</v>
      </c>
      <c r="B582" s="8">
        <v>28</v>
      </c>
      <c r="C582" s="8">
        <v>0</v>
      </c>
      <c r="D582" s="9">
        <f t="shared" si="54"/>
        <v>28</v>
      </c>
      <c r="E582" s="9">
        <f t="shared" si="55"/>
        <v>1</v>
      </c>
      <c r="F582" s="9">
        <f t="shared" si="56"/>
        <v>0</v>
      </c>
      <c r="G582" s="9">
        <f t="shared" si="57"/>
        <v>-9.2031549450400014</v>
      </c>
      <c r="H582" s="9">
        <f t="shared" si="58"/>
        <v>-11.927950051807999</v>
      </c>
      <c r="I582" s="10">
        <f t="shared" si="59"/>
        <v>0</v>
      </c>
    </row>
    <row r="583" spans="1:9">
      <c r="A583" s="11">
        <v>44097.145833333336</v>
      </c>
      <c r="B583" s="1">
        <v>27.2</v>
      </c>
      <c r="C583" s="1">
        <v>0</v>
      </c>
      <c r="D583" s="12">
        <f t="shared" si="54"/>
        <v>27.2</v>
      </c>
      <c r="E583" s="12">
        <f t="shared" si="55"/>
        <v>1</v>
      </c>
      <c r="F583" s="12">
        <f t="shared" si="56"/>
        <v>0</v>
      </c>
      <c r="G583" s="12">
        <f t="shared" si="57"/>
        <v>-8.9402076608960002</v>
      </c>
      <c r="H583" s="12">
        <f t="shared" si="58"/>
        <v>-11.5871514788992</v>
      </c>
      <c r="I583" s="13">
        <f t="shared" si="59"/>
        <v>0</v>
      </c>
    </row>
    <row r="584" spans="1:9">
      <c r="A584" s="7">
        <v>44097.15625</v>
      </c>
      <c r="B584" s="8">
        <v>27</v>
      </c>
      <c r="C584" s="8">
        <v>0</v>
      </c>
      <c r="D584" s="9">
        <f t="shared" si="54"/>
        <v>27</v>
      </c>
      <c r="E584" s="9">
        <f t="shared" si="55"/>
        <v>1</v>
      </c>
      <c r="F584" s="9">
        <f t="shared" si="56"/>
        <v>0</v>
      </c>
      <c r="G584" s="9">
        <f t="shared" si="57"/>
        <v>-8.8744708398600007</v>
      </c>
      <c r="H584" s="9">
        <f t="shared" si="58"/>
        <v>-11.501951835671999</v>
      </c>
      <c r="I584" s="10">
        <f t="shared" si="59"/>
        <v>0</v>
      </c>
    </row>
    <row r="585" spans="1:9">
      <c r="A585" s="11">
        <v>44097.166666666664</v>
      </c>
      <c r="B585" s="1">
        <v>28.6</v>
      </c>
      <c r="C585" s="1">
        <v>0</v>
      </c>
      <c r="D585" s="12">
        <f t="shared" si="54"/>
        <v>28.6</v>
      </c>
      <c r="E585" s="12">
        <f t="shared" si="55"/>
        <v>1</v>
      </c>
      <c r="F585" s="12">
        <f t="shared" si="56"/>
        <v>0</v>
      </c>
      <c r="G585" s="12">
        <f t="shared" si="57"/>
        <v>-9.4003654081480015</v>
      </c>
      <c r="H585" s="12">
        <f t="shared" si="58"/>
        <v>-12.183548981489601</v>
      </c>
      <c r="I585" s="13">
        <f t="shared" si="59"/>
        <v>0</v>
      </c>
    </row>
    <row r="586" spans="1:9">
      <c r="A586" s="7">
        <v>44097.177083333336</v>
      </c>
      <c r="B586" s="8">
        <v>29.2</v>
      </c>
      <c r="C586" s="8">
        <v>0</v>
      </c>
      <c r="D586" s="9">
        <f t="shared" si="54"/>
        <v>29.2</v>
      </c>
      <c r="E586" s="9">
        <f t="shared" si="55"/>
        <v>1</v>
      </c>
      <c r="F586" s="9">
        <f t="shared" si="56"/>
        <v>0</v>
      </c>
      <c r="G586" s="9">
        <f t="shared" si="57"/>
        <v>-9.5975758712559998</v>
      </c>
      <c r="H586" s="9">
        <f t="shared" si="58"/>
        <v>-12.439147911171199</v>
      </c>
      <c r="I586" s="10">
        <f t="shared" si="59"/>
        <v>0</v>
      </c>
    </row>
    <row r="587" spans="1:9">
      <c r="A587" s="11">
        <v>44097.1875</v>
      </c>
      <c r="B587" s="1">
        <v>28</v>
      </c>
      <c r="C587" s="1">
        <v>0</v>
      </c>
      <c r="D587" s="12">
        <f t="shared" si="54"/>
        <v>28</v>
      </c>
      <c r="E587" s="12">
        <f t="shared" si="55"/>
        <v>1</v>
      </c>
      <c r="F587" s="12">
        <f t="shared" si="56"/>
        <v>0</v>
      </c>
      <c r="G587" s="12">
        <f t="shared" si="57"/>
        <v>-9.2031549450400014</v>
      </c>
      <c r="H587" s="12">
        <f t="shared" si="58"/>
        <v>-11.927950051807999</v>
      </c>
      <c r="I587" s="13">
        <f t="shared" si="59"/>
        <v>0</v>
      </c>
    </row>
    <row r="588" spans="1:9">
      <c r="A588" s="7">
        <v>44097.197916666664</v>
      </c>
      <c r="B588" s="8">
        <v>26.4</v>
      </c>
      <c r="C588" s="8">
        <v>0</v>
      </c>
      <c r="D588" s="9">
        <f t="shared" si="54"/>
        <v>26.4</v>
      </c>
      <c r="E588" s="9">
        <f t="shared" si="55"/>
        <v>1</v>
      </c>
      <c r="F588" s="9">
        <f t="shared" si="56"/>
        <v>0</v>
      </c>
      <c r="G588" s="9">
        <f t="shared" si="57"/>
        <v>-8.6772603767520007</v>
      </c>
      <c r="H588" s="9">
        <f t="shared" si="58"/>
        <v>-11.246352905990399</v>
      </c>
      <c r="I588" s="10">
        <f t="shared" si="59"/>
        <v>0</v>
      </c>
    </row>
    <row r="589" spans="1:9">
      <c r="A589" s="11">
        <v>44097.208333333336</v>
      </c>
      <c r="B589" s="1">
        <v>27.5</v>
      </c>
      <c r="C589" s="1">
        <v>0</v>
      </c>
      <c r="D589" s="12">
        <f t="shared" si="54"/>
        <v>27.5</v>
      </c>
      <c r="E589" s="12">
        <f t="shared" si="55"/>
        <v>1</v>
      </c>
      <c r="F589" s="12">
        <f t="shared" si="56"/>
        <v>0</v>
      </c>
      <c r="G589" s="12">
        <f t="shared" si="57"/>
        <v>-9.0388128924500002</v>
      </c>
      <c r="H589" s="12">
        <f t="shared" si="58"/>
        <v>-11.71495094374</v>
      </c>
      <c r="I589" s="13">
        <f t="shared" si="59"/>
        <v>0</v>
      </c>
    </row>
    <row r="590" spans="1:9">
      <c r="A590" s="7">
        <v>44097.21875</v>
      </c>
      <c r="B590" s="8">
        <v>30.3</v>
      </c>
      <c r="C590" s="8">
        <v>0</v>
      </c>
      <c r="D590" s="9">
        <f t="shared" si="54"/>
        <v>30.3</v>
      </c>
      <c r="E590" s="9">
        <f t="shared" si="55"/>
        <v>1</v>
      </c>
      <c r="F590" s="9">
        <f t="shared" si="56"/>
        <v>0</v>
      </c>
      <c r="G590" s="9">
        <f t="shared" si="57"/>
        <v>-9.959128386954001</v>
      </c>
      <c r="H590" s="9">
        <f t="shared" si="58"/>
        <v>-12.9077459489208</v>
      </c>
      <c r="I590" s="10">
        <f t="shared" si="59"/>
        <v>0</v>
      </c>
    </row>
    <row r="591" spans="1:9">
      <c r="A591" s="11">
        <v>44097.229166666664</v>
      </c>
      <c r="B591" s="1">
        <v>29.4</v>
      </c>
      <c r="C591" s="1">
        <v>0</v>
      </c>
      <c r="D591" s="12">
        <f t="shared" si="54"/>
        <v>29.4</v>
      </c>
      <c r="E591" s="12">
        <f t="shared" si="55"/>
        <v>1</v>
      </c>
      <c r="F591" s="12">
        <f t="shared" si="56"/>
        <v>0</v>
      </c>
      <c r="G591" s="12">
        <f t="shared" si="57"/>
        <v>-9.663312692292001</v>
      </c>
      <c r="H591" s="12">
        <f t="shared" si="58"/>
        <v>-12.524347554398398</v>
      </c>
      <c r="I591" s="13">
        <f t="shared" si="59"/>
        <v>0</v>
      </c>
    </row>
    <row r="592" spans="1:9">
      <c r="A592" s="7">
        <v>44097.239583333336</v>
      </c>
      <c r="B592" s="8">
        <v>29.4</v>
      </c>
      <c r="C592" s="8">
        <v>0</v>
      </c>
      <c r="D592" s="9">
        <f t="shared" si="54"/>
        <v>29.4</v>
      </c>
      <c r="E592" s="9">
        <f t="shared" si="55"/>
        <v>1</v>
      </c>
      <c r="F592" s="9">
        <f t="shared" si="56"/>
        <v>0</v>
      </c>
      <c r="G592" s="9">
        <f t="shared" si="57"/>
        <v>-9.663312692292001</v>
      </c>
      <c r="H592" s="9">
        <f t="shared" si="58"/>
        <v>-12.524347554398398</v>
      </c>
      <c r="I592" s="10">
        <f t="shared" si="59"/>
        <v>0</v>
      </c>
    </row>
    <row r="593" spans="1:9">
      <c r="A593" s="11">
        <v>44097.25</v>
      </c>
      <c r="B593" s="1">
        <v>29.5</v>
      </c>
      <c r="C593" s="1">
        <v>0</v>
      </c>
      <c r="D593" s="12">
        <f t="shared" si="54"/>
        <v>29.5</v>
      </c>
      <c r="E593" s="12">
        <f t="shared" si="55"/>
        <v>1</v>
      </c>
      <c r="F593" s="12">
        <f t="shared" si="56"/>
        <v>0</v>
      </c>
      <c r="G593" s="12">
        <f t="shared" si="57"/>
        <v>-9.6961811028099998</v>
      </c>
      <c r="H593" s="12">
        <f t="shared" si="58"/>
        <v>-12.566947376011999</v>
      </c>
      <c r="I593" s="13">
        <f t="shared" si="59"/>
        <v>0</v>
      </c>
    </row>
    <row r="594" spans="1:9">
      <c r="A594" s="7">
        <v>44097.260416666664</v>
      </c>
      <c r="B594" s="8">
        <v>30</v>
      </c>
      <c r="C594" s="8">
        <v>0</v>
      </c>
      <c r="D594" s="9">
        <f t="shared" si="54"/>
        <v>30</v>
      </c>
      <c r="E594" s="9">
        <f t="shared" si="55"/>
        <v>1</v>
      </c>
      <c r="F594" s="9">
        <f t="shared" si="56"/>
        <v>0</v>
      </c>
      <c r="G594" s="9">
        <f t="shared" si="57"/>
        <v>-9.860523155400001</v>
      </c>
      <c r="H594" s="9">
        <f t="shared" si="58"/>
        <v>-12.77994648408</v>
      </c>
      <c r="I594" s="10">
        <f t="shared" si="59"/>
        <v>0</v>
      </c>
    </row>
    <row r="595" spans="1:9">
      <c r="A595" s="11">
        <v>44097.270833333336</v>
      </c>
      <c r="B595" s="1">
        <v>28.8</v>
      </c>
      <c r="C595" s="1">
        <v>0</v>
      </c>
      <c r="D595" s="12">
        <f t="shared" si="54"/>
        <v>28.8</v>
      </c>
      <c r="E595" s="12">
        <f t="shared" si="55"/>
        <v>1</v>
      </c>
      <c r="F595" s="12">
        <f t="shared" si="56"/>
        <v>0</v>
      </c>
      <c r="G595" s="12">
        <f t="shared" si="57"/>
        <v>-9.4661022291840009</v>
      </c>
      <c r="H595" s="12">
        <f t="shared" si="58"/>
        <v>-12.2687486247168</v>
      </c>
      <c r="I595" s="13">
        <f t="shared" si="59"/>
        <v>0</v>
      </c>
    </row>
    <row r="596" spans="1:9">
      <c r="A596" s="7">
        <v>44097.28125</v>
      </c>
      <c r="B596" s="8">
        <v>28.5</v>
      </c>
      <c r="C596" s="8">
        <v>0</v>
      </c>
      <c r="D596" s="9">
        <f t="shared" si="54"/>
        <v>28.5</v>
      </c>
      <c r="E596" s="9">
        <f t="shared" si="55"/>
        <v>1</v>
      </c>
      <c r="F596" s="9">
        <f t="shared" si="56"/>
        <v>0</v>
      </c>
      <c r="G596" s="9">
        <f t="shared" si="57"/>
        <v>-9.3674969976300009</v>
      </c>
      <c r="H596" s="9">
        <f t="shared" si="58"/>
        <v>-12.140949159876</v>
      </c>
      <c r="I596" s="10">
        <f t="shared" si="59"/>
        <v>0</v>
      </c>
    </row>
    <row r="597" spans="1:9">
      <c r="A597" s="11">
        <v>44097.291666666664</v>
      </c>
      <c r="B597" s="1">
        <v>28.7</v>
      </c>
      <c r="C597" s="1">
        <v>21.6</v>
      </c>
      <c r="D597" s="12">
        <f t="shared" si="54"/>
        <v>35.920050111323619</v>
      </c>
      <c r="E597" s="12">
        <f t="shared" si="55"/>
        <v>0.79899665816313725</v>
      </c>
      <c r="F597" s="12">
        <f t="shared" si="56"/>
        <v>0.64517148585889683</v>
      </c>
      <c r="G597" s="12">
        <f t="shared" si="57"/>
        <v>12.166766181333999</v>
      </c>
      <c r="H597" s="12">
        <f t="shared" si="58"/>
        <v>11.732028039324877</v>
      </c>
      <c r="I597" s="13">
        <f t="shared" si="59"/>
        <v>1.209708</v>
      </c>
    </row>
    <row r="598" spans="1:9">
      <c r="A598" s="7">
        <v>44097.302083333336</v>
      </c>
      <c r="B598" s="8">
        <v>29.1</v>
      </c>
      <c r="C598" s="8">
        <v>22.356000000000002</v>
      </c>
      <c r="D598" s="9">
        <f t="shared" si="54"/>
        <v>36.6960588619541</v>
      </c>
      <c r="E598" s="9">
        <f t="shared" si="55"/>
        <v>0.79300069005967355</v>
      </c>
      <c r="F598" s="9">
        <f t="shared" si="56"/>
        <v>0.6550775423804579</v>
      </c>
      <c r="G598" s="9">
        <f t="shared" si="57"/>
        <v>12.791292539261999</v>
      </c>
      <c r="H598" s="9">
        <f t="shared" si="58"/>
        <v>12.559197028810843</v>
      </c>
      <c r="I598" s="10">
        <f t="shared" si="59"/>
        <v>1.2520477800000001</v>
      </c>
    </row>
    <row r="599" spans="1:9">
      <c r="A599" s="11">
        <v>44097.3125</v>
      </c>
      <c r="B599" s="1">
        <v>30.6</v>
      </c>
      <c r="C599" s="1">
        <v>20.844000000000001</v>
      </c>
      <c r="D599" s="12">
        <f t="shared" si="54"/>
        <v>37.024753017407157</v>
      </c>
      <c r="E599" s="12">
        <f t="shared" si="55"/>
        <v>0.82647411545496163</v>
      </c>
      <c r="F599" s="12">
        <f t="shared" si="56"/>
        <v>0.59798069741383264</v>
      </c>
      <c r="G599" s="12">
        <f t="shared" si="57"/>
        <v>10.786266381492002</v>
      </c>
      <c r="H599" s="12">
        <f t="shared" si="58"/>
        <v>9.447911846507095</v>
      </c>
      <c r="I599" s="13">
        <f t="shared" si="59"/>
        <v>1.16736822</v>
      </c>
    </row>
    <row r="600" spans="1:9">
      <c r="A600" s="7">
        <v>44097.322916666664</v>
      </c>
      <c r="B600" s="8">
        <v>32.4</v>
      </c>
      <c r="C600" s="8">
        <v>21.815999999999999</v>
      </c>
      <c r="D600" s="9">
        <f t="shared" si="54"/>
        <v>39.060182488052973</v>
      </c>
      <c r="E600" s="9">
        <f t="shared" si="55"/>
        <v>0.82948921218967497</v>
      </c>
      <c r="F600" s="9">
        <f t="shared" si="56"/>
        <v>0.59260379807054164</v>
      </c>
      <c r="G600" s="9">
        <f t="shared" si="57"/>
        <v>11.166634992167999</v>
      </c>
      <c r="H600" s="9">
        <f t="shared" si="58"/>
        <v>9.6609548134318111</v>
      </c>
      <c r="I600" s="10">
        <f t="shared" si="59"/>
        <v>1.22180508</v>
      </c>
    </row>
    <row r="601" spans="1:9">
      <c r="A601" s="11">
        <v>44097.333333333336</v>
      </c>
      <c r="B601" s="1">
        <v>35</v>
      </c>
      <c r="C601" s="1">
        <v>17.712</v>
      </c>
      <c r="D601" s="12">
        <f t="shared" si="54"/>
        <v>39.226457194092866</v>
      </c>
      <c r="E601" s="12">
        <f t="shared" si="55"/>
        <v>0.89225493464320982</v>
      </c>
      <c r="F601" s="12">
        <f t="shared" si="56"/>
        <v>0.4684815735373431</v>
      </c>
      <c r="G601" s="12">
        <f t="shared" si="57"/>
        <v>6.2080563186999997</v>
      </c>
      <c r="H601" s="12">
        <f t="shared" si="58"/>
        <v>3.1404280620319294</v>
      </c>
      <c r="I601" s="13">
        <f t="shared" si="59"/>
        <v>0.99196055999999999</v>
      </c>
    </row>
    <row r="602" spans="1:9">
      <c r="A602" s="7">
        <v>44097.34375</v>
      </c>
      <c r="B602" s="8">
        <v>34.700000000000003</v>
      </c>
      <c r="C602" s="8">
        <v>20.520000000000003</v>
      </c>
      <c r="D602" s="9">
        <f t="shared" si="54"/>
        <v>40.313278209542823</v>
      </c>
      <c r="E602" s="9">
        <f t="shared" si="55"/>
        <v>0.86075857735097161</v>
      </c>
      <c r="F602" s="9">
        <f t="shared" si="56"/>
        <v>0.53403823744540269</v>
      </c>
      <c r="G602" s="9">
        <f t="shared" si="57"/>
        <v>9.1146615502539898</v>
      </c>
      <c r="H602" s="9">
        <f t="shared" si="58"/>
        <v>6.6660525390747241</v>
      </c>
      <c r="I602" s="10">
        <f t="shared" si="59"/>
        <v>1.1492226000000001</v>
      </c>
    </row>
    <row r="603" spans="1:9">
      <c r="A603" s="11">
        <v>44097.354166666664</v>
      </c>
      <c r="B603" s="1">
        <v>35</v>
      </c>
      <c r="C603" s="1">
        <v>23.436</v>
      </c>
      <c r="D603" s="12">
        <f t="shared" si="54"/>
        <v>42.121800721241726</v>
      </c>
      <c r="E603" s="12">
        <f t="shared" si="55"/>
        <v>0.83092364050689194</v>
      </c>
      <c r="F603" s="12">
        <f t="shared" si="56"/>
        <v>0.59003062436605536</v>
      </c>
      <c r="G603" s="12">
        <f t="shared" si="57"/>
        <v>11.932056318699994</v>
      </c>
      <c r="H603" s="12">
        <f t="shared" si="58"/>
        <v>10.260945795258401</v>
      </c>
      <c r="I603" s="13">
        <f t="shared" si="59"/>
        <v>1.31253318</v>
      </c>
    </row>
    <row r="604" spans="1:9">
      <c r="A604" s="7">
        <v>44097.364583333336</v>
      </c>
      <c r="B604" s="8">
        <v>36.1</v>
      </c>
      <c r="C604" s="8">
        <v>26.568000000000005</v>
      </c>
      <c r="D604" s="9">
        <f t="shared" si="54"/>
        <v>44.822635174652554</v>
      </c>
      <c r="E604" s="9">
        <f t="shared" si="55"/>
        <v>0.80539664522925569</v>
      </c>
      <c r="F604" s="9">
        <f t="shared" si="56"/>
        <v>0.63445198586670215</v>
      </c>
      <c r="G604" s="9">
        <f t="shared" si="57"/>
        <v>14.702503803002006</v>
      </c>
      <c r="H604" s="9">
        <f t="shared" si="58"/>
        <v>13.893110262838668</v>
      </c>
      <c r="I604" s="10">
        <f t="shared" si="59"/>
        <v>1.4879408400000003</v>
      </c>
    </row>
    <row r="605" spans="1:9">
      <c r="A605" s="11">
        <v>44097.375</v>
      </c>
      <c r="B605" s="1">
        <v>33.6</v>
      </c>
      <c r="C605" s="1">
        <v>23.004000000000001</v>
      </c>
      <c r="D605" s="12">
        <f t="shared" si="54"/>
        <v>40.720314537095611</v>
      </c>
      <c r="E605" s="12">
        <f t="shared" si="55"/>
        <v>0.8251409740313006</v>
      </c>
      <c r="F605" s="12">
        <f t="shared" si="56"/>
        <v>0.60034462846729852</v>
      </c>
      <c r="G605" s="12">
        <f t="shared" si="57"/>
        <v>11.960214065951991</v>
      </c>
      <c r="H605" s="12">
        <f t="shared" si="58"/>
        <v>10.532091135133392</v>
      </c>
      <c r="I605" s="13">
        <f t="shared" si="59"/>
        <v>1.28833902</v>
      </c>
    </row>
    <row r="606" spans="1:9">
      <c r="A606" s="7">
        <v>44097.385416666664</v>
      </c>
      <c r="B606" s="8">
        <v>29.9</v>
      </c>
      <c r="C606" s="8">
        <v>19.655999999999999</v>
      </c>
      <c r="D606" s="9">
        <f t="shared" si="54"/>
        <v>35.782234921815601</v>
      </c>
      <c r="E606" s="9">
        <f t="shared" si="55"/>
        <v>0.83561018660046471</v>
      </c>
      <c r="F606" s="9">
        <f t="shared" si="56"/>
        <v>0.58155368045467337</v>
      </c>
      <c r="G606" s="9">
        <f t="shared" si="57"/>
        <v>9.8283452551179931</v>
      </c>
      <c r="H606" s="9">
        <f t="shared" si="58"/>
        <v>8.2797618416799548</v>
      </c>
      <c r="I606" s="10">
        <f t="shared" si="59"/>
        <v>1.1008342799999999</v>
      </c>
    </row>
    <row r="607" spans="1:9">
      <c r="A607" s="11">
        <v>44097.395833333336</v>
      </c>
      <c r="B607" s="1">
        <v>29.7</v>
      </c>
      <c r="C607" s="1">
        <v>19.116</v>
      </c>
      <c r="D607" s="12">
        <f t="shared" si="54"/>
        <v>35.32012819908784</v>
      </c>
      <c r="E607" s="12">
        <f t="shared" si="55"/>
        <v>0.84088030011077408</v>
      </c>
      <c r="F607" s="12">
        <f t="shared" si="56"/>
        <v>0.57188864641386128</v>
      </c>
      <c r="G607" s="12">
        <f t="shared" si="57"/>
        <v>9.3540820761540076</v>
      </c>
      <c r="H607" s="12">
        <f t="shared" si="58"/>
        <v>7.687007270724842</v>
      </c>
      <c r="I607" s="13">
        <f t="shared" si="59"/>
        <v>1.0705915799999999</v>
      </c>
    </row>
    <row r="608" spans="1:9">
      <c r="A608" s="7">
        <v>44097.40625</v>
      </c>
      <c r="B608" s="8">
        <v>32.799999999999997</v>
      </c>
      <c r="C608" s="8">
        <v>23.328000000000003</v>
      </c>
      <c r="D608" s="9">
        <f t="shared" si="54"/>
        <v>40.249665638362764</v>
      </c>
      <c r="E608" s="9">
        <f t="shared" si="55"/>
        <v>0.81491360188437589</v>
      </c>
      <c r="F608" s="9">
        <f t="shared" si="56"/>
        <v>0.61821621706575569</v>
      </c>
      <c r="G608" s="9">
        <f t="shared" si="57"/>
        <v>12.547161350096005</v>
      </c>
      <c r="H608" s="9">
        <f t="shared" si="58"/>
        <v>11.480061799320142</v>
      </c>
      <c r="I608" s="10">
        <f t="shared" si="59"/>
        <v>1.3064846400000001</v>
      </c>
    </row>
    <row r="609" spans="1:9">
      <c r="A609" s="11">
        <v>44097.416666666664</v>
      </c>
      <c r="B609" s="1">
        <v>31.5</v>
      </c>
      <c r="C609" s="1">
        <v>20.736000000000001</v>
      </c>
      <c r="D609" s="12">
        <f t="shared" si="54"/>
        <v>37.712487268807926</v>
      </c>
      <c r="E609" s="12">
        <f t="shared" si="55"/>
        <v>0.83526710331974607</v>
      </c>
      <c r="F609" s="12">
        <f t="shared" si="56"/>
        <v>0.58217794079838414</v>
      </c>
      <c r="G609" s="12">
        <f t="shared" si="57"/>
        <v>10.382450686829998</v>
      </c>
      <c r="H609" s="12">
        <f t="shared" si="58"/>
        <v>8.7601393166743442</v>
      </c>
      <c r="I609" s="13">
        <f t="shared" si="59"/>
        <v>1.1613196800000001</v>
      </c>
    </row>
    <row r="610" spans="1:9">
      <c r="A610" s="7">
        <v>44097.427083333336</v>
      </c>
      <c r="B610" s="8">
        <v>33.6</v>
      </c>
      <c r="C610" s="8">
        <v>24.3</v>
      </c>
      <c r="D610" s="9">
        <f t="shared" si="54"/>
        <v>41.466251337684241</v>
      </c>
      <c r="E610" s="9">
        <f t="shared" si="55"/>
        <v>0.81029750498484421</v>
      </c>
      <c r="F610" s="9">
        <f t="shared" si="56"/>
        <v>0.62613671821800954</v>
      </c>
      <c r="G610" s="9">
        <f t="shared" si="57"/>
        <v>13.256214065952003</v>
      </c>
      <c r="H610" s="9">
        <f t="shared" si="58"/>
        <v>12.324436242731847</v>
      </c>
      <c r="I610" s="10">
        <f t="shared" si="59"/>
        <v>1.3609215000000001</v>
      </c>
    </row>
    <row r="611" spans="1:9">
      <c r="A611" s="11">
        <v>44097.4375</v>
      </c>
      <c r="B611" s="1">
        <v>31.6</v>
      </c>
      <c r="C611" s="1">
        <v>20.628000000000004</v>
      </c>
      <c r="D611" s="12">
        <f t="shared" si="54"/>
        <v>37.736910101384829</v>
      </c>
      <c r="E611" s="12">
        <f t="shared" si="55"/>
        <v>0.83737645491119261</v>
      </c>
      <c r="F611" s="12">
        <f t="shared" si="56"/>
        <v>0.57833041737454027</v>
      </c>
      <c r="G611" s="12">
        <f t="shared" si="57"/>
        <v>10.241582276312004</v>
      </c>
      <c r="H611" s="12">
        <f t="shared" si="58"/>
        <v>8.5582253096218697</v>
      </c>
      <c r="I611" s="13">
        <f t="shared" si="59"/>
        <v>1.1552711400000002</v>
      </c>
    </row>
    <row r="612" spans="1:9">
      <c r="A612" s="7">
        <v>44097.447916666664</v>
      </c>
      <c r="B612" s="8">
        <v>32.799999999999997</v>
      </c>
      <c r="C612" s="8">
        <v>23.328000000000003</v>
      </c>
      <c r="D612" s="9">
        <f t="shared" si="54"/>
        <v>40.249665638362764</v>
      </c>
      <c r="E612" s="9">
        <f t="shared" si="55"/>
        <v>0.81491360188437589</v>
      </c>
      <c r="F612" s="9">
        <f t="shared" si="56"/>
        <v>0.61821621706575569</v>
      </c>
      <c r="G612" s="9">
        <f t="shared" si="57"/>
        <v>12.547161350096005</v>
      </c>
      <c r="H612" s="9">
        <f t="shared" si="58"/>
        <v>11.480061799320142</v>
      </c>
      <c r="I612" s="10">
        <f t="shared" si="59"/>
        <v>1.3064846400000001</v>
      </c>
    </row>
    <row r="613" spans="1:9">
      <c r="A613" s="11">
        <v>44097.458333333336</v>
      </c>
      <c r="B613" s="1">
        <v>33.9</v>
      </c>
      <c r="C613" s="1">
        <v>23.868000000000002</v>
      </c>
      <c r="D613" s="12">
        <f t="shared" si="54"/>
        <v>41.459515481973497</v>
      </c>
      <c r="E613" s="12">
        <f t="shared" si="55"/>
        <v>0.81766512719473627</v>
      </c>
      <c r="F613" s="12">
        <f t="shared" si="56"/>
        <v>0.61345282078934471</v>
      </c>
      <c r="G613" s="12">
        <f t="shared" si="57"/>
        <v>12.725608834398003</v>
      </c>
      <c r="H613" s="12">
        <f t="shared" si="58"/>
        <v>11.528754449062541</v>
      </c>
      <c r="I613" s="13">
        <f t="shared" si="59"/>
        <v>1.3367273400000002</v>
      </c>
    </row>
    <row r="614" spans="1:9">
      <c r="A614" s="7">
        <v>44097.46875</v>
      </c>
      <c r="B614" s="8">
        <v>35.1</v>
      </c>
      <c r="C614" s="8">
        <v>23.76</v>
      </c>
      <c r="D614" s="9">
        <f t="shared" si="54"/>
        <v>42.385700418891275</v>
      </c>
      <c r="E614" s="9">
        <f t="shared" si="55"/>
        <v>0.82810947213593666</v>
      </c>
      <c r="F614" s="9">
        <f t="shared" si="56"/>
        <v>0.59506962370554095</v>
      </c>
      <c r="G614" s="9">
        <f t="shared" si="57"/>
        <v>12.223187908181989</v>
      </c>
      <c r="H614" s="9">
        <f t="shared" si="58"/>
        <v>10.63562597697303</v>
      </c>
      <c r="I614" s="10">
        <f t="shared" si="59"/>
        <v>1.3306788000000001</v>
      </c>
    </row>
    <row r="615" spans="1:9">
      <c r="A615" s="11">
        <v>44097.479166666664</v>
      </c>
      <c r="B615" s="1">
        <v>34.6</v>
      </c>
      <c r="C615" s="1">
        <v>23.436</v>
      </c>
      <c r="D615" s="12">
        <f t="shared" si="54"/>
        <v>41.790023881304499</v>
      </c>
      <c r="E615" s="12">
        <f t="shared" si="55"/>
        <v>0.82794879702088231</v>
      </c>
      <c r="F615" s="12">
        <f t="shared" si="56"/>
        <v>0.59535619298771203</v>
      </c>
      <c r="G615" s="12">
        <f t="shared" si="57"/>
        <v>12.063529960771998</v>
      </c>
      <c r="H615" s="12">
        <f t="shared" si="58"/>
        <v>10.503622630995936</v>
      </c>
      <c r="I615" s="13">
        <f t="shared" si="59"/>
        <v>1.31253318</v>
      </c>
    </row>
    <row r="616" spans="1:9">
      <c r="A616" s="7">
        <v>44097.489583333336</v>
      </c>
      <c r="B616" s="8">
        <v>32</v>
      </c>
      <c r="C616" s="8">
        <v>19.224000000000004</v>
      </c>
      <c r="D616" s="9">
        <f t="shared" si="54"/>
        <v>37.33044569784829</v>
      </c>
      <c r="E616" s="9">
        <f t="shared" si="55"/>
        <v>0.85720916002469438</v>
      </c>
      <c r="F616" s="9">
        <f t="shared" si="56"/>
        <v>0.54097078839144142</v>
      </c>
      <c r="G616" s="9">
        <f t="shared" si="57"/>
        <v>8.706108634239996</v>
      </c>
      <c r="H616" s="9">
        <f t="shared" si="58"/>
        <v>6.5235619781371703</v>
      </c>
      <c r="I616" s="10">
        <f t="shared" si="59"/>
        <v>1.0766401200000002</v>
      </c>
    </row>
    <row r="617" spans="1:9">
      <c r="A617" s="11">
        <v>44097.5</v>
      </c>
      <c r="B617" s="1">
        <v>31.8</v>
      </c>
      <c r="C617" s="1">
        <v>19.332000000000001</v>
      </c>
      <c r="D617" s="12">
        <f t="shared" si="54"/>
        <v>37.21513434074906</v>
      </c>
      <c r="E617" s="12">
        <f t="shared" si="55"/>
        <v>0.85449107099367083</v>
      </c>
      <c r="F617" s="12">
        <f t="shared" si="56"/>
        <v>0.54622599365993052</v>
      </c>
      <c r="G617" s="12">
        <f t="shared" si="57"/>
        <v>8.8798454552759853</v>
      </c>
      <c r="H617" s="12">
        <f t="shared" si="58"/>
        <v>6.7704121473705126</v>
      </c>
      <c r="I617" s="13">
        <f t="shared" si="59"/>
        <v>1.0826886600000001</v>
      </c>
    </row>
    <row r="618" spans="1:9">
      <c r="A618" s="7">
        <v>44097.510416666664</v>
      </c>
      <c r="B618" s="8">
        <v>33</v>
      </c>
      <c r="C618" s="8">
        <v>20.196000000000002</v>
      </c>
      <c r="D618" s="9">
        <f t="shared" si="54"/>
        <v>38.689512997710374</v>
      </c>
      <c r="E618" s="9">
        <f t="shared" si="55"/>
        <v>0.85294431082533717</v>
      </c>
      <c r="F618" s="9">
        <f t="shared" si="56"/>
        <v>0.54919633750502683</v>
      </c>
      <c r="G618" s="9">
        <f t="shared" si="57"/>
        <v>9.3494245290599913</v>
      </c>
      <c r="H618" s="9">
        <f t="shared" si="58"/>
        <v>7.196318434403536</v>
      </c>
      <c r="I618" s="10">
        <f t="shared" si="59"/>
        <v>1.13107698</v>
      </c>
    </row>
    <row r="619" spans="1:9">
      <c r="A619" s="11">
        <v>44097.520833333336</v>
      </c>
      <c r="B619" s="1">
        <v>34.799999999999997</v>
      </c>
      <c r="C619" s="1">
        <v>23.76</v>
      </c>
      <c r="D619" s="12">
        <f t="shared" si="54"/>
        <v>42.137603159173636</v>
      </c>
      <c r="E619" s="12">
        <f t="shared" si="55"/>
        <v>0.82586567319797366</v>
      </c>
      <c r="F619" s="12">
        <f t="shared" si="56"/>
        <v>0.59906060462039978</v>
      </c>
      <c r="G619" s="12">
        <f t="shared" si="57"/>
        <v>12.321793139736007</v>
      </c>
      <c r="H619" s="12">
        <f t="shared" si="58"/>
        <v>10.819268034070813</v>
      </c>
      <c r="I619" s="13">
        <f t="shared" si="59"/>
        <v>1.3306788000000001</v>
      </c>
    </row>
    <row r="620" spans="1:9">
      <c r="A620" s="7">
        <v>44097.53125</v>
      </c>
      <c r="B620" s="8">
        <v>36.5</v>
      </c>
      <c r="C620" s="8">
        <v>26.244000000000003</v>
      </c>
      <c r="D620" s="9">
        <f t="shared" si="54"/>
        <v>44.955506181112014</v>
      </c>
      <c r="E620" s="9">
        <f t="shared" si="55"/>
        <v>0.81191389221495225</v>
      </c>
      <c r="F620" s="9">
        <f t="shared" si="56"/>
        <v>0.62337318289786225</v>
      </c>
      <c r="G620" s="9">
        <f t="shared" si="57"/>
        <v>14.247030160930008</v>
      </c>
      <c r="H620" s="9">
        <f t="shared" si="58"/>
        <v>13.172659334426704</v>
      </c>
      <c r="I620" s="10">
        <f t="shared" si="59"/>
        <v>1.4697952200000002</v>
      </c>
    </row>
    <row r="621" spans="1:9">
      <c r="A621" s="11">
        <v>44097.541666666664</v>
      </c>
      <c r="B621" s="1">
        <v>34.799999999999997</v>
      </c>
      <c r="C621" s="1">
        <v>24.624000000000002</v>
      </c>
      <c r="D621" s="12">
        <f t="shared" si="54"/>
        <v>42.63075622130107</v>
      </c>
      <c r="E621" s="12">
        <f t="shared" si="55"/>
        <v>0.81631204990475115</v>
      </c>
      <c r="F621" s="12">
        <f t="shared" si="56"/>
        <v>0.61579925358126009</v>
      </c>
      <c r="G621" s="12">
        <f t="shared" si="57"/>
        <v>13.185793139735994</v>
      </c>
      <c r="H621" s="12">
        <f t="shared" si="58"/>
        <v>12.004308988959055</v>
      </c>
      <c r="I621" s="13">
        <f t="shared" si="59"/>
        <v>1.3790671200000002</v>
      </c>
    </row>
    <row r="622" spans="1:9">
      <c r="A622" s="7">
        <v>44097.552083333336</v>
      </c>
      <c r="B622" s="8">
        <v>35.4</v>
      </c>
      <c r="C622" s="8">
        <v>25.271999999999998</v>
      </c>
      <c r="D622" s="9">
        <f t="shared" si="54"/>
        <v>43.495217944045294</v>
      </c>
      <c r="E622" s="9">
        <f t="shared" si="55"/>
        <v>0.81388257544865183</v>
      </c>
      <c r="F622" s="9">
        <f t="shared" si="56"/>
        <v>0.61999291126106215</v>
      </c>
      <c r="G622" s="9">
        <f t="shared" si="57"/>
        <v>13.636582676627993</v>
      </c>
      <c r="H622" s="9">
        <f t="shared" si="58"/>
        <v>12.522277114935717</v>
      </c>
      <c r="I622" s="10">
        <f t="shared" si="59"/>
        <v>1.4153583599999999</v>
      </c>
    </row>
    <row r="623" spans="1:9">
      <c r="A623" s="11">
        <v>44097.5625</v>
      </c>
      <c r="B623" s="1">
        <v>33.9</v>
      </c>
      <c r="C623" s="1">
        <v>26.568000000000005</v>
      </c>
      <c r="D623" s="12">
        <f t="shared" si="54"/>
        <v>43.07050758930059</v>
      </c>
      <c r="E623" s="12">
        <f t="shared" si="55"/>
        <v>0.78708150652074749</v>
      </c>
      <c r="F623" s="12">
        <f t="shared" si="56"/>
        <v>0.66473300866485441</v>
      </c>
      <c r="G623" s="12">
        <f t="shared" si="57"/>
        <v>15.425608834397996</v>
      </c>
      <c r="H623" s="12">
        <f t="shared" si="58"/>
        <v>15.407121590996164</v>
      </c>
      <c r="I623" s="13">
        <f t="shared" si="59"/>
        <v>1.4879408400000003</v>
      </c>
    </row>
    <row r="624" spans="1:9">
      <c r="A624" s="7">
        <v>44097.572916666664</v>
      </c>
      <c r="B624" s="8">
        <v>29.2</v>
      </c>
      <c r="C624" s="8">
        <v>22.032</v>
      </c>
      <c r="D624" s="9">
        <f t="shared" si="54"/>
        <v>36.579352427291546</v>
      </c>
      <c r="E624" s="9">
        <f t="shared" si="55"/>
        <v>0.79826454167116767</v>
      </c>
      <c r="F624" s="9">
        <f t="shared" si="56"/>
        <v>0.64638798731005498</v>
      </c>
      <c r="G624" s="9">
        <f t="shared" si="57"/>
        <v>12.434424128743993</v>
      </c>
      <c r="H624" s="9">
        <f t="shared" si="58"/>
        <v>12.017134155484532</v>
      </c>
      <c r="I624" s="10">
        <f t="shared" si="59"/>
        <v>1.23390216</v>
      </c>
    </row>
    <row r="625" spans="1:9">
      <c r="A625" s="11">
        <v>44097.583333333336</v>
      </c>
      <c r="B625" s="1">
        <v>28.3</v>
      </c>
      <c r="C625" s="1">
        <v>21.168000000000003</v>
      </c>
      <c r="D625" s="12">
        <f t="shared" si="54"/>
        <v>35.340829418676634</v>
      </c>
      <c r="E625" s="12">
        <f t="shared" si="55"/>
        <v>0.80077350943677195</v>
      </c>
      <c r="F625" s="12">
        <f t="shared" si="56"/>
        <v>0.64221081613736808</v>
      </c>
      <c r="G625" s="12">
        <f t="shared" si="57"/>
        <v>11.866239823405991</v>
      </c>
      <c r="H625" s="12">
        <f t="shared" si="58"/>
        <v>11.37931059902361</v>
      </c>
      <c r="I625" s="13">
        <f t="shared" si="59"/>
        <v>1.18551384</v>
      </c>
    </row>
    <row r="626" spans="1:9">
      <c r="A626" s="7">
        <v>44097.59375</v>
      </c>
      <c r="B626" s="8">
        <v>30.3</v>
      </c>
      <c r="C626" s="8">
        <v>24.3</v>
      </c>
      <c r="D626" s="9">
        <f t="shared" si="54"/>
        <v>38.840442839905933</v>
      </c>
      <c r="E626" s="9">
        <f t="shared" si="55"/>
        <v>0.7801146893430575</v>
      </c>
      <c r="F626" s="9">
        <f t="shared" si="56"/>
        <v>0.67594721425608495</v>
      </c>
      <c r="G626" s="9">
        <f t="shared" si="57"/>
        <v>14.340871613046001</v>
      </c>
      <c r="H626" s="9">
        <f t="shared" si="58"/>
        <v>14.603306676192361</v>
      </c>
      <c r="I626" s="10">
        <f t="shared" si="59"/>
        <v>1.3609215000000001</v>
      </c>
    </row>
    <row r="627" spans="1:9">
      <c r="A627" s="11">
        <v>44097.604166666664</v>
      </c>
      <c r="B627" s="1">
        <v>30.3</v>
      </c>
      <c r="C627" s="1">
        <v>24.516000000000002</v>
      </c>
      <c r="D627" s="12">
        <f t="shared" si="54"/>
        <v>38.975944581241393</v>
      </c>
      <c r="E627" s="12">
        <f t="shared" si="55"/>
        <v>0.77740258319699562</v>
      </c>
      <c r="F627" s="12">
        <f t="shared" si="56"/>
        <v>0.68027052956329992</v>
      </c>
      <c r="G627" s="12">
        <f t="shared" si="57"/>
        <v>14.556871613045997</v>
      </c>
      <c r="H627" s="12">
        <f t="shared" si="58"/>
        <v>14.93210120725524</v>
      </c>
      <c r="I627" s="13">
        <f t="shared" si="59"/>
        <v>1.3730185800000001</v>
      </c>
    </row>
    <row r="628" spans="1:9">
      <c r="A628" s="7">
        <v>44097.614583333336</v>
      </c>
      <c r="B628" s="8">
        <v>28</v>
      </c>
      <c r="C628" s="8">
        <v>21.6</v>
      </c>
      <c r="D628" s="9">
        <f t="shared" si="54"/>
        <v>35.363257768480551</v>
      </c>
      <c r="E628" s="9">
        <f t="shared" si="55"/>
        <v>0.79178225556347193</v>
      </c>
      <c r="F628" s="9">
        <f t="shared" si="56"/>
        <v>0.65707493571165332</v>
      </c>
      <c r="G628" s="9">
        <f t="shared" si="57"/>
        <v>12.396845054959991</v>
      </c>
      <c r="H628" s="9">
        <f t="shared" si="58"/>
        <v>12.215542695269013</v>
      </c>
      <c r="I628" s="10">
        <f t="shared" si="59"/>
        <v>1.209708</v>
      </c>
    </row>
    <row r="629" spans="1:9">
      <c r="A629" s="11">
        <v>44097.625</v>
      </c>
      <c r="B629" s="1">
        <v>28.1</v>
      </c>
      <c r="C629" s="1">
        <v>21.492000000000001</v>
      </c>
      <c r="D629" s="12">
        <f t="shared" si="54"/>
        <v>35.376772944970547</v>
      </c>
      <c r="E629" s="12">
        <f t="shared" si="55"/>
        <v>0.79430648023521688</v>
      </c>
      <c r="F629" s="12">
        <f t="shared" si="56"/>
        <v>0.65293116463396883</v>
      </c>
      <c r="G629" s="12">
        <f t="shared" si="57"/>
        <v>12.255976644441994</v>
      </c>
      <c r="H629" s="12">
        <f t="shared" si="58"/>
        <v>11.987123816185939</v>
      </c>
      <c r="I629" s="13">
        <f t="shared" si="59"/>
        <v>1.2036594600000001</v>
      </c>
    </row>
    <row r="630" spans="1:9">
      <c r="A630" s="7">
        <v>44097.635416666664</v>
      </c>
      <c r="B630" s="8">
        <v>29</v>
      </c>
      <c r="C630" s="8">
        <v>22.788000000000004</v>
      </c>
      <c r="D630" s="9">
        <f t="shared" si="54"/>
        <v>36.882149395066449</v>
      </c>
      <c r="E630" s="9">
        <f t="shared" si="55"/>
        <v>0.786288230909861</v>
      </c>
      <c r="F630" s="9">
        <f t="shared" si="56"/>
        <v>0.66601796824459258</v>
      </c>
      <c r="G630" s="9">
        <f t="shared" si="57"/>
        <v>13.256160949780011</v>
      </c>
      <c r="H630" s="9">
        <f t="shared" si="58"/>
        <v>13.270008785432472</v>
      </c>
      <c r="I630" s="10">
        <f t="shared" si="59"/>
        <v>1.2762419400000002</v>
      </c>
    </row>
    <row r="631" spans="1:9">
      <c r="A631" s="11">
        <v>44097.645833333336</v>
      </c>
      <c r="B631" s="1">
        <v>27.8</v>
      </c>
      <c r="C631" s="1">
        <v>19.224000000000004</v>
      </c>
      <c r="D631" s="12">
        <f t="shared" si="54"/>
        <v>33.799440468741494</v>
      </c>
      <c r="E631" s="12">
        <f t="shared" si="55"/>
        <v>0.82249882289353538</v>
      </c>
      <c r="F631" s="12">
        <f t="shared" si="56"/>
        <v>0.60500575763636177</v>
      </c>
      <c r="G631" s="12">
        <f t="shared" si="57"/>
        <v>10.086581875995998</v>
      </c>
      <c r="H631" s="12">
        <f t="shared" si="58"/>
        <v>8.9741764802192687</v>
      </c>
      <c r="I631" s="13">
        <f t="shared" si="59"/>
        <v>1.0766401200000002</v>
      </c>
    </row>
    <row r="632" spans="1:9">
      <c r="A632" s="7">
        <v>44097.65625</v>
      </c>
      <c r="B632" s="8">
        <v>26.3</v>
      </c>
      <c r="C632" s="8">
        <v>16.200000000000003</v>
      </c>
      <c r="D632" s="9">
        <f t="shared" si="54"/>
        <v>30.888994803975091</v>
      </c>
      <c r="E632" s="9">
        <f t="shared" si="55"/>
        <v>0.85143592942737867</v>
      </c>
      <c r="F632" s="9">
        <f t="shared" si="56"/>
        <v>0.55207916065793161</v>
      </c>
      <c r="G632" s="9">
        <f t="shared" si="57"/>
        <v>7.5556080337660037</v>
      </c>
      <c r="H632" s="9">
        <f t="shared" si="58"/>
        <v>5.8680245253255414</v>
      </c>
      <c r="I632" s="10">
        <f t="shared" si="59"/>
        <v>0.90728100000000012</v>
      </c>
    </row>
    <row r="633" spans="1:9">
      <c r="A633" s="11">
        <v>44097.666666666664</v>
      </c>
      <c r="B633" s="1">
        <v>24.8</v>
      </c>
      <c r="C633" s="1">
        <v>15.012000000000002</v>
      </c>
      <c r="D633" s="12">
        <f t="shared" si="54"/>
        <v>28.989655810305859</v>
      </c>
      <c r="E633" s="12">
        <f t="shared" si="55"/>
        <v>0.85547755938459846</v>
      </c>
      <c r="F633" s="12">
        <f t="shared" si="56"/>
        <v>0.54432397414665235</v>
      </c>
      <c r="G633" s="12">
        <f t="shared" si="57"/>
        <v>6.8606341915360085</v>
      </c>
      <c r="H633" s="12">
        <f t="shared" si="58"/>
        <v>5.1985516055224243</v>
      </c>
      <c r="I633" s="13">
        <f t="shared" si="59"/>
        <v>0.8407470600000001</v>
      </c>
    </row>
    <row r="634" spans="1:9">
      <c r="A634" s="7">
        <v>44097.677083333336</v>
      </c>
      <c r="B634" s="8">
        <v>29.9</v>
      </c>
      <c r="C634" s="8">
        <v>22.68</v>
      </c>
      <c r="D634" s="9">
        <f t="shared" si="54"/>
        <v>37.528554461902736</v>
      </c>
      <c r="E634" s="9">
        <f t="shared" si="55"/>
        <v>0.79672666396871494</v>
      </c>
      <c r="F634" s="9">
        <f t="shared" si="56"/>
        <v>0.64893699641512914</v>
      </c>
      <c r="G634" s="9">
        <f t="shared" si="57"/>
        <v>12.852345255117992</v>
      </c>
      <c r="H634" s="9">
        <f t="shared" si="58"/>
        <v>12.479378169680553</v>
      </c>
      <c r="I634" s="10">
        <f t="shared" si="59"/>
        <v>1.2701933999999999</v>
      </c>
    </row>
    <row r="635" spans="1:9">
      <c r="A635" s="11">
        <v>44097.6875</v>
      </c>
      <c r="B635" s="1">
        <v>30.5</v>
      </c>
      <c r="C635" s="1">
        <v>23.328000000000003</v>
      </c>
      <c r="D635" s="12">
        <f t="shared" si="54"/>
        <v>38.398510179432741</v>
      </c>
      <c r="E635" s="12">
        <f t="shared" si="55"/>
        <v>0.79430165018060017</v>
      </c>
      <c r="F635" s="12">
        <f t="shared" si="56"/>
        <v>0.65293911507401148</v>
      </c>
      <c r="G635" s="12">
        <f t="shared" si="57"/>
        <v>13.303134792009999</v>
      </c>
      <c r="H635" s="12">
        <f t="shared" si="58"/>
        <v>13.011498094586763</v>
      </c>
      <c r="I635" s="13">
        <f t="shared" si="59"/>
        <v>1.3064846400000001</v>
      </c>
    </row>
    <row r="636" spans="1:9">
      <c r="A636" s="7">
        <v>44097.697916666664</v>
      </c>
      <c r="B636" s="8">
        <v>30</v>
      </c>
      <c r="C636" s="8">
        <v>23.220000000000002</v>
      </c>
      <c r="D636" s="9">
        <f t="shared" si="54"/>
        <v>37.93637304751207</v>
      </c>
      <c r="E636" s="9">
        <f t="shared" si="55"/>
        <v>0.79079779088073499</v>
      </c>
      <c r="F636" s="9">
        <f t="shared" si="56"/>
        <v>0.65868500981501732</v>
      </c>
      <c r="G636" s="9">
        <f t="shared" si="57"/>
        <v>13.3594768446</v>
      </c>
      <c r="H636" s="9">
        <f t="shared" si="58"/>
        <v>13.201925493864373</v>
      </c>
      <c r="I636" s="10">
        <f t="shared" si="59"/>
        <v>1.3004361000000002</v>
      </c>
    </row>
    <row r="637" spans="1:9">
      <c r="A637" s="11">
        <v>44097.708333333336</v>
      </c>
      <c r="B637" s="1">
        <v>29.6</v>
      </c>
      <c r="C637" s="1">
        <v>22.788000000000004</v>
      </c>
      <c r="D637" s="12">
        <f t="shared" si="54"/>
        <v>37.355761858112331</v>
      </c>
      <c r="E637" s="12">
        <f t="shared" si="55"/>
        <v>0.79238110876788193</v>
      </c>
      <c r="F637" s="12">
        <f t="shared" si="56"/>
        <v>0.65609387653059437</v>
      </c>
      <c r="G637" s="12">
        <f t="shared" si="57"/>
        <v>13.058950486671993</v>
      </c>
      <c r="H637" s="12">
        <f t="shared" si="58"/>
        <v>12.845400640862632</v>
      </c>
      <c r="I637" s="13">
        <f t="shared" si="59"/>
        <v>1.2762419400000002</v>
      </c>
    </row>
    <row r="638" spans="1:9">
      <c r="A638" s="7">
        <v>44097.71875</v>
      </c>
      <c r="B638" s="8">
        <v>30.6</v>
      </c>
      <c r="C638" s="8">
        <v>24.3</v>
      </c>
      <c r="D638" s="9">
        <f t="shared" si="54"/>
        <v>39.07492802296634</v>
      </c>
      <c r="E638" s="9">
        <f t="shared" si="55"/>
        <v>0.78311084749829385</v>
      </c>
      <c r="F638" s="9">
        <f t="shared" si="56"/>
        <v>0.67114383543600875</v>
      </c>
      <c r="G638" s="9">
        <f t="shared" si="57"/>
        <v>14.242266381491998</v>
      </c>
      <c r="H638" s="9">
        <f t="shared" si="58"/>
        <v>14.384240267164659</v>
      </c>
      <c r="I638" s="10">
        <f t="shared" si="59"/>
        <v>1.3609215000000001</v>
      </c>
    </row>
    <row r="639" spans="1:9">
      <c r="A639" s="11">
        <v>44097.729166666664</v>
      </c>
      <c r="B639" s="1">
        <v>28.8</v>
      </c>
      <c r="C639" s="1">
        <v>22.68</v>
      </c>
      <c r="D639" s="12">
        <f t="shared" si="54"/>
        <v>36.658183261040094</v>
      </c>
      <c r="E639" s="12">
        <f t="shared" si="55"/>
        <v>0.78563631467815587</v>
      </c>
      <c r="F639" s="12">
        <f t="shared" si="56"/>
        <v>0.66707238089191512</v>
      </c>
      <c r="G639" s="12">
        <f t="shared" si="57"/>
        <v>13.213897770815993</v>
      </c>
      <c r="H639" s="12">
        <f t="shared" si="58"/>
        <v>13.25199864207941</v>
      </c>
      <c r="I639" s="13">
        <f t="shared" si="59"/>
        <v>1.2701933999999999</v>
      </c>
    </row>
    <row r="640" spans="1:9">
      <c r="A640" s="7">
        <v>44097.739583333336</v>
      </c>
      <c r="B640" s="8">
        <v>29.3</v>
      </c>
      <c r="C640" s="8">
        <v>23.328000000000003</v>
      </c>
      <c r="D640" s="9">
        <f t="shared" si="54"/>
        <v>37.452444299404547</v>
      </c>
      <c r="E640" s="9">
        <f t="shared" si="55"/>
        <v>0.78232544091830714</v>
      </c>
      <c r="F640" s="9">
        <f t="shared" si="56"/>
        <v>0.67240578392408068</v>
      </c>
      <c r="G640" s="9">
        <f t="shared" si="57"/>
        <v>13.697555718225999</v>
      </c>
      <c r="H640" s="9">
        <f t="shared" si="58"/>
        <v>13.86411805102961</v>
      </c>
      <c r="I640" s="10">
        <f t="shared" si="59"/>
        <v>1.3064846400000001</v>
      </c>
    </row>
    <row r="641" spans="1:9">
      <c r="A641" s="11">
        <v>44097.75</v>
      </c>
      <c r="B641" s="1">
        <v>28.2</v>
      </c>
      <c r="C641" s="1">
        <v>22.14</v>
      </c>
      <c r="D641" s="12">
        <f t="shared" si="54"/>
        <v>35.852748848589002</v>
      </c>
      <c r="E641" s="12">
        <f t="shared" si="55"/>
        <v>0.78655056880275498</v>
      </c>
      <c r="F641" s="12">
        <f t="shared" si="56"/>
        <v>0.66559326221118775</v>
      </c>
      <c r="G641" s="12">
        <f t="shared" si="57"/>
        <v>12.871108233924001</v>
      </c>
      <c r="H641" s="12">
        <f t="shared" si="58"/>
        <v>12.875014915289363</v>
      </c>
      <c r="I641" s="13">
        <f t="shared" si="59"/>
        <v>1.2399507000000001</v>
      </c>
    </row>
    <row r="642" spans="1:9">
      <c r="A642" s="7">
        <v>44097.760416666664</v>
      </c>
      <c r="B642" s="8">
        <v>28.8</v>
      </c>
      <c r="C642" s="8">
        <v>22.896000000000001</v>
      </c>
      <c r="D642" s="9">
        <f t="shared" ref="D642:D705" si="60">SQRT(B642^2 + C642^2)</f>
        <v>36.792211349686497</v>
      </c>
      <c r="E642" s="9">
        <f t="shared" ref="E642:E705" si="61">B642/D642</f>
        <v>0.78277436836493397</v>
      </c>
      <c r="F642" s="9">
        <f t="shared" ref="F642:F705" si="62">ACOS(E642)</f>
        <v>0.67168471702033139</v>
      </c>
      <c r="G642" s="9">
        <f t="shared" ref="G642:G705" si="63">B642*(TAN(F642) - 0.32868410518)</f>
        <v>13.429897770815986</v>
      </c>
      <c r="H642" s="9">
        <f t="shared" ref="H642:H705" si="64">D642*(TAN(F642) - 0.425998216136)</f>
        <v>13.576391620335606</v>
      </c>
      <c r="I642" s="10">
        <f t="shared" si="59"/>
        <v>1.2822904800000001</v>
      </c>
    </row>
    <row r="643" spans="1:9">
      <c r="A643" s="11">
        <v>44097.770833333336</v>
      </c>
      <c r="B643" s="1">
        <v>26.8</v>
      </c>
      <c r="C643" s="1">
        <v>20.411999999999999</v>
      </c>
      <c r="D643" s="12">
        <f t="shared" si="60"/>
        <v>33.688124673243536</v>
      </c>
      <c r="E643" s="12">
        <f t="shared" si="61"/>
        <v>0.79553255813273693</v>
      </c>
      <c r="F643" s="12">
        <f t="shared" si="62"/>
        <v>0.65091031563170643</v>
      </c>
      <c r="G643" s="12">
        <f t="shared" si="63"/>
        <v>11.603265981175989</v>
      </c>
      <c r="H643" s="12">
        <f t="shared" si="64"/>
        <v>11.307202597299993</v>
      </c>
      <c r="I643" s="13">
        <f t="shared" ref="I643:I706" si="65">(0.22402/4)*C643</f>
        <v>1.14317406</v>
      </c>
    </row>
    <row r="644" spans="1:9">
      <c r="A644" s="7">
        <v>44097.78125</v>
      </c>
      <c r="B644" s="8">
        <v>28.1</v>
      </c>
      <c r="C644" s="8">
        <v>22.464000000000002</v>
      </c>
      <c r="D644" s="9">
        <f t="shared" si="60"/>
        <v>35.975565263106013</v>
      </c>
      <c r="E644" s="9">
        <f t="shared" si="61"/>
        <v>0.78108571177385688</v>
      </c>
      <c r="F644" s="9">
        <f t="shared" si="62"/>
        <v>0.67439365369282722</v>
      </c>
      <c r="G644" s="9">
        <f t="shared" si="63"/>
        <v>13.227976644441991</v>
      </c>
      <c r="H644" s="9">
        <f t="shared" si="64"/>
        <v>13.434441276294271</v>
      </c>
      <c r="I644" s="10">
        <f t="shared" si="65"/>
        <v>1.2580963200000002</v>
      </c>
    </row>
    <row r="645" spans="1:9">
      <c r="A645" s="11">
        <v>44097.791666666664</v>
      </c>
      <c r="B645" s="1">
        <v>27.9</v>
      </c>
      <c r="C645" s="1">
        <v>22.248000000000005</v>
      </c>
      <c r="D645" s="12">
        <f t="shared" si="60"/>
        <v>35.684499492076391</v>
      </c>
      <c r="E645" s="12">
        <f t="shared" si="61"/>
        <v>0.78185207575056748</v>
      </c>
      <c r="F645" s="12">
        <f t="shared" si="62"/>
        <v>0.67316539602448033</v>
      </c>
      <c r="G645" s="12">
        <f t="shared" si="63"/>
        <v>13.077713465478004</v>
      </c>
      <c r="H645" s="12">
        <f t="shared" si="64"/>
        <v>13.253977435383286</v>
      </c>
      <c r="I645" s="13">
        <f t="shared" si="65"/>
        <v>1.2459992400000002</v>
      </c>
    </row>
    <row r="646" spans="1:9">
      <c r="A646" s="7">
        <v>44097.802083333336</v>
      </c>
      <c r="B646" s="8">
        <v>28.9</v>
      </c>
      <c r="C646" s="8">
        <v>21.168000000000003</v>
      </c>
      <c r="D646" s="9">
        <f t="shared" si="60"/>
        <v>35.823096236925139</v>
      </c>
      <c r="E646" s="9">
        <f t="shared" si="61"/>
        <v>0.80674210316334782</v>
      </c>
      <c r="F646" s="9">
        <f t="shared" si="62"/>
        <v>0.63217856247370474</v>
      </c>
      <c r="G646" s="9">
        <f t="shared" si="63"/>
        <v>11.669029360298007</v>
      </c>
      <c r="H646" s="9">
        <f t="shared" si="64"/>
        <v>10.978293458270551</v>
      </c>
      <c r="I646" s="10">
        <f t="shared" si="65"/>
        <v>1.18551384</v>
      </c>
    </row>
    <row r="647" spans="1:9">
      <c r="A647" s="11">
        <v>44097.8125</v>
      </c>
      <c r="B647" s="1">
        <v>26.6</v>
      </c>
      <c r="C647" s="1">
        <v>17.928000000000004</v>
      </c>
      <c r="D647" s="12">
        <f t="shared" si="60"/>
        <v>32.077611881185923</v>
      </c>
      <c r="E647" s="12">
        <f t="shared" si="61"/>
        <v>0.82923878805333895</v>
      </c>
      <c r="F647" s="12">
        <f t="shared" si="62"/>
        <v>0.59305201764330662</v>
      </c>
      <c r="G647" s="12">
        <f t="shared" si="63"/>
        <v>9.1850028022119989</v>
      </c>
      <c r="H647" s="12">
        <f t="shared" si="64"/>
        <v>7.9548225985276737</v>
      </c>
      <c r="I647" s="13">
        <f t="shared" si="65"/>
        <v>1.0040576400000003</v>
      </c>
    </row>
    <row r="648" spans="1:9">
      <c r="A648" s="7">
        <v>44097.822916666664</v>
      </c>
      <c r="B648" s="8">
        <v>26.4</v>
      </c>
      <c r="C648" s="8">
        <v>16.956</v>
      </c>
      <c r="D648" s="9">
        <f t="shared" si="60"/>
        <v>31.376200152344769</v>
      </c>
      <c r="E648" s="9">
        <f t="shared" si="61"/>
        <v>0.84140207774736242</v>
      </c>
      <c r="F648" s="9">
        <f t="shared" si="62"/>
        <v>0.57092384840284216</v>
      </c>
      <c r="G648" s="9">
        <f t="shared" si="63"/>
        <v>8.2787396232479971</v>
      </c>
      <c r="H648" s="9">
        <f t="shared" si="64"/>
        <v>6.7858723492764721</v>
      </c>
      <c r="I648" s="10">
        <f t="shared" si="65"/>
        <v>0.94962077999999994</v>
      </c>
    </row>
    <row r="649" spans="1:9">
      <c r="A649" s="11">
        <v>44097.833333333336</v>
      </c>
      <c r="B649" s="1">
        <v>26</v>
      </c>
      <c r="C649" s="1">
        <v>17.604000000000003</v>
      </c>
      <c r="D649" s="12">
        <f t="shared" si="60"/>
        <v>31.399057565474799</v>
      </c>
      <c r="E649" s="12">
        <f t="shared" si="61"/>
        <v>0.82805033067580358</v>
      </c>
      <c r="F649" s="12">
        <f t="shared" si="62"/>
        <v>0.59517511852454275</v>
      </c>
      <c r="G649" s="12">
        <f t="shared" si="63"/>
        <v>9.0582132653200009</v>
      </c>
      <c r="H649" s="12">
        <f t="shared" si="64"/>
        <v>7.8836347727030232</v>
      </c>
      <c r="I649" s="13">
        <f t="shared" si="65"/>
        <v>0.98591202000000011</v>
      </c>
    </row>
    <row r="650" spans="1:9">
      <c r="A650" s="7">
        <v>44097.84375</v>
      </c>
      <c r="B650" s="8">
        <v>29.9</v>
      </c>
      <c r="C650" s="8">
        <v>23.328000000000003</v>
      </c>
      <c r="D650" s="9">
        <f t="shared" si="60"/>
        <v>37.923681044961867</v>
      </c>
      <c r="E650" s="9">
        <f t="shared" si="61"/>
        <v>0.78842557410370873</v>
      </c>
      <c r="F650" s="9">
        <f t="shared" si="62"/>
        <v>0.6625510447465125</v>
      </c>
      <c r="G650" s="9">
        <f t="shared" si="63"/>
        <v>13.500345255118004</v>
      </c>
      <c r="H650" s="9">
        <f t="shared" si="64"/>
        <v>13.432660843825596</v>
      </c>
      <c r="I650" s="10">
        <f t="shared" si="65"/>
        <v>1.3064846400000001</v>
      </c>
    </row>
    <row r="651" spans="1:9">
      <c r="A651" s="11">
        <v>44097.854166666664</v>
      </c>
      <c r="B651" s="1">
        <v>30</v>
      </c>
      <c r="C651" s="1">
        <v>24.731999999999999</v>
      </c>
      <c r="D651" s="12">
        <f t="shared" si="60"/>
        <v>38.880224073428387</v>
      </c>
      <c r="E651" s="12">
        <f t="shared" si="61"/>
        <v>0.77160049137943809</v>
      </c>
      <c r="F651" s="12">
        <f t="shared" si="62"/>
        <v>0.68944292952556219</v>
      </c>
      <c r="G651" s="12">
        <f t="shared" si="63"/>
        <v>14.871476844599993</v>
      </c>
      <c r="H651" s="12">
        <f t="shared" si="64"/>
        <v>15.489950627885898</v>
      </c>
      <c r="I651" s="13">
        <f t="shared" si="65"/>
        <v>1.3851156599999999</v>
      </c>
    </row>
    <row r="652" spans="1:9">
      <c r="A652" s="7">
        <v>44097.864583333336</v>
      </c>
      <c r="B652" s="8">
        <v>29.9</v>
      </c>
      <c r="C652" s="8">
        <v>25.056000000000001</v>
      </c>
      <c r="D652" s="9">
        <f t="shared" si="60"/>
        <v>39.010423427591753</v>
      </c>
      <c r="E652" s="9">
        <f t="shared" si="61"/>
        <v>0.7664618164296052</v>
      </c>
      <c r="F652" s="9">
        <f t="shared" si="62"/>
        <v>0.69748213172377782</v>
      </c>
      <c r="G652" s="9">
        <f t="shared" si="63"/>
        <v>15.228345255117983</v>
      </c>
      <c r="H652" s="9">
        <f t="shared" si="64"/>
        <v>16.072103102170619</v>
      </c>
      <c r="I652" s="10">
        <f t="shared" si="65"/>
        <v>1.4032612799999999</v>
      </c>
    </row>
    <row r="653" spans="1:9">
      <c r="A653" s="11">
        <v>44097.875</v>
      </c>
      <c r="B653" s="1">
        <v>28.5</v>
      </c>
      <c r="C653" s="1">
        <v>23.328000000000003</v>
      </c>
      <c r="D653" s="12">
        <f t="shared" si="60"/>
        <v>36.829954982323834</v>
      </c>
      <c r="E653" s="12">
        <f t="shared" si="61"/>
        <v>0.77382663143841168</v>
      </c>
      <c r="F653" s="12">
        <f t="shared" si="62"/>
        <v>0.68593583354612242</v>
      </c>
      <c r="G653" s="12">
        <f t="shared" si="63"/>
        <v>13.960503002369999</v>
      </c>
      <c r="H653" s="12">
        <f t="shared" si="64"/>
        <v>14.456792239534559</v>
      </c>
      <c r="I653" s="13">
        <f t="shared" si="65"/>
        <v>1.3064846400000001</v>
      </c>
    </row>
    <row r="654" spans="1:9">
      <c r="A654" s="7">
        <v>44097.885416666664</v>
      </c>
      <c r="B654" s="8">
        <v>30.3</v>
      </c>
      <c r="C654" s="8">
        <v>25.596</v>
      </c>
      <c r="D654" s="9">
        <f t="shared" si="60"/>
        <v>39.664155304254244</v>
      </c>
      <c r="E654" s="9">
        <f t="shared" si="61"/>
        <v>0.76391391087433858</v>
      </c>
      <c r="F654" s="9">
        <f t="shared" si="62"/>
        <v>0.70143970599451877</v>
      </c>
      <c r="G654" s="9">
        <f t="shared" si="63"/>
        <v>15.636871613045999</v>
      </c>
      <c r="H654" s="9">
        <f t="shared" si="64"/>
        <v>16.609533967717439</v>
      </c>
      <c r="I654" s="10">
        <f t="shared" si="65"/>
        <v>1.43350398</v>
      </c>
    </row>
    <row r="655" spans="1:9">
      <c r="A655" s="11">
        <v>44097.895833333336</v>
      </c>
      <c r="B655" s="1">
        <v>28.1</v>
      </c>
      <c r="C655" s="1">
        <v>22.896000000000001</v>
      </c>
      <c r="D655" s="12">
        <f t="shared" si="60"/>
        <v>36.246886983574193</v>
      </c>
      <c r="E655" s="12">
        <f t="shared" si="61"/>
        <v>0.77523898846082773</v>
      </c>
      <c r="F655" s="12">
        <f t="shared" si="62"/>
        <v>0.68370297455899509</v>
      </c>
      <c r="G655" s="12">
        <f t="shared" si="63"/>
        <v>13.659976644442004</v>
      </c>
      <c r="H655" s="12">
        <f t="shared" si="64"/>
        <v>14.093009109706896</v>
      </c>
      <c r="I655" s="13">
        <f t="shared" si="65"/>
        <v>1.2822904800000001</v>
      </c>
    </row>
    <row r="656" spans="1:9">
      <c r="A656" s="7">
        <v>44097.90625</v>
      </c>
      <c r="B656" s="8">
        <v>28.3</v>
      </c>
      <c r="C656" s="8">
        <v>23.111999999999998</v>
      </c>
      <c r="D656" s="9">
        <f t="shared" si="60"/>
        <v>36.538398213386422</v>
      </c>
      <c r="E656" s="9">
        <f t="shared" si="61"/>
        <v>0.7745276581290268</v>
      </c>
      <c r="F656" s="9">
        <f t="shared" si="62"/>
        <v>0.68482831186197513</v>
      </c>
      <c r="G656" s="9">
        <f t="shared" si="63"/>
        <v>13.810239823405995</v>
      </c>
      <c r="H656" s="9">
        <f t="shared" si="64"/>
        <v>14.274829784721982</v>
      </c>
      <c r="I656" s="10">
        <f t="shared" si="65"/>
        <v>1.2943875599999999</v>
      </c>
    </row>
    <row r="657" spans="1:9">
      <c r="A657" s="11">
        <v>44097.916666666664</v>
      </c>
      <c r="B657" s="1">
        <v>27.6</v>
      </c>
      <c r="C657" s="1">
        <v>21.815999999999999</v>
      </c>
      <c r="D657" s="12">
        <f t="shared" si="60"/>
        <v>35.180930289007421</v>
      </c>
      <c r="E657" s="12">
        <f t="shared" si="61"/>
        <v>0.7845159230659644</v>
      </c>
      <c r="F657" s="12">
        <f t="shared" si="62"/>
        <v>0.66888121811333467</v>
      </c>
      <c r="G657" s="12">
        <f t="shared" si="63"/>
        <v>12.744318697031989</v>
      </c>
      <c r="H657" s="12">
        <f t="shared" si="64"/>
        <v>12.821217439841112</v>
      </c>
      <c r="I657" s="13">
        <f t="shared" si="65"/>
        <v>1.22180508</v>
      </c>
    </row>
    <row r="658" spans="1:9">
      <c r="A658" s="7">
        <v>44097.927083333336</v>
      </c>
      <c r="B658" s="8">
        <v>27.3</v>
      </c>
      <c r="C658" s="8">
        <v>21.276</v>
      </c>
      <c r="D658" s="9">
        <f t="shared" si="60"/>
        <v>34.611532413344548</v>
      </c>
      <c r="E658" s="9">
        <f t="shared" si="61"/>
        <v>0.78875444386491333</v>
      </c>
      <c r="F658" s="9">
        <f t="shared" si="62"/>
        <v>0.66201622698789875</v>
      </c>
      <c r="G658" s="9">
        <f t="shared" si="63"/>
        <v>12.302923928585999</v>
      </c>
      <c r="H658" s="9">
        <f t="shared" si="64"/>
        <v>12.229723425988423</v>
      </c>
      <c r="I658" s="10">
        <f t="shared" si="65"/>
        <v>1.1915623799999999</v>
      </c>
    </row>
    <row r="659" spans="1:9">
      <c r="A659" s="11">
        <v>44097.9375</v>
      </c>
      <c r="B659" s="1">
        <v>28.2</v>
      </c>
      <c r="C659" s="1">
        <v>22.571999999999999</v>
      </c>
      <c r="D659" s="12">
        <f t="shared" si="60"/>
        <v>36.121118255114972</v>
      </c>
      <c r="E659" s="12">
        <f t="shared" si="61"/>
        <v>0.78070672676382902</v>
      </c>
      <c r="F659" s="12">
        <f t="shared" si="62"/>
        <v>0.67500035904869726</v>
      </c>
      <c r="G659" s="12">
        <f t="shared" si="63"/>
        <v>13.303108233923997</v>
      </c>
      <c r="H659" s="12">
        <f t="shared" si="64"/>
        <v>13.524733351194691</v>
      </c>
      <c r="I659" s="13">
        <f t="shared" si="65"/>
        <v>1.26414486</v>
      </c>
    </row>
    <row r="660" spans="1:9">
      <c r="A660" s="7">
        <v>44097.947916666664</v>
      </c>
      <c r="B660" s="8">
        <v>28.2</v>
      </c>
      <c r="C660" s="8">
        <v>22.14</v>
      </c>
      <c r="D660" s="9">
        <f t="shared" si="60"/>
        <v>35.852748848589002</v>
      </c>
      <c r="E660" s="9">
        <f t="shared" si="61"/>
        <v>0.78655056880275498</v>
      </c>
      <c r="F660" s="9">
        <f t="shared" si="62"/>
        <v>0.66559326221118775</v>
      </c>
      <c r="G660" s="9">
        <f t="shared" si="63"/>
        <v>12.871108233924001</v>
      </c>
      <c r="H660" s="9">
        <f t="shared" si="64"/>
        <v>12.875014915289363</v>
      </c>
      <c r="I660" s="10">
        <f t="shared" si="65"/>
        <v>1.2399507000000001</v>
      </c>
    </row>
    <row r="661" spans="1:9">
      <c r="A661" s="11">
        <v>44097.958333333336</v>
      </c>
      <c r="B661" s="1">
        <v>27.9</v>
      </c>
      <c r="C661" s="1">
        <v>20.088000000000005</v>
      </c>
      <c r="D661" s="12">
        <f t="shared" si="60"/>
        <v>34.379321459272582</v>
      </c>
      <c r="E661" s="12">
        <f t="shared" si="61"/>
        <v>0.81153434145149428</v>
      </c>
      <c r="F661" s="12">
        <f t="shared" si="62"/>
        <v>0.62402305297675686</v>
      </c>
      <c r="G661" s="12">
        <f t="shared" si="63"/>
        <v>10.917713465477998</v>
      </c>
      <c r="H661" s="12">
        <f t="shared" si="64"/>
        <v>10.107581837060035</v>
      </c>
      <c r="I661" s="13">
        <f t="shared" si="65"/>
        <v>1.1250284400000001</v>
      </c>
    </row>
    <row r="662" spans="1:9">
      <c r="A662" s="7">
        <v>44097.96875</v>
      </c>
      <c r="B662" s="8">
        <v>26.4</v>
      </c>
      <c r="C662" s="8">
        <v>17.28</v>
      </c>
      <c r="D662" s="9">
        <f t="shared" si="60"/>
        <v>31.552470584726006</v>
      </c>
      <c r="E662" s="9">
        <f t="shared" si="61"/>
        <v>0.83670151689420391</v>
      </c>
      <c r="F662" s="9">
        <f t="shared" si="62"/>
        <v>0.57956398529332298</v>
      </c>
      <c r="G662" s="9">
        <f t="shared" si="63"/>
        <v>8.6027396232479934</v>
      </c>
      <c r="H662" s="9">
        <f t="shared" si="64"/>
        <v>7.2112300171346702</v>
      </c>
      <c r="I662" s="10">
        <f t="shared" si="65"/>
        <v>0.96776640000000003</v>
      </c>
    </row>
    <row r="663" spans="1:9">
      <c r="A663" s="11">
        <v>44097.979166666664</v>
      </c>
      <c r="B663" s="1">
        <v>26.9</v>
      </c>
      <c r="C663" s="1">
        <v>18.36</v>
      </c>
      <c r="D663" s="12">
        <f t="shared" si="60"/>
        <v>32.568383441614046</v>
      </c>
      <c r="E663" s="12">
        <f t="shared" si="61"/>
        <v>0.82595441214403953</v>
      </c>
      <c r="F663" s="12">
        <f t="shared" si="62"/>
        <v>0.59890321078384279</v>
      </c>
      <c r="G663" s="12">
        <f t="shared" si="63"/>
        <v>9.5183975706579904</v>
      </c>
      <c r="H663" s="12">
        <f t="shared" si="64"/>
        <v>8.3547564907712815</v>
      </c>
      <c r="I663" s="13">
        <f t="shared" si="65"/>
        <v>1.0282518</v>
      </c>
    </row>
    <row r="664" spans="1:9">
      <c r="A664" s="7">
        <v>44097.989583333336</v>
      </c>
      <c r="B664" s="8">
        <v>25.6</v>
      </c>
      <c r="C664" s="8">
        <v>18.144000000000002</v>
      </c>
      <c r="D664" s="9">
        <f t="shared" si="60"/>
        <v>31.377774554611108</v>
      </c>
      <c r="E664" s="9">
        <f t="shared" si="61"/>
        <v>0.81586410646952534</v>
      </c>
      <c r="F664" s="9">
        <f t="shared" si="62"/>
        <v>0.61657433951801721</v>
      </c>
      <c r="G664" s="9">
        <f t="shared" si="63"/>
        <v>9.729686907392006</v>
      </c>
      <c r="H664" s="9">
        <f t="shared" si="64"/>
        <v>8.8721217289987262</v>
      </c>
      <c r="I664" s="10">
        <f t="shared" si="65"/>
        <v>1.0161547200000001</v>
      </c>
    </row>
    <row r="665" spans="1:9">
      <c r="A665" s="11">
        <v>44098</v>
      </c>
      <c r="B665" s="1">
        <v>27.7</v>
      </c>
      <c r="C665" s="1">
        <v>21.815999999999999</v>
      </c>
      <c r="D665" s="12">
        <f t="shared" si="60"/>
        <v>35.259436410697205</v>
      </c>
      <c r="E665" s="12">
        <f t="shared" si="61"/>
        <v>0.78560529661773659</v>
      </c>
      <c r="F665" s="12">
        <f t="shared" si="62"/>
        <v>0.66712251447000681</v>
      </c>
      <c r="G665" s="12">
        <f t="shared" si="63"/>
        <v>12.71145028651399</v>
      </c>
      <c r="H665" s="12">
        <f t="shared" si="64"/>
        <v>12.749213194149771</v>
      </c>
      <c r="I665" s="13">
        <f t="shared" si="65"/>
        <v>1.22180508</v>
      </c>
    </row>
    <row r="666" spans="1:9">
      <c r="A666" s="7">
        <v>44098.010416666664</v>
      </c>
      <c r="B666" s="8">
        <v>27.1</v>
      </c>
      <c r="C666" s="8">
        <v>21.168000000000003</v>
      </c>
      <c r="D666" s="9">
        <f t="shared" si="60"/>
        <v>34.387413743984879</v>
      </c>
      <c r="E666" s="9">
        <f t="shared" si="61"/>
        <v>0.78807903966725013</v>
      </c>
      <c r="F666" s="9">
        <f t="shared" si="62"/>
        <v>0.66311419293548735</v>
      </c>
      <c r="G666" s="9">
        <f t="shared" si="63"/>
        <v>12.260660749622</v>
      </c>
      <c r="H666" s="9">
        <f t="shared" si="64"/>
        <v>12.211273055527148</v>
      </c>
      <c r="I666" s="10">
        <f t="shared" si="65"/>
        <v>1.18551384</v>
      </c>
    </row>
    <row r="667" spans="1:9">
      <c r="A667" s="11">
        <v>44098.020833333336</v>
      </c>
      <c r="B667" s="1">
        <v>28.6</v>
      </c>
      <c r="C667" s="1">
        <v>22.788000000000004</v>
      </c>
      <c r="D667" s="12">
        <f t="shared" si="60"/>
        <v>36.568469259732495</v>
      </c>
      <c r="E667" s="12">
        <f t="shared" si="61"/>
        <v>0.78209453605685919</v>
      </c>
      <c r="F667" s="12">
        <f t="shared" si="62"/>
        <v>0.67277640889380741</v>
      </c>
      <c r="G667" s="12">
        <f t="shared" si="63"/>
        <v>13.387634591852004</v>
      </c>
      <c r="H667" s="12">
        <f t="shared" si="64"/>
        <v>13.559039898137648</v>
      </c>
      <c r="I667" s="13">
        <f t="shared" si="65"/>
        <v>1.2762419400000002</v>
      </c>
    </row>
    <row r="668" spans="1:9">
      <c r="A668" s="7">
        <v>44098.03125</v>
      </c>
      <c r="B668" s="8">
        <v>28.3</v>
      </c>
      <c r="C668" s="8">
        <v>22.464000000000002</v>
      </c>
      <c r="D668" s="9">
        <f t="shared" si="60"/>
        <v>36.131998228716888</v>
      </c>
      <c r="E668" s="9">
        <f t="shared" si="61"/>
        <v>0.78323927231646451</v>
      </c>
      <c r="F668" s="9">
        <f t="shared" si="62"/>
        <v>0.67093729867795204</v>
      </c>
      <c r="G668" s="9">
        <f t="shared" si="63"/>
        <v>13.162239823406004</v>
      </c>
      <c r="H668" s="9">
        <f t="shared" si="64"/>
        <v>13.288723958603796</v>
      </c>
      <c r="I668" s="10">
        <f t="shared" si="65"/>
        <v>1.2580963200000002</v>
      </c>
    </row>
    <row r="669" spans="1:9">
      <c r="A669" s="11">
        <v>44098.041666666664</v>
      </c>
      <c r="B669" s="1">
        <v>28.5</v>
      </c>
      <c r="C669" s="1">
        <v>0</v>
      </c>
      <c r="D669" s="12">
        <f t="shared" si="60"/>
        <v>28.5</v>
      </c>
      <c r="E669" s="12">
        <f t="shared" si="61"/>
        <v>1</v>
      </c>
      <c r="F669" s="12">
        <f t="shared" si="62"/>
        <v>0</v>
      </c>
      <c r="G669" s="12">
        <f t="shared" si="63"/>
        <v>-9.3674969976300009</v>
      </c>
      <c r="H669" s="12">
        <f t="shared" si="64"/>
        <v>-12.140949159876</v>
      </c>
      <c r="I669" s="13">
        <f t="shared" si="65"/>
        <v>0</v>
      </c>
    </row>
    <row r="670" spans="1:9">
      <c r="A670" s="7">
        <v>44098.052083333336</v>
      </c>
      <c r="B670" s="8">
        <v>28.2</v>
      </c>
      <c r="C670" s="8">
        <v>0</v>
      </c>
      <c r="D670" s="9">
        <f t="shared" si="60"/>
        <v>28.2</v>
      </c>
      <c r="E670" s="9">
        <f t="shared" si="61"/>
        <v>1</v>
      </c>
      <c r="F670" s="9">
        <f t="shared" si="62"/>
        <v>0</v>
      </c>
      <c r="G670" s="9">
        <f t="shared" si="63"/>
        <v>-9.2688917660760008</v>
      </c>
      <c r="H670" s="9">
        <f t="shared" si="64"/>
        <v>-12.013149695035199</v>
      </c>
      <c r="I670" s="10">
        <f t="shared" si="65"/>
        <v>0</v>
      </c>
    </row>
    <row r="671" spans="1:9">
      <c r="A671" s="11">
        <v>44098.0625</v>
      </c>
      <c r="B671" s="1">
        <v>27.7</v>
      </c>
      <c r="C671" s="1">
        <v>0</v>
      </c>
      <c r="D671" s="12">
        <f t="shared" si="60"/>
        <v>27.7</v>
      </c>
      <c r="E671" s="12">
        <f t="shared" si="61"/>
        <v>1</v>
      </c>
      <c r="F671" s="12">
        <f t="shared" si="62"/>
        <v>0</v>
      </c>
      <c r="G671" s="12">
        <f t="shared" si="63"/>
        <v>-9.1045497134859996</v>
      </c>
      <c r="H671" s="12">
        <f t="shared" si="64"/>
        <v>-11.800150586967199</v>
      </c>
      <c r="I671" s="13">
        <f t="shared" si="65"/>
        <v>0</v>
      </c>
    </row>
    <row r="672" spans="1:9">
      <c r="A672" s="7">
        <v>44098.072916666664</v>
      </c>
      <c r="B672" s="8">
        <v>28.1</v>
      </c>
      <c r="C672" s="8">
        <v>0</v>
      </c>
      <c r="D672" s="9">
        <f t="shared" si="60"/>
        <v>28.1</v>
      </c>
      <c r="E672" s="9">
        <f t="shared" si="61"/>
        <v>1</v>
      </c>
      <c r="F672" s="9">
        <f t="shared" si="62"/>
        <v>0</v>
      </c>
      <c r="G672" s="9">
        <f t="shared" si="63"/>
        <v>-9.2360233555580002</v>
      </c>
      <c r="H672" s="9">
        <f t="shared" si="64"/>
        <v>-11.9705498734216</v>
      </c>
      <c r="I672" s="10">
        <f t="shared" si="65"/>
        <v>0</v>
      </c>
    </row>
    <row r="673" spans="1:9">
      <c r="A673" s="11">
        <v>44098.083333333336</v>
      </c>
      <c r="B673" s="1">
        <v>28.4</v>
      </c>
      <c r="C673" s="1">
        <v>0</v>
      </c>
      <c r="D673" s="12">
        <f t="shared" si="60"/>
        <v>28.4</v>
      </c>
      <c r="E673" s="12">
        <f t="shared" si="61"/>
        <v>1</v>
      </c>
      <c r="F673" s="12">
        <f t="shared" si="62"/>
        <v>0</v>
      </c>
      <c r="G673" s="12">
        <f t="shared" si="63"/>
        <v>-9.3346285871120003</v>
      </c>
      <c r="H673" s="12">
        <f t="shared" si="64"/>
        <v>-12.098349338262398</v>
      </c>
      <c r="I673" s="13">
        <f t="shared" si="65"/>
        <v>0</v>
      </c>
    </row>
    <row r="674" spans="1:9">
      <c r="A674" s="7">
        <v>44098.09375</v>
      </c>
      <c r="B674" s="8">
        <v>27.5</v>
      </c>
      <c r="C674" s="8">
        <v>0</v>
      </c>
      <c r="D674" s="9">
        <f t="shared" si="60"/>
        <v>27.5</v>
      </c>
      <c r="E674" s="9">
        <f t="shared" si="61"/>
        <v>1</v>
      </c>
      <c r="F674" s="9">
        <f t="shared" si="62"/>
        <v>0</v>
      </c>
      <c r="G674" s="9">
        <f t="shared" si="63"/>
        <v>-9.0388128924500002</v>
      </c>
      <c r="H674" s="9">
        <f t="shared" si="64"/>
        <v>-11.71495094374</v>
      </c>
      <c r="I674" s="10">
        <f t="shared" si="65"/>
        <v>0</v>
      </c>
    </row>
    <row r="675" spans="1:9">
      <c r="A675" s="11">
        <v>44098.104166666664</v>
      </c>
      <c r="B675" s="1">
        <v>27.3</v>
      </c>
      <c r="C675" s="1">
        <v>0</v>
      </c>
      <c r="D675" s="12">
        <f t="shared" si="60"/>
        <v>27.3</v>
      </c>
      <c r="E675" s="12">
        <f t="shared" si="61"/>
        <v>1</v>
      </c>
      <c r="F675" s="12">
        <f t="shared" si="62"/>
        <v>0</v>
      </c>
      <c r="G675" s="12">
        <f t="shared" si="63"/>
        <v>-8.9730760714140008</v>
      </c>
      <c r="H675" s="12">
        <f t="shared" si="64"/>
        <v>-11.629751300512799</v>
      </c>
      <c r="I675" s="13">
        <f t="shared" si="65"/>
        <v>0</v>
      </c>
    </row>
    <row r="676" spans="1:9">
      <c r="A676" s="7">
        <v>44098.114583333336</v>
      </c>
      <c r="B676" s="8">
        <v>28.2</v>
      </c>
      <c r="C676" s="8">
        <v>0</v>
      </c>
      <c r="D676" s="9">
        <f t="shared" si="60"/>
        <v>28.2</v>
      </c>
      <c r="E676" s="9">
        <f t="shared" si="61"/>
        <v>1</v>
      </c>
      <c r="F676" s="9">
        <f t="shared" si="62"/>
        <v>0</v>
      </c>
      <c r="G676" s="9">
        <f t="shared" si="63"/>
        <v>-9.2688917660760008</v>
      </c>
      <c r="H676" s="9">
        <f t="shared" si="64"/>
        <v>-12.013149695035199</v>
      </c>
      <c r="I676" s="10">
        <f t="shared" si="65"/>
        <v>0</v>
      </c>
    </row>
    <row r="677" spans="1:9">
      <c r="A677" s="11">
        <v>44098.125</v>
      </c>
      <c r="B677" s="1">
        <v>26.8</v>
      </c>
      <c r="C677" s="1">
        <v>0</v>
      </c>
      <c r="D677" s="12">
        <f t="shared" si="60"/>
        <v>26.8</v>
      </c>
      <c r="E677" s="12">
        <f t="shared" si="61"/>
        <v>1</v>
      </c>
      <c r="F677" s="12">
        <f t="shared" si="62"/>
        <v>0</v>
      </c>
      <c r="G677" s="12">
        <f t="shared" si="63"/>
        <v>-8.8087340188240013</v>
      </c>
      <c r="H677" s="12">
        <f t="shared" si="64"/>
        <v>-11.4167521924448</v>
      </c>
      <c r="I677" s="13">
        <f t="shared" si="65"/>
        <v>0</v>
      </c>
    </row>
    <row r="678" spans="1:9">
      <c r="A678" s="7">
        <v>44098.135416666664</v>
      </c>
      <c r="B678" s="8">
        <v>24.9</v>
      </c>
      <c r="C678" s="8">
        <v>0</v>
      </c>
      <c r="D678" s="9">
        <f t="shared" si="60"/>
        <v>24.9</v>
      </c>
      <c r="E678" s="9">
        <f t="shared" si="61"/>
        <v>1</v>
      </c>
      <c r="F678" s="9">
        <f t="shared" si="62"/>
        <v>0</v>
      </c>
      <c r="G678" s="9">
        <f t="shared" si="63"/>
        <v>-8.1842342189820005</v>
      </c>
      <c r="H678" s="9">
        <f t="shared" si="64"/>
        <v>-10.607355581786399</v>
      </c>
      <c r="I678" s="10">
        <f t="shared" si="65"/>
        <v>0</v>
      </c>
    </row>
    <row r="679" spans="1:9">
      <c r="A679" s="11">
        <v>44098.145833333336</v>
      </c>
      <c r="B679" s="1">
        <v>25</v>
      </c>
      <c r="C679" s="1">
        <v>0</v>
      </c>
      <c r="D679" s="12">
        <f t="shared" si="60"/>
        <v>25</v>
      </c>
      <c r="E679" s="12">
        <f t="shared" si="61"/>
        <v>1</v>
      </c>
      <c r="F679" s="12">
        <f t="shared" si="62"/>
        <v>0</v>
      </c>
      <c r="G679" s="12">
        <f t="shared" si="63"/>
        <v>-8.2171026295000011</v>
      </c>
      <c r="H679" s="12">
        <f t="shared" si="64"/>
        <v>-10.6499554034</v>
      </c>
      <c r="I679" s="13">
        <f t="shared" si="65"/>
        <v>0</v>
      </c>
    </row>
    <row r="680" spans="1:9">
      <c r="A680" s="7">
        <v>44098.15625</v>
      </c>
      <c r="B680" s="8">
        <v>29</v>
      </c>
      <c r="C680" s="8">
        <v>0</v>
      </c>
      <c r="D680" s="9">
        <f t="shared" si="60"/>
        <v>29</v>
      </c>
      <c r="E680" s="9">
        <f t="shared" si="61"/>
        <v>1</v>
      </c>
      <c r="F680" s="9">
        <f t="shared" si="62"/>
        <v>0</v>
      </c>
      <c r="G680" s="9">
        <f t="shared" si="63"/>
        <v>-9.5318390502200003</v>
      </c>
      <c r="H680" s="9">
        <f t="shared" si="64"/>
        <v>-12.353948267943998</v>
      </c>
      <c r="I680" s="10">
        <f t="shared" si="65"/>
        <v>0</v>
      </c>
    </row>
    <row r="681" spans="1:9">
      <c r="A681" s="11">
        <v>44098.166666666664</v>
      </c>
      <c r="B681" s="1">
        <v>26.1</v>
      </c>
      <c r="C681" s="1">
        <v>0</v>
      </c>
      <c r="D681" s="12">
        <f t="shared" si="60"/>
        <v>26.1</v>
      </c>
      <c r="E681" s="12">
        <f t="shared" si="61"/>
        <v>1</v>
      </c>
      <c r="F681" s="12">
        <f t="shared" si="62"/>
        <v>0</v>
      </c>
      <c r="G681" s="12">
        <f t="shared" si="63"/>
        <v>-8.5786551451980007</v>
      </c>
      <c r="H681" s="12">
        <f t="shared" si="64"/>
        <v>-11.118553441149601</v>
      </c>
      <c r="I681" s="13">
        <f t="shared" si="65"/>
        <v>0</v>
      </c>
    </row>
    <row r="682" spans="1:9">
      <c r="A682" s="7">
        <v>44098.177083333336</v>
      </c>
      <c r="B682" s="8">
        <v>26.4</v>
      </c>
      <c r="C682" s="8">
        <v>0</v>
      </c>
      <c r="D682" s="9">
        <f t="shared" si="60"/>
        <v>26.4</v>
      </c>
      <c r="E682" s="9">
        <f t="shared" si="61"/>
        <v>1</v>
      </c>
      <c r="F682" s="9">
        <f t="shared" si="62"/>
        <v>0</v>
      </c>
      <c r="G682" s="9">
        <f t="shared" si="63"/>
        <v>-8.6772603767520007</v>
      </c>
      <c r="H682" s="9">
        <f t="shared" si="64"/>
        <v>-11.246352905990399</v>
      </c>
      <c r="I682" s="10">
        <f t="shared" si="65"/>
        <v>0</v>
      </c>
    </row>
    <row r="683" spans="1:9">
      <c r="A683" s="11">
        <v>44098.1875</v>
      </c>
      <c r="B683" s="1">
        <v>27.1</v>
      </c>
      <c r="C683" s="1">
        <v>0</v>
      </c>
      <c r="D683" s="12">
        <f t="shared" si="60"/>
        <v>27.1</v>
      </c>
      <c r="E683" s="12">
        <f t="shared" si="61"/>
        <v>1</v>
      </c>
      <c r="F683" s="12">
        <f t="shared" si="62"/>
        <v>0</v>
      </c>
      <c r="G683" s="12">
        <f t="shared" si="63"/>
        <v>-8.9073392503780013</v>
      </c>
      <c r="H683" s="12">
        <f t="shared" si="64"/>
        <v>-11.5445516572856</v>
      </c>
      <c r="I683" s="13">
        <f t="shared" si="65"/>
        <v>0</v>
      </c>
    </row>
    <row r="684" spans="1:9">
      <c r="A684" s="7">
        <v>44098.197916666664</v>
      </c>
      <c r="B684" s="8">
        <v>28.9</v>
      </c>
      <c r="C684" s="8">
        <v>0</v>
      </c>
      <c r="D684" s="9">
        <f t="shared" si="60"/>
        <v>28.9</v>
      </c>
      <c r="E684" s="9">
        <f t="shared" si="61"/>
        <v>1</v>
      </c>
      <c r="F684" s="9">
        <f t="shared" si="62"/>
        <v>0</v>
      </c>
      <c r="G684" s="9">
        <f t="shared" si="63"/>
        <v>-9.4989706397019997</v>
      </c>
      <c r="H684" s="9">
        <f t="shared" si="64"/>
        <v>-12.311348446330399</v>
      </c>
      <c r="I684" s="10">
        <f t="shared" si="65"/>
        <v>0</v>
      </c>
    </row>
    <row r="685" spans="1:9">
      <c r="A685" s="11">
        <v>44098.208333333336</v>
      </c>
      <c r="B685" s="1">
        <v>28.2</v>
      </c>
      <c r="C685" s="1">
        <v>0</v>
      </c>
      <c r="D685" s="12">
        <f t="shared" si="60"/>
        <v>28.2</v>
      </c>
      <c r="E685" s="12">
        <f t="shared" si="61"/>
        <v>1</v>
      </c>
      <c r="F685" s="12">
        <f t="shared" si="62"/>
        <v>0</v>
      </c>
      <c r="G685" s="12">
        <f t="shared" si="63"/>
        <v>-9.2688917660760008</v>
      </c>
      <c r="H685" s="12">
        <f t="shared" si="64"/>
        <v>-12.013149695035199</v>
      </c>
      <c r="I685" s="13">
        <f t="shared" si="65"/>
        <v>0</v>
      </c>
    </row>
    <row r="686" spans="1:9">
      <c r="A686" s="7">
        <v>44098.21875</v>
      </c>
      <c r="B686" s="8">
        <v>27.5</v>
      </c>
      <c r="C686" s="8">
        <v>0</v>
      </c>
      <c r="D686" s="9">
        <f t="shared" si="60"/>
        <v>27.5</v>
      </c>
      <c r="E686" s="9">
        <f t="shared" si="61"/>
        <v>1</v>
      </c>
      <c r="F686" s="9">
        <f t="shared" si="62"/>
        <v>0</v>
      </c>
      <c r="G686" s="9">
        <f t="shared" si="63"/>
        <v>-9.0388128924500002</v>
      </c>
      <c r="H686" s="9">
        <f t="shared" si="64"/>
        <v>-11.71495094374</v>
      </c>
      <c r="I686" s="10">
        <f t="shared" si="65"/>
        <v>0</v>
      </c>
    </row>
    <row r="687" spans="1:9">
      <c r="A687" s="11">
        <v>44098.229166666664</v>
      </c>
      <c r="B687" s="1">
        <v>28.8</v>
      </c>
      <c r="C687" s="1">
        <v>0</v>
      </c>
      <c r="D687" s="12">
        <f t="shared" si="60"/>
        <v>28.8</v>
      </c>
      <c r="E687" s="12">
        <f t="shared" si="61"/>
        <v>1</v>
      </c>
      <c r="F687" s="12">
        <f t="shared" si="62"/>
        <v>0</v>
      </c>
      <c r="G687" s="12">
        <f t="shared" si="63"/>
        <v>-9.4661022291840009</v>
      </c>
      <c r="H687" s="12">
        <f t="shared" si="64"/>
        <v>-12.2687486247168</v>
      </c>
      <c r="I687" s="13">
        <f t="shared" si="65"/>
        <v>0</v>
      </c>
    </row>
    <row r="688" spans="1:9">
      <c r="A688" s="7">
        <v>44098.239583333336</v>
      </c>
      <c r="B688" s="8">
        <v>29</v>
      </c>
      <c r="C688" s="8">
        <v>0</v>
      </c>
      <c r="D688" s="9">
        <f t="shared" si="60"/>
        <v>29</v>
      </c>
      <c r="E688" s="9">
        <f t="shared" si="61"/>
        <v>1</v>
      </c>
      <c r="F688" s="9">
        <f t="shared" si="62"/>
        <v>0</v>
      </c>
      <c r="G688" s="9">
        <f t="shared" si="63"/>
        <v>-9.5318390502200003</v>
      </c>
      <c r="H688" s="9">
        <f t="shared" si="64"/>
        <v>-12.353948267943998</v>
      </c>
      <c r="I688" s="10">
        <f t="shared" si="65"/>
        <v>0</v>
      </c>
    </row>
    <row r="689" spans="1:9">
      <c r="A689" s="11">
        <v>44098.25</v>
      </c>
      <c r="B689" s="1">
        <v>28.1</v>
      </c>
      <c r="C689" s="1">
        <v>0</v>
      </c>
      <c r="D689" s="12">
        <f t="shared" si="60"/>
        <v>28.1</v>
      </c>
      <c r="E689" s="12">
        <f t="shared" si="61"/>
        <v>1</v>
      </c>
      <c r="F689" s="12">
        <f t="shared" si="62"/>
        <v>0</v>
      </c>
      <c r="G689" s="12">
        <f t="shared" si="63"/>
        <v>-9.2360233555580002</v>
      </c>
      <c r="H689" s="12">
        <f t="shared" si="64"/>
        <v>-11.9705498734216</v>
      </c>
      <c r="I689" s="13">
        <f t="shared" si="65"/>
        <v>0</v>
      </c>
    </row>
    <row r="690" spans="1:9">
      <c r="A690" s="7">
        <v>44098.260416666664</v>
      </c>
      <c r="B690" s="8">
        <v>27.7</v>
      </c>
      <c r="C690" s="8">
        <v>0</v>
      </c>
      <c r="D690" s="9">
        <f t="shared" si="60"/>
        <v>27.7</v>
      </c>
      <c r="E690" s="9">
        <f t="shared" si="61"/>
        <v>1</v>
      </c>
      <c r="F690" s="9">
        <f t="shared" si="62"/>
        <v>0</v>
      </c>
      <c r="G690" s="9">
        <f t="shared" si="63"/>
        <v>-9.1045497134859996</v>
      </c>
      <c r="H690" s="9">
        <f t="shared" si="64"/>
        <v>-11.800150586967199</v>
      </c>
      <c r="I690" s="10">
        <f t="shared" si="65"/>
        <v>0</v>
      </c>
    </row>
    <row r="691" spans="1:9">
      <c r="A691" s="11">
        <v>44098.270833333336</v>
      </c>
      <c r="B691" s="1">
        <v>27.3</v>
      </c>
      <c r="C691" s="1">
        <v>0</v>
      </c>
      <c r="D691" s="12">
        <f t="shared" si="60"/>
        <v>27.3</v>
      </c>
      <c r="E691" s="12">
        <f t="shared" si="61"/>
        <v>1</v>
      </c>
      <c r="F691" s="12">
        <f t="shared" si="62"/>
        <v>0</v>
      </c>
      <c r="G691" s="12">
        <f t="shared" si="63"/>
        <v>-8.9730760714140008</v>
      </c>
      <c r="H691" s="12">
        <f t="shared" si="64"/>
        <v>-11.629751300512799</v>
      </c>
      <c r="I691" s="13">
        <f t="shared" si="65"/>
        <v>0</v>
      </c>
    </row>
    <row r="692" spans="1:9">
      <c r="A692" s="7">
        <v>44098.28125</v>
      </c>
      <c r="B692" s="8">
        <v>25.7</v>
      </c>
      <c r="C692" s="8">
        <v>0</v>
      </c>
      <c r="D692" s="9">
        <f t="shared" si="60"/>
        <v>25.7</v>
      </c>
      <c r="E692" s="9">
        <f t="shared" si="61"/>
        <v>1</v>
      </c>
      <c r="F692" s="9">
        <f t="shared" si="62"/>
        <v>0</v>
      </c>
      <c r="G692" s="9">
        <f t="shared" si="63"/>
        <v>-8.447181503126</v>
      </c>
      <c r="H692" s="9">
        <f t="shared" si="64"/>
        <v>-10.948154154695199</v>
      </c>
      <c r="I692" s="10">
        <f t="shared" si="65"/>
        <v>0</v>
      </c>
    </row>
    <row r="693" spans="1:9">
      <c r="A693" s="11">
        <v>44098.291666666664</v>
      </c>
      <c r="B693" s="1">
        <v>26.2</v>
      </c>
      <c r="C693" s="1">
        <v>17.28</v>
      </c>
      <c r="D693" s="12">
        <f t="shared" si="60"/>
        <v>31.385321409856548</v>
      </c>
      <c r="E693" s="12">
        <f t="shared" si="61"/>
        <v>0.83478514232363088</v>
      </c>
      <c r="F693" s="12">
        <f t="shared" si="62"/>
        <v>0.58305389880573411</v>
      </c>
      <c r="G693" s="12">
        <f t="shared" si="63"/>
        <v>8.6684764442839963</v>
      </c>
      <c r="H693" s="12">
        <f t="shared" si="64"/>
        <v>7.329846240680495</v>
      </c>
      <c r="I693" s="13">
        <f t="shared" si="65"/>
        <v>0.96776640000000003</v>
      </c>
    </row>
    <row r="694" spans="1:9">
      <c r="A694" s="7">
        <v>44098.302083333336</v>
      </c>
      <c r="B694" s="8">
        <v>27.8</v>
      </c>
      <c r="C694" s="8">
        <v>17.388000000000002</v>
      </c>
      <c r="D694" s="9">
        <f t="shared" si="60"/>
        <v>32.789976273245458</v>
      </c>
      <c r="E694" s="9">
        <f t="shared" si="61"/>
        <v>0.84782007063186071</v>
      </c>
      <c r="F694" s="9">
        <f t="shared" si="62"/>
        <v>0.55893551498176519</v>
      </c>
      <c r="G694" s="9">
        <f t="shared" si="63"/>
        <v>8.2505818759960015</v>
      </c>
      <c r="H694" s="9">
        <f t="shared" si="64"/>
        <v>6.5405972133762482</v>
      </c>
      <c r="I694" s="10">
        <f t="shared" si="65"/>
        <v>0.97381494000000013</v>
      </c>
    </row>
    <row r="695" spans="1:9">
      <c r="A695" s="11">
        <v>44098.3125</v>
      </c>
      <c r="B695" s="1">
        <v>32.700000000000003</v>
      </c>
      <c r="C695" s="1">
        <v>21.276</v>
      </c>
      <c r="D695" s="12">
        <f t="shared" si="60"/>
        <v>39.012282373632026</v>
      </c>
      <c r="E695" s="12">
        <f t="shared" si="61"/>
        <v>0.83819756267584011</v>
      </c>
      <c r="F695" s="12">
        <f t="shared" si="62"/>
        <v>0.57682654810828293</v>
      </c>
      <c r="G695" s="12">
        <f t="shared" si="63"/>
        <v>10.528029760613995</v>
      </c>
      <c r="H695" s="12">
        <f t="shared" si="64"/>
        <v>8.7638746036221686</v>
      </c>
      <c r="I695" s="13">
        <f t="shared" si="65"/>
        <v>1.1915623799999999</v>
      </c>
    </row>
    <row r="696" spans="1:9">
      <c r="A696" s="7">
        <v>44098.322916666664</v>
      </c>
      <c r="B696" s="8">
        <v>31.8</v>
      </c>
      <c r="C696" s="8">
        <v>20.628000000000004</v>
      </c>
      <c r="D696" s="9">
        <f t="shared" si="60"/>
        <v>37.904543052251668</v>
      </c>
      <c r="E696" s="9">
        <f t="shared" si="61"/>
        <v>0.83894956750074745</v>
      </c>
      <c r="F696" s="9">
        <f t="shared" si="62"/>
        <v>0.57544618586039331</v>
      </c>
      <c r="G696" s="9">
        <f t="shared" si="63"/>
        <v>10.175845455276004</v>
      </c>
      <c r="H696" s="9">
        <f t="shared" si="64"/>
        <v>8.4406226562228923</v>
      </c>
      <c r="I696" s="10">
        <f t="shared" si="65"/>
        <v>1.1552711400000002</v>
      </c>
    </row>
    <row r="697" spans="1:9">
      <c r="A697" s="11">
        <v>44098.333333333336</v>
      </c>
      <c r="B697" s="1">
        <v>36</v>
      </c>
      <c r="C697" s="1">
        <v>20.951999999999998</v>
      </c>
      <c r="D697" s="12">
        <f t="shared" si="60"/>
        <v>41.653166794374712</v>
      </c>
      <c r="E697" s="12">
        <f t="shared" si="61"/>
        <v>0.86428002407878923</v>
      </c>
      <c r="F697" s="12">
        <f t="shared" si="62"/>
        <v>0.52707905246296138</v>
      </c>
      <c r="G697" s="12">
        <f t="shared" si="63"/>
        <v>9.1193722135199984</v>
      </c>
      <c r="H697" s="12">
        <f t="shared" si="64"/>
        <v>6.4979683235071848</v>
      </c>
      <c r="I697" s="13">
        <f t="shared" si="65"/>
        <v>1.1734167599999998</v>
      </c>
    </row>
    <row r="698" spans="1:9">
      <c r="A698" s="7">
        <v>44098.34375</v>
      </c>
      <c r="B698" s="8">
        <v>36.5</v>
      </c>
      <c r="C698" s="8">
        <v>22.788000000000004</v>
      </c>
      <c r="D698" s="9">
        <f t="shared" si="60"/>
        <v>43.029558956605634</v>
      </c>
      <c r="E698" s="9">
        <f t="shared" si="61"/>
        <v>0.84825410450545058</v>
      </c>
      <c r="F698" s="9">
        <f t="shared" si="62"/>
        <v>0.55811648540620906</v>
      </c>
      <c r="G698" s="9">
        <f t="shared" si="63"/>
        <v>10.791030160929996</v>
      </c>
      <c r="H698" s="9">
        <f t="shared" si="64"/>
        <v>8.53407613660357</v>
      </c>
      <c r="I698" s="10">
        <f t="shared" si="65"/>
        <v>1.2762419400000002</v>
      </c>
    </row>
    <row r="699" spans="1:9">
      <c r="A699" s="11">
        <v>44098.354166666664</v>
      </c>
      <c r="B699" s="1">
        <v>36</v>
      </c>
      <c r="C699" s="1">
        <v>25.704000000000004</v>
      </c>
      <c r="D699" s="12">
        <f t="shared" si="60"/>
        <v>44.234552286645787</v>
      </c>
      <c r="E699" s="12">
        <f t="shared" si="61"/>
        <v>0.81384343548263371</v>
      </c>
      <c r="F699" s="12">
        <f t="shared" si="62"/>
        <v>0.62006027122632834</v>
      </c>
      <c r="G699" s="12">
        <f t="shared" si="63"/>
        <v>13.871372213519997</v>
      </c>
      <c r="H699" s="12">
        <f t="shared" si="64"/>
        <v>12.739629966979367</v>
      </c>
      <c r="I699" s="13">
        <f t="shared" si="65"/>
        <v>1.4395525200000001</v>
      </c>
    </row>
    <row r="700" spans="1:9">
      <c r="A700" s="7">
        <v>44098.364583333336</v>
      </c>
      <c r="B700" s="8">
        <v>38.1</v>
      </c>
      <c r="C700" s="8">
        <v>28.080000000000002</v>
      </c>
      <c r="D700" s="9">
        <f t="shared" si="60"/>
        <v>47.329656664717106</v>
      </c>
      <c r="E700" s="9">
        <f t="shared" si="61"/>
        <v>0.80499210611013061</v>
      </c>
      <c r="F700" s="9">
        <f t="shared" si="62"/>
        <v>0.63513416408410461</v>
      </c>
      <c r="G700" s="9">
        <f t="shared" si="63"/>
        <v>15.557135592641993</v>
      </c>
      <c r="H700" s="9">
        <f t="shared" si="64"/>
        <v>14.719980326859597</v>
      </c>
      <c r="I700" s="10">
        <f t="shared" si="65"/>
        <v>1.5726204000000001</v>
      </c>
    </row>
    <row r="701" spans="1:9">
      <c r="A701" s="11">
        <v>44098.375</v>
      </c>
      <c r="B701" s="1">
        <v>38.700000000000003</v>
      </c>
      <c r="C701" s="1">
        <v>28.512</v>
      </c>
      <c r="D701" s="12">
        <f t="shared" si="60"/>
        <v>48.068951975261541</v>
      </c>
      <c r="E701" s="12">
        <f t="shared" si="61"/>
        <v>0.80509348362570443</v>
      </c>
      <c r="F701" s="12">
        <f t="shared" si="62"/>
        <v>0.63496326951917126</v>
      </c>
      <c r="G701" s="12">
        <f t="shared" si="63"/>
        <v>15.791925129534004</v>
      </c>
      <c r="H701" s="12">
        <f t="shared" si="64"/>
        <v>14.937233104134457</v>
      </c>
      <c r="I701" s="13">
        <f t="shared" si="65"/>
        <v>1.5968145600000001</v>
      </c>
    </row>
    <row r="702" spans="1:9">
      <c r="A702" s="7">
        <v>44098.385416666664</v>
      </c>
      <c r="B702" s="8">
        <v>38.5</v>
      </c>
      <c r="C702" s="8">
        <v>28.728000000000005</v>
      </c>
      <c r="D702" s="9">
        <f t="shared" si="60"/>
        <v>48.036943949422927</v>
      </c>
      <c r="E702" s="9">
        <f t="shared" si="61"/>
        <v>0.80146647214976519</v>
      </c>
      <c r="F702" s="9">
        <f t="shared" si="62"/>
        <v>0.6410529905784319</v>
      </c>
      <c r="G702" s="9">
        <f t="shared" si="63"/>
        <v>16.073661950569996</v>
      </c>
      <c r="H702" s="9">
        <f t="shared" si="64"/>
        <v>15.380641744999298</v>
      </c>
      <c r="I702" s="10">
        <f t="shared" si="65"/>
        <v>1.6089116400000003</v>
      </c>
    </row>
    <row r="703" spans="1:9">
      <c r="A703" s="11">
        <v>44098.395833333336</v>
      </c>
      <c r="B703" s="1">
        <v>36.799999999999997</v>
      </c>
      <c r="C703" s="1">
        <v>27</v>
      </c>
      <c r="D703" s="12">
        <f t="shared" si="60"/>
        <v>45.642524031871858</v>
      </c>
      <c r="E703" s="12">
        <f t="shared" si="61"/>
        <v>0.80626566520078535</v>
      </c>
      <c r="F703" s="12">
        <f t="shared" si="62"/>
        <v>0.6329844062581319</v>
      </c>
      <c r="G703" s="12">
        <f t="shared" si="63"/>
        <v>14.904424929376004</v>
      </c>
      <c r="H703" s="12">
        <f t="shared" si="64"/>
        <v>14.044087618905808</v>
      </c>
      <c r="I703" s="13">
        <f t="shared" si="65"/>
        <v>1.512135</v>
      </c>
    </row>
    <row r="704" spans="1:9">
      <c r="A704" s="7">
        <v>44098.40625</v>
      </c>
      <c r="B704" s="8">
        <v>34.6</v>
      </c>
      <c r="C704" s="8">
        <v>24.3</v>
      </c>
      <c r="D704" s="9">
        <f t="shared" si="60"/>
        <v>42.280610213193469</v>
      </c>
      <c r="E704" s="9">
        <f t="shared" si="61"/>
        <v>0.81834202074035423</v>
      </c>
      <c r="F704" s="9">
        <f t="shared" si="62"/>
        <v>0.61227605034011368</v>
      </c>
      <c r="G704" s="9">
        <f t="shared" si="63"/>
        <v>12.92752996077199</v>
      </c>
      <c r="H704" s="9">
        <f t="shared" si="64"/>
        <v>11.682721257604541</v>
      </c>
      <c r="I704" s="10">
        <f t="shared" si="65"/>
        <v>1.3609215000000001</v>
      </c>
    </row>
    <row r="705" spans="1:9">
      <c r="A705" s="11">
        <v>44098.416666666664</v>
      </c>
      <c r="B705" s="1">
        <v>36.1</v>
      </c>
      <c r="C705" s="1">
        <v>24.624000000000002</v>
      </c>
      <c r="D705" s="12">
        <f t="shared" si="60"/>
        <v>43.698413884259004</v>
      </c>
      <c r="E705" s="12">
        <f t="shared" si="61"/>
        <v>0.82611694089436749</v>
      </c>
      <c r="F705" s="12">
        <f t="shared" si="62"/>
        <v>0.59861484383527142</v>
      </c>
      <c r="G705" s="12">
        <f t="shared" si="63"/>
        <v>12.758503803001989</v>
      </c>
      <c r="H705" s="12">
        <f t="shared" si="64"/>
        <v>11.191471739438127</v>
      </c>
      <c r="I705" s="13">
        <f t="shared" si="65"/>
        <v>1.3790671200000002</v>
      </c>
    </row>
    <row r="706" spans="1:9">
      <c r="A706" s="7">
        <v>44098.427083333336</v>
      </c>
      <c r="B706" s="8">
        <v>35.299999999999997</v>
      </c>
      <c r="C706" s="8">
        <v>23.004000000000001</v>
      </c>
      <c r="D706" s="9">
        <f t="shared" ref="D706:D769" si="66">SQRT(B706^2 + C706^2)</f>
        <v>42.134000712014043</v>
      </c>
      <c r="E706" s="9">
        <f t="shared" ref="E706:E769" si="67">B706/D706</f>
        <v>0.83780318515859786</v>
      </c>
      <c r="F706" s="9">
        <f t="shared" ref="F706:F769" si="68">ACOS(E706)</f>
        <v>0.57754928865712984</v>
      </c>
      <c r="G706" s="9">
        <f t="shared" ref="G706:G769" si="69">B706*(TAN(F706) - 0.32868410518)</f>
        <v>11.401451087146006</v>
      </c>
      <c r="H706" s="9">
        <f t="shared" ref="H706:H769" si="70">D706*(TAN(F706) - 0.425998216136)</f>
        <v>9.5085135882972054</v>
      </c>
      <c r="I706" s="10">
        <f t="shared" si="65"/>
        <v>1.28833902</v>
      </c>
    </row>
    <row r="707" spans="1:9">
      <c r="A707" s="11">
        <v>44098.4375</v>
      </c>
      <c r="B707" s="1">
        <v>32.799999999999997</v>
      </c>
      <c r="C707" s="1">
        <v>19.98</v>
      </c>
      <c r="D707" s="12">
        <f t="shared" si="66"/>
        <v>38.406254698941943</v>
      </c>
      <c r="E707" s="12">
        <f t="shared" si="67"/>
        <v>0.85402756027922733</v>
      </c>
      <c r="F707" s="12">
        <f t="shared" si="68"/>
        <v>0.54711762283694099</v>
      </c>
      <c r="G707" s="12">
        <f t="shared" si="69"/>
        <v>9.1991613500959986</v>
      </c>
      <c r="H707" s="12">
        <f t="shared" si="70"/>
        <v>7.0340335489584263</v>
      </c>
      <c r="I707" s="13">
        <f t="shared" ref="I707:I770" si="71">(0.22402/4)*C707</f>
        <v>1.1189799</v>
      </c>
    </row>
    <row r="708" spans="1:9">
      <c r="A708" s="7">
        <v>44098.447916666664</v>
      </c>
      <c r="B708" s="8">
        <v>33.9</v>
      </c>
      <c r="C708" s="8">
        <v>19.332000000000001</v>
      </c>
      <c r="D708" s="9">
        <f t="shared" si="66"/>
        <v>39.024815489634285</v>
      </c>
      <c r="E708" s="9">
        <f t="shared" si="67"/>
        <v>0.86867803408332489</v>
      </c>
      <c r="F708" s="9">
        <f t="shared" si="68"/>
        <v>0.51826888803269711</v>
      </c>
      <c r="G708" s="9">
        <f t="shared" si="69"/>
        <v>8.1896088343980011</v>
      </c>
      <c r="H708" s="9">
        <f t="shared" si="70"/>
        <v>5.6300036159547737</v>
      </c>
      <c r="I708" s="10">
        <f t="shared" si="71"/>
        <v>1.0826886600000001</v>
      </c>
    </row>
    <row r="709" spans="1:9">
      <c r="A709" s="11">
        <v>44098.458333333336</v>
      </c>
      <c r="B709" s="1">
        <v>35.700000000000003</v>
      </c>
      <c r="C709" s="1">
        <v>22.464000000000002</v>
      </c>
      <c r="D709" s="12">
        <f t="shared" si="66"/>
        <v>42.179631292840867</v>
      </c>
      <c r="E709" s="12">
        <f t="shared" si="67"/>
        <v>0.84638008692265054</v>
      </c>
      <c r="F709" s="12">
        <f t="shared" si="68"/>
        <v>0.56164514428420342</v>
      </c>
      <c r="G709" s="12">
        <f t="shared" si="69"/>
        <v>10.729977445074006</v>
      </c>
      <c r="H709" s="12">
        <f t="shared" si="70"/>
        <v>8.5728194649833611</v>
      </c>
      <c r="I709" s="13">
        <f t="shared" si="71"/>
        <v>1.2580963200000002</v>
      </c>
    </row>
    <row r="710" spans="1:9">
      <c r="A710" s="7">
        <v>44098.46875</v>
      </c>
      <c r="B710" s="8">
        <v>38.799999999999997</v>
      </c>
      <c r="C710" s="8">
        <v>27.216000000000001</v>
      </c>
      <c r="D710" s="9">
        <f t="shared" si="66"/>
        <v>47.393571884803109</v>
      </c>
      <c r="E710" s="9">
        <f t="shared" si="67"/>
        <v>0.81867642502888316</v>
      </c>
      <c r="F710" s="9">
        <f t="shared" si="68"/>
        <v>0.61169396475063365</v>
      </c>
      <c r="G710" s="9">
        <f t="shared" si="69"/>
        <v>14.463056719016</v>
      </c>
      <c r="H710" s="9">
        <f t="shared" si="70"/>
        <v>13.054326333564756</v>
      </c>
      <c r="I710" s="10">
        <f t="shared" si="71"/>
        <v>1.52423208</v>
      </c>
    </row>
    <row r="711" spans="1:9">
      <c r="A711" s="11">
        <v>44098.479166666664</v>
      </c>
      <c r="B711" s="1">
        <v>36.700000000000003</v>
      </c>
      <c r="C711" s="1">
        <v>23.975999999999999</v>
      </c>
      <c r="D711" s="12">
        <f t="shared" si="66"/>
        <v>43.837638805026899</v>
      </c>
      <c r="E711" s="12">
        <f t="shared" si="67"/>
        <v>0.83718012649421214</v>
      </c>
      <c r="F711" s="12">
        <f t="shared" si="68"/>
        <v>0.57868948228267036</v>
      </c>
      <c r="G711" s="12">
        <f t="shared" si="69"/>
        <v>11.913293339894</v>
      </c>
      <c r="H711" s="12">
        <f t="shared" si="70"/>
        <v>9.9642421073005156</v>
      </c>
      <c r="I711" s="13">
        <f t="shared" si="71"/>
        <v>1.34277588</v>
      </c>
    </row>
    <row r="712" spans="1:9">
      <c r="A712" s="7">
        <v>44098.489583333336</v>
      </c>
      <c r="B712" s="8">
        <v>36.4</v>
      </c>
      <c r="C712" s="8">
        <v>23.868000000000002</v>
      </c>
      <c r="D712" s="9">
        <f t="shared" si="66"/>
        <v>43.527478952955683</v>
      </c>
      <c r="E712" s="9">
        <f t="shared" si="67"/>
        <v>0.83625334789871397</v>
      </c>
      <c r="F712" s="9">
        <f t="shared" si="68"/>
        <v>0.58038181006010559</v>
      </c>
      <c r="G712" s="9">
        <f t="shared" si="69"/>
        <v>11.903898571447998</v>
      </c>
      <c r="H712" s="9">
        <f t="shared" si="70"/>
        <v>9.9989613837245344</v>
      </c>
      <c r="I712" s="10">
        <f t="shared" si="71"/>
        <v>1.3367273400000002</v>
      </c>
    </row>
    <row r="713" spans="1:9">
      <c r="A713" s="11">
        <v>44098.5</v>
      </c>
      <c r="B713" s="1">
        <v>36.1</v>
      </c>
      <c r="C713" s="1">
        <v>23.975999999999999</v>
      </c>
      <c r="D713" s="12">
        <f t="shared" si="66"/>
        <v>43.33657319170495</v>
      </c>
      <c r="E713" s="12">
        <f t="shared" si="67"/>
        <v>0.83301464193550723</v>
      </c>
      <c r="F713" s="12">
        <f t="shared" si="68"/>
        <v>0.58626182758788281</v>
      </c>
      <c r="G713" s="12">
        <f t="shared" si="69"/>
        <v>12.110503803001999</v>
      </c>
      <c r="H713" s="12">
        <f t="shared" si="70"/>
        <v>10.320904297089204</v>
      </c>
      <c r="I713" s="13">
        <f t="shared" si="71"/>
        <v>1.34277588</v>
      </c>
    </row>
    <row r="714" spans="1:9">
      <c r="A714" s="7">
        <v>44098.510416666664</v>
      </c>
      <c r="B714" s="8">
        <v>34.799999999999997</v>
      </c>
      <c r="C714" s="8">
        <v>23.328000000000003</v>
      </c>
      <c r="D714" s="9">
        <f t="shared" si="66"/>
        <v>41.895531790395026</v>
      </c>
      <c r="E714" s="9">
        <f t="shared" si="67"/>
        <v>0.83063750507108369</v>
      </c>
      <c r="F714" s="9">
        <f t="shared" si="68"/>
        <v>0.59054470166237283</v>
      </c>
      <c r="G714" s="9">
        <f t="shared" si="69"/>
        <v>11.889793139736009</v>
      </c>
      <c r="H714" s="9">
        <f t="shared" si="70"/>
        <v>10.237031227887456</v>
      </c>
      <c r="I714" s="10">
        <f t="shared" si="71"/>
        <v>1.3064846400000001</v>
      </c>
    </row>
    <row r="715" spans="1:9">
      <c r="A715" s="11">
        <v>44098.520833333336</v>
      </c>
      <c r="B715" s="1">
        <v>37.6</v>
      </c>
      <c r="C715" s="1">
        <v>26.891999999999999</v>
      </c>
      <c r="D715" s="12">
        <f t="shared" si="66"/>
        <v>46.227044724922663</v>
      </c>
      <c r="E715" s="12">
        <f t="shared" si="67"/>
        <v>0.81337667643998213</v>
      </c>
      <c r="F715" s="12">
        <f t="shared" si="68"/>
        <v>0.62086307540438412</v>
      </c>
      <c r="G715" s="12">
        <f t="shared" si="69"/>
        <v>14.533477645231994</v>
      </c>
      <c r="H715" s="12">
        <f t="shared" si="70"/>
        <v>13.36953392969439</v>
      </c>
      <c r="I715" s="13">
        <f t="shared" si="71"/>
        <v>1.5060864599999999</v>
      </c>
    </row>
    <row r="716" spans="1:9">
      <c r="A716" s="7">
        <v>44098.53125</v>
      </c>
      <c r="B716" s="8">
        <v>35</v>
      </c>
      <c r="C716" s="8">
        <v>24.408000000000005</v>
      </c>
      <c r="D716" s="9">
        <f t="shared" si="66"/>
        <v>42.670252682635947</v>
      </c>
      <c r="E716" s="9">
        <f t="shared" si="67"/>
        <v>0.8202435607849764</v>
      </c>
      <c r="F716" s="9">
        <f t="shared" si="68"/>
        <v>0.60895964309650341</v>
      </c>
      <c r="G716" s="9">
        <f t="shared" si="69"/>
        <v>12.904056318699999</v>
      </c>
      <c r="H716" s="9">
        <f t="shared" si="70"/>
        <v>11.579563545918381</v>
      </c>
      <c r="I716" s="10">
        <f t="shared" si="71"/>
        <v>1.3669700400000002</v>
      </c>
    </row>
    <row r="717" spans="1:9">
      <c r="A717" s="11">
        <v>44098.541666666664</v>
      </c>
      <c r="B717" s="1">
        <v>34.799999999999997</v>
      </c>
      <c r="C717" s="1">
        <v>23.436</v>
      </c>
      <c r="D717" s="12">
        <f t="shared" si="66"/>
        <v>41.95576356116046</v>
      </c>
      <c r="E717" s="12">
        <f t="shared" si="67"/>
        <v>0.82944504035234057</v>
      </c>
      <c r="F717" s="12">
        <f t="shared" si="68"/>
        <v>0.59268288033649497</v>
      </c>
      <c r="G717" s="12">
        <f t="shared" si="69"/>
        <v>11.997793139736004</v>
      </c>
      <c r="H717" s="12">
        <f t="shared" si="70"/>
        <v>10.381956199061991</v>
      </c>
      <c r="I717" s="13">
        <f t="shared" si="71"/>
        <v>1.31253318</v>
      </c>
    </row>
    <row r="718" spans="1:9">
      <c r="A718" s="7">
        <v>44098.552083333336</v>
      </c>
      <c r="B718" s="8">
        <v>34.9</v>
      </c>
      <c r="C718" s="8">
        <v>23.76</v>
      </c>
      <c r="D718" s="9">
        <f t="shared" si="66"/>
        <v>42.220227379776155</v>
      </c>
      <c r="E718" s="9">
        <f t="shared" si="67"/>
        <v>0.82661800198445623</v>
      </c>
      <c r="F718" s="9">
        <f t="shared" si="68"/>
        <v>0.59772506686864824</v>
      </c>
      <c r="G718" s="9">
        <f t="shared" si="69"/>
        <v>12.288924729217999</v>
      </c>
      <c r="H718" s="9">
        <f t="shared" si="70"/>
        <v>10.757886031401503</v>
      </c>
      <c r="I718" s="10">
        <f t="shared" si="71"/>
        <v>1.3306788000000001</v>
      </c>
    </row>
    <row r="719" spans="1:9">
      <c r="A719" s="11">
        <v>44098.5625</v>
      </c>
      <c r="B719" s="1">
        <v>34</v>
      </c>
      <c r="C719" s="1">
        <v>22.571999999999999</v>
      </c>
      <c r="D719" s="12">
        <f t="shared" si="66"/>
        <v>40.810478850412913</v>
      </c>
      <c r="E719" s="12">
        <f t="shared" si="67"/>
        <v>0.83311935948176197</v>
      </c>
      <c r="F719" s="12">
        <f t="shared" si="68"/>
        <v>0.58607252384777053</v>
      </c>
      <c r="G719" s="12">
        <f t="shared" si="69"/>
        <v>11.396740423879995</v>
      </c>
      <c r="H719" s="12">
        <f t="shared" si="70"/>
        <v>9.7081655339363842</v>
      </c>
      <c r="I719" s="13">
        <f t="shared" si="71"/>
        <v>1.26414486</v>
      </c>
    </row>
    <row r="720" spans="1:9">
      <c r="A720" s="7">
        <v>44098.572916666664</v>
      </c>
      <c r="B720" s="8">
        <v>34.200000000000003</v>
      </c>
      <c r="C720" s="8">
        <v>22.464000000000002</v>
      </c>
      <c r="D720" s="9">
        <f t="shared" si="66"/>
        <v>40.917860354617765</v>
      </c>
      <c r="E720" s="9">
        <f t="shared" si="67"/>
        <v>0.8358208299164005</v>
      </c>
      <c r="F720" s="9">
        <f t="shared" si="68"/>
        <v>0.58117010860106588</v>
      </c>
      <c r="G720" s="9">
        <f t="shared" si="69"/>
        <v>11.223003602843997</v>
      </c>
      <c r="H720" s="9">
        <f t="shared" si="70"/>
        <v>9.44563801902191</v>
      </c>
      <c r="I720" s="10">
        <f t="shared" si="71"/>
        <v>1.2580963200000002</v>
      </c>
    </row>
    <row r="721" spans="1:9">
      <c r="A721" s="11">
        <v>44098.583333333336</v>
      </c>
      <c r="B721" s="1">
        <v>33.5</v>
      </c>
      <c r="C721" s="1">
        <v>22.14</v>
      </c>
      <c r="D721" s="12">
        <f t="shared" si="66"/>
        <v>40.155069418443297</v>
      </c>
      <c r="E721" s="12">
        <f t="shared" si="67"/>
        <v>0.83426577229657062</v>
      </c>
      <c r="F721" s="12">
        <f t="shared" si="68"/>
        <v>0.58399654679049828</v>
      </c>
      <c r="G721" s="12">
        <f t="shared" si="69"/>
        <v>11.129082476469993</v>
      </c>
      <c r="H721" s="12">
        <f t="shared" si="70"/>
        <v>9.4323176387567838</v>
      </c>
      <c r="I721" s="13">
        <f t="shared" si="71"/>
        <v>1.2399507000000001</v>
      </c>
    </row>
    <row r="722" spans="1:9">
      <c r="A722" s="7">
        <v>44098.59375</v>
      </c>
      <c r="B722" s="8">
        <v>31.3</v>
      </c>
      <c r="C722" s="8">
        <v>20.304000000000002</v>
      </c>
      <c r="D722" s="9">
        <f t="shared" si="66"/>
        <v>37.308744497771563</v>
      </c>
      <c r="E722" s="9">
        <f t="shared" si="67"/>
        <v>0.83894541135978284</v>
      </c>
      <c r="F722" s="9">
        <f t="shared" si="68"/>
        <v>0.57545382284394886</v>
      </c>
      <c r="G722" s="9">
        <f t="shared" si="69"/>
        <v>10.016187507866</v>
      </c>
      <c r="H722" s="9">
        <f t="shared" si="70"/>
        <v>8.3083544418529485</v>
      </c>
      <c r="I722" s="10">
        <f t="shared" si="71"/>
        <v>1.1371255200000001</v>
      </c>
    </row>
    <row r="723" spans="1:9">
      <c r="A723" s="11">
        <v>44098.604166666664</v>
      </c>
      <c r="B723" s="1">
        <v>32.299999999999997</v>
      </c>
      <c r="C723" s="1">
        <v>21.276</v>
      </c>
      <c r="D723" s="12">
        <f t="shared" si="66"/>
        <v>38.677618540959827</v>
      </c>
      <c r="E723" s="12">
        <f t="shared" si="67"/>
        <v>0.83510829307637191</v>
      </c>
      <c r="F723" s="12">
        <f t="shared" si="68"/>
        <v>0.58246670507567511</v>
      </c>
      <c r="G723" s="12">
        <f t="shared" si="69"/>
        <v>10.659503402685992</v>
      </c>
      <c r="H723" s="12">
        <f t="shared" si="70"/>
        <v>9.0003388555977608</v>
      </c>
      <c r="I723" s="13">
        <f t="shared" si="71"/>
        <v>1.1915623799999999</v>
      </c>
    </row>
    <row r="724" spans="1:9">
      <c r="A724" s="7">
        <v>44098.614583333336</v>
      </c>
      <c r="B724" s="8">
        <v>34</v>
      </c>
      <c r="C724" s="8">
        <v>22.571999999999999</v>
      </c>
      <c r="D724" s="9">
        <f t="shared" si="66"/>
        <v>40.810478850412913</v>
      </c>
      <c r="E724" s="9">
        <f t="shared" si="67"/>
        <v>0.83311935948176197</v>
      </c>
      <c r="F724" s="9">
        <f t="shared" si="68"/>
        <v>0.58607252384777053</v>
      </c>
      <c r="G724" s="9">
        <f t="shared" si="69"/>
        <v>11.396740423879995</v>
      </c>
      <c r="H724" s="9">
        <f t="shared" si="70"/>
        <v>9.7081655339363842</v>
      </c>
      <c r="I724" s="10">
        <f t="shared" si="71"/>
        <v>1.26414486</v>
      </c>
    </row>
    <row r="725" spans="1:9">
      <c r="A725" s="11">
        <v>44098.625</v>
      </c>
      <c r="B725" s="1">
        <v>33.799999999999997</v>
      </c>
      <c r="C725" s="1">
        <v>23.220000000000002</v>
      </c>
      <c r="D725" s="12">
        <f t="shared" si="66"/>
        <v>41.007418840985345</v>
      </c>
      <c r="E725" s="12">
        <f t="shared" si="67"/>
        <v>0.82424109966702397</v>
      </c>
      <c r="F725" s="12">
        <f t="shared" si="68"/>
        <v>0.6019356845483953</v>
      </c>
      <c r="G725" s="12">
        <f t="shared" si="69"/>
        <v>12.110477244915996</v>
      </c>
      <c r="H725" s="12">
        <f t="shared" si="70"/>
        <v>10.702281526809086</v>
      </c>
      <c r="I725" s="13">
        <f t="shared" si="71"/>
        <v>1.3004361000000002</v>
      </c>
    </row>
    <row r="726" spans="1:9">
      <c r="A726" s="7">
        <v>44098.635416666664</v>
      </c>
      <c r="B726" s="8">
        <v>33.5</v>
      </c>
      <c r="C726" s="8">
        <v>23.328000000000003</v>
      </c>
      <c r="D726" s="9">
        <f t="shared" si="66"/>
        <v>40.822121257965023</v>
      </c>
      <c r="E726" s="9">
        <f t="shared" si="67"/>
        <v>0.82063349398982144</v>
      </c>
      <c r="F726" s="9">
        <f t="shared" si="68"/>
        <v>0.60827762532509599</v>
      </c>
      <c r="G726" s="9">
        <f t="shared" si="69"/>
        <v>12.317082476469986</v>
      </c>
      <c r="H726" s="9">
        <f t="shared" si="70"/>
        <v>11.036668410168895</v>
      </c>
      <c r="I726" s="10">
        <f t="shared" si="71"/>
        <v>1.3064846400000001</v>
      </c>
    </row>
    <row r="727" spans="1:9">
      <c r="A727" s="11">
        <v>44098.645833333336</v>
      </c>
      <c r="B727" s="1">
        <v>32.200000000000003</v>
      </c>
      <c r="C727" s="1">
        <v>21.384000000000004</v>
      </c>
      <c r="D727" s="12">
        <f t="shared" si="66"/>
        <v>38.653789671906694</v>
      </c>
      <c r="E727" s="12">
        <f t="shared" si="67"/>
        <v>0.83303604312315949</v>
      </c>
      <c r="F727" s="12">
        <f t="shared" si="68"/>
        <v>0.58622314385640573</v>
      </c>
      <c r="G727" s="12">
        <f t="shared" si="69"/>
        <v>10.800371813204007</v>
      </c>
      <c r="H727" s="12">
        <f t="shared" si="70"/>
        <v>9.2035122654198389</v>
      </c>
      <c r="I727" s="13">
        <f t="shared" si="71"/>
        <v>1.1976109200000002</v>
      </c>
    </row>
    <row r="728" spans="1:9">
      <c r="A728" s="7">
        <v>44098.65625</v>
      </c>
      <c r="B728" s="8">
        <v>32.200000000000003</v>
      </c>
      <c r="C728" s="8">
        <v>20.304000000000002</v>
      </c>
      <c r="D728" s="9">
        <f t="shared" si="66"/>
        <v>38.066946502182184</v>
      </c>
      <c r="E728" s="9">
        <f t="shared" si="67"/>
        <v>0.84587819509384976</v>
      </c>
      <c r="F728" s="9">
        <f t="shared" si="68"/>
        <v>0.56258681927066889</v>
      </c>
      <c r="G728" s="9">
        <f t="shared" si="69"/>
        <v>9.7203718132040073</v>
      </c>
      <c r="H728" s="9">
        <f t="shared" si="70"/>
        <v>7.7870046522360106</v>
      </c>
      <c r="I728" s="10">
        <f t="shared" si="71"/>
        <v>1.1371255200000001</v>
      </c>
    </row>
    <row r="729" spans="1:9">
      <c r="A729" s="11">
        <v>44098.666666666664</v>
      </c>
      <c r="B729" s="1">
        <v>32.700000000000003</v>
      </c>
      <c r="C729" s="1">
        <v>21.384000000000004</v>
      </c>
      <c r="D729" s="12">
        <f t="shared" si="66"/>
        <v>39.071286848528551</v>
      </c>
      <c r="E729" s="12">
        <f t="shared" si="67"/>
        <v>0.83693173779433638</v>
      </c>
      <c r="F729" s="12">
        <f t="shared" si="68"/>
        <v>0.57914347762515406</v>
      </c>
      <c r="G729" s="12">
        <f t="shared" si="69"/>
        <v>10.636029760613996</v>
      </c>
      <c r="H729" s="12">
        <f t="shared" si="70"/>
        <v>8.9061723862890148</v>
      </c>
      <c r="I729" s="13">
        <f t="shared" si="71"/>
        <v>1.1976109200000002</v>
      </c>
    </row>
    <row r="730" spans="1:9">
      <c r="A730" s="7">
        <v>44098.677083333336</v>
      </c>
      <c r="B730" s="8">
        <v>30.3</v>
      </c>
      <c r="C730" s="8">
        <v>18.684000000000001</v>
      </c>
      <c r="D730" s="9">
        <f t="shared" si="66"/>
        <v>35.597497889598927</v>
      </c>
      <c r="E730" s="9">
        <f t="shared" si="67"/>
        <v>0.85118342008114067</v>
      </c>
      <c r="F730" s="9">
        <f t="shared" si="68"/>
        <v>0.55256043931605925</v>
      </c>
      <c r="G730" s="9">
        <f t="shared" si="69"/>
        <v>8.7248716130459929</v>
      </c>
      <c r="H730" s="9">
        <f t="shared" si="70"/>
        <v>6.7861449304646486</v>
      </c>
      <c r="I730" s="10">
        <f t="shared" si="71"/>
        <v>1.0463974200000001</v>
      </c>
    </row>
    <row r="731" spans="1:9">
      <c r="A731" s="11">
        <v>44098.6875</v>
      </c>
      <c r="B731" s="1">
        <v>33.700000000000003</v>
      </c>
      <c r="C731" s="1">
        <v>21.708000000000002</v>
      </c>
      <c r="D731" s="12">
        <f t="shared" si="66"/>
        <v>40.086497277761751</v>
      </c>
      <c r="E731" s="12">
        <f t="shared" si="67"/>
        <v>0.84068208221064256</v>
      </c>
      <c r="F731" s="12">
        <f t="shared" si="68"/>
        <v>0.57225478425938903</v>
      </c>
      <c r="G731" s="12">
        <f t="shared" si="69"/>
        <v>10.631345655433996</v>
      </c>
      <c r="H731" s="12">
        <f t="shared" si="70"/>
        <v>8.7451133689973233</v>
      </c>
      <c r="I731" s="13">
        <f t="shared" si="71"/>
        <v>1.2157565400000001</v>
      </c>
    </row>
    <row r="732" spans="1:9">
      <c r="A732" s="7">
        <v>44098.697916666664</v>
      </c>
      <c r="B732" s="8">
        <v>35.1</v>
      </c>
      <c r="C732" s="8">
        <v>23.328000000000003</v>
      </c>
      <c r="D732" s="9">
        <f t="shared" si="66"/>
        <v>42.145054087045615</v>
      </c>
      <c r="E732" s="9">
        <f t="shared" si="67"/>
        <v>0.83283793935831973</v>
      </c>
      <c r="F732" s="9">
        <f t="shared" si="68"/>
        <v>0.58658114039691978</v>
      </c>
      <c r="G732" s="9">
        <f t="shared" si="69"/>
        <v>11.791187908182003</v>
      </c>
      <c r="H732" s="9">
        <f t="shared" si="70"/>
        <v>10.056533471661346</v>
      </c>
      <c r="I732" s="10">
        <f t="shared" si="71"/>
        <v>1.3064846400000001</v>
      </c>
    </row>
    <row r="733" spans="1:9">
      <c r="A733" s="11">
        <v>44098.708333333336</v>
      </c>
      <c r="B733" s="1">
        <v>31</v>
      </c>
      <c r="C733" s="1">
        <v>18.576000000000001</v>
      </c>
      <c r="D733" s="12">
        <f t="shared" si="66"/>
        <v>36.139559709548209</v>
      </c>
      <c r="E733" s="12">
        <f t="shared" si="67"/>
        <v>0.85778576853579325</v>
      </c>
      <c r="F733" s="12">
        <f t="shared" si="68"/>
        <v>0.53985004586951346</v>
      </c>
      <c r="G733" s="12">
        <f t="shared" si="69"/>
        <v>8.3867927394200077</v>
      </c>
      <c r="H733" s="12">
        <f t="shared" si="70"/>
        <v>6.260368843552258</v>
      </c>
      <c r="I733" s="13">
        <f t="shared" si="71"/>
        <v>1.04034888</v>
      </c>
    </row>
    <row r="734" spans="1:9">
      <c r="A734" s="7">
        <v>44098.71875</v>
      </c>
      <c r="B734" s="8">
        <v>34.5</v>
      </c>
      <c r="C734" s="8">
        <v>23.004000000000001</v>
      </c>
      <c r="D734" s="9">
        <f t="shared" si="66"/>
        <v>41.466058602186926</v>
      </c>
      <c r="E734" s="9">
        <f t="shared" si="67"/>
        <v>0.83200576960985784</v>
      </c>
      <c r="F734" s="9">
        <f t="shared" si="68"/>
        <v>0.58808286681089961</v>
      </c>
      <c r="G734" s="9">
        <f t="shared" si="69"/>
        <v>11.664398371290003</v>
      </c>
      <c r="H734" s="9">
        <f t="shared" si="70"/>
        <v>9.9843797323705257</v>
      </c>
      <c r="I734" s="10">
        <f t="shared" si="71"/>
        <v>1.28833902</v>
      </c>
    </row>
    <row r="735" spans="1:9">
      <c r="A735" s="11">
        <v>44098.729166666664</v>
      </c>
      <c r="B735" s="1">
        <v>32.9</v>
      </c>
      <c r="C735" s="1">
        <v>23.004000000000001</v>
      </c>
      <c r="D735" s="12">
        <f t="shared" si="66"/>
        <v>40.14466360551549</v>
      </c>
      <c r="E735" s="12">
        <f t="shared" si="67"/>
        <v>0.81953607391742733</v>
      </c>
      <c r="F735" s="12">
        <f t="shared" si="68"/>
        <v>0.61019538251306715</v>
      </c>
      <c r="G735" s="12">
        <f t="shared" si="69"/>
        <v>12.190292939577999</v>
      </c>
      <c r="H735" s="12">
        <f t="shared" si="70"/>
        <v>10.967984174460215</v>
      </c>
      <c r="I735" s="13">
        <f t="shared" si="71"/>
        <v>1.28833902</v>
      </c>
    </row>
    <row r="736" spans="1:9">
      <c r="A736" s="7">
        <v>44098.739583333336</v>
      </c>
      <c r="B736" s="8">
        <v>32.5</v>
      </c>
      <c r="C736" s="8">
        <v>23.004000000000001</v>
      </c>
      <c r="D736" s="9">
        <f t="shared" si="66"/>
        <v>39.817508912537463</v>
      </c>
      <c r="E736" s="9">
        <f t="shared" si="67"/>
        <v>0.81622383940163123</v>
      </c>
      <c r="F736" s="9">
        <f t="shared" si="68"/>
        <v>0.61595195317314599</v>
      </c>
      <c r="G736" s="9">
        <f t="shared" si="69"/>
        <v>12.321766581650003</v>
      </c>
      <c r="H736" s="9">
        <f t="shared" si="70"/>
        <v>11.221257617633974</v>
      </c>
      <c r="I736" s="10">
        <f t="shared" si="71"/>
        <v>1.28833902</v>
      </c>
    </row>
    <row r="737" spans="1:9">
      <c r="A737" s="11">
        <v>44098.75</v>
      </c>
      <c r="B737" s="1">
        <v>36</v>
      </c>
      <c r="C737" s="1">
        <v>22.571999999999999</v>
      </c>
      <c r="D737" s="12">
        <f t="shared" si="66"/>
        <v>42.491118883832655</v>
      </c>
      <c r="E737" s="12">
        <f t="shared" si="67"/>
        <v>0.84723586823922292</v>
      </c>
      <c r="F737" s="12">
        <f t="shared" si="68"/>
        <v>0.56003622499674743</v>
      </c>
      <c r="G737" s="12">
        <f t="shared" si="69"/>
        <v>10.739372213519999</v>
      </c>
      <c r="H737" s="12">
        <f t="shared" si="70"/>
        <v>8.5407906940276614</v>
      </c>
      <c r="I737" s="13">
        <f t="shared" si="71"/>
        <v>1.26414486</v>
      </c>
    </row>
    <row r="738" spans="1:9">
      <c r="A738" s="7">
        <v>44098.760416666664</v>
      </c>
      <c r="B738" s="8">
        <v>34.9</v>
      </c>
      <c r="C738" s="8">
        <v>22.032</v>
      </c>
      <c r="D738" s="9">
        <f t="shared" si="66"/>
        <v>41.272497186383092</v>
      </c>
      <c r="E738" s="9">
        <f t="shared" si="67"/>
        <v>0.84559942768654295</v>
      </c>
      <c r="F738" s="9">
        <f t="shared" si="68"/>
        <v>0.56310924983758137</v>
      </c>
      <c r="G738" s="9">
        <f t="shared" si="69"/>
        <v>10.560924729218003</v>
      </c>
      <c r="H738" s="9">
        <f t="shared" si="70"/>
        <v>8.4728797374606177</v>
      </c>
      <c r="I738" s="10">
        <f t="shared" si="71"/>
        <v>1.23390216</v>
      </c>
    </row>
    <row r="739" spans="1:9">
      <c r="A739" s="11">
        <v>44098.770833333336</v>
      </c>
      <c r="B739" s="1">
        <v>33.299999999999997</v>
      </c>
      <c r="C739" s="1">
        <v>19.440000000000001</v>
      </c>
      <c r="D739" s="12">
        <f t="shared" si="66"/>
        <v>38.559092312968154</v>
      </c>
      <c r="E739" s="12">
        <f t="shared" si="67"/>
        <v>0.86360954064265083</v>
      </c>
      <c r="F739" s="12">
        <f t="shared" si="68"/>
        <v>0.52841046991908924</v>
      </c>
      <c r="G739" s="12">
        <f t="shared" si="69"/>
        <v>8.494819297506</v>
      </c>
      <c r="H739" s="12">
        <f t="shared" si="70"/>
        <v>6.0840682685849785</v>
      </c>
      <c r="I739" s="13">
        <f t="shared" si="71"/>
        <v>1.0887372</v>
      </c>
    </row>
    <row r="740" spans="1:9">
      <c r="A740" s="7">
        <v>44098.78125</v>
      </c>
      <c r="B740" s="8">
        <v>39.1</v>
      </c>
      <c r="C740" s="8">
        <v>26.891999999999999</v>
      </c>
      <c r="D740" s="9">
        <f t="shared" si="66"/>
        <v>47.455133168077829</v>
      </c>
      <c r="E740" s="9">
        <f t="shared" si="67"/>
        <v>0.8239361558951821</v>
      </c>
      <c r="F740" s="9">
        <f t="shared" si="68"/>
        <v>0.6024740161566291</v>
      </c>
      <c r="G740" s="9">
        <f t="shared" si="69"/>
        <v>14.040451487462008</v>
      </c>
      <c r="H740" s="9">
        <f t="shared" si="70"/>
        <v>12.422649104361584</v>
      </c>
      <c r="I740" s="10">
        <f t="shared" si="71"/>
        <v>1.5060864599999999</v>
      </c>
    </row>
    <row r="741" spans="1:9">
      <c r="A741" s="11">
        <v>44098.791666666664</v>
      </c>
      <c r="B741" s="1">
        <v>39.4</v>
      </c>
      <c r="C741" s="1">
        <v>27.216000000000001</v>
      </c>
      <c r="D741" s="12">
        <f t="shared" si="66"/>
        <v>47.886017332829006</v>
      </c>
      <c r="E741" s="12">
        <f t="shared" si="67"/>
        <v>0.82278715571922734</v>
      </c>
      <c r="F741" s="12">
        <f t="shared" si="68"/>
        <v>0.60449862782956465</v>
      </c>
      <c r="G741" s="12">
        <f t="shared" si="69"/>
        <v>14.265846255908006</v>
      </c>
      <c r="H741" s="12">
        <f t="shared" si="70"/>
        <v>12.678455432526672</v>
      </c>
      <c r="I741" s="13">
        <f t="shared" si="71"/>
        <v>1.52423208</v>
      </c>
    </row>
    <row r="742" spans="1:9">
      <c r="A742" s="7">
        <v>44098.802083333336</v>
      </c>
      <c r="B742" s="8">
        <v>37.4</v>
      </c>
      <c r="C742" s="8">
        <v>25.164000000000001</v>
      </c>
      <c r="D742" s="9">
        <f t="shared" si="66"/>
        <v>45.077565329108005</v>
      </c>
      <c r="E742" s="9">
        <f t="shared" si="67"/>
        <v>0.82968101153967244</v>
      </c>
      <c r="F742" s="9">
        <f t="shared" si="68"/>
        <v>0.5922603057186594</v>
      </c>
      <c r="G742" s="9">
        <f t="shared" si="69"/>
        <v>12.871214466268004</v>
      </c>
      <c r="H742" s="9">
        <f t="shared" si="70"/>
        <v>11.126766297064012</v>
      </c>
      <c r="I742" s="10">
        <f t="shared" si="71"/>
        <v>1.40930982</v>
      </c>
    </row>
    <row r="743" spans="1:9">
      <c r="A743" s="11">
        <v>44098.8125</v>
      </c>
      <c r="B743" s="1">
        <v>36.6</v>
      </c>
      <c r="C743" s="1">
        <v>24.624000000000002</v>
      </c>
      <c r="D743" s="12">
        <f t="shared" si="66"/>
        <v>44.112372142064636</v>
      </c>
      <c r="E743" s="12">
        <f t="shared" si="67"/>
        <v>0.82969920280253995</v>
      </c>
      <c r="F743" s="12">
        <f t="shared" si="68"/>
        <v>0.59222771798621898</v>
      </c>
      <c r="G743" s="12">
        <f t="shared" si="69"/>
        <v>12.594161750412002</v>
      </c>
      <c r="H743" s="12">
        <f t="shared" si="70"/>
        <v>10.886433612220836</v>
      </c>
      <c r="I743" s="13">
        <f t="shared" si="71"/>
        <v>1.3790671200000002</v>
      </c>
    </row>
    <row r="744" spans="1:9">
      <c r="A744" s="7">
        <v>44098.822916666664</v>
      </c>
      <c r="B744" s="8">
        <v>35.799999999999997</v>
      </c>
      <c r="C744" s="8">
        <v>24.624000000000002</v>
      </c>
      <c r="D744" s="9">
        <f t="shared" si="66"/>
        <v>43.4509076545013</v>
      </c>
      <c r="E744" s="9">
        <f t="shared" si="67"/>
        <v>0.82391834676188391</v>
      </c>
      <c r="F744" s="9">
        <f t="shared" si="68"/>
        <v>0.60250544243524784</v>
      </c>
      <c r="G744" s="9">
        <f t="shared" si="69"/>
        <v>12.85710903455599</v>
      </c>
      <c r="H744" s="9">
        <f t="shared" si="70"/>
        <v>11.376447555961644</v>
      </c>
      <c r="I744" s="10">
        <f t="shared" si="71"/>
        <v>1.3790671200000002</v>
      </c>
    </row>
    <row r="745" spans="1:9">
      <c r="A745" s="11">
        <v>44098.833333333336</v>
      </c>
      <c r="B745" s="1">
        <v>35</v>
      </c>
      <c r="C745" s="1">
        <v>22.68</v>
      </c>
      <c r="D745" s="12">
        <f t="shared" si="66"/>
        <v>41.705903658834679</v>
      </c>
      <c r="E745" s="12">
        <f t="shared" si="67"/>
        <v>0.83920972642888292</v>
      </c>
      <c r="F745" s="12">
        <f t="shared" si="68"/>
        <v>0.57496796005097461</v>
      </c>
      <c r="G745" s="12">
        <f t="shared" si="69"/>
        <v>11.176056318699995</v>
      </c>
      <c r="H745" s="12">
        <f t="shared" si="70"/>
        <v>9.2587850099214197</v>
      </c>
      <c r="I745" s="13">
        <f t="shared" si="71"/>
        <v>1.2701933999999999</v>
      </c>
    </row>
    <row r="746" spans="1:9">
      <c r="A746" s="7">
        <v>44098.84375</v>
      </c>
      <c r="B746" s="8">
        <v>36.4</v>
      </c>
      <c r="C746" s="8">
        <v>22.896000000000001</v>
      </c>
      <c r="D746" s="9">
        <f t="shared" si="66"/>
        <v>43.002172224202816</v>
      </c>
      <c r="E746" s="9">
        <f t="shared" si="67"/>
        <v>0.84646886697302859</v>
      </c>
      <c r="F746" s="9">
        <f t="shared" si="68"/>
        <v>0.56147842393336367</v>
      </c>
      <c r="G746" s="9">
        <f t="shared" si="69"/>
        <v>10.931898571448</v>
      </c>
      <c r="H746" s="9">
        <f t="shared" si="70"/>
        <v>8.7299902228832504</v>
      </c>
      <c r="I746" s="10">
        <f t="shared" si="71"/>
        <v>1.2822904800000001</v>
      </c>
    </row>
    <row r="747" spans="1:9">
      <c r="A747" s="11">
        <v>44098.854166666664</v>
      </c>
      <c r="B747" s="1">
        <v>36.4</v>
      </c>
      <c r="C747" s="1">
        <v>24.624000000000002</v>
      </c>
      <c r="D747" s="12">
        <f t="shared" si="66"/>
        <v>43.946574109934893</v>
      </c>
      <c r="E747" s="12">
        <f t="shared" si="67"/>
        <v>0.82827844347874069</v>
      </c>
      <c r="F747" s="12">
        <f t="shared" si="68"/>
        <v>0.59476812689894676</v>
      </c>
      <c r="G747" s="12">
        <f t="shared" si="69"/>
        <v>12.659898571447998</v>
      </c>
      <c r="H747" s="12">
        <f t="shared" si="70"/>
        <v>11.007970815171433</v>
      </c>
      <c r="I747" s="13">
        <f t="shared" si="71"/>
        <v>1.3790671200000002</v>
      </c>
    </row>
    <row r="748" spans="1:9">
      <c r="A748" s="7">
        <v>44098.864583333336</v>
      </c>
      <c r="B748" s="8">
        <v>34.700000000000003</v>
      </c>
      <c r="C748" s="8">
        <v>24.408000000000005</v>
      </c>
      <c r="D748" s="9">
        <f t="shared" si="66"/>
        <v>42.424526679740346</v>
      </c>
      <c r="E748" s="9">
        <f t="shared" si="67"/>
        <v>0.81792309109180572</v>
      </c>
      <c r="F748" s="9">
        <f t="shared" si="68"/>
        <v>0.61300458616392295</v>
      </c>
      <c r="G748" s="9">
        <f t="shared" si="69"/>
        <v>13.002661550253993</v>
      </c>
      <c r="H748" s="9">
        <f t="shared" si="70"/>
        <v>11.768663832722586</v>
      </c>
      <c r="I748" s="10">
        <f t="shared" si="71"/>
        <v>1.3669700400000002</v>
      </c>
    </row>
    <row r="749" spans="1:9">
      <c r="A749" s="11">
        <v>44098.875</v>
      </c>
      <c r="B749" s="1">
        <v>34.6</v>
      </c>
      <c r="C749" s="1">
        <v>25.056000000000001</v>
      </c>
      <c r="D749" s="12">
        <f t="shared" si="66"/>
        <v>42.719587263923792</v>
      </c>
      <c r="E749" s="12">
        <f t="shared" si="67"/>
        <v>0.80993291873911222</v>
      </c>
      <c r="F749" s="12">
        <f t="shared" si="68"/>
        <v>0.62675859183380622</v>
      </c>
      <c r="G749" s="12">
        <f t="shared" si="69"/>
        <v>13.683529960771988</v>
      </c>
      <c r="H749" s="12">
        <f t="shared" si="70"/>
        <v>12.737427363435055</v>
      </c>
      <c r="I749" s="13">
        <f t="shared" si="71"/>
        <v>1.4032612799999999</v>
      </c>
    </row>
    <row r="750" spans="1:9">
      <c r="A750" s="7">
        <v>44098.885416666664</v>
      </c>
      <c r="B750" s="8">
        <v>30.5</v>
      </c>
      <c r="C750" s="8">
        <v>21.6</v>
      </c>
      <c r="D750" s="9">
        <f t="shared" si="66"/>
        <v>37.373921389118372</v>
      </c>
      <c r="E750" s="9">
        <f t="shared" si="67"/>
        <v>0.8160770629993418</v>
      </c>
      <c r="F750" s="9">
        <f t="shared" si="68"/>
        <v>0.61620596214159129</v>
      </c>
      <c r="G750" s="9">
        <f t="shared" si="69"/>
        <v>11.575134792009989</v>
      </c>
      <c r="H750" s="9">
        <f t="shared" si="70"/>
        <v>10.546864748554919</v>
      </c>
      <c r="I750" s="10">
        <f t="shared" si="71"/>
        <v>1.209708</v>
      </c>
    </row>
    <row r="751" spans="1:9">
      <c r="A751" s="11">
        <v>44098.895833333336</v>
      </c>
      <c r="B751" s="1">
        <v>28.8</v>
      </c>
      <c r="C751" s="1">
        <v>22.14</v>
      </c>
      <c r="D751" s="12">
        <f t="shared" si="66"/>
        <v>36.326568789248455</v>
      </c>
      <c r="E751" s="12">
        <f t="shared" si="67"/>
        <v>0.79280815557025341</v>
      </c>
      <c r="F751" s="12">
        <f t="shared" si="68"/>
        <v>0.65539351144710234</v>
      </c>
      <c r="G751" s="12">
        <f t="shared" si="69"/>
        <v>12.673897770815991</v>
      </c>
      <c r="H751" s="12">
        <f t="shared" si="70"/>
        <v>12.450996254173205</v>
      </c>
      <c r="I751" s="13">
        <f t="shared" si="71"/>
        <v>1.2399507000000001</v>
      </c>
    </row>
    <row r="752" spans="1:9">
      <c r="A752" s="7">
        <v>44098.90625</v>
      </c>
      <c r="B752" s="8">
        <v>29.5</v>
      </c>
      <c r="C752" s="8">
        <v>23.004000000000001</v>
      </c>
      <c r="D752" s="9">
        <f t="shared" si="66"/>
        <v>37.409009823837899</v>
      </c>
      <c r="E752" s="9">
        <f t="shared" si="67"/>
        <v>0.78858008107987687</v>
      </c>
      <c r="F752" s="9">
        <f t="shared" si="68"/>
        <v>0.66229982660317122</v>
      </c>
      <c r="G752" s="9">
        <f t="shared" si="69"/>
        <v>13.307818897190007</v>
      </c>
      <c r="H752" s="9">
        <f t="shared" si="70"/>
        <v>13.235247598056965</v>
      </c>
      <c r="I752" s="10">
        <f t="shared" si="71"/>
        <v>1.28833902</v>
      </c>
    </row>
    <row r="753" spans="1:9">
      <c r="A753" s="11">
        <v>44098.916666666664</v>
      </c>
      <c r="B753" s="1">
        <v>29.1</v>
      </c>
      <c r="C753" s="1">
        <v>23.220000000000002</v>
      </c>
      <c r="D753" s="12">
        <f t="shared" si="66"/>
        <v>37.228730840575267</v>
      </c>
      <c r="E753" s="12">
        <f t="shared" si="67"/>
        <v>0.78165436594159066</v>
      </c>
      <c r="F753" s="12">
        <f t="shared" si="68"/>
        <v>0.6734824480477859</v>
      </c>
      <c r="G753" s="12">
        <f t="shared" si="69"/>
        <v>13.655292539261989</v>
      </c>
      <c r="H753" s="12">
        <f t="shared" si="70"/>
        <v>13.846851475593466</v>
      </c>
      <c r="I753" s="13">
        <f t="shared" si="71"/>
        <v>1.3004361000000002</v>
      </c>
    </row>
    <row r="754" spans="1:9">
      <c r="A754" s="7">
        <v>44098.927083333336</v>
      </c>
      <c r="B754" s="8">
        <v>29.2</v>
      </c>
      <c r="C754" s="8">
        <v>22.788000000000004</v>
      </c>
      <c r="D754" s="9">
        <f t="shared" si="66"/>
        <v>37.039613172926096</v>
      </c>
      <c r="E754" s="9">
        <f t="shared" si="67"/>
        <v>0.78834516612456362</v>
      </c>
      <c r="F754" s="9">
        <f t="shared" si="68"/>
        <v>0.66268175081459846</v>
      </c>
      <c r="G754" s="9">
        <f t="shared" si="69"/>
        <v>13.190424128744006</v>
      </c>
      <c r="H754" s="9">
        <f t="shared" si="70"/>
        <v>13.12731089568655</v>
      </c>
      <c r="I754" s="10">
        <f t="shared" si="71"/>
        <v>1.2762419400000002</v>
      </c>
    </row>
    <row r="755" spans="1:9">
      <c r="A755" s="11">
        <v>44098.9375</v>
      </c>
      <c r="B755" s="1">
        <v>29.4</v>
      </c>
      <c r="C755" s="1">
        <v>23.328000000000003</v>
      </c>
      <c r="D755" s="12">
        <f t="shared" si="66"/>
        <v>37.530728530099175</v>
      </c>
      <c r="E755" s="12">
        <f t="shared" si="67"/>
        <v>0.78335809485876529</v>
      </c>
      <c r="F755" s="12">
        <f t="shared" si="68"/>
        <v>0.67074615672247506</v>
      </c>
      <c r="G755" s="12">
        <f t="shared" si="69"/>
        <v>13.664687307708004</v>
      </c>
      <c r="H755" s="12">
        <f t="shared" si="70"/>
        <v>13.791460784674012</v>
      </c>
      <c r="I755" s="13">
        <f t="shared" si="71"/>
        <v>1.3064846400000001</v>
      </c>
    </row>
    <row r="756" spans="1:9">
      <c r="A756" s="7">
        <v>44098.947916666664</v>
      </c>
      <c r="B756" s="8">
        <v>28.8</v>
      </c>
      <c r="C756" s="8">
        <v>22.68</v>
      </c>
      <c r="D756" s="9">
        <f t="shared" si="66"/>
        <v>36.658183261040094</v>
      </c>
      <c r="E756" s="9">
        <f t="shared" si="67"/>
        <v>0.78563631467815587</v>
      </c>
      <c r="F756" s="9">
        <f t="shared" si="68"/>
        <v>0.66707238089191512</v>
      </c>
      <c r="G756" s="9">
        <f t="shared" si="69"/>
        <v>13.213897770815993</v>
      </c>
      <c r="H756" s="9">
        <f t="shared" si="70"/>
        <v>13.25199864207941</v>
      </c>
      <c r="I756" s="10">
        <f t="shared" si="71"/>
        <v>1.2701933999999999</v>
      </c>
    </row>
    <row r="757" spans="1:9">
      <c r="A757" s="11">
        <v>44098.958333333336</v>
      </c>
      <c r="B757" s="1">
        <v>29.1</v>
      </c>
      <c r="C757" s="1">
        <v>22.032</v>
      </c>
      <c r="D757" s="12">
        <f t="shared" si="66"/>
        <v>36.49957566876634</v>
      </c>
      <c r="E757" s="12">
        <f t="shared" si="67"/>
        <v>0.79726954264023531</v>
      </c>
      <c r="F757" s="12">
        <f t="shared" si="68"/>
        <v>0.64803816340582143</v>
      </c>
      <c r="G757" s="12">
        <f t="shared" si="69"/>
        <v>12.467292539261996</v>
      </c>
      <c r="H757" s="12">
        <f t="shared" si="70"/>
        <v>12.085563783778399</v>
      </c>
      <c r="I757" s="13">
        <f t="shared" si="71"/>
        <v>1.23390216</v>
      </c>
    </row>
    <row r="758" spans="1:9">
      <c r="A758" s="7">
        <v>44098.96875</v>
      </c>
      <c r="B758" s="8">
        <v>28.1</v>
      </c>
      <c r="C758" s="8">
        <v>18.144000000000002</v>
      </c>
      <c r="D758" s="9">
        <f t="shared" si="66"/>
        <v>33.448688105813659</v>
      </c>
      <c r="E758" s="9">
        <f t="shared" si="67"/>
        <v>0.84009273879760893</v>
      </c>
      <c r="F758" s="9">
        <f t="shared" si="68"/>
        <v>0.57334216193126075</v>
      </c>
      <c r="G758" s="9">
        <f t="shared" si="69"/>
        <v>8.9079766444419981</v>
      </c>
      <c r="H758" s="9">
        <f t="shared" si="70"/>
        <v>7.3485340861465014</v>
      </c>
      <c r="I758" s="10">
        <f t="shared" si="71"/>
        <v>1.0161547200000001</v>
      </c>
    </row>
    <row r="759" spans="1:9">
      <c r="A759" s="11">
        <v>44098.979166666664</v>
      </c>
      <c r="B759" s="1">
        <v>27.7</v>
      </c>
      <c r="C759" s="1">
        <v>18.36</v>
      </c>
      <c r="D759" s="12">
        <f t="shared" si="66"/>
        <v>33.232207269454733</v>
      </c>
      <c r="E759" s="12">
        <f t="shared" si="67"/>
        <v>0.83352874443162128</v>
      </c>
      <c r="F759" s="12">
        <f t="shared" si="68"/>
        <v>0.58533193722137777</v>
      </c>
      <c r="G759" s="12">
        <f t="shared" si="69"/>
        <v>9.2554502865139963</v>
      </c>
      <c r="H759" s="12">
        <f t="shared" si="70"/>
        <v>7.8699738393616201</v>
      </c>
      <c r="I759" s="13">
        <f t="shared" si="71"/>
        <v>1.0282518</v>
      </c>
    </row>
    <row r="760" spans="1:9">
      <c r="A760" s="7">
        <v>44098.989583333336</v>
      </c>
      <c r="B760" s="8">
        <v>26.9</v>
      </c>
      <c r="C760" s="8">
        <v>18.36</v>
      </c>
      <c r="D760" s="9">
        <f t="shared" si="66"/>
        <v>32.568383441614046</v>
      </c>
      <c r="E760" s="9">
        <f t="shared" si="67"/>
        <v>0.82595441214403953</v>
      </c>
      <c r="F760" s="9">
        <f t="shared" si="68"/>
        <v>0.59890321078384279</v>
      </c>
      <c r="G760" s="9">
        <f t="shared" si="69"/>
        <v>9.5183975706579904</v>
      </c>
      <c r="H760" s="9">
        <f t="shared" si="70"/>
        <v>8.3547564907712815</v>
      </c>
      <c r="I760" s="10">
        <f t="shared" si="71"/>
        <v>1.0282518</v>
      </c>
    </row>
    <row r="761" spans="1:9">
      <c r="A761" s="11">
        <v>44099</v>
      </c>
      <c r="B761" s="1">
        <v>30.5</v>
      </c>
      <c r="C761" s="1">
        <v>24.192</v>
      </c>
      <c r="D761" s="12">
        <f t="shared" si="66"/>
        <v>38.929460104142208</v>
      </c>
      <c r="E761" s="12">
        <f t="shared" si="67"/>
        <v>0.78346835323191932</v>
      </c>
      <c r="F761" s="12">
        <f t="shared" si="68"/>
        <v>0.67056875018325179</v>
      </c>
      <c r="G761" s="12">
        <f t="shared" si="69"/>
        <v>14.167134792009998</v>
      </c>
      <c r="H761" s="12">
        <f t="shared" si="70"/>
        <v>14.294201369658765</v>
      </c>
      <c r="I761" s="13">
        <f t="shared" si="71"/>
        <v>1.35487296</v>
      </c>
    </row>
    <row r="762" spans="1:9">
      <c r="A762" s="7">
        <v>44099.010416666664</v>
      </c>
      <c r="B762" s="8">
        <v>28.2</v>
      </c>
      <c r="C762" s="8">
        <v>21.708000000000002</v>
      </c>
      <c r="D762" s="9">
        <f t="shared" si="66"/>
        <v>35.587599862873589</v>
      </c>
      <c r="E762" s="9">
        <f t="shared" si="67"/>
        <v>0.79241084278401619</v>
      </c>
      <c r="F762" s="9">
        <f t="shared" si="68"/>
        <v>0.65604513280625232</v>
      </c>
      <c r="G762" s="9">
        <f t="shared" si="69"/>
        <v>12.439108233923999</v>
      </c>
      <c r="H762" s="9">
        <f t="shared" si="70"/>
        <v>12.2346260065087</v>
      </c>
      <c r="I762" s="10">
        <f t="shared" si="71"/>
        <v>1.2157565400000001</v>
      </c>
    </row>
    <row r="763" spans="1:9">
      <c r="A763" s="11">
        <v>44099.020833333336</v>
      </c>
      <c r="B763" s="1">
        <v>26.4</v>
      </c>
      <c r="C763" s="1">
        <v>19.332000000000001</v>
      </c>
      <c r="D763" s="12">
        <f t="shared" si="66"/>
        <v>32.721342026267813</v>
      </c>
      <c r="E763" s="12">
        <f t="shared" si="67"/>
        <v>0.80681287395873891</v>
      </c>
      <c r="F763" s="12">
        <f t="shared" si="68"/>
        <v>0.63205878562530382</v>
      </c>
      <c r="G763" s="12">
        <f t="shared" si="69"/>
        <v>10.654739623248005</v>
      </c>
      <c r="H763" s="12">
        <f t="shared" si="70"/>
        <v>10.021713032832832</v>
      </c>
      <c r="I763" s="13">
        <f t="shared" si="71"/>
        <v>1.0826886600000001</v>
      </c>
    </row>
    <row r="764" spans="1:9">
      <c r="A764" s="7">
        <v>44099.03125</v>
      </c>
      <c r="B764" s="8">
        <v>30.6</v>
      </c>
      <c r="C764" s="8">
        <v>24.516000000000002</v>
      </c>
      <c r="D764" s="9">
        <f t="shared" si="66"/>
        <v>39.209619431971028</v>
      </c>
      <c r="E764" s="9">
        <f t="shared" si="67"/>
        <v>0.78042073458762384</v>
      </c>
      <c r="F764" s="9">
        <f t="shared" si="68"/>
        <v>0.67545789076718732</v>
      </c>
      <c r="G764" s="9">
        <f t="shared" si="69"/>
        <v>14.458266381492002</v>
      </c>
      <c r="H764" s="9">
        <f t="shared" si="70"/>
        <v>14.71059657622334</v>
      </c>
      <c r="I764" s="10">
        <f t="shared" si="71"/>
        <v>1.3730185800000001</v>
      </c>
    </row>
    <row r="765" spans="1:9">
      <c r="A765" s="11">
        <v>44099.041666666664</v>
      </c>
      <c r="B765" s="1">
        <v>30.6</v>
      </c>
      <c r="C765" s="1">
        <v>0</v>
      </c>
      <c r="D765" s="12">
        <f t="shared" si="66"/>
        <v>30.6</v>
      </c>
      <c r="E765" s="12">
        <f t="shared" si="67"/>
        <v>1</v>
      </c>
      <c r="F765" s="12">
        <f t="shared" si="68"/>
        <v>0</v>
      </c>
      <c r="G765" s="12">
        <f t="shared" si="69"/>
        <v>-10.057733618508001</v>
      </c>
      <c r="H765" s="12">
        <f t="shared" si="70"/>
        <v>-13.0355454137616</v>
      </c>
      <c r="I765" s="13">
        <f t="shared" si="71"/>
        <v>0</v>
      </c>
    </row>
    <row r="766" spans="1:9">
      <c r="A766" s="7">
        <v>44099.052083333336</v>
      </c>
      <c r="B766" s="8">
        <v>29.8</v>
      </c>
      <c r="C766" s="8">
        <v>0</v>
      </c>
      <c r="D766" s="9">
        <f t="shared" si="66"/>
        <v>29.8</v>
      </c>
      <c r="E766" s="9">
        <f t="shared" si="67"/>
        <v>1</v>
      </c>
      <c r="F766" s="9">
        <f t="shared" si="68"/>
        <v>0</v>
      </c>
      <c r="G766" s="9">
        <f t="shared" si="69"/>
        <v>-9.7947863343640016</v>
      </c>
      <c r="H766" s="9">
        <f t="shared" si="70"/>
        <v>-12.694746840852799</v>
      </c>
      <c r="I766" s="10">
        <f t="shared" si="71"/>
        <v>0</v>
      </c>
    </row>
    <row r="767" spans="1:9">
      <c r="A767" s="11">
        <v>44099.0625</v>
      </c>
      <c r="B767" s="1">
        <v>29</v>
      </c>
      <c r="C767" s="1">
        <v>0</v>
      </c>
      <c r="D767" s="12">
        <f t="shared" si="66"/>
        <v>29</v>
      </c>
      <c r="E767" s="12">
        <f t="shared" si="67"/>
        <v>1</v>
      </c>
      <c r="F767" s="12">
        <f t="shared" si="68"/>
        <v>0</v>
      </c>
      <c r="G767" s="12">
        <f t="shared" si="69"/>
        <v>-9.5318390502200003</v>
      </c>
      <c r="H767" s="12">
        <f t="shared" si="70"/>
        <v>-12.353948267943998</v>
      </c>
      <c r="I767" s="13">
        <f t="shared" si="71"/>
        <v>0</v>
      </c>
    </row>
    <row r="768" spans="1:9">
      <c r="A768" s="7">
        <v>44099.072916666664</v>
      </c>
      <c r="B768" s="8">
        <v>28.8</v>
      </c>
      <c r="C768" s="8">
        <v>0</v>
      </c>
      <c r="D768" s="9">
        <f t="shared" si="66"/>
        <v>28.8</v>
      </c>
      <c r="E768" s="9">
        <f t="shared" si="67"/>
        <v>1</v>
      </c>
      <c r="F768" s="9">
        <f t="shared" si="68"/>
        <v>0</v>
      </c>
      <c r="G768" s="9">
        <f t="shared" si="69"/>
        <v>-9.4661022291840009</v>
      </c>
      <c r="H768" s="9">
        <f t="shared" si="70"/>
        <v>-12.2687486247168</v>
      </c>
      <c r="I768" s="10">
        <f t="shared" si="71"/>
        <v>0</v>
      </c>
    </row>
    <row r="769" spans="1:9">
      <c r="A769" s="11">
        <v>44099.083333333336</v>
      </c>
      <c r="B769" s="1">
        <v>29.5</v>
      </c>
      <c r="C769" s="1">
        <v>0</v>
      </c>
      <c r="D769" s="12">
        <f t="shared" si="66"/>
        <v>29.5</v>
      </c>
      <c r="E769" s="12">
        <f t="shared" si="67"/>
        <v>1</v>
      </c>
      <c r="F769" s="12">
        <f t="shared" si="68"/>
        <v>0</v>
      </c>
      <c r="G769" s="12">
        <f t="shared" si="69"/>
        <v>-9.6961811028099998</v>
      </c>
      <c r="H769" s="12">
        <f t="shared" si="70"/>
        <v>-12.566947376011999</v>
      </c>
      <c r="I769" s="13">
        <f t="shared" si="71"/>
        <v>0</v>
      </c>
    </row>
    <row r="770" spans="1:9">
      <c r="A770" s="7">
        <v>44099.09375</v>
      </c>
      <c r="B770" s="8">
        <v>29</v>
      </c>
      <c r="C770" s="8">
        <v>0</v>
      </c>
      <c r="D770" s="9">
        <f t="shared" ref="D770:D833" si="72">SQRT(B770^2 + C770^2)</f>
        <v>29</v>
      </c>
      <c r="E770" s="9">
        <f t="shared" ref="E770:E833" si="73">B770/D770</f>
        <v>1</v>
      </c>
      <c r="F770" s="9">
        <f t="shared" ref="F770:F833" si="74">ACOS(E770)</f>
        <v>0</v>
      </c>
      <c r="G770" s="9">
        <f t="shared" ref="G770:G833" si="75">B770*(TAN(F770) - 0.32868410518)</f>
        <v>-9.5318390502200003</v>
      </c>
      <c r="H770" s="9">
        <f t="shared" ref="H770:H833" si="76">D770*(TAN(F770) - 0.425998216136)</f>
        <v>-12.353948267943998</v>
      </c>
      <c r="I770" s="10">
        <f t="shared" si="71"/>
        <v>0</v>
      </c>
    </row>
    <row r="771" spans="1:9">
      <c r="A771" s="11">
        <v>44099.104166666664</v>
      </c>
      <c r="B771" s="1">
        <v>28.8</v>
      </c>
      <c r="C771" s="1">
        <v>0</v>
      </c>
      <c r="D771" s="12">
        <f t="shared" si="72"/>
        <v>28.8</v>
      </c>
      <c r="E771" s="12">
        <f t="shared" si="73"/>
        <v>1</v>
      </c>
      <c r="F771" s="12">
        <f t="shared" si="74"/>
        <v>0</v>
      </c>
      <c r="G771" s="12">
        <f t="shared" si="75"/>
        <v>-9.4661022291840009</v>
      </c>
      <c r="H771" s="12">
        <f t="shared" si="76"/>
        <v>-12.2687486247168</v>
      </c>
      <c r="I771" s="13">
        <f t="shared" ref="I771:I834" si="77">(0.22402/4)*C771</f>
        <v>0</v>
      </c>
    </row>
    <row r="772" spans="1:9">
      <c r="A772" s="7">
        <v>44099.114583333336</v>
      </c>
      <c r="B772" s="8">
        <v>29.1</v>
      </c>
      <c r="C772" s="8">
        <v>0</v>
      </c>
      <c r="D772" s="9">
        <f t="shared" si="72"/>
        <v>29.1</v>
      </c>
      <c r="E772" s="9">
        <f t="shared" si="73"/>
        <v>1</v>
      </c>
      <c r="F772" s="9">
        <f t="shared" si="74"/>
        <v>0</v>
      </c>
      <c r="G772" s="9">
        <f t="shared" si="75"/>
        <v>-9.5647074607380009</v>
      </c>
      <c r="H772" s="9">
        <f t="shared" si="76"/>
        <v>-12.3965480895576</v>
      </c>
      <c r="I772" s="10">
        <f t="shared" si="77"/>
        <v>0</v>
      </c>
    </row>
    <row r="773" spans="1:9">
      <c r="A773" s="11">
        <v>44099.125</v>
      </c>
      <c r="B773" s="1">
        <v>28.8</v>
      </c>
      <c r="C773" s="1">
        <v>0</v>
      </c>
      <c r="D773" s="12">
        <f t="shared" si="72"/>
        <v>28.8</v>
      </c>
      <c r="E773" s="12">
        <f t="shared" si="73"/>
        <v>1</v>
      </c>
      <c r="F773" s="12">
        <f t="shared" si="74"/>
        <v>0</v>
      </c>
      <c r="G773" s="12">
        <f t="shared" si="75"/>
        <v>-9.4661022291840009</v>
      </c>
      <c r="H773" s="12">
        <f t="shared" si="76"/>
        <v>-12.2687486247168</v>
      </c>
      <c r="I773" s="13">
        <f t="shared" si="77"/>
        <v>0</v>
      </c>
    </row>
    <row r="774" spans="1:9">
      <c r="A774" s="7">
        <v>44099.135416666664</v>
      </c>
      <c r="B774" s="8">
        <v>28</v>
      </c>
      <c r="C774" s="8">
        <v>0</v>
      </c>
      <c r="D774" s="9">
        <f t="shared" si="72"/>
        <v>28</v>
      </c>
      <c r="E774" s="9">
        <f t="shared" si="73"/>
        <v>1</v>
      </c>
      <c r="F774" s="9">
        <f t="shared" si="74"/>
        <v>0</v>
      </c>
      <c r="G774" s="9">
        <f t="shared" si="75"/>
        <v>-9.2031549450400014</v>
      </c>
      <c r="H774" s="9">
        <f t="shared" si="76"/>
        <v>-11.927950051807999</v>
      </c>
      <c r="I774" s="10">
        <f t="shared" si="77"/>
        <v>0</v>
      </c>
    </row>
    <row r="775" spans="1:9">
      <c r="A775" s="11">
        <v>44099.145833333336</v>
      </c>
      <c r="B775" s="1">
        <v>27.1</v>
      </c>
      <c r="C775" s="1">
        <v>0</v>
      </c>
      <c r="D775" s="12">
        <f t="shared" si="72"/>
        <v>27.1</v>
      </c>
      <c r="E775" s="12">
        <f t="shared" si="73"/>
        <v>1</v>
      </c>
      <c r="F775" s="12">
        <f t="shared" si="74"/>
        <v>0</v>
      </c>
      <c r="G775" s="12">
        <f t="shared" si="75"/>
        <v>-8.9073392503780013</v>
      </c>
      <c r="H775" s="12">
        <f t="shared" si="76"/>
        <v>-11.5445516572856</v>
      </c>
      <c r="I775" s="13">
        <f t="shared" si="77"/>
        <v>0</v>
      </c>
    </row>
    <row r="776" spans="1:9">
      <c r="A776" s="7">
        <v>44099.15625</v>
      </c>
      <c r="B776" s="8">
        <v>29.3</v>
      </c>
      <c r="C776" s="8">
        <v>0</v>
      </c>
      <c r="D776" s="9">
        <f t="shared" si="72"/>
        <v>29.3</v>
      </c>
      <c r="E776" s="9">
        <f t="shared" si="73"/>
        <v>1</v>
      </c>
      <c r="F776" s="9">
        <f t="shared" si="74"/>
        <v>0</v>
      </c>
      <c r="G776" s="9">
        <f t="shared" si="75"/>
        <v>-9.6304442817740004</v>
      </c>
      <c r="H776" s="9">
        <f t="shared" si="76"/>
        <v>-12.4817477327848</v>
      </c>
      <c r="I776" s="10">
        <f t="shared" si="77"/>
        <v>0</v>
      </c>
    </row>
    <row r="777" spans="1:9">
      <c r="A777" s="11">
        <v>44099.166666666664</v>
      </c>
      <c r="B777" s="1">
        <v>29.4</v>
      </c>
      <c r="C777" s="1">
        <v>0</v>
      </c>
      <c r="D777" s="12">
        <f t="shared" si="72"/>
        <v>29.4</v>
      </c>
      <c r="E777" s="12">
        <f t="shared" si="73"/>
        <v>1</v>
      </c>
      <c r="F777" s="12">
        <f t="shared" si="74"/>
        <v>0</v>
      </c>
      <c r="G777" s="12">
        <f t="shared" si="75"/>
        <v>-9.663312692292001</v>
      </c>
      <c r="H777" s="12">
        <f t="shared" si="76"/>
        <v>-12.524347554398398</v>
      </c>
      <c r="I777" s="13">
        <f t="shared" si="77"/>
        <v>0</v>
      </c>
    </row>
    <row r="778" spans="1:9">
      <c r="A778" s="7">
        <v>44099.177083333336</v>
      </c>
      <c r="B778" s="8">
        <v>28.8</v>
      </c>
      <c r="C778" s="8">
        <v>0</v>
      </c>
      <c r="D778" s="9">
        <f t="shared" si="72"/>
        <v>28.8</v>
      </c>
      <c r="E778" s="9">
        <f t="shared" si="73"/>
        <v>1</v>
      </c>
      <c r="F778" s="9">
        <f t="shared" si="74"/>
        <v>0</v>
      </c>
      <c r="G778" s="9">
        <f t="shared" si="75"/>
        <v>-9.4661022291840009</v>
      </c>
      <c r="H778" s="9">
        <f t="shared" si="76"/>
        <v>-12.2687486247168</v>
      </c>
      <c r="I778" s="10">
        <f t="shared" si="77"/>
        <v>0</v>
      </c>
    </row>
    <row r="779" spans="1:9">
      <c r="A779" s="11">
        <v>44099.1875</v>
      </c>
      <c r="B779" s="1">
        <v>27.1</v>
      </c>
      <c r="C779" s="1">
        <v>0</v>
      </c>
      <c r="D779" s="12">
        <f t="shared" si="72"/>
        <v>27.1</v>
      </c>
      <c r="E779" s="12">
        <f t="shared" si="73"/>
        <v>1</v>
      </c>
      <c r="F779" s="12">
        <f t="shared" si="74"/>
        <v>0</v>
      </c>
      <c r="G779" s="12">
        <f t="shared" si="75"/>
        <v>-8.9073392503780013</v>
      </c>
      <c r="H779" s="12">
        <f t="shared" si="76"/>
        <v>-11.5445516572856</v>
      </c>
      <c r="I779" s="13">
        <f t="shared" si="77"/>
        <v>0</v>
      </c>
    </row>
    <row r="780" spans="1:9">
      <c r="A780" s="7">
        <v>44099.197916666664</v>
      </c>
      <c r="B780" s="8">
        <v>27.7</v>
      </c>
      <c r="C780" s="8">
        <v>0</v>
      </c>
      <c r="D780" s="9">
        <f t="shared" si="72"/>
        <v>27.7</v>
      </c>
      <c r="E780" s="9">
        <f t="shared" si="73"/>
        <v>1</v>
      </c>
      <c r="F780" s="9">
        <f t="shared" si="74"/>
        <v>0</v>
      </c>
      <c r="G780" s="9">
        <f t="shared" si="75"/>
        <v>-9.1045497134859996</v>
      </c>
      <c r="H780" s="9">
        <f t="shared" si="76"/>
        <v>-11.800150586967199</v>
      </c>
      <c r="I780" s="10">
        <f t="shared" si="77"/>
        <v>0</v>
      </c>
    </row>
    <row r="781" spans="1:9">
      <c r="A781" s="11">
        <v>44099.208333333336</v>
      </c>
      <c r="B781" s="1">
        <v>29.4</v>
      </c>
      <c r="C781" s="1">
        <v>0</v>
      </c>
      <c r="D781" s="12">
        <f t="shared" si="72"/>
        <v>29.4</v>
      </c>
      <c r="E781" s="12">
        <f t="shared" si="73"/>
        <v>1</v>
      </c>
      <c r="F781" s="12">
        <f t="shared" si="74"/>
        <v>0</v>
      </c>
      <c r="G781" s="12">
        <f t="shared" si="75"/>
        <v>-9.663312692292001</v>
      </c>
      <c r="H781" s="12">
        <f t="shared" si="76"/>
        <v>-12.524347554398398</v>
      </c>
      <c r="I781" s="13">
        <f t="shared" si="77"/>
        <v>0</v>
      </c>
    </row>
    <row r="782" spans="1:9">
      <c r="A782" s="7">
        <v>44099.21875</v>
      </c>
      <c r="B782" s="8">
        <v>29.9</v>
      </c>
      <c r="C782" s="8">
        <v>0</v>
      </c>
      <c r="D782" s="9">
        <f t="shared" si="72"/>
        <v>29.9</v>
      </c>
      <c r="E782" s="9">
        <f t="shared" si="73"/>
        <v>1</v>
      </c>
      <c r="F782" s="9">
        <f t="shared" si="74"/>
        <v>0</v>
      </c>
      <c r="G782" s="9">
        <f t="shared" si="75"/>
        <v>-9.8276547448820004</v>
      </c>
      <c r="H782" s="9">
        <f t="shared" si="76"/>
        <v>-12.737346662466399</v>
      </c>
      <c r="I782" s="10">
        <f t="shared" si="77"/>
        <v>0</v>
      </c>
    </row>
    <row r="783" spans="1:9">
      <c r="A783" s="11">
        <v>44099.229166666664</v>
      </c>
      <c r="B783" s="1">
        <v>31.2</v>
      </c>
      <c r="C783" s="1">
        <v>0</v>
      </c>
      <c r="D783" s="12">
        <f t="shared" si="72"/>
        <v>31.2</v>
      </c>
      <c r="E783" s="12">
        <f t="shared" si="73"/>
        <v>1</v>
      </c>
      <c r="F783" s="12">
        <f t="shared" si="74"/>
        <v>0</v>
      </c>
      <c r="G783" s="12">
        <f t="shared" si="75"/>
        <v>-10.254944081616001</v>
      </c>
      <c r="H783" s="12">
        <f t="shared" si="76"/>
        <v>-13.291144343443198</v>
      </c>
      <c r="I783" s="13">
        <f t="shared" si="77"/>
        <v>0</v>
      </c>
    </row>
    <row r="784" spans="1:9">
      <c r="A784" s="7">
        <v>44099.239583333336</v>
      </c>
      <c r="B784" s="8">
        <v>32.6</v>
      </c>
      <c r="C784" s="8">
        <v>0</v>
      </c>
      <c r="D784" s="9">
        <f t="shared" si="72"/>
        <v>32.6</v>
      </c>
      <c r="E784" s="9">
        <f t="shared" si="73"/>
        <v>1</v>
      </c>
      <c r="F784" s="9">
        <f t="shared" si="74"/>
        <v>0</v>
      </c>
      <c r="G784" s="9">
        <f t="shared" si="75"/>
        <v>-10.715101828868001</v>
      </c>
      <c r="H784" s="9">
        <f t="shared" si="76"/>
        <v>-13.887541846033599</v>
      </c>
      <c r="I784" s="10">
        <f t="shared" si="77"/>
        <v>0</v>
      </c>
    </row>
    <row r="785" spans="1:9">
      <c r="A785" s="11">
        <v>44099.25</v>
      </c>
      <c r="B785" s="1">
        <v>31.2</v>
      </c>
      <c r="C785" s="1">
        <v>0</v>
      </c>
      <c r="D785" s="12">
        <f t="shared" si="72"/>
        <v>31.2</v>
      </c>
      <c r="E785" s="12">
        <f t="shared" si="73"/>
        <v>1</v>
      </c>
      <c r="F785" s="12">
        <f t="shared" si="74"/>
        <v>0</v>
      </c>
      <c r="G785" s="12">
        <f t="shared" si="75"/>
        <v>-10.254944081616001</v>
      </c>
      <c r="H785" s="12">
        <f t="shared" si="76"/>
        <v>-13.291144343443198</v>
      </c>
      <c r="I785" s="13">
        <f t="shared" si="77"/>
        <v>0</v>
      </c>
    </row>
    <row r="786" spans="1:9">
      <c r="A786" s="7">
        <v>44099.260416666664</v>
      </c>
      <c r="B786" s="8">
        <v>29.5</v>
      </c>
      <c r="C786" s="8">
        <v>0</v>
      </c>
      <c r="D786" s="9">
        <f t="shared" si="72"/>
        <v>29.5</v>
      </c>
      <c r="E786" s="9">
        <f t="shared" si="73"/>
        <v>1</v>
      </c>
      <c r="F786" s="9">
        <f t="shared" si="74"/>
        <v>0</v>
      </c>
      <c r="G786" s="9">
        <f t="shared" si="75"/>
        <v>-9.6961811028099998</v>
      </c>
      <c r="H786" s="9">
        <f t="shared" si="76"/>
        <v>-12.566947376011999</v>
      </c>
      <c r="I786" s="10">
        <f t="shared" si="77"/>
        <v>0</v>
      </c>
    </row>
    <row r="787" spans="1:9">
      <c r="A787" s="11">
        <v>44099.270833333336</v>
      </c>
      <c r="B787" s="1">
        <v>28.8</v>
      </c>
      <c r="C787" s="1">
        <v>0</v>
      </c>
      <c r="D787" s="12">
        <f t="shared" si="72"/>
        <v>28.8</v>
      </c>
      <c r="E787" s="12">
        <f t="shared" si="73"/>
        <v>1</v>
      </c>
      <c r="F787" s="12">
        <f t="shared" si="74"/>
        <v>0</v>
      </c>
      <c r="G787" s="12">
        <f t="shared" si="75"/>
        <v>-9.4661022291840009</v>
      </c>
      <c r="H787" s="12">
        <f t="shared" si="76"/>
        <v>-12.2687486247168</v>
      </c>
      <c r="I787" s="13">
        <f t="shared" si="77"/>
        <v>0</v>
      </c>
    </row>
    <row r="788" spans="1:9">
      <c r="A788" s="7">
        <v>44099.28125</v>
      </c>
      <c r="B788" s="8">
        <v>28.6</v>
      </c>
      <c r="C788" s="8">
        <v>0</v>
      </c>
      <c r="D788" s="9">
        <f t="shared" si="72"/>
        <v>28.6</v>
      </c>
      <c r="E788" s="9">
        <f t="shared" si="73"/>
        <v>1</v>
      </c>
      <c r="F788" s="9">
        <f t="shared" si="74"/>
        <v>0</v>
      </c>
      <c r="G788" s="9">
        <f t="shared" si="75"/>
        <v>-9.4003654081480015</v>
      </c>
      <c r="H788" s="9">
        <f t="shared" si="76"/>
        <v>-12.183548981489601</v>
      </c>
      <c r="I788" s="10">
        <f t="shared" si="77"/>
        <v>0</v>
      </c>
    </row>
    <row r="789" spans="1:9">
      <c r="A789" s="11">
        <v>44099.291666666664</v>
      </c>
      <c r="B789" s="1">
        <v>27.6</v>
      </c>
      <c r="C789" s="1">
        <v>18.791999999999998</v>
      </c>
      <c r="D789" s="12">
        <f t="shared" si="72"/>
        <v>33.390107277455698</v>
      </c>
      <c r="E789" s="12">
        <f t="shared" si="73"/>
        <v>0.82659213313264623</v>
      </c>
      <c r="F789" s="12">
        <f t="shared" si="74"/>
        <v>0.5977710328592305</v>
      </c>
      <c r="G789" s="12">
        <f t="shared" si="75"/>
        <v>9.7203186970319955</v>
      </c>
      <c r="H789" s="12">
        <f t="shared" si="76"/>
        <v>8.5101816877775125</v>
      </c>
      <c r="I789" s="13">
        <f t="shared" si="77"/>
        <v>1.0524459599999998</v>
      </c>
    </row>
    <row r="790" spans="1:9">
      <c r="A790" s="7">
        <v>44099.302083333336</v>
      </c>
      <c r="B790" s="8">
        <v>27.9</v>
      </c>
      <c r="C790" s="8">
        <v>19.116</v>
      </c>
      <c r="D790" s="9">
        <f t="shared" si="72"/>
        <v>33.820577404887693</v>
      </c>
      <c r="E790" s="9">
        <f t="shared" si="73"/>
        <v>0.82494156341541158</v>
      </c>
      <c r="F790" s="9">
        <f t="shared" si="74"/>
        <v>0.60069752235517626</v>
      </c>
      <c r="G790" s="9">
        <f t="shared" si="75"/>
        <v>9.9457134654780024</v>
      </c>
      <c r="H790" s="9">
        <f t="shared" si="76"/>
        <v>8.7650448110159083</v>
      </c>
      <c r="I790" s="10">
        <f t="shared" si="77"/>
        <v>1.0705915799999999</v>
      </c>
    </row>
    <row r="791" spans="1:9">
      <c r="A791" s="11">
        <v>44099.3125</v>
      </c>
      <c r="B791" s="1">
        <v>31.4</v>
      </c>
      <c r="C791" s="1">
        <v>23.004000000000001</v>
      </c>
      <c r="D791" s="12">
        <f t="shared" si="72"/>
        <v>38.924850879611597</v>
      </c>
      <c r="E791" s="12">
        <f t="shared" si="73"/>
        <v>0.8066826022562098</v>
      </c>
      <c r="F791" s="12">
        <f t="shared" si="74"/>
        <v>0.63227925031532839</v>
      </c>
      <c r="G791" s="12">
        <f t="shared" si="75"/>
        <v>12.683319097347985</v>
      </c>
      <c r="H791" s="12">
        <f t="shared" si="76"/>
        <v>11.934874988504779</v>
      </c>
      <c r="I791" s="13">
        <f t="shared" si="77"/>
        <v>1.28833902</v>
      </c>
    </row>
    <row r="792" spans="1:9">
      <c r="A792" s="7">
        <v>44099.322916666664</v>
      </c>
      <c r="B792" s="8">
        <v>32.4</v>
      </c>
      <c r="C792" s="8">
        <v>20.736000000000001</v>
      </c>
      <c r="D792" s="9">
        <f t="shared" si="72"/>
        <v>38.467410830467912</v>
      </c>
      <c r="E792" s="9">
        <f t="shared" si="73"/>
        <v>0.84227140066151129</v>
      </c>
      <c r="F792" s="9">
        <f t="shared" si="74"/>
        <v>0.56931319110066192</v>
      </c>
      <c r="G792" s="9">
        <f t="shared" si="75"/>
        <v>10.086634992167999</v>
      </c>
      <c r="H792" s="9">
        <f t="shared" si="76"/>
        <v>8.2320945383494877</v>
      </c>
      <c r="I792" s="10">
        <f t="shared" si="77"/>
        <v>1.1613196800000001</v>
      </c>
    </row>
    <row r="793" spans="1:9">
      <c r="A793" s="11">
        <v>44099.333333333336</v>
      </c>
      <c r="B793" s="1">
        <v>36.200000000000003</v>
      </c>
      <c r="C793" s="1">
        <v>22.464000000000002</v>
      </c>
      <c r="D793" s="12">
        <f t="shared" si="72"/>
        <v>42.603653552248311</v>
      </c>
      <c r="E793" s="12">
        <f t="shared" si="73"/>
        <v>0.84969238508159894</v>
      </c>
      <c r="F793" s="12">
        <f t="shared" si="74"/>
        <v>0.55539470847912131</v>
      </c>
      <c r="G793" s="12">
        <f t="shared" si="75"/>
        <v>10.565635392483992</v>
      </c>
      <c r="H793" s="12">
        <f t="shared" si="76"/>
        <v>8.2887227183993684</v>
      </c>
      <c r="I793" s="13">
        <f t="shared" si="77"/>
        <v>1.2580963200000002</v>
      </c>
    </row>
    <row r="794" spans="1:9">
      <c r="A794" s="7">
        <v>44099.34375</v>
      </c>
      <c r="B794" s="8">
        <v>37.5</v>
      </c>
      <c r="C794" s="8">
        <v>23.328000000000003</v>
      </c>
      <c r="D794" s="9">
        <f t="shared" si="72"/>
        <v>44.163849288756523</v>
      </c>
      <c r="E794" s="9">
        <f t="shared" si="73"/>
        <v>0.84911076828502263</v>
      </c>
      <c r="F794" s="9">
        <f t="shared" si="74"/>
        <v>0.55649678387953316</v>
      </c>
      <c r="G794" s="9">
        <f t="shared" si="75"/>
        <v>11.002346055749998</v>
      </c>
      <c r="H794" s="9">
        <f t="shared" si="76"/>
        <v>8.6597263508402271</v>
      </c>
      <c r="I794" s="10">
        <f t="shared" si="77"/>
        <v>1.3064846400000001</v>
      </c>
    </row>
    <row r="795" spans="1:9">
      <c r="A795" s="11">
        <v>44099.354166666664</v>
      </c>
      <c r="B795" s="1">
        <v>36.6</v>
      </c>
      <c r="C795" s="1">
        <v>23.220000000000002</v>
      </c>
      <c r="D795" s="12">
        <f t="shared" si="72"/>
        <v>43.34430066340903</v>
      </c>
      <c r="E795" s="12">
        <f t="shared" si="73"/>
        <v>0.84440167311079672</v>
      </c>
      <c r="F795" s="12">
        <f t="shared" si="74"/>
        <v>0.56534902942016751</v>
      </c>
      <c r="G795" s="12">
        <f t="shared" si="75"/>
        <v>11.190161750412004</v>
      </c>
      <c r="H795" s="12">
        <f t="shared" si="76"/>
        <v>9.0341664782815378</v>
      </c>
      <c r="I795" s="13">
        <f t="shared" si="77"/>
        <v>1.3004361000000002</v>
      </c>
    </row>
    <row r="796" spans="1:9">
      <c r="A796" s="7">
        <v>44099.364583333336</v>
      </c>
      <c r="B796" s="8">
        <v>35</v>
      </c>
      <c r="C796" s="8">
        <v>23.111999999999998</v>
      </c>
      <c r="D796" s="9">
        <f t="shared" si="72"/>
        <v>41.942395544365368</v>
      </c>
      <c r="E796" s="9">
        <f t="shared" si="73"/>
        <v>0.8344778486240273</v>
      </c>
      <c r="F796" s="9">
        <f t="shared" si="74"/>
        <v>0.58361179433167787</v>
      </c>
      <c r="G796" s="9">
        <f t="shared" si="75"/>
        <v>11.608056318699994</v>
      </c>
      <c r="H796" s="9">
        <f t="shared" si="76"/>
        <v>9.8289756268119017</v>
      </c>
      <c r="I796" s="10">
        <f t="shared" si="77"/>
        <v>1.2943875599999999</v>
      </c>
    </row>
    <row r="797" spans="1:9">
      <c r="A797" s="11">
        <v>44099.375</v>
      </c>
      <c r="B797" s="1">
        <v>35.799999999999997</v>
      </c>
      <c r="C797" s="1">
        <v>22.464000000000002</v>
      </c>
      <c r="D797" s="12">
        <f t="shared" si="72"/>
        <v>42.264302857139377</v>
      </c>
      <c r="E797" s="12">
        <f t="shared" si="73"/>
        <v>0.84705052680059967</v>
      </c>
      <c r="F797" s="12">
        <f t="shared" si="74"/>
        <v>0.56038502773119947</v>
      </c>
      <c r="G797" s="12">
        <f t="shared" si="75"/>
        <v>10.697109034555988</v>
      </c>
      <c r="H797" s="12">
        <f t="shared" si="76"/>
        <v>8.5157421359224674</v>
      </c>
      <c r="I797" s="13">
        <f t="shared" si="77"/>
        <v>1.2580963200000002</v>
      </c>
    </row>
    <row r="798" spans="1:9">
      <c r="A798" s="7">
        <v>44099.385416666664</v>
      </c>
      <c r="B798" s="8">
        <v>33.9</v>
      </c>
      <c r="C798" s="8">
        <v>20.736000000000001</v>
      </c>
      <c r="D798" s="9">
        <f t="shared" si="72"/>
        <v>39.739044980975571</v>
      </c>
      <c r="E798" s="9">
        <f t="shared" si="73"/>
        <v>0.85306529173585022</v>
      </c>
      <c r="F798" s="9">
        <f t="shared" si="74"/>
        <v>0.54896453025742376</v>
      </c>
      <c r="G798" s="9">
        <f t="shared" si="75"/>
        <v>9.5936088343979886</v>
      </c>
      <c r="H798" s="9">
        <f t="shared" si="76"/>
        <v>7.3788730287935778</v>
      </c>
      <c r="I798" s="10">
        <f t="shared" si="77"/>
        <v>1.1613196800000001</v>
      </c>
    </row>
    <row r="799" spans="1:9">
      <c r="A799" s="11">
        <v>44099.395833333336</v>
      </c>
      <c r="B799" s="1">
        <v>35.799999999999997</v>
      </c>
      <c r="C799" s="1">
        <v>20.951999999999998</v>
      </c>
      <c r="D799" s="12">
        <f t="shared" si="72"/>
        <v>41.480432784627503</v>
      </c>
      <c r="E799" s="12">
        <f t="shared" si="73"/>
        <v>0.86305753331646407</v>
      </c>
      <c r="F799" s="12">
        <f t="shared" si="74"/>
        <v>0.52950434763646692</v>
      </c>
      <c r="G799" s="12">
        <f t="shared" si="75"/>
        <v>9.1851090345559996</v>
      </c>
      <c r="H799" s="12">
        <f t="shared" si="76"/>
        <v>6.6058908499680218</v>
      </c>
      <c r="I799" s="13">
        <f t="shared" si="77"/>
        <v>1.1734167599999998</v>
      </c>
    </row>
    <row r="800" spans="1:9">
      <c r="A800" s="7">
        <v>44099.40625</v>
      </c>
      <c r="B800" s="8">
        <v>37.9</v>
      </c>
      <c r="C800" s="8">
        <v>22.571999999999999</v>
      </c>
      <c r="D800" s="9">
        <f t="shared" si="72"/>
        <v>44.112415304537564</v>
      </c>
      <c r="E800" s="9">
        <f t="shared" si="73"/>
        <v>0.85916855239847789</v>
      </c>
      <c r="F800" s="9">
        <f t="shared" si="74"/>
        <v>0.53715377413454646</v>
      </c>
      <c r="G800" s="9">
        <f t="shared" si="75"/>
        <v>10.114872413677997</v>
      </c>
      <c r="H800" s="9">
        <f t="shared" si="76"/>
        <v>7.4801010703950261</v>
      </c>
      <c r="I800" s="10">
        <f t="shared" si="77"/>
        <v>1.26414486</v>
      </c>
    </row>
    <row r="801" spans="1:9">
      <c r="A801" s="11">
        <v>44099.416666666664</v>
      </c>
      <c r="B801" s="1">
        <v>36.5</v>
      </c>
      <c r="C801" s="1">
        <v>22.356000000000002</v>
      </c>
      <c r="D801" s="12">
        <f t="shared" si="72"/>
        <v>42.802344982488989</v>
      </c>
      <c r="E801" s="12">
        <f t="shared" si="73"/>
        <v>0.8527570163488154</v>
      </c>
      <c r="F801" s="12">
        <f t="shared" si="74"/>
        <v>0.54955503275712969</v>
      </c>
      <c r="G801" s="12">
        <f t="shared" si="75"/>
        <v>10.359030160929999</v>
      </c>
      <c r="H801" s="12">
        <f t="shared" si="76"/>
        <v>7.9824205260500714</v>
      </c>
      <c r="I801" s="13">
        <f t="shared" si="77"/>
        <v>1.2520477800000001</v>
      </c>
    </row>
    <row r="802" spans="1:9">
      <c r="A802" s="7">
        <v>44099.427083333336</v>
      </c>
      <c r="B802" s="8">
        <v>36.9</v>
      </c>
      <c r="C802" s="8">
        <v>23.111999999999998</v>
      </c>
      <c r="D802" s="9">
        <f t="shared" si="72"/>
        <v>43.540493152926047</v>
      </c>
      <c r="E802" s="9">
        <f t="shared" si="73"/>
        <v>0.84748695588718226</v>
      </c>
      <c r="F802" s="9">
        <f t="shared" si="74"/>
        <v>0.55956338165312536</v>
      </c>
      <c r="G802" s="9">
        <f t="shared" si="75"/>
        <v>10.983556518858004</v>
      </c>
      <c r="H802" s="9">
        <f t="shared" si="76"/>
        <v>8.7230437863703454</v>
      </c>
      <c r="I802" s="10">
        <f t="shared" si="77"/>
        <v>1.2943875599999999</v>
      </c>
    </row>
    <row r="803" spans="1:9">
      <c r="A803" s="11">
        <v>44099.4375</v>
      </c>
      <c r="B803" s="1">
        <v>36.6</v>
      </c>
      <c r="C803" s="1">
        <v>21.168000000000003</v>
      </c>
      <c r="D803" s="12">
        <f t="shared" si="72"/>
        <v>42.280541907596223</v>
      </c>
      <c r="E803" s="12">
        <f t="shared" si="73"/>
        <v>0.86564642619739829</v>
      </c>
      <c r="F803" s="12">
        <f t="shared" si="74"/>
        <v>0.52435623396866271</v>
      </c>
      <c r="G803" s="12">
        <f t="shared" si="75"/>
        <v>9.138161750412003</v>
      </c>
      <c r="H803" s="12">
        <f t="shared" si="76"/>
        <v>6.4419665127234884</v>
      </c>
      <c r="I803" s="13">
        <f t="shared" si="77"/>
        <v>1.18551384</v>
      </c>
    </row>
    <row r="804" spans="1:9">
      <c r="A804" s="7">
        <v>44099.447916666664</v>
      </c>
      <c r="B804" s="8">
        <v>36.200000000000003</v>
      </c>
      <c r="C804" s="8">
        <v>20.520000000000003</v>
      </c>
      <c r="D804" s="9">
        <f t="shared" si="72"/>
        <v>41.611421509003996</v>
      </c>
      <c r="E804" s="9">
        <f t="shared" si="73"/>
        <v>0.86995345718162853</v>
      </c>
      <c r="F804" s="9">
        <f t="shared" si="74"/>
        <v>0.5156883958219356</v>
      </c>
      <c r="G804" s="9">
        <f t="shared" si="75"/>
        <v>8.621635392483995</v>
      </c>
      <c r="H804" s="9">
        <f t="shared" si="76"/>
        <v>5.8610774332634863</v>
      </c>
      <c r="I804" s="10">
        <f t="shared" si="77"/>
        <v>1.1492226000000001</v>
      </c>
    </row>
    <row r="805" spans="1:9">
      <c r="A805" s="11">
        <v>44099.458333333336</v>
      </c>
      <c r="B805" s="1">
        <v>34.799999999999997</v>
      </c>
      <c r="C805" s="1">
        <v>19.872</v>
      </c>
      <c r="D805" s="12">
        <f t="shared" si="72"/>
        <v>40.074136097987186</v>
      </c>
      <c r="E805" s="12">
        <f t="shared" si="73"/>
        <v>0.86839052287761997</v>
      </c>
      <c r="F805" s="12">
        <f t="shared" si="74"/>
        <v>0.51884898158553017</v>
      </c>
      <c r="G805" s="12">
        <f t="shared" si="75"/>
        <v>8.4337931397359913</v>
      </c>
      <c r="H805" s="12">
        <f t="shared" si="76"/>
        <v>5.8122030877788493</v>
      </c>
      <c r="I805" s="13">
        <f t="shared" si="77"/>
        <v>1.1129313599999999</v>
      </c>
    </row>
    <row r="806" spans="1:9">
      <c r="A806" s="7">
        <v>44099.46875</v>
      </c>
      <c r="B806" s="8">
        <v>35.5</v>
      </c>
      <c r="C806" s="8">
        <v>22.68</v>
      </c>
      <c r="D806" s="9">
        <f t="shared" si="72"/>
        <v>42.126386030610313</v>
      </c>
      <c r="E806" s="9">
        <f t="shared" si="73"/>
        <v>0.84270224305983954</v>
      </c>
      <c r="F806" s="9">
        <f t="shared" si="74"/>
        <v>0.56851343439726243</v>
      </c>
      <c r="G806" s="9">
        <f t="shared" si="75"/>
        <v>11.01171426610999</v>
      </c>
      <c r="H806" s="9">
        <f t="shared" si="76"/>
        <v>8.9676554078370607</v>
      </c>
      <c r="I806" s="10">
        <f t="shared" si="77"/>
        <v>1.2701933999999999</v>
      </c>
    </row>
    <row r="807" spans="1:9">
      <c r="A807" s="11">
        <v>44099.479166666664</v>
      </c>
      <c r="B807" s="1">
        <v>36</v>
      </c>
      <c r="C807" s="1">
        <v>23.652000000000001</v>
      </c>
      <c r="D807" s="12">
        <f t="shared" si="72"/>
        <v>43.074552858967671</v>
      </c>
      <c r="E807" s="12">
        <f t="shared" si="73"/>
        <v>0.83576027168219758</v>
      </c>
      <c r="F807" s="12">
        <f t="shared" si="74"/>
        <v>0.58128040531348246</v>
      </c>
      <c r="G807" s="12">
        <f t="shared" si="75"/>
        <v>11.819372213519996</v>
      </c>
      <c r="H807" s="12">
        <f t="shared" si="76"/>
        <v>9.9502985495656908</v>
      </c>
      <c r="I807" s="13">
        <f t="shared" si="77"/>
        <v>1.3246302599999999</v>
      </c>
    </row>
    <row r="808" spans="1:9">
      <c r="A808" s="7">
        <v>44099.489583333336</v>
      </c>
      <c r="B808" s="8">
        <v>35</v>
      </c>
      <c r="C808" s="8">
        <v>21.924000000000003</v>
      </c>
      <c r="D808" s="9">
        <f t="shared" si="72"/>
        <v>41.299658303671229</v>
      </c>
      <c r="E808" s="9">
        <f t="shared" si="73"/>
        <v>0.84746463863331201</v>
      </c>
      <c r="F808" s="9">
        <f t="shared" si="74"/>
        <v>0.55960542352007314</v>
      </c>
      <c r="G808" s="9">
        <f t="shared" si="75"/>
        <v>10.42005631869999</v>
      </c>
      <c r="H808" s="9">
        <f t="shared" si="76"/>
        <v>8.2765251970293647</v>
      </c>
      <c r="I808" s="10">
        <f t="shared" si="77"/>
        <v>1.2278536200000001</v>
      </c>
    </row>
    <row r="809" spans="1:9">
      <c r="A809" s="11">
        <v>44099.5</v>
      </c>
      <c r="B809" s="1">
        <v>36.700000000000003</v>
      </c>
      <c r="C809" s="1">
        <v>25.92</v>
      </c>
      <c r="D809" s="12">
        <f t="shared" si="72"/>
        <v>44.930350543925208</v>
      </c>
      <c r="E809" s="12">
        <f t="shared" si="73"/>
        <v>0.81681980121924536</v>
      </c>
      <c r="F809" s="12">
        <f t="shared" si="74"/>
        <v>0.6149196528812948</v>
      </c>
      <c r="G809" s="12">
        <f t="shared" si="75"/>
        <v>13.857293339893999</v>
      </c>
      <c r="H809" s="12">
        <f t="shared" si="76"/>
        <v>12.592576052215385</v>
      </c>
      <c r="I809" s="13">
        <f t="shared" si="77"/>
        <v>1.4516496000000001</v>
      </c>
    </row>
    <row r="810" spans="1:9">
      <c r="A810" s="7">
        <v>44099.510416666664</v>
      </c>
      <c r="B810" s="8">
        <v>35.200000000000003</v>
      </c>
      <c r="C810" s="8">
        <v>25.812000000000001</v>
      </c>
      <c r="D810" s="9">
        <f t="shared" si="72"/>
        <v>43.649734752916885</v>
      </c>
      <c r="E810" s="9">
        <f t="shared" si="73"/>
        <v>0.80641956243841251</v>
      </c>
      <c r="F810" s="9">
        <f t="shared" si="74"/>
        <v>0.63272420239748717</v>
      </c>
      <c r="G810" s="9">
        <f t="shared" si="75"/>
        <v>14.242319497663996</v>
      </c>
      <c r="H810" s="9">
        <f t="shared" si="76"/>
        <v>13.413442946876549</v>
      </c>
      <c r="I810" s="10">
        <f t="shared" si="77"/>
        <v>1.44560106</v>
      </c>
    </row>
    <row r="811" spans="1:9">
      <c r="A811" s="11">
        <v>44099.520833333336</v>
      </c>
      <c r="B811" s="1">
        <v>35.799999999999997</v>
      </c>
      <c r="C811" s="1">
        <v>25.812000000000001</v>
      </c>
      <c r="D811" s="12">
        <f t="shared" si="72"/>
        <v>44.135012677011886</v>
      </c>
      <c r="E811" s="12">
        <f t="shared" si="73"/>
        <v>0.81114738228333505</v>
      </c>
      <c r="F811" s="12">
        <f t="shared" si="74"/>
        <v>0.62468500448993847</v>
      </c>
      <c r="G811" s="12">
        <f t="shared" si="75"/>
        <v>14.045109034555992</v>
      </c>
      <c r="H811" s="12">
        <f t="shared" si="76"/>
        <v>13.020154034895386</v>
      </c>
      <c r="I811" s="13">
        <f t="shared" si="77"/>
        <v>1.44560106</v>
      </c>
    </row>
    <row r="812" spans="1:9">
      <c r="A812" s="7">
        <v>44099.53125</v>
      </c>
      <c r="B812" s="8">
        <v>35.9</v>
      </c>
      <c r="C812" s="8">
        <v>26.244000000000003</v>
      </c>
      <c r="D812" s="9">
        <f t="shared" si="72"/>
        <v>44.469737305273128</v>
      </c>
      <c r="E812" s="9">
        <f t="shared" si="73"/>
        <v>0.80729057951379113</v>
      </c>
      <c r="F812" s="9">
        <f t="shared" si="74"/>
        <v>0.63124977424766648</v>
      </c>
      <c r="G812" s="9">
        <f t="shared" si="75"/>
        <v>14.444240624038001</v>
      </c>
      <c r="H812" s="9">
        <f t="shared" si="76"/>
        <v>13.564711788551882</v>
      </c>
      <c r="I812" s="10">
        <f t="shared" si="77"/>
        <v>1.4697952200000002</v>
      </c>
    </row>
    <row r="813" spans="1:9">
      <c r="A813" s="11">
        <v>44099.541666666664</v>
      </c>
      <c r="B813" s="1">
        <v>34.6</v>
      </c>
      <c r="C813" s="1">
        <v>25.380000000000003</v>
      </c>
      <c r="D813" s="12">
        <f t="shared" si="72"/>
        <v>42.910422976242032</v>
      </c>
      <c r="E813" s="12">
        <f t="shared" si="73"/>
        <v>0.8063309005170326</v>
      </c>
      <c r="F813" s="12">
        <f t="shared" si="74"/>
        <v>0.63287412002495569</v>
      </c>
      <c r="G813" s="12">
        <f t="shared" si="75"/>
        <v>14.007529960771988</v>
      </c>
      <c r="H813" s="12">
        <f t="shared" si="76"/>
        <v>13.19614777862482</v>
      </c>
      <c r="I813" s="13">
        <f t="shared" si="77"/>
        <v>1.4214069</v>
      </c>
    </row>
    <row r="814" spans="1:9">
      <c r="A814" s="7">
        <v>44099.552083333336</v>
      </c>
      <c r="B814" s="8">
        <v>36.299999999999997</v>
      </c>
      <c r="C814" s="8">
        <v>26.891999999999999</v>
      </c>
      <c r="D814" s="9">
        <f t="shared" si="72"/>
        <v>45.175985479013072</v>
      </c>
      <c r="E814" s="9">
        <f t="shared" si="73"/>
        <v>0.80352425331957622</v>
      </c>
      <c r="F814" s="9">
        <f t="shared" si="74"/>
        <v>0.63760413629429458</v>
      </c>
      <c r="G814" s="9">
        <f t="shared" si="75"/>
        <v>14.960766981965996</v>
      </c>
      <c r="H814" s="9">
        <f t="shared" si="76"/>
        <v>14.222675553413533</v>
      </c>
      <c r="I814" s="10">
        <f t="shared" si="77"/>
        <v>1.5060864599999999</v>
      </c>
    </row>
    <row r="815" spans="1:9">
      <c r="A815" s="11">
        <v>44099.5625</v>
      </c>
      <c r="B815" s="1">
        <v>35.700000000000003</v>
      </c>
      <c r="C815" s="1">
        <v>26.028000000000002</v>
      </c>
      <c r="D815" s="12">
        <f t="shared" si="72"/>
        <v>44.18084182086168</v>
      </c>
      <c r="E815" s="12">
        <f t="shared" si="73"/>
        <v>0.80804254805174125</v>
      </c>
      <c r="F815" s="12">
        <f t="shared" si="74"/>
        <v>0.6299744714644635</v>
      </c>
      <c r="G815" s="12">
        <f t="shared" si="75"/>
        <v>14.293977445073997</v>
      </c>
      <c r="H815" s="12">
        <f t="shared" si="76"/>
        <v>13.39021529253924</v>
      </c>
      <c r="I815" s="13">
        <f t="shared" si="77"/>
        <v>1.4576981400000002</v>
      </c>
    </row>
    <row r="816" spans="1:9">
      <c r="A816" s="7">
        <v>44099.572916666664</v>
      </c>
      <c r="B816" s="8">
        <v>34.6</v>
      </c>
      <c r="C816" s="8">
        <v>24.408000000000005</v>
      </c>
      <c r="D816" s="9">
        <f t="shared" si="72"/>
        <v>42.342773456636024</v>
      </c>
      <c r="E816" s="9">
        <f t="shared" si="73"/>
        <v>0.81714061634234869</v>
      </c>
      <c r="F816" s="9">
        <f t="shared" si="74"/>
        <v>0.61436332510272729</v>
      </c>
      <c r="G816" s="9">
        <f t="shared" si="75"/>
        <v>13.035529960771997</v>
      </c>
      <c r="H816" s="9">
        <f t="shared" si="76"/>
        <v>11.832066021845751</v>
      </c>
      <c r="I816" s="10">
        <f t="shared" si="77"/>
        <v>1.3669700400000002</v>
      </c>
    </row>
    <row r="817" spans="1:9">
      <c r="A817" s="11">
        <v>44099.583333333336</v>
      </c>
      <c r="B817" s="1">
        <v>35.299999999999997</v>
      </c>
      <c r="C817" s="1">
        <v>24.731999999999999</v>
      </c>
      <c r="D817" s="12">
        <f t="shared" si="72"/>
        <v>43.1017612633173</v>
      </c>
      <c r="E817" s="12">
        <f t="shared" si="73"/>
        <v>0.81899205427697541</v>
      </c>
      <c r="F817" s="12">
        <f t="shared" si="74"/>
        <v>0.61114411673956237</v>
      </c>
      <c r="G817" s="12">
        <f t="shared" si="75"/>
        <v>13.129451087145995</v>
      </c>
      <c r="H817" s="12">
        <f t="shared" si="76"/>
        <v>11.83682176130208</v>
      </c>
      <c r="I817" s="13">
        <f t="shared" si="77"/>
        <v>1.3851156599999999</v>
      </c>
    </row>
    <row r="818" spans="1:9">
      <c r="A818" s="7">
        <v>44099.59375</v>
      </c>
      <c r="B818" s="8">
        <v>34.799999999999997</v>
      </c>
      <c r="C818" s="8">
        <v>22.68</v>
      </c>
      <c r="D818" s="9">
        <f t="shared" si="72"/>
        <v>41.538204101766361</v>
      </c>
      <c r="E818" s="9">
        <f t="shared" si="73"/>
        <v>0.83778296997968116</v>
      </c>
      <c r="F818" s="9">
        <f t="shared" si="74"/>
        <v>0.57758631361659796</v>
      </c>
      <c r="G818" s="9">
        <f t="shared" si="75"/>
        <v>11.241793139736002</v>
      </c>
      <c r="H818" s="9">
        <f t="shared" si="76"/>
        <v>9.3762494105814991</v>
      </c>
      <c r="I818" s="10">
        <f t="shared" si="77"/>
        <v>1.2701933999999999</v>
      </c>
    </row>
    <row r="819" spans="1:9">
      <c r="A819" s="11">
        <v>44099.604166666664</v>
      </c>
      <c r="B819" s="1">
        <v>33.6</v>
      </c>
      <c r="C819" s="1">
        <v>20.844000000000001</v>
      </c>
      <c r="D819" s="12">
        <f t="shared" si="72"/>
        <v>39.540262214608546</v>
      </c>
      <c r="E819" s="12">
        <f t="shared" si="73"/>
        <v>0.84976674705981448</v>
      </c>
      <c r="F819" s="12">
        <f t="shared" si="74"/>
        <v>0.55525366271489474</v>
      </c>
      <c r="G819" s="12">
        <f t="shared" si="75"/>
        <v>9.8002140659520034</v>
      </c>
      <c r="H819" s="12">
        <f t="shared" si="76"/>
        <v>7.6850029263038806</v>
      </c>
      <c r="I819" s="13">
        <f t="shared" si="77"/>
        <v>1.16736822</v>
      </c>
    </row>
    <row r="820" spans="1:9">
      <c r="A820" s="7">
        <v>44099.614583333336</v>
      </c>
      <c r="B820" s="8">
        <v>33.700000000000003</v>
      </c>
      <c r="C820" s="8">
        <v>20.304000000000002</v>
      </c>
      <c r="D820" s="9">
        <f t="shared" si="72"/>
        <v>39.343899349200257</v>
      </c>
      <c r="E820" s="9">
        <f t="shared" si="73"/>
        <v>0.85654956822893114</v>
      </c>
      <c r="F820" s="9">
        <f t="shared" si="74"/>
        <v>0.54225026557824751</v>
      </c>
      <c r="G820" s="9">
        <f t="shared" si="75"/>
        <v>9.2273456554339983</v>
      </c>
      <c r="H820" s="9">
        <f t="shared" si="76"/>
        <v>6.9439765506099791</v>
      </c>
      <c r="I820" s="10">
        <f t="shared" si="77"/>
        <v>1.1371255200000001</v>
      </c>
    </row>
    <row r="821" spans="1:9">
      <c r="A821" s="11">
        <v>44099.625</v>
      </c>
      <c r="B821" s="1">
        <v>36.5</v>
      </c>
      <c r="C821" s="1">
        <v>25.596</v>
      </c>
      <c r="D821" s="12">
        <f t="shared" si="72"/>
        <v>44.580323193085981</v>
      </c>
      <c r="E821" s="12">
        <f t="shared" si="73"/>
        <v>0.81874686825197429</v>
      </c>
      <c r="F821" s="12">
        <f t="shared" si="74"/>
        <v>0.61157128515255721</v>
      </c>
      <c r="G821" s="12">
        <f t="shared" si="75"/>
        <v>13.59903016092999</v>
      </c>
      <c r="H821" s="12">
        <f t="shared" si="76"/>
        <v>12.271271501149666</v>
      </c>
      <c r="I821" s="13">
        <f t="shared" si="77"/>
        <v>1.43350398</v>
      </c>
    </row>
    <row r="822" spans="1:9">
      <c r="A822" s="7">
        <v>44099.635416666664</v>
      </c>
      <c r="B822" s="8">
        <v>37.200000000000003</v>
      </c>
      <c r="C822" s="8">
        <v>26.568000000000005</v>
      </c>
      <c r="D822" s="9">
        <f t="shared" si="72"/>
        <v>45.713221544756614</v>
      </c>
      <c r="E822" s="9">
        <f t="shared" si="73"/>
        <v>0.81376894348998052</v>
      </c>
      <c r="F822" s="9">
        <f t="shared" si="74"/>
        <v>0.62018845455171001</v>
      </c>
      <c r="G822" s="9">
        <f t="shared" si="75"/>
        <v>14.340951287303989</v>
      </c>
      <c r="H822" s="9">
        <f t="shared" si="76"/>
        <v>13.174337071359115</v>
      </c>
      <c r="I822" s="10">
        <f t="shared" si="77"/>
        <v>1.4879408400000003</v>
      </c>
    </row>
    <row r="823" spans="1:9">
      <c r="A823" s="11">
        <v>44099.645833333336</v>
      </c>
      <c r="B823" s="1">
        <v>36</v>
      </c>
      <c r="C823" s="1">
        <v>25.271999999999998</v>
      </c>
      <c r="D823" s="12">
        <f t="shared" si="72"/>
        <v>43.984929055302565</v>
      </c>
      <c r="E823" s="12">
        <f t="shared" si="73"/>
        <v>0.81846215904399766</v>
      </c>
      <c r="F823" s="12">
        <f t="shared" si="74"/>
        <v>0.61206698544399463</v>
      </c>
      <c r="G823" s="12">
        <f t="shared" si="75"/>
        <v>13.439372213519986</v>
      </c>
      <c r="H823" s="12">
        <f t="shared" si="76"/>
        <v>12.139918882394976</v>
      </c>
      <c r="I823" s="13">
        <f t="shared" si="77"/>
        <v>1.4153583599999999</v>
      </c>
    </row>
    <row r="824" spans="1:9">
      <c r="A824" s="7">
        <v>44099.65625</v>
      </c>
      <c r="B824" s="8">
        <v>36.1</v>
      </c>
      <c r="C824" s="8">
        <v>25.488000000000003</v>
      </c>
      <c r="D824" s="9">
        <f t="shared" si="72"/>
        <v>44.191041445071193</v>
      </c>
      <c r="E824" s="9">
        <f t="shared" si="73"/>
        <v>0.81690765411971034</v>
      </c>
      <c r="F824" s="9">
        <f t="shared" si="74"/>
        <v>0.61476735013135675</v>
      </c>
      <c r="G824" s="9">
        <f t="shared" si="75"/>
        <v>13.62250380300199</v>
      </c>
      <c r="H824" s="9">
        <f t="shared" si="76"/>
        <v>12.37528421542852</v>
      </c>
      <c r="I824" s="10">
        <f t="shared" si="77"/>
        <v>1.4274554400000001</v>
      </c>
    </row>
    <row r="825" spans="1:9">
      <c r="A825" s="11">
        <v>44099.666666666664</v>
      </c>
      <c r="B825" s="1">
        <v>37</v>
      </c>
      <c r="C825" s="1">
        <v>26.784000000000002</v>
      </c>
      <c r="D825" s="12">
        <f t="shared" si="72"/>
        <v>45.676937900870719</v>
      </c>
      <c r="E825" s="12">
        <f t="shared" si="73"/>
        <v>0.81003678662300793</v>
      </c>
      <c r="F825" s="12">
        <f t="shared" si="74"/>
        <v>0.62658147913284334</v>
      </c>
      <c r="G825" s="12">
        <f t="shared" si="75"/>
        <v>14.622688108339993</v>
      </c>
      <c r="H825" s="12">
        <f t="shared" si="76"/>
        <v>13.606870928563986</v>
      </c>
      <c r="I825" s="13">
        <f t="shared" si="77"/>
        <v>1.50003792</v>
      </c>
    </row>
    <row r="826" spans="1:9">
      <c r="A826" s="7">
        <v>44099.677083333336</v>
      </c>
      <c r="B826" s="8">
        <v>36.700000000000003</v>
      </c>
      <c r="C826" s="8">
        <v>27</v>
      </c>
      <c r="D826" s="9">
        <f t="shared" si="72"/>
        <v>45.56193586756384</v>
      </c>
      <c r="E826" s="9">
        <f t="shared" si="73"/>
        <v>0.80549694171636876</v>
      </c>
      <c r="F826" s="9">
        <f t="shared" si="74"/>
        <v>0.63428275710295301</v>
      </c>
      <c r="G826" s="9">
        <f t="shared" si="75"/>
        <v>14.937293339894</v>
      </c>
      <c r="H826" s="9">
        <f t="shared" si="76"/>
        <v>14.110376935249674</v>
      </c>
      <c r="I826" s="10">
        <f t="shared" si="77"/>
        <v>1.512135</v>
      </c>
    </row>
    <row r="827" spans="1:9">
      <c r="A827" s="11">
        <v>44099.6875</v>
      </c>
      <c r="B827" s="1">
        <v>35</v>
      </c>
      <c r="C827" s="1">
        <v>25.488000000000003</v>
      </c>
      <c r="D827" s="12">
        <f t="shared" si="72"/>
        <v>43.29709163442736</v>
      </c>
      <c r="E827" s="12">
        <f t="shared" si="73"/>
        <v>0.80836838408263922</v>
      </c>
      <c r="F827" s="12">
        <f t="shared" si="74"/>
        <v>0.62942117595956937</v>
      </c>
      <c r="G827" s="12">
        <f t="shared" si="75"/>
        <v>13.984056318699984</v>
      </c>
      <c r="H827" s="12">
        <f t="shared" si="76"/>
        <v>13.085695387807986</v>
      </c>
      <c r="I827" s="13">
        <f t="shared" si="77"/>
        <v>1.4274554400000001</v>
      </c>
    </row>
    <row r="828" spans="1:9">
      <c r="A828" s="7">
        <v>44099.697916666664</v>
      </c>
      <c r="B828" s="8">
        <v>35.5</v>
      </c>
      <c r="C828" s="8">
        <v>26.244000000000003</v>
      </c>
      <c r="D828" s="9">
        <f t="shared" si="72"/>
        <v>44.147452202816872</v>
      </c>
      <c r="E828" s="9">
        <f t="shared" si="73"/>
        <v>0.80412341434586543</v>
      </c>
      <c r="F828" s="9">
        <f t="shared" si="74"/>
        <v>0.6365969182606166</v>
      </c>
      <c r="G828" s="9">
        <f t="shared" si="75"/>
        <v>14.575714266109998</v>
      </c>
      <c r="H828" s="9">
        <f t="shared" si="76"/>
        <v>13.830045399459872</v>
      </c>
      <c r="I828" s="10">
        <f t="shared" si="77"/>
        <v>1.4697952200000002</v>
      </c>
    </row>
    <row r="829" spans="1:9">
      <c r="A829" s="11">
        <v>44099.708333333336</v>
      </c>
      <c r="B829" s="1">
        <v>36</v>
      </c>
      <c r="C829" s="1">
        <v>26.784000000000002</v>
      </c>
      <c r="D829" s="12">
        <f t="shared" si="72"/>
        <v>44.870732733041038</v>
      </c>
      <c r="E829" s="12">
        <f t="shared" si="73"/>
        <v>0.80230470525592779</v>
      </c>
      <c r="F829" s="12">
        <f t="shared" si="74"/>
        <v>0.63965003668901099</v>
      </c>
      <c r="G829" s="12">
        <f t="shared" si="75"/>
        <v>14.951372213519999</v>
      </c>
      <c r="H829" s="12">
        <f t="shared" si="76"/>
        <v>14.268973052391827</v>
      </c>
      <c r="I829" s="13">
        <f t="shared" si="77"/>
        <v>1.50003792</v>
      </c>
    </row>
    <row r="830" spans="1:9">
      <c r="A830" s="7">
        <v>44099.71875</v>
      </c>
      <c r="B830" s="8">
        <v>35.5</v>
      </c>
      <c r="C830" s="8">
        <v>26.676000000000002</v>
      </c>
      <c r="D830" s="9">
        <f t="shared" si="72"/>
        <v>44.405618743577932</v>
      </c>
      <c r="E830" s="9">
        <f t="shared" si="73"/>
        <v>0.79944838073299251</v>
      </c>
      <c r="F830" s="9">
        <f t="shared" si="74"/>
        <v>0.64441991156858525</v>
      </c>
      <c r="G830" s="9">
        <f t="shared" si="75"/>
        <v>15.00771426611</v>
      </c>
      <c r="H830" s="9">
        <f t="shared" si="76"/>
        <v>14.4512936739947</v>
      </c>
      <c r="I830" s="10">
        <f t="shared" si="77"/>
        <v>1.4939893800000001</v>
      </c>
    </row>
    <row r="831" spans="1:9">
      <c r="A831" s="11">
        <v>44099.729166666664</v>
      </c>
      <c r="B831" s="1">
        <v>34.6</v>
      </c>
      <c r="C831" s="1">
        <v>25.92</v>
      </c>
      <c r="D831" s="12">
        <f t="shared" si="72"/>
        <v>43.232006661731539</v>
      </c>
      <c r="E831" s="12">
        <f t="shared" si="73"/>
        <v>0.80033296327712478</v>
      </c>
      <c r="F831" s="12">
        <f t="shared" si="74"/>
        <v>0.64294596451278574</v>
      </c>
      <c r="G831" s="12">
        <f t="shared" si="75"/>
        <v>14.547529960772003</v>
      </c>
      <c r="H831" s="12">
        <f t="shared" si="76"/>
        <v>13.969762879581703</v>
      </c>
      <c r="I831" s="13">
        <f t="shared" si="77"/>
        <v>1.4516496000000001</v>
      </c>
    </row>
    <row r="832" spans="1:9">
      <c r="A832" s="7">
        <v>44099.739583333336</v>
      </c>
      <c r="B832" s="8">
        <v>34.6</v>
      </c>
      <c r="C832" s="8">
        <v>25.271999999999998</v>
      </c>
      <c r="D832" s="9">
        <f t="shared" si="72"/>
        <v>42.846633286642252</v>
      </c>
      <c r="E832" s="9">
        <f t="shared" si="73"/>
        <v>0.80753135884743599</v>
      </c>
      <c r="F832" s="9">
        <f t="shared" si="74"/>
        <v>0.63084166635167616</v>
      </c>
      <c r="G832" s="9">
        <f t="shared" si="75"/>
        <v>13.899529960771996</v>
      </c>
      <c r="H832" s="9">
        <f t="shared" si="76"/>
        <v>13.042789739740941</v>
      </c>
      <c r="I832" s="10">
        <f t="shared" si="77"/>
        <v>1.4153583599999999</v>
      </c>
    </row>
    <row r="833" spans="1:9">
      <c r="A833" s="11">
        <v>44099.75</v>
      </c>
      <c r="B833" s="1">
        <v>33.200000000000003</v>
      </c>
      <c r="C833" s="1">
        <v>21.384000000000004</v>
      </c>
      <c r="D833" s="12">
        <f t="shared" si="72"/>
        <v>39.490700880080624</v>
      </c>
      <c r="E833" s="12">
        <f t="shared" si="73"/>
        <v>0.84070424834486301</v>
      </c>
      <c r="F833" s="12">
        <f t="shared" si="74"/>
        <v>0.57221385046020035</v>
      </c>
      <c r="G833" s="12">
        <f t="shared" si="75"/>
        <v>10.47168770802401</v>
      </c>
      <c r="H833" s="12">
        <f t="shared" si="76"/>
        <v>8.6128495705121715</v>
      </c>
      <c r="I833" s="13">
        <f t="shared" si="77"/>
        <v>1.1976109200000002</v>
      </c>
    </row>
    <row r="834" spans="1:9">
      <c r="A834" s="7">
        <v>44099.760416666664</v>
      </c>
      <c r="B834" s="8">
        <v>32.4</v>
      </c>
      <c r="C834" s="8">
        <v>18.468000000000004</v>
      </c>
      <c r="D834" s="9">
        <f t="shared" ref="D834:D897" si="78">SQRT(B834^2 + C834^2)</f>
        <v>37.293793371015504</v>
      </c>
      <c r="E834" s="9">
        <f t="shared" ref="E834:E897" si="79">B834/D834</f>
        <v>0.86877727019266082</v>
      </c>
      <c r="F834" s="9">
        <f t="shared" ref="F834:F897" si="80">ACOS(E834)</f>
        <v>0.5180685284567208</v>
      </c>
      <c r="G834" s="9">
        <f t="shared" ref="G834:G897" si="81">B834*(TAN(F834) - 0.32868410518)</f>
        <v>7.8186349921679943</v>
      </c>
      <c r="H834" s="9">
        <f t="shared" ref="H834:H897" si="82">D834*(TAN(F834) - 0.425998216136)</f>
        <v>5.3703727724816455</v>
      </c>
      <c r="I834" s="10">
        <f t="shared" si="77"/>
        <v>1.0343003400000002</v>
      </c>
    </row>
    <row r="835" spans="1:9">
      <c r="A835" s="11">
        <v>44099.770833333336</v>
      </c>
      <c r="B835" s="1">
        <v>31.7</v>
      </c>
      <c r="C835" s="1">
        <v>17.604000000000003</v>
      </c>
      <c r="D835" s="12">
        <f t="shared" si="78"/>
        <v>36.26004434636009</v>
      </c>
      <c r="E835" s="12">
        <f t="shared" si="79"/>
        <v>0.87424051932198354</v>
      </c>
      <c r="F835" s="12">
        <f t="shared" si="80"/>
        <v>0.50692706969992041</v>
      </c>
      <c r="G835" s="12">
        <f t="shared" si="81"/>
        <v>7.1847138657940084</v>
      </c>
      <c r="H835" s="12">
        <f t="shared" si="82"/>
        <v>4.6896208284517051</v>
      </c>
      <c r="I835" s="13">
        <f t="shared" ref="I835:I898" si="83">(0.22402/4)*C835</f>
        <v>0.98591202000000011</v>
      </c>
    </row>
    <row r="836" spans="1:9">
      <c r="A836" s="7">
        <v>44099.78125</v>
      </c>
      <c r="B836" s="8">
        <v>35.1</v>
      </c>
      <c r="C836" s="8">
        <v>24.192</v>
      </c>
      <c r="D836" s="9">
        <f t="shared" si="78"/>
        <v>42.629366216259889</v>
      </c>
      <c r="E836" s="9">
        <f t="shared" si="79"/>
        <v>0.82337606949014408</v>
      </c>
      <c r="F836" s="9">
        <f t="shared" si="80"/>
        <v>0.6034616670982873</v>
      </c>
      <c r="G836" s="9">
        <f t="shared" si="81"/>
        <v>12.655187908181988</v>
      </c>
      <c r="H836" s="9">
        <f t="shared" si="82"/>
        <v>11.221436905917979</v>
      </c>
      <c r="I836" s="10">
        <f t="shared" si="83"/>
        <v>1.35487296</v>
      </c>
    </row>
    <row r="837" spans="1:9">
      <c r="A837" s="11">
        <v>44099.791666666664</v>
      </c>
      <c r="B837" s="1">
        <v>35.5</v>
      </c>
      <c r="C837" s="1">
        <v>25.164000000000001</v>
      </c>
      <c r="D837" s="12">
        <f t="shared" si="78"/>
        <v>43.514099967711616</v>
      </c>
      <c r="E837" s="12">
        <f t="shared" si="79"/>
        <v>0.81582751398608155</v>
      </c>
      <c r="F837" s="12">
        <f t="shared" si="80"/>
        <v>0.61663761880825207</v>
      </c>
      <c r="G837" s="12">
        <f t="shared" si="81"/>
        <v>13.495714266109999</v>
      </c>
      <c r="H837" s="12">
        <f t="shared" si="82"/>
        <v>12.307826292977055</v>
      </c>
      <c r="I837" s="13">
        <f t="shared" si="83"/>
        <v>1.40930982</v>
      </c>
    </row>
    <row r="838" spans="1:9">
      <c r="A838" s="7">
        <v>44099.802083333336</v>
      </c>
      <c r="B838" s="8">
        <v>34.299999999999997</v>
      </c>
      <c r="C838" s="8">
        <v>24.084000000000003</v>
      </c>
      <c r="D838" s="9">
        <f t="shared" si="78"/>
        <v>41.910965820415065</v>
      </c>
      <c r="E838" s="9">
        <f t="shared" si="79"/>
        <v>0.81840156456838975</v>
      </c>
      <c r="F838" s="9">
        <f t="shared" si="80"/>
        <v>0.61217243984191949</v>
      </c>
      <c r="G838" s="9">
        <f t="shared" si="81"/>
        <v>12.810135192326001</v>
      </c>
      <c r="H838" s="9">
        <f t="shared" si="82"/>
        <v>11.574099557752804</v>
      </c>
      <c r="I838" s="10">
        <f t="shared" si="83"/>
        <v>1.3488244200000001</v>
      </c>
    </row>
    <row r="839" spans="1:9">
      <c r="A839" s="11">
        <v>44099.8125</v>
      </c>
      <c r="B839" s="1">
        <v>34.299999999999997</v>
      </c>
      <c r="C839" s="1">
        <v>24.408000000000005</v>
      </c>
      <c r="D839" s="12">
        <f t="shared" si="78"/>
        <v>42.097986460162204</v>
      </c>
      <c r="E839" s="12">
        <f t="shared" si="79"/>
        <v>0.81476580910724727</v>
      </c>
      <c r="F839" s="12">
        <f t="shared" si="80"/>
        <v>0.61847117007975527</v>
      </c>
      <c r="G839" s="12">
        <f t="shared" si="81"/>
        <v>13.134135192325997</v>
      </c>
      <c r="H839" s="12">
        <f t="shared" si="82"/>
        <v>12.023407311690127</v>
      </c>
      <c r="I839" s="13">
        <f t="shared" si="83"/>
        <v>1.3669700400000002</v>
      </c>
    </row>
    <row r="840" spans="1:9">
      <c r="A840" s="7">
        <v>44099.822916666664</v>
      </c>
      <c r="B840" s="8">
        <v>34.1</v>
      </c>
      <c r="C840" s="8">
        <v>24.084000000000003</v>
      </c>
      <c r="D840" s="9">
        <f t="shared" si="78"/>
        <v>41.747443706172007</v>
      </c>
      <c r="E840" s="9">
        <f t="shared" si="79"/>
        <v>0.8168164795910271</v>
      </c>
      <c r="F840" s="9">
        <f t="shared" si="80"/>
        <v>0.61492541064795714</v>
      </c>
      <c r="G840" s="9">
        <f t="shared" si="81"/>
        <v>12.875872013362011</v>
      </c>
      <c r="H840" s="9">
        <f t="shared" si="82"/>
        <v>11.700866802476549</v>
      </c>
      <c r="I840" s="10">
        <f t="shared" si="83"/>
        <v>1.3488244200000001</v>
      </c>
    </row>
    <row r="841" spans="1:9">
      <c r="A841" s="11">
        <v>44099.833333333336</v>
      </c>
      <c r="B841" s="1">
        <v>34.799999999999997</v>
      </c>
      <c r="C841" s="1">
        <v>25.271999999999998</v>
      </c>
      <c r="D841" s="12">
        <f t="shared" si="78"/>
        <v>43.008301338230034</v>
      </c>
      <c r="E841" s="12">
        <f t="shared" si="79"/>
        <v>0.80914611638163714</v>
      </c>
      <c r="F841" s="12">
        <f t="shared" si="80"/>
        <v>0.62809882201716349</v>
      </c>
      <c r="G841" s="12">
        <f t="shared" si="81"/>
        <v>13.833793139735981</v>
      </c>
      <c r="H841" s="12">
        <f t="shared" si="82"/>
        <v>12.911465391671841</v>
      </c>
      <c r="I841" s="13">
        <f t="shared" si="83"/>
        <v>1.4153583599999999</v>
      </c>
    </row>
    <row r="842" spans="1:9">
      <c r="A842" s="7">
        <v>44099.84375</v>
      </c>
      <c r="B842" s="8">
        <v>34.9</v>
      </c>
      <c r="C842" s="8">
        <v>25.704000000000004</v>
      </c>
      <c r="D842" s="9">
        <f t="shared" si="78"/>
        <v>43.344037836823652</v>
      </c>
      <c r="E842" s="9">
        <f t="shared" si="79"/>
        <v>0.80518571277062978</v>
      </c>
      <c r="F842" s="9">
        <f t="shared" si="80"/>
        <v>0.63480776214374235</v>
      </c>
      <c r="G842" s="9">
        <f t="shared" si="81"/>
        <v>14.232924729218002</v>
      </c>
      <c r="H842" s="9">
        <f t="shared" si="82"/>
        <v>13.458587360628693</v>
      </c>
      <c r="I842" s="10">
        <f t="shared" si="83"/>
        <v>1.4395525200000001</v>
      </c>
    </row>
    <row r="843" spans="1:9">
      <c r="A843" s="11">
        <v>44099.854166666664</v>
      </c>
      <c r="B843" s="1">
        <v>34.299999999999997</v>
      </c>
      <c r="C843" s="1">
        <v>24.408000000000005</v>
      </c>
      <c r="D843" s="12">
        <f t="shared" si="78"/>
        <v>42.097986460162204</v>
      </c>
      <c r="E843" s="12">
        <f t="shared" si="79"/>
        <v>0.81476580910724727</v>
      </c>
      <c r="F843" s="12">
        <f t="shared" si="80"/>
        <v>0.61847117007975527</v>
      </c>
      <c r="G843" s="12">
        <f t="shared" si="81"/>
        <v>13.134135192325997</v>
      </c>
      <c r="H843" s="12">
        <f t="shared" si="82"/>
        <v>12.023407311690127</v>
      </c>
      <c r="I843" s="13">
        <f t="shared" si="83"/>
        <v>1.3669700400000002</v>
      </c>
    </row>
    <row r="844" spans="1:9">
      <c r="A844" s="7">
        <v>44099.864583333336</v>
      </c>
      <c r="B844" s="8">
        <v>34.4</v>
      </c>
      <c r="C844" s="8">
        <v>23.868000000000002</v>
      </c>
      <c r="D844" s="9">
        <f t="shared" si="78"/>
        <v>41.869337515656966</v>
      </c>
      <c r="E844" s="9">
        <f t="shared" si="79"/>
        <v>0.82160363743840414</v>
      </c>
      <c r="F844" s="9">
        <f t="shared" si="80"/>
        <v>0.60657787713675348</v>
      </c>
      <c r="G844" s="9">
        <f t="shared" si="81"/>
        <v>12.561266781807992</v>
      </c>
      <c r="H844" s="9">
        <f t="shared" si="82"/>
        <v>11.214241204734618</v>
      </c>
      <c r="I844" s="10">
        <f t="shared" si="83"/>
        <v>1.3367273400000002</v>
      </c>
    </row>
    <row r="845" spans="1:9">
      <c r="A845" s="11">
        <v>44099.875</v>
      </c>
      <c r="B845" s="1">
        <v>34.1</v>
      </c>
      <c r="C845" s="1">
        <v>23.652000000000001</v>
      </c>
      <c r="D845" s="12">
        <f t="shared" si="78"/>
        <v>41.499724143661489</v>
      </c>
      <c r="E845" s="12">
        <f t="shared" si="79"/>
        <v>0.82169220889166572</v>
      </c>
      <c r="F845" s="12">
        <f t="shared" si="80"/>
        <v>0.60642248735140347</v>
      </c>
      <c r="G845" s="12">
        <f t="shared" si="81"/>
        <v>12.443872013362004</v>
      </c>
      <c r="H845" s="12">
        <f t="shared" si="82"/>
        <v>11.105692290877656</v>
      </c>
      <c r="I845" s="13">
        <f t="shared" si="83"/>
        <v>1.3246302599999999</v>
      </c>
    </row>
    <row r="846" spans="1:9">
      <c r="A846" s="7">
        <v>44099.885416666664</v>
      </c>
      <c r="B846" s="8">
        <v>28.2</v>
      </c>
      <c r="C846" s="8">
        <v>20.088000000000005</v>
      </c>
      <c r="D846" s="9">
        <f t="shared" si="78"/>
        <v>34.623225499655575</v>
      </c>
      <c r="E846" s="9">
        <f t="shared" si="79"/>
        <v>0.81448217469745932</v>
      </c>
      <c r="F846" s="9">
        <f t="shared" si="80"/>
        <v>0.61896020386076867</v>
      </c>
      <c r="G846" s="9">
        <f t="shared" si="81"/>
        <v>10.819108233923997</v>
      </c>
      <c r="H846" s="9">
        <f t="shared" si="82"/>
        <v>9.9140908859843542</v>
      </c>
      <c r="I846" s="10">
        <f t="shared" si="83"/>
        <v>1.1250284400000001</v>
      </c>
    </row>
    <row r="847" spans="1:9">
      <c r="A847" s="11">
        <v>44099.895833333336</v>
      </c>
      <c r="B847" s="1">
        <v>28.4</v>
      </c>
      <c r="C847" s="1">
        <v>22.356000000000002</v>
      </c>
      <c r="D847" s="12">
        <f t="shared" si="78"/>
        <v>36.143474321099795</v>
      </c>
      <c r="E847" s="12">
        <f t="shared" si="79"/>
        <v>0.78575733333473918</v>
      </c>
      <c r="F847" s="12">
        <f t="shared" si="80"/>
        <v>0.66687675147305037</v>
      </c>
      <c r="G847" s="12">
        <f t="shared" si="81"/>
        <v>13.02137141288801</v>
      </c>
      <c r="H847" s="12">
        <f t="shared" si="82"/>
        <v>13.054476524201608</v>
      </c>
      <c r="I847" s="13">
        <f t="shared" si="83"/>
        <v>1.2520477800000001</v>
      </c>
    </row>
    <row r="848" spans="1:9">
      <c r="A848" s="7">
        <v>44099.90625</v>
      </c>
      <c r="B848" s="8">
        <v>27.8</v>
      </c>
      <c r="C848" s="8">
        <v>19.224000000000004</v>
      </c>
      <c r="D848" s="9">
        <f t="shared" si="78"/>
        <v>33.799440468741494</v>
      </c>
      <c r="E848" s="9">
        <f t="shared" si="79"/>
        <v>0.82249882289353538</v>
      </c>
      <c r="F848" s="9">
        <f t="shared" si="80"/>
        <v>0.60500575763636177</v>
      </c>
      <c r="G848" s="9">
        <f t="shared" si="81"/>
        <v>10.086581875995998</v>
      </c>
      <c r="H848" s="9">
        <f t="shared" si="82"/>
        <v>8.9741764802192687</v>
      </c>
      <c r="I848" s="10">
        <f t="shared" si="83"/>
        <v>1.0766401200000002</v>
      </c>
    </row>
    <row r="849" spans="1:9">
      <c r="A849" s="11">
        <v>44099.916666666664</v>
      </c>
      <c r="B849" s="1">
        <v>26.4</v>
      </c>
      <c r="C849" s="1">
        <v>17.82</v>
      </c>
      <c r="D849" s="12">
        <f t="shared" si="78"/>
        <v>31.851411271716046</v>
      </c>
      <c r="E849" s="12">
        <f t="shared" si="79"/>
        <v>0.82884867407564811</v>
      </c>
      <c r="F849" s="12">
        <f t="shared" si="80"/>
        <v>0.59374966671077112</v>
      </c>
      <c r="G849" s="12">
        <f t="shared" si="81"/>
        <v>9.1427396232479978</v>
      </c>
      <c r="H849" s="12">
        <f t="shared" si="82"/>
        <v>7.9310582252432109</v>
      </c>
      <c r="I849" s="13">
        <f t="shared" si="83"/>
        <v>0.99800909999999998</v>
      </c>
    </row>
    <row r="850" spans="1:9">
      <c r="A850" s="7">
        <v>44099.927083333336</v>
      </c>
      <c r="B850" s="8">
        <v>26</v>
      </c>
      <c r="C850" s="8">
        <v>16.956</v>
      </c>
      <c r="D850" s="9">
        <f t="shared" si="78"/>
        <v>31.040392007833923</v>
      </c>
      <c r="E850" s="9">
        <f t="shared" si="79"/>
        <v>0.83761828759888612</v>
      </c>
      <c r="F850" s="9">
        <f t="shared" si="80"/>
        <v>0.57788785807354015</v>
      </c>
      <c r="G850" s="9">
        <f t="shared" si="81"/>
        <v>8.4102132653199977</v>
      </c>
      <c r="H850" s="9">
        <f t="shared" si="82"/>
        <v>7.0199594105325955</v>
      </c>
      <c r="I850" s="10">
        <f t="shared" si="83"/>
        <v>0.94962077999999994</v>
      </c>
    </row>
    <row r="851" spans="1:9">
      <c r="A851" s="11">
        <v>44099.9375</v>
      </c>
      <c r="B851" s="1">
        <v>27.8</v>
      </c>
      <c r="C851" s="1">
        <v>21.060000000000002</v>
      </c>
      <c r="D851" s="12">
        <f t="shared" si="78"/>
        <v>34.876404631211635</v>
      </c>
      <c r="E851" s="12">
        <f t="shared" si="79"/>
        <v>0.79710051233667567</v>
      </c>
      <c r="F851" s="12">
        <f t="shared" si="80"/>
        <v>0.64831813771251257</v>
      </c>
      <c r="G851" s="12">
        <f t="shared" si="81"/>
        <v>11.922581875995999</v>
      </c>
      <c r="H851" s="12">
        <f t="shared" si="82"/>
        <v>11.563472170403097</v>
      </c>
      <c r="I851" s="13">
        <f t="shared" si="83"/>
        <v>1.1794653000000002</v>
      </c>
    </row>
    <row r="852" spans="1:9">
      <c r="A852" s="7">
        <v>44099.947916666664</v>
      </c>
      <c r="B852" s="8">
        <v>27</v>
      </c>
      <c r="C852" s="8">
        <v>19.98</v>
      </c>
      <c r="D852" s="9">
        <f t="shared" si="78"/>
        <v>33.588694526581406</v>
      </c>
      <c r="E852" s="9">
        <f t="shared" si="79"/>
        <v>0.80384189920310101</v>
      </c>
      <c r="F852" s="9">
        <f t="shared" si="80"/>
        <v>0.6370703292756833</v>
      </c>
      <c r="G852" s="9">
        <f t="shared" si="81"/>
        <v>11.105529160139987</v>
      </c>
      <c r="H852" s="9">
        <f t="shared" si="82"/>
        <v>10.54690999900952</v>
      </c>
      <c r="I852" s="10">
        <f t="shared" si="83"/>
        <v>1.1189799</v>
      </c>
    </row>
    <row r="853" spans="1:9">
      <c r="A853" s="11">
        <v>44099.958333333336</v>
      </c>
      <c r="B853" s="1">
        <v>26.5</v>
      </c>
      <c r="C853" s="1">
        <v>19.224000000000004</v>
      </c>
      <c r="D853" s="12">
        <f t="shared" si="78"/>
        <v>32.73854266762649</v>
      </c>
      <c r="E853" s="12">
        <f t="shared" si="79"/>
        <v>0.80944348284031975</v>
      </c>
      <c r="F853" s="12">
        <f t="shared" si="80"/>
        <v>0.62759258246133276</v>
      </c>
      <c r="G853" s="12">
        <f t="shared" si="81"/>
        <v>10.513871212730008</v>
      </c>
      <c r="H853" s="12">
        <f t="shared" si="82"/>
        <v>9.8030899508290545</v>
      </c>
      <c r="I853" s="13">
        <f t="shared" si="83"/>
        <v>1.0766401200000002</v>
      </c>
    </row>
    <row r="854" spans="1:9">
      <c r="A854" s="7">
        <v>44099.96875</v>
      </c>
      <c r="B854" s="8">
        <v>28.1</v>
      </c>
      <c r="C854" s="8">
        <v>21.815999999999999</v>
      </c>
      <c r="D854" s="9">
        <f t="shared" si="78"/>
        <v>35.574539434826143</v>
      </c>
      <c r="E854" s="9">
        <f t="shared" si="79"/>
        <v>0.78989076025791505</v>
      </c>
      <c r="F854" s="9">
        <f t="shared" si="80"/>
        <v>0.6601654830115421</v>
      </c>
      <c r="G854" s="9">
        <f t="shared" si="81"/>
        <v>12.579976644442002</v>
      </c>
      <c r="H854" s="9">
        <f t="shared" si="82"/>
        <v>12.464318639913788</v>
      </c>
      <c r="I854" s="10">
        <f t="shared" si="83"/>
        <v>1.22180508</v>
      </c>
    </row>
    <row r="855" spans="1:9">
      <c r="A855" s="11">
        <v>44099.979166666664</v>
      </c>
      <c r="B855" s="1">
        <v>27.9</v>
      </c>
      <c r="C855" s="1">
        <v>21.815999999999999</v>
      </c>
      <c r="D855" s="12">
        <f t="shared" si="78"/>
        <v>35.416773653171738</v>
      </c>
      <c r="E855" s="12">
        <f t="shared" si="79"/>
        <v>0.78776232621351217</v>
      </c>
      <c r="F855" s="12">
        <f t="shared" si="80"/>
        <v>0.66362852459530208</v>
      </c>
      <c r="G855" s="12">
        <f t="shared" si="81"/>
        <v>12.645713465477996</v>
      </c>
      <c r="H855" s="12">
        <f t="shared" si="82"/>
        <v>12.606149646097739</v>
      </c>
      <c r="I855" s="13">
        <f t="shared" si="83"/>
        <v>1.22180508</v>
      </c>
    </row>
    <row r="856" spans="1:9">
      <c r="A856" s="7">
        <v>44099.989583333336</v>
      </c>
      <c r="B856" s="8">
        <v>26.8</v>
      </c>
      <c r="C856" s="8">
        <v>20.520000000000003</v>
      </c>
      <c r="D856" s="9">
        <f t="shared" si="78"/>
        <v>33.753672392793057</v>
      </c>
      <c r="E856" s="9">
        <f t="shared" si="79"/>
        <v>0.79398767897392475</v>
      </c>
      <c r="F856" s="9">
        <f t="shared" si="80"/>
        <v>0.65345574559435593</v>
      </c>
      <c r="G856" s="9">
        <f t="shared" si="81"/>
        <v>11.711265981175998</v>
      </c>
      <c r="H856" s="9">
        <f t="shared" si="82"/>
        <v>11.465225530098129</v>
      </c>
      <c r="I856" s="10">
        <f t="shared" si="83"/>
        <v>1.1492226000000001</v>
      </c>
    </row>
    <row r="857" spans="1:9">
      <c r="A857" s="11">
        <v>44100</v>
      </c>
      <c r="B857" s="1">
        <v>27.5</v>
      </c>
      <c r="C857" s="1">
        <v>20.736000000000001</v>
      </c>
      <c r="D857" s="12">
        <f t="shared" si="78"/>
        <v>34.441714475327736</v>
      </c>
      <c r="E857" s="12">
        <f t="shared" si="79"/>
        <v>0.79845037968999999</v>
      </c>
      <c r="F857" s="12">
        <f t="shared" si="80"/>
        <v>0.64607938051220437</v>
      </c>
      <c r="G857" s="12">
        <f t="shared" si="81"/>
        <v>11.697187107549999</v>
      </c>
      <c r="H857" s="12">
        <f t="shared" si="82"/>
        <v>11.298196213222969</v>
      </c>
      <c r="I857" s="13">
        <f t="shared" si="83"/>
        <v>1.1613196800000001</v>
      </c>
    </row>
    <row r="858" spans="1:9">
      <c r="A858" s="7">
        <v>44100.010416666664</v>
      </c>
      <c r="B858" s="8">
        <v>27.6</v>
      </c>
      <c r="C858" s="8">
        <v>21.6</v>
      </c>
      <c r="D858" s="9">
        <f t="shared" si="78"/>
        <v>35.04739647962456</v>
      </c>
      <c r="E858" s="9">
        <f t="shared" si="79"/>
        <v>0.78750500100758591</v>
      </c>
      <c r="F858" s="9">
        <f t="shared" si="80"/>
        <v>0.66404616282668438</v>
      </c>
      <c r="G858" s="9">
        <f t="shared" si="81"/>
        <v>12.528318697031988</v>
      </c>
      <c r="H858" s="9">
        <f t="shared" si="82"/>
        <v>12.498268864392367</v>
      </c>
      <c r="I858" s="10">
        <f t="shared" si="83"/>
        <v>1.209708</v>
      </c>
    </row>
    <row r="859" spans="1:9">
      <c r="A859" s="11">
        <v>44100.020833333336</v>
      </c>
      <c r="B859" s="1">
        <v>28.3</v>
      </c>
      <c r="C859" s="1">
        <v>22.571999999999999</v>
      </c>
      <c r="D859" s="12">
        <f t="shared" si="78"/>
        <v>36.199242865010312</v>
      </c>
      <c r="E859" s="12">
        <f t="shared" si="79"/>
        <v>0.78178430707881985</v>
      </c>
      <c r="F859" s="12">
        <f t="shared" si="80"/>
        <v>0.67327408562983659</v>
      </c>
      <c r="G859" s="12">
        <f t="shared" si="81"/>
        <v>13.270239823405994</v>
      </c>
      <c r="H859" s="12">
        <f t="shared" si="82"/>
        <v>13.451600893148832</v>
      </c>
      <c r="I859" s="13">
        <f t="shared" si="83"/>
        <v>1.26414486</v>
      </c>
    </row>
    <row r="860" spans="1:9">
      <c r="A860" s="7">
        <v>44100.03125</v>
      </c>
      <c r="B860" s="8">
        <v>26.8</v>
      </c>
      <c r="C860" s="8">
        <v>20.844000000000001</v>
      </c>
      <c r="D860" s="9">
        <f t="shared" si="78"/>
        <v>33.95161757560308</v>
      </c>
      <c r="E860" s="9">
        <f t="shared" si="79"/>
        <v>0.7893585612032199</v>
      </c>
      <c r="F860" s="9">
        <f t="shared" si="80"/>
        <v>0.66103283581701178</v>
      </c>
      <c r="G860" s="9">
        <f t="shared" si="81"/>
        <v>12.035265981175995</v>
      </c>
      <c r="H860" s="9">
        <f t="shared" si="82"/>
        <v>11.942922102707335</v>
      </c>
      <c r="I860" s="10">
        <f t="shared" si="83"/>
        <v>1.16736822</v>
      </c>
    </row>
    <row r="861" spans="1:9">
      <c r="A861" s="11">
        <v>44100.041666666664</v>
      </c>
      <c r="B861" s="1">
        <v>26.4</v>
      </c>
      <c r="C861" s="1">
        <v>0</v>
      </c>
      <c r="D861" s="12">
        <f t="shared" si="78"/>
        <v>26.4</v>
      </c>
      <c r="E861" s="12">
        <f t="shared" si="79"/>
        <v>1</v>
      </c>
      <c r="F861" s="12">
        <f t="shared" si="80"/>
        <v>0</v>
      </c>
      <c r="G861" s="12">
        <f t="shared" si="81"/>
        <v>-8.6772603767520007</v>
      </c>
      <c r="H861" s="12">
        <f t="shared" si="82"/>
        <v>-11.246352905990399</v>
      </c>
      <c r="I861" s="13">
        <f t="shared" si="83"/>
        <v>0</v>
      </c>
    </row>
    <row r="862" spans="1:9">
      <c r="A862" s="7">
        <v>44100.052083333336</v>
      </c>
      <c r="B862" s="8">
        <v>28</v>
      </c>
      <c r="C862" s="8">
        <v>0</v>
      </c>
      <c r="D862" s="9">
        <f t="shared" si="78"/>
        <v>28</v>
      </c>
      <c r="E862" s="9">
        <f t="shared" si="79"/>
        <v>1</v>
      </c>
      <c r="F862" s="9">
        <f t="shared" si="80"/>
        <v>0</v>
      </c>
      <c r="G862" s="9">
        <f t="shared" si="81"/>
        <v>-9.2031549450400014</v>
      </c>
      <c r="H862" s="9">
        <f t="shared" si="82"/>
        <v>-11.927950051807999</v>
      </c>
      <c r="I862" s="10">
        <f t="shared" si="83"/>
        <v>0</v>
      </c>
    </row>
    <row r="863" spans="1:9">
      <c r="A863" s="11">
        <v>44100.0625</v>
      </c>
      <c r="B863" s="1">
        <v>26.8</v>
      </c>
      <c r="C863" s="1">
        <v>0</v>
      </c>
      <c r="D863" s="12">
        <f t="shared" si="78"/>
        <v>26.8</v>
      </c>
      <c r="E863" s="12">
        <f t="shared" si="79"/>
        <v>1</v>
      </c>
      <c r="F863" s="12">
        <f t="shared" si="80"/>
        <v>0</v>
      </c>
      <c r="G863" s="12">
        <f t="shared" si="81"/>
        <v>-8.8087340188240013</v>
      </c>
      <c r="H863" s="12">
        <f t="shared" si="82"/>
        <v>-11.4167521924448</v>
      </c>
      <c r="I863" s="13">
        <f t="shared" si="83"/>
        <v>0</v>
      </c>
    </row>
    <row r="864" spans="1:9">
      <c r="A864" s="7">
        <v>44100.072916666664</v>
      </c>
      <c r="B864" s="8">
        <v>25.9</v>
      </c>
      <c r="C864" s="8">
        <v>0</v>
      </c>
      <c r="D864" s="9">
        <f t="shared" si="78"/>
        <v>25.9</v>
      </c>
      <c r="E864" s="9">
        <f t="shared" si="79"/>
        <v>1</v>
      </c>
      <c r="F864" s="9">
        <f t="shared" si="80"/>
        <v>0</v>
      </c>
      <c r="G864" s="9">
        <f t="shared" si="81"/>
        <v>-8.5129183241619995</v>
      </c>
      <c r="H864" s="9">
        <f t="shared" si="82"/>
        <v>-11.033353797922398</v>
      </c>
      <c r="I864" s="10">
        <f t="shared" si="83"/>
        <v>0</v>
      </c>
    </row>
    <row r="865" spans="1:9">
      <c r="A865" s="11">
        <v>44100.083333333336</v>
      </c>
      <c r="B865" s="1">
        <v>25.9</v>
      </c>
      <c r="C865" s="1">
        <v>0</v>
      </c>
      <c r="D865" s="12">
        <f t="shared" si="78"/>
        <v>25.9</v>
      </c>
      <c r="E865" s="12">
        <f t="shared" si="79"/>
        <v>1</v>
      </c>
      <c r="F865" s="12">
        <f t="shared" si="80"/>
        <v>0</v>
      </c>
      <c r="G865" s="12">
        <f t="shared" si="81"/>
        <v>-8.5129183241619995</v>
      </c>
      <c r="H865" s="12">
        <f t="shared" si="82"/>
        <v>-11.033353797922398</v>
      </c>
      <c r="I865" s="13">
        <f t="shared" si="83"/>
        <v>0</v>
      </c>
    </row>
    <row r="866" spans="1:9">
      <c r="A866" s="7">
        <v>44100.09375</v>
      </c>
      <c r="B866" s="8">
        <v>27.4</v>
      </c>
      <c r="C866" s="8">
        <v>0</v>
      </c>
      <c r="D866" s="9">
        <f t="shared" si="78"/>
        <v>27.4</v>
      </c>
      <c r="E866" s="9">
        <f t="shared" si="79"/>
        <v>1</v>
      </c>
      <c r="F866" s="9">
        <f t="shared" si="80"/>
        <v>0</v>
      </c>
      <c r="G866" s="9">
        <f t="shared" si="81"/>
        <v>-9.0059444819319996</v>
      </c>
      <c r="H866" s="9">
        <f t="shared" si="82"/>
        <v>-11.672351122126399</v>
      </c>
      <c r="I866" s="10">
        <f t="shared" si="83"/>
        <v>0</v>
      </c>
    </row>
    <row r="867" spans="1:9">
      <c r="A867" s="11">
        <v>44100.104166666664</v>
      </c>
      <c r="B867" s="1">
        <v>27.6</v>
      </c>
      <c r="C867" s="1">
        <v>0</v>
      </c>
      <c r="D867" s="12">
        <f t="shared" si="78"/>
        <v>27.6</v>
      </c>
      <c r="E867" s="12">
        <f t="shared" si="79"/>
        <v>1</v>
      </c>
      <c r="F867" s="12">
        <f t="shared" si="80"/>
        <v>0</v>
      </c>
      <c r="G867" s="12">
        <f t="shared" si="81"/>
        <v>-9.0716813029680008</v>
      </c>
      <c r="H867" s="12">
        <f t="shared" si="82"/>
        <v>-11.757550765353599</v>
      </c>
      <c r="I867" s="13">
        <f t="shared" si="83"/>
        <v>0</v>
      </c>
    </row>
    <row r="868" spans="1:9">
      <c r="A868" s="7">
        <v>44100.114583333336</v>
      </c>
      <c r="B868" s="8">
        <v>27.6</v>
      </c>
      <c r="C868" s="8">
        <v>0</v>
      </c>
      <c r="D868" s="9">
        <f t="shared" si="78"/>
        <v>27.6</v>
      </c>
      <c r="E868" s="9">
        <f t="shared" si="79"/>
        <v>1</v>
      </c>
      <c r="F868" s="9">
        <f t="shared" si="80"/>
        <v>0</v>
      </c>
      <c r="G868" s="9">
        <f t="shared" si="81"/>
        <v>-9.0716813029680008</v>
      </c>
      <c r="H868" s="9">
        <f t="shared" si="82"/>
        <v>-11.757550765353599</v>
      </c>
      <c r="I868" s="10">
        <f t="shared" si="83"/>
        <v>0</v>
      </c>
    </row>
    <row r="869" spans="1:9">
      <c r="A869" s="11">
        <v>44100.125</v>
      </c>
      <c r="B869" s="1">
        <v>27.5</v>
      </c>
      <c r="C869" s="1">
        <v>0</v>
      </c>
      <c r="D869" s="12">
        <f t="shared" si="78"/>
        <v>27.5</v>
      </c>
      <c r="E869" s="12">
        <f t="shared" si="79"/>
        <v>1</v>
      </c>
      <c r="F869" s="12">
        <f t="shared" si="80"/>
        <v>0</v>
      </c>
      <c r="G869" s="12">
        <f t="shared" si="81"/>
        <v>-9.0388128924500002</v>
      </c>
      <c r="H869" s="12">
        <f t="shared" si="82"/>
        <v>-11.71495094374</v>
      </c>
      <c r="I869" s="13">
        <f t="shared" si="83"/>
        <v>0</v>
      </c>
    </row>
    <row r="870" spans="1:9">
      <c r="A870" s="7">
        <v>44100.135416666664</v>
      </c>
      <c r="B870" s="8">
        <v>28.3</v>
      </c>
      <c r="C870" s="8">
        <v>0</v>
      </c>
      <c r="D870" s="9">
        <f t="shared" si="78"/>
        <v>28.3</v>
      </c>
      <c r="E870" s="9">
        <f t="shared" si="79"/>
        <v>1</v>
      </c>
      <c r="F870" s="9">
        <f t="shared" si="80"/>
        <v>0</v>
      </c>
      <c r="G870" s="9">
        <f t="shared" si="81"/>
        <v>-9.3017601765940015</v>
      </c>
      <c r="H870" s="9">
        <f t="shared" si="82"/>
        <v>-12.055749516648799</v>
      </c>
      <c r="I870" s="10">
        <f t="shared" si="83"/>
        <v>0</v>
      </c>
    </row>
    <row r="871" spans="1:9">
      <c r="A871" s="11">
        <v>44100.145833333336</v>
      </c>
      <c r="B871" s="1">
        <v>26.4</v>
      </c>
      <c r="C871" s="1">
        <v>0</v>
      </c>
      <c r="D871" s="12">
        <f t="shared" si="78"/>
        <v>26.4</v>
      </c>
      <c r="E871" s="12">
        <f t="shared" si="79"/>
        <v>1</v>
      </c>
      <c r="F871" s="12">
        <f t="shared" si="80"/>
        <v>0</v>
      </c>
      <c r="G871" s="12">
        <f t="shared" si="81"/>
        <v>-8.6772603767520007</v>
      </c>
      <c r="H871" s="12">
        <f t="shared" si="82"/>
        <v>-11.246352905990399</v>
      </c>
      <c r="I871" s="13">
        <f t="shared" si="83"/>
        <v>0</v>
      </c>
    </row>
    <row r="872" spans="1:9">
      <c r="A872" s="7">
        <v>44100.15625</v>
      </c>
      <c r="B872" s="8">
        <v>28.5</v>
      </c>
      <c r="C872" s="8">
        <v>0</v>
      </c>
      <c r="D872" s="9">
        <f t="shared" si="78"/>
        <v>28.5</v>
      </c>
      <c r="E872" s="9">
        <f t="shared" si="79"/>
        <v>1</v>
      </c>
      <c r="F872" s="9">
        <f t="shared" si="80"/>
        <v>0</v>
      </c>
      <c r="G872" s="9">
        <f t="shared" si="81"/>
        <v>-9.3674969976300009</v>
      </c>
      <c r="H872" s="9">
        <f t="shared" si="82"/>
        <v>-12.140949159876</v>
      </c>
      <c r="I872" s="10">
        <f t="shared" si="83"/>
        <v>0</v>
      </c>
    </row>
    <row r="873" spans="1:9">
      <c r="A873" s="11">
        <v>44100.166666666664</v>
      </c>
      <c r="B873" s="1">
        <v>27.8</v>
      </c>
      <c r="C873" s="1">
        <v>0</v>
      </c>
      <c r="D873" s="12">
        <f t="shared" si="78"/>
        <v>27.8</v>
      </c>
      <c r="E873" s="12">
        <f t="shared" si="79"/>
        <v>1</v>
      </c>
      <c r="F873" s="12">
        <f t="shared" si="80"/>
        <v>0</v>
      </c>
      <c r="G873" s="12">
        <f t="shared" si="81"/>
        <v>-9.1374181240040002</v>
      </c>
      <c r="H873" s="12">
        <f t="shared" si="82"/>
        <v>-11.8427504085808</v>
      </c>
      <c r="I873" s="13">
        <f t="shared" si="83"/>
        <v>0</v>
      </c>
    </row>
    <row r="874" spans="1:9">
      <c r="A874" s="7">
        <v>44100.177083333336</v>
      </c>
      <c r="B874" s="8">
        <v>28.7</v>
      </c>
      <c r="C874" s="8">
        <v>0</v>
      </c>
      <c r="D874" s="9">
        <f t="shared" si="78"/>
        <v>28.7</v>
      </c>
      <c r="E874" s="9">
        <f t="shared" si="79"/>
        <v>1</v>
      </c>
      <c r="F874" s="9">
        <f t="shared" si="80"/>
        <v>0</v>
      </c>
      <c r="G874" s="9">
        <f t="shared" si="81"/>
        <v>-9.4332338186660003</v>
      </c>
      <c r="H874" s="9">
        <f t="shared" si="82"/>
        <v>-12.226148803103198</v>
      </c>
      <c r="I874" s="10">
        <f t="shared" si="83"/>
        <v>0</v>
      </c>
    </row>
    <row r="875" spans="1:9">
      <c r="A875" s="11">
        <v>44100.1875</v>
      </c>
      <c r="B875" s="1">
        <v>26.9</v>
      </c>
      <c r="C875" s="1">
        <v>0</v>
      </c>
      <c r="D875" s="12">
        <f t="shared" si="78"/>
        <v>26.9</v>
      </c>
      <c r="E875" s="12">
        <f t="shared" si="79"/>
        <v>1</v>
      </c>
      <c r="F875" s="12">
        <f t="shared" si="80"/>
        <v>0</v>
      </c>
      <c r="G875" s="12">
        <f t="shared" si="81"/>
        <v>-8.8416024293420001</v>
      </c>
      <c r="H875" s="12">
        <f t="shared" si="82"/>
        <v>-11.459352014058398</v>
      </c>
      <c r="I875" s="13">
        <f t="shared" si="83"/>
        <v>0</v>
      </c>
    </row>
    <row r="876" spans="1:9">
      <c r="A876" s="7">
        <v>44100.197916666664</v>
      </c>
      <c r="B876" s="8">
        <v>26.9</v>
      </c>
      <c r="C876" s="8">
        <v>0</v>
      </c>
      <c r="D876" s="9">
        <f t="shared" si="78"/>
        <v>26.9</v>
      </c>
      <c r="E876" s="9">
        <f t="shared" si="79"/>
        <v>1</v>
      </c>
      <c r="F876" s="9">
        <f t="shared" si="80"/>
        <v>0</v>
      </c>
      <c r="G876" s="9">
        <f t="shared" si="81"/>
        <v>-8.8416024293420001</v>
      </c>
      <c r="H876" s="9">
        <f t="shared" si="82"/>
        <v>-11.459352014058398</v>
      </c>
      <c r="I876" s="10">
        <f t="shared" si="83"/>
        <v>0</v>
      </c>
    </row>
    <row r="877" spans="1:9">
      <c r="A877" s="11">
        <v>44100.208333333336</v>
      </c>
      <c r="B877" s="1">
        <v>27</v>
      </c>
      <c r="C877" s="1">
        <v>0</v>
      </c>
      <c r="D877" s="12">
        <f t="shared" si="78"/>
        <v>27</v>
      </c>
      <c r="E877" s="12">
        <f t="shared" si="79"/>
        <v>1</v>
      </c>
      <c r="F877" s="12">
        <f t="shared" si="80"/>
        <v>0</v>
      </c>
      <c r="G877" s="12">
        <f t="shared" si="81"/>
        <v>-8.8744708398600007</v>
      </c>
      <c r="H877" s="12">
        <f t="shared" si="82"/>
        <v>-11.501951835671999</v>
      </c>
      <c r="I877" s="13">
        <f t="shared" si="83"/>
        <v>0</v>
      </c>
    </row>
    <row r="878" spans="1:9">
      <c r="A878" s="7">
        <v>44100.21875</v>
      </c>
      <c r="B878" s="8">
        <v>27.8</v>
      </c>
      <c r="C878" s="8">
        <v>0</v>
      </c>
      <c r="D878" s="9">
        <f t="shared" si="78"/>
        <v>27.8</v>
      </c>
      <c r="E878" s="9">
        <f t="shared" si="79"/>
        <v>1</v>
      </c>
      <c r="F878" s="9">
        <f t="shared" si="80"/>
        <v>0</v>
      </c>
      <c r="G878" s="9">
        <f t="shared" si="81"/>
        <v>-9.1374181240040002</v>
      </c>
      <c r="H878" s="9">
        <f t="shared" si="82"/>
        <v>-11.8427504085808</v>
      </c>
      <c r="I878" s="10">
        <f t="shared" si="83"/>
        <v>0</v>
      </c>
    </row>
    <row r="879" spans="1:9">
      <c r="A879" s="11">
        <v>44100.229166666664</v>
      </c>
      <c r="B879" s="1">
        <v>26.5</v>
      </c>
      <c r="C879" s="1">
        <v>0</v>
      </c>
      <c r="D879" s="12">
        <f t="shared" si="78"/>
        <v>26.5</v>
      </c>
      <c r="E879" s="12">
        <f t="shared" si="79"/>
        <v>1</v>
      </c>
      <c r="F879" s="12">
        <f t="shared" si="80"/>
        <v>0</v>
      </c>
      <c r="G879" s="12">
        <f t="shared" si="81"/>
        <v>-8.7101287872700013</v>
      </c>
      <c r="H879" s="12">
        <f t="shared" si="82"/>
        <v>-11.288952727603998</v>
      </c>
      <c r="I879" s="13">
        <f t="shared" si="83"/>
        <v>0</v>
      </c>
    </row>
    <row r="880" spans="1:9">
      <c r="A880" s="7">
        <v>44100.239583333336</v>
      </c>
      <c r="B880" s="8">
        <v>26.7</v>
      </c>
      <c r="C880" s="8">
        <v>0</v>
      </c>
      <c r="D880" s="9">
        <f t="shared" si="78"/>
        <v>26.7</v>
      </c>
      <c r="E880" s="9">
        <f t="shared" si="79"/>
        <v>1</v>
      </c>
      <c r="F880" s="9">
        <f t="shared" si="80"/>
        <v>0</v>
      </c>
      <c r="G880" s="9">
        <f t="shared" si="81"/>
        <v>-8.7758656083060007</v>
      </c>
      <c r="H880" s="9">
        <f t="shared" si="82"/>
        <v>-11.374152370831199</v>
      </c>
      <c r="I880" s="10">
        <f t="shared" si="83"/>
        <v>0</v>
      </c>
    </row>
    <row r="881" spans="1:9">
      <c r="A881" s="11">
        <v>44100.25</v>
      </c>
      <c r="B881" s="1">
        <v>27.1</v>
      </c>
      <c r="C881" s="1">
        <v>0</v>
      </c>
      <c r="D881" s="12">
        <f t="shared" si="78"/>
        <v>27.1</v>
      </c>
      <c r="E881" s="12">
        <f t="shared" si="79"/>
        <v>1</v>
      </c>
      <c r="F881" s="12">
        <f t="shared" si="80"/>
        <v>0</v>
      </c>
      <c r="G881" s="12">
        <f t="shared" si="81"/>
        <v>-8.9073392503780013</v>
      </c>
      <c r="H881" s="12">
        <f t="shared" si="82"/>
        <v>-11.5445516572856</v>
      </c>
      <c r="I881" s="13">
        <f t="shared" si="83"/>
        <v>0</v>
      </c>
    </row>
    <row r="882" spans="1:9">
      <c r="A882" s="7">
        <v>44100.260416666664</v>
      </c>
      <c r="B882" s="8">
        <v>29.5</v>
      </c>
      <c r="C882" s="8">
        <v>0</v>
      </c>
      <c r="D882" s="9">
        <f t="shared" si="78"/>
        <v>29.5</v>
      </c>
      <c r="E882" s="9">
        <f t="shared" si="79"/>
        <v>1</v>
      </c>
      <c r="F882" s="9">
        <f t="shared" si="80"/>
        <v>0</v>
      </c>
      <c r="G882" s="9">
        <f t="shared" si="81"/>
        <v>-9.6961811028099998</v>
      </c>
      <c r="H882" s="9">
        <f t="shared" si="82"/>
        <v>-12.566947376011999</v>
      </c>
      <c r="I882" s="10">
        <f t="shared" si="83"/>
        <v>0</v>
      </c>
    </row>
    <row r="883" spans="1:9">
      <c r="A883" s="11">
        <v>44100.270833333336</v>
      </c>
      <c r="B883" s="1">
        <v>27.3</v>
      </c>
      <c r="C883" s="1">
        <v>0</v>
      </c>
      <c r="D883" s="12">
        <f t="shared" si="78"/>
        <v>27.3</v>
      </c>
      <c r="E883" s="12">
        <f t="shared" si="79"/>
        <v>1</v>
      </c>
      <c r="F883" s="12">
        <f t="shared" si="80"/>
        <v>0</v>
      </c>
      <c r="G883" s="12">
        <f t="shared" si="81"/>
        <v>-8.9730760714140008</v>
      </c>
      <c r="H883" s="12">
        <f t="shared" si="82"/>
        <v>-11.629751300512799</v>
      </c>
      <c r="I883" s="13">
        <f t="shared" si="83"/>
        <v>0</v>
      </c>
    </row>
    <row r="884" spans="1:9">
      <c r="A884" s="7">
        <v>44100.28125</v>
      </c>
      <c r="B884" s="8">
        <v>27</v>
      </c>
      <c r="C884" s="8">
        <v>0</v>
      </c>
      <c r="D884" s="9">
        <f t="shared" si="78"/>
        <v>27</v>
      </c>
      <c r="E884" s="9">
        <f t="shared" si="79"/>
        <v>1</v>
      </c>
      <c r="F884" s="9">
        <f t="shared" si="80"/>
        <v>0</v>
      </c>
      <c r="G884" s="9">
        <f t="shared" si="81"/>
        <v>-8.8744708398600007</v>
      </c>
      <c r="H884" s="9">
        <f t="shared" si="82"/>
        <v>-11.501951835671999</v>
      </c>
      <c r="I884" s="10">
        <f t="shared" si="83"/>
        <v>0</v>
      </c>
    </row>
    <row r="885" spans="1:9">
      <c r="A885" s="11">
        <v>44100.291666666664</v>
      </c>
      <c r="B885" s="1">
        <v>26.6</v>
      </c>
      <c r="C885" s="1">
        <v>20.736000000000001</v>
      </c>
      <c r="D885" s="12">
        <f t="shared" si="78"/>
        <v>33.727462045045726</v>
      </c>
      <c r="E885" s="12">
        <f t="shared" si="79"/>
        <v>0.78867481829713637</v>
      </c>
      <c r="F885" s="12">
        <f t="shared" si="80"/>
        <v>0.66214575010935428</v>
      </c>
      <c r="G885" s="12">
        <f t="shared" si="81"/>
        <v>11.993002802211997</v>
      </c>
      <c r="H885" s="12">
        <f t="shared" si="82"/>
        <v>11.924366332740238</v>
      </c>
      <c r="I885" s="13">
        <f t="shared" si="83"/>
        <v>1.1613196800000001</v>
      </c>
    </row>
    <row r="886" spans="1:9">
      <c r="A886" s="7">
        <v>44100.302083333336</v>
      </c>
      <c r="B886" s="8">
        <v>29.7</v>
      </c>
      <c r="C886" s="8">
        <v>22.464000000000002</v>
      </c>
      <c r="D886" s="9">
        <f t="shared" si="78"/>
        <v>37.238706959291697</v>
      </c>
      <c r="E886" s="9">
        <f t="shared" si="79"/>
        <v>0.79755723077246476</v>
      </c>
      <c r="F886" s="9">
        <f t="shared" si="80"/>
        <v>0.64756141130633105</v>
      </c>
      <c r="G886" s="9">
        <f t="shared" si="81"/>
        <v>12.702082076153996</v>
      </c>
      <c r="H886" s="9">
        <f t="shared" si="82"/>
        <v>12.302381073340205</v>
      </c>
      <c r="I886" s="10">
        <f t="shared" si="83"/>
        <v>1.2580963200000002</v>
      </c>
    </row>
    <row r="887" spans="1:9">
      <c r="A887" s="11">
        <v>44100.3125</v>
      </c>
      <c r="B887" s="1">
        <v>31.1</v>
      </c>
      <c r="C887" s="1">
        <v>20.520000000000003</v>
      </c>
      <c r="D887" s="12">
        <f t="shared" si="78"/>
        <v>37.259634995528337</v>
      </c>
      <c r="E887" s="12">
        <f t="shared" si="79"/>
        <v>0.83468343164747649</v>
      </c>
      <c r="F887" s="12">
        <f t="shared" si="80"/>
        <v>0.58323860802684913</v>
      </c>
      <c r="G887" s="12">
        <f t="shared" si="81"/>
        <v>10.297924328901994</v>
      </c>
      <c r="H887" s="12">
        <f t="shared" si="82"/>
        <v>8.7116327010567165</v>
      </c>
      <c r="I887" s="13">
        <f t="shared" si="83"/>
        <v>1.1492226000000001</v>
      </c>
    </row>
    <row r="888" spans="1:9">
      <c r="A888" s="7">
        <v>44100.322916666664</v>
      </c>
      <c r="B888" s="8">
        <v>33.6</v>
      </c>
      <c r="C888" s="8">
        <v>18.684000000000001</v>
      </c>
      <c r="D888" s="9">
        <f t="shared" si="78"/>
        <v>38.445439989678881</v>
      </c>
      <c r="E888" s="9">
        <f t="shared" si="79"/>
        <v>0.87396580736285778</v>
      </c>
      <c r="F888" s="9">
        <f t="shared" si="80"/>
        <v>0.50749262291066044</v>
      </c>
      <c r="G888" s="9">
        <f t="shared" si="81"/>
        <v>7.6402140659519917</v>
      </c>
      <c r="H888" s="9">
        <f t="shared" si="82"/>
        <v>5.0007218829510132</v>
      </c>
      <c r="I888" s="10">
        <f t="shared" si="83"/>
        <v>1.0463974200000001</v>
      </c>
    </row>
    <row r="889" spans="1:9">
      <c r="A889" s="11">
        <v>44100.333333333336</v>
      </c>
      <c r="B889" s="1">
        <v>40.700000000000003</v>
      </c>
      <c r="C889" s="1">
        <v>24.192</v>
      </c>
      <c r="D889" s="12">
        <f t="shared" si="78"/>
        <v>47.347047046252001</v>
      </c>
      <c r="E889" s="12">
        <f t="shared" si="79"/>
        <v>0.85961010324976161</v>
      </c>
      <c r="F889" s="12">
        <f t="shared" si="80"/>
        <v>0.53629022601042231</v>
      </c>
      <c r="G889" s="12">
        <f t="shared" si="81"/>
        <v>10.814556919173992</v>
      </c>
      <c r="H889" s="12">
        <f t="shared" si="82"/>
        <v>7.9732341178328205</v>
      </c>
      <c r="I889" s="13">
        <f t="shared" si="83"/>
        <v>1.35487296</v>
      </c>
    </row>
    <row r="890" spans="1:9">
      <c r="A890" s="7">
        <v>44100.34375</v>
      </c>
      <c r="B890" s="8">
        <v>40.4</v>
      </c>
      <c r="C890" s="8">
        <v>27.108000000000004</v>
      </c>
      <c r="D890" s="9">
        <f t="shared" si="78"/>
        <v>48.651861875985794</v>
      </c>
      <c r="E890" s="9">
        <f t="shared" si="79"/>
        <v>0.83038959748303376</v>
      </c>
      <c r="F890" s="9">
        <f t="shared" si="80"/>
        <v>0.59098977941185604</v>
      </c>
      <c r="G890" s="9">
        <f t="shared" si="81"/>
        <v>13.829162150727996</v>
      </c>
      <c r="H890" s="9">
        <f t="shared" si="82"/>
        <v>11.919311246318719</v>
      </c>
      <c r="I890" s="10">
        <f t="shared" si="83"/>
        <v>1.5181835400000001</v>
      </c>
    </row>
    <row r="891" spans="1:9">
      <c r="A891" s="11">
        <v>44100.354166666664</v>
      </c>
      <c r="B891" s="1">
        <v>38.200000000000003</v>
      </c>
      <c r="C891" s="1">
        <v>25.92</v>
      </c>
      <c r="D891" s="12">
        <f t="shared" si="78"/>
        <v>46.163691360202122</v>
      </c>
      <c r="E891" s="12">
        <f t="shared" si="79"/>
        <v>0.82749015242165735</v>
      </c>
      <c r="F891" s="12">
        <f t="shared" si="80"/>
        <v>0.5961735344143555</v>
      </c>
      <c r="G891" s="12">
        <f t="shared" si="81"/>
        <v>13.364267182123996</v>
      </c>
      <c r="H891" s="12">
        <f t="shared" si="82"/>
        <v>11.657985433872719</v>
      </c>
      <c r="I891" s="13">
        <f t="shared" si="83"/>
        <v>1.4516496000000001</v>
      </c>
    </row>
    <row r="892" spans="1:9">
      <c r="A892" s="7">
        <v>44100.364583333336</v>
      </c>
      <c r="B892" s="8">
        <v>34.4</v>
      </c>
      <c r="C892" s="8">
        <v>23.328000000000003</v>
      </c>
      <c r="D892" s="9">
        <f t="shared" si="78"/>
        <v>41.563873544221067</v>
      </c>
      <c r="E892" s="9">
        <f t="shared" si="79"/>
        <v>0.82764182128984665</v>
      </c>
      <c r="F892" s="9">
        <f t="shared" si="80"/>
        <v>0.59590335736489874</v>
      </c>
      <c r="G892" s="9">
        <f t="shared" si="81"/>
        <v>12.021266781807999</v>
      </c>
      <c r="H892" s="9">
        <f t="shared" si="82"/>
        <v>10.47996988770341</v>
      </c>
      <c r="I892" s="10">
        <f t="shared" si="83"/>
        <v>1.3064846400000001</v>
      </c>
    </row>
    <row r="893" spans="1:9">
      <c r="A893" s="11">
        <v>44100.375</v>
      </c>
      <c r="B893" s="1">
        <v>35</v>
      </c>
      <c r="C893" s="1">
        <v>22.896000000000001</v>
      </c>
      <c r="D893" s="12">
        <f t="shared" si="78"/>
        <v>41.823758989359142</v>
      </c>
      <c r="E893" s="12">
        <f t="shared" si="79"/>
        <v>0.83684491412894635</v>
      </c>
      <c r="F893" s="12">
        <f t="shared" si="80"/>
        <v>0.57930209626460405</v>
      </c>
      <c r="G893" s="12">
        <f t="shared" si="81"/>
        <v>11.392056318699986</v>
      </c>
      <c r="H893" s="12">
        <f t="shared" si="82"/>
        <v>9.5430614447271935</v>
      </c>
      <c r="I893" s="13">
        <f t="shared" si="83"/>
        <v>1.2822904800000001</v>
      </c>
    </row>
    <row r="894" spans="1:9">
      <c r="A894" s="7">
        <v>44100.385416666664</v>
      </c>
      <c r="B894" s="8">
        <v>37.200000000000003</v>
      </c>
      <c r="C894" s="8">
        <v>23.975999999999999</v>
      </c>
      <c r="D894" s="9">
        <f t="shared" si="78"/>
        <v>44.25707373968595</v>
      </c>
      <c r="E894" s="9">
        <f t="shared" si="79"/>
        <v>0.84054359804277412</v>
      </c>
      <c r="F894" s="9">
        <f t="shared" si="80"/>
        <v>0.57251046160317998</v>
      </c>
      <c r="G894" s="9">
        <f t="shared" si="81"/>
        <v>11.748951287303989</v>
      </c>
      <c r="H894" s="9">
        <f t="shared" si="82"/>
        <v>9.6709633844919516</v>
      </c>
      <c r="I894" s="10">
        <f t="shared" si="83"/>
        <v>1.34277588</v>
      </c>
    </row>
    <row r="895" spans="1:9">
      <c r="A895" s="11">
        <v>44100.395833333336</v>
      </c>
      <c r="B895" s="1">
        <v>37.299999999999997</v>
      </c>
      <c r="C895" s="1">
        <v>24.731999999999999</v>
      </c>
      <c r="D895" s="12">
        <f t="shared" si="78"/>
        <v>44.754461498268526</v>
      </c>
      <c r="E895" s="12">
        <f t="shared" si="79"/>
        <v>0.83343646088654355</v>
      </c>
      <c r="F895" s="12">
        <f t="shared" si="80"/>
        <v>0.58549895244897809</v>
      </c>
      <c r="G895" s="12">
        <f t="shared" si="81"/>
        <v>12.472082876785997</v>
      </c>
      <c r="H895" s="12">
        <f t="shared" si="82"/>
        <v>10.609406899143213</v>
      </c>
      <c r="I895" s="13">
        <f t="shared" si="83"/>
        <v>1.3851156599999999</v>
      </c>
    </row>
    <row r="896" spans="1:9">
      <c r="A896" s="7">
        <v>44100.40625</v>
      </c>
      <c r="B896" s="8">
        <v>36.6</v>
      </c>
      <c r="C896" s="8">
        <v>26.028000000000002</v>
      </c>
      <c r="D896" s="9">
        <f t="shared" si="78"/>
        <v>44.911210003739605</v>
      </c>
      <c r="E896" s="9">
        <f t="shared" si="79"/>
        <v>0.81494130300547329</v>
      </c>
      <c r="F896" s="9">
        <f t="shared" si="80"/>
        <v>0.61816842049818022</v>
      </c>
      <c r="G896" s="9">
        <f t="shared" si="81"/>
        <v>13.998161750411995</v>
      </c>
      <c r="H896" s="9">
        <f t="shared" si="82"/>
        <v>12.806401210655418</v>
      </c>
      <c r="I896" s="10">
        <f t="shared" si="83"/>
        <v>1.4576981400000002</v>
      </c>
    </row>
    <row r="897" spans="1:9">
      <c r="A897" s="11">
        <v>44100.416666666664</v>
      </c>
      <c r="B897" s="1">
        <v>38</v>
      </c>
      <c r="C897" s="1">
        <v>28.295999999999999</v>
      </c>
      <c r="D897" s="12">
        <f t="shared" si="78"/>
        <v>47.37788108389821</v>
      </c>
      <c r="E897" s="12">
        <f t="shared" si="79"/>
        <v>0.80206204099141598</v>
      </c>
      <c r="F897" s="12">
        <f t="shared" si="80"/>
        <v>0.64005645658402766</v>
      </c>
      <c r="G897" s="12">
        <f t="shared" si="81"/>
        <v>15.80600400316</v>
      </c>
      <c r="H897" s="12">
        <f t="shared" si="82"/>
        <v>15.096173572639609</v>
      </c>
      <c r="I897" s="13">
        <f t="shared" si="83"/>
        <v>1.5847174799999999</v>
      </c>
    </row>
    <row r="898" spans="1:9">
      <c r="A898" s="7">
        <v>44100.427083333336</v>
      </c>
      <c r="B898" s="8">
        <v>37.6</v>
      </c>
      <c r="C898" s="8">
        <v>27.864000000000004</v>
      </c>
      <c r="D898" s="9">
        <f t="shared" ref="D898:D961" si="84">SQRT(B898^2 + C898^2)</f>
        <v>46.799171958486617</v>
      </c>
      <c r="E898" s="9">
        <f t="shared" ref="E898:E961" si="85">B898/D898</f>
        <v>0.80343301871565642</v>
      </c>
      <c r="F898" s="9">
        <f t="shared" ref="F898:F961" si="86">ACOS(E898)</f>
        <v>0.63775738584425512</v>
      </c>
      <c r="G898" s="9">
        <f t="shared" ref="G898:G961" si="87">B898*(TAN(F898) - 0.32868410518)</f>
        <v>15.505477645231988</v>
      </c>
      <c r="H898" s="9">
        <f t="shared" ref="H898:H961" si="88">D898*(TAN(F898) - 0.425998216136)</f>
        <v>14.744809831470198</v>
      </c>
      <c r="I898" s="10">
        <f t="shared" si="83"/>
        <v>1.5605233200000002</v>
      </c>
    </row>
    <row r="899" spans="1:9">
      <c r="A899" s="11">
        <v>44100.4375</v>
      </c>
      <c r="B899" s="1">
        <v>35</v>
      </c>
      <c r="C899" s="1">
        <v>24.192</v>
      </c>
      <c r="D899" s="12">
        <f t="shared" si="84"/>
        <v>42.547066455867437</v>
      </c>
      <c r="E899" s="12">
        <f t="shared" si="85"/>
        <v>0.82261840628435001</v>
      </c>
      <c r="F899" s="12">
        <f t="shared" si="86"/>
        <v>0.60479547536588318</v>
      </c>
      <c r="G899" s="12">
        <f t="shared" si="87"/>
        <v>12.688056318700001</v>
      </c>
      <c r="H899" s="12">
        <f t="shared" si="88"/>
        <v>11.283557922276204</v>
      </c>
      <c r="I899" s="13">
        <f t="shared" ref="I899:I962" si="89">(0.22402/4)*C899</f>
        <v>1.35487296</v>
      </c>
    </row>
    <row r="900" spans="1:9">
      <c r="A900" s="7">
        <v>44100.447916666664</v>
      </c>
      <c r="B900" s="8">
        <v>36.9</v>
      </c>
      <c r="C900" s="8">
        <v>26.46</v>
      </c>
      <c r="D900" s="9">
        <f t="shared" si="84"/>
        <v>45.406404834560504</v>
      </c>
      <c r="E900" s="9">
        <f t="shared" si="85"/>
        <v>0.81266068376138068</v>
      </c>
      <c r="F900" s="9">
        <f t="shared" si="86"/>
        <v>0.62209280186742077</v>
      </c>
      <c r="G900" s="9">
        <f t="shared" si="87"/>
        <v>14.331556518857985</v>
      </c>
      <c r="H900" s="9">
        <f t="shared" si="88"/>
        <v>13.216667225573989</v>
      </c>
      <c r="I900" s="10">
        <f t="shared" si="89"/>
        <v>1.4818922999999999</v>
      </c>
    </row>
    <row r="901" spans="1:9">
      <c r="A901" s="11">
        <v>44100.458333333336</v>
      </c>
      <c r="B901" s="1">
        <v>37.6</v>
      </c>
      <c r="C901" s="1">
        <v>26.46</v>
      </c>
      <c r="D901" s="12">
        <f t="shared" si="84"/>
        <v>45.977076897079925</v>
      </c>
      <c r="E901" s="12">
        <f t="shared" si="85"/>
        <v>0.81779883667175968</v>
      </c>
      <c r="F901" s="12">
        <f t="shared" si="86"/>
        <v>0.61322052462585586</v>
      </c>
      <c r="G901" s="12">
        <f t="shared" si="87"/>
        <v>14.101477645232006</v>
      </c>
      <c r="H901" s="12">
        <f t="shared" si="88"/>
        <v>12.768992330417934</v>
      </c>
      <c r="I901" s="13">
        <f t="shared" si="89"/>
        <v>1.4818922999999999</v>
      </c>
    </row>
    <row r="902" spans="1:9">
      <c r="A902" s="7">
        <v>44100.46875</v>
      </c>
      <c r="B902" s="8">
        <v>35.799999999999997</v>
      </c>
      <c r="C902" s="8">
        <v>24.192</v>
      </c>
      <c r="D902" s="9">
        <f t="shared" si="84"/>
        <v>43.207555635559849</v>
      </c>
      <c r="E902" s="9">
        <f t="shared" si="85"/>
        <v>0.82855878962374285</v>
      </c>
      <c r="F902" s="9">
        <f t="shared" si="86"/>
        <v>0.59426760656808131</v>
      </c>
      <c r="G902" s="9">
        <f t="shared" si="87"/>
        <v>12.425109034555989</v>
      </c>
      <c r="H902" s="9">
        <f t="shared" si="88"/>
        <v>10.791345133628372</v>
      </c>
      <c r="I902" s="10">
        <f t="shared" si="89"/>
        <v>1.35487296</v>
      </c>
    </row>
    <row r="903" spans="1:9">
      <c r="A903" s="11">
        <v>44100.479166666664</v>
      </c>
      <c r="B903" s="1">
        <v>34.5</v>
      </c>
      <c r="C903" s="1">
        <v>22.571999999999999</v>
      </c>
      <c r="D903" s="12">
        <f t="shared" si="84"/>
        <v>41.227966042481405</v>
      </c>
      <c r="E903" s="12">
        <f t="shared" si="85"/>
        <v>0.8368106242362553</v>
      </c>
      <c r="F903" s="12">
        <f t="shared" si="86"/>
        <v>0.57936473006772415</v>
      </c>
      <c r="G903" s="12">
        <f t="shared" si="87"/>
        <v>11.232398371289991</v>
      </c>
      <c r="H903" s="12">
        <f t="shared" si="88"/>
        <v>9.4108049243464666</v>
      </c>
      <c r="I903" s="13">
        <f t="shared" si="89"/>
        <v>1.26414486</v>
      </c>
    </row>
    <row r="904" spans="1:9">
      <c r="A904" s="7">
        <v>44100.489583333336</v>
      </c>
      <c r="B904" s="8">
        <v>36.5</v>
      </c>
      <c r="C904" s="8">
        <v>23.220000000000002</v>
      </c>
      <c r="D904" s="9">
        <f t="shared" si="84"/>
        <v>43.259893666073658</v>
      </c>
      <c r="E904" s="9">
        <f t="shared" si="85"/>
        <v>0.84373762639700922</v>
      </c>
      <c r="F904" s="9">
        <f t="shared" si="86"/>
        <v>0.56658738361196881</v>
      </c>
      <c r="G904" s="9">
        <f t="shared" si="87"/>
        <v>11.223030160929991</v>
      </c>
      <c r="H904" s="9">
        <f t="shared" si="88"/>
        <v>9.091766055039578</v>
      </c>
      <c r="I904" s="10">
        <f t="shared" si="89"/>
        <v>1.3004361000000002</v>
      </c>
    </row>
    <row r="905" spans="1:9">
      <c r="A905" s="11">
        <v>44100.5</v>
      </c>
      <c r="B905" s="1">
        <v>35.9</v>
      </c>
      <c r="C905" s="1">
        <v>22.248000000000005</v>
      </c>
      <c r="D905" s="12">
        <f t="shared" si="84"/>
        <v>42.234861240449227</v>
      </c>
      <c r="E905" s="12">
        <f t="shared" si="85"/>
        <v>0.85000871189361937</v>
      </c>
      <c r="F905" s="12">
        <f t="shared" si="86"/>
        <v>0.55479449483243282</v>
      </c>
      <c r="G905" s="12">
        <f t="shared" si="87"/>
        <v>10.448240624038004</v>
      </c>
      <c r="H905" s="12">
        <f t="shared" si="88"/>
        <v>8.1818738365919241</v>
      </c>
      <c r="I905" s="13">
        <f t="shared" si="89"/>
        <v>1.2459992400000002</v>
      </c>
    </row>
    <row r="906" spans="1:9">
      <c r="A906" s="7">
        <v>44100.510416666664</v>
      </c>
      <c r="B906" s="8">
        <v>37.700000000000003</v>
      </c>
      <c r="C906" s="8">
        <v>23.544000000000004</v>
      </c>
      <c r="D906" s="9">
        <f t="shared" si="84"/>
        <v>44.447833872979686</v>
      </c>
      <c r="E906" s="9">
        <f t="shared" si="85"/>
        <v>0.84818531557098531</v>
      </c>
      <c r="F906" s="9">
        <f t="shared" si="86"/>
        <v>0.55824636295909635</v>
      </c>
      <c r="G906" s="9">
        <f t="shared" si="87"/>
        <v>11.152609234713998</v>
      </c>
      <c r="H906" s="9">
        <f t="shared" si="88"/>
        <v>8.8233869583497491</v>
      </c>
      <c r="I906" s="10">
        <f t="shared" si="89"/>
        <v>1.3185817200000003</v>
      </c>
    </row>
    <row r="907" spans="1:9">
      <c r="A907" s="11">
        <v>44100.520833333336</v>
      </c>
      <c r="B907" s="1">
        <v>35.4</v>
      </c>
      <c r="C907" s="1">
        <v>21.492000000000001</v>
      </c>
      <c r="D907" s="12">
        <f t="shared" si="84"/>
        <v>41.413356106454351</v>
      </c>
      <c r="E907" s="12">
        <f t="shared" si="85"/>
        <v>0.85479669672274738</v>
      </c>
      <c r="F907" s="12">
        <f t="shared" si="86"/>
        <v>0.54563736277046759</v>
      </c>
      <c r="G907" s="12">
        <f t="shared" si="87"/>
        <v>9.8565826766280029</v>
      </c>
      <c r="H907" s="12">
        <f t="shared" si="88"/>
        <v>7.5008047800928992</v>
      </c>
      <c r="I907" s="13">
        <f t="shared" si="89"/>
        <v>1.2036594600000001</v>
      </c>
    </row>
    <row r="908" spans="1:9">
      <c r="A908" s="7">
        <v>44100.53125</v>
      </c>
      <c r="B908" s="8">
        <v>36</v>
      </c>
      <c r="C908" s="8">
        <v>22.356000000000002</v>
      </c>
      <c r="D908" s="9">
        <f t="shared" si="84"/>
        <v>42.376771184223088</v>
      </c>
      <c r="E908" s="9">
        <f t="shared" si="85"/>
        <v>0.84952201392358162</v>
      </c>
      <c r="F908" s="9">
        <f t="shared" si="86"/>
        <v>0.55571773844762018</v>
      </c>
      <c r="G908" s="9">
        <f t="shared" si="87"/>
        <v>10.523372213520004</v>
      </c>
      <c r="H908" s="9">
        <f t="shared" si="88"/>
        <v>8.26354597532006</v>
      </c>
      <c r="I908" s="10">
        <f t="shared" si="89"/>
        <v>1.2520477800000001</v>
      </c>
    </row>
    <row r="909" spans="1:9">
      <c r="A909" s="11">
        <v>44100.541666666664</v>
      </c>
      <c r="B909" s="1">
        <v>34.6</v>
      </c>
      <c r="C909" s="1">
        <v>19.872</v>
      </c>
      <c r="D909" s="12">
        <f t="shared" si="84"/>
        <v>39.900581248899122</v>
      </c>
      <c r="E909" s="12">
        <f t="shared" si="85"/>
        <v>0.86715528739207615</v>
      </c>
      <c r="F909" s="12">
        <f t="shared" si="86"/>
        <v>0.52133456664793343</v>
      </c>
      <c r="G909" s="12">
        <f t="shared" si="87"/>
        <v>8.4995299607719943</v>
      </c>
      <c r="H909" s="12">
        <f t="shared" si="88"/>
        <v>5.9187342755298227</v>
      </c>
      <c r="I909" s="13">
        <f t="shared" si="89"/>
        <v>1.1129313599999999</v>
      </c>
    </row>
    <row r="910" spans="1:9">
      <c r="A910" s="7">
        <v>44100.552083333336</v>
      </c>
      <c r="B910" s="8">
        <v>33.9</v>
      </c>
      <c r="C910" s="8">
        <v>19.655999999999999</v>
      </c>
      <c r="D910" s="9">
        <f t="shared" si="84"/>
        <v>39.186328432247898</v>
      </c>
      <c r="E910" s="9">
        <f t="shared" si="85"/>
        <v>0.865097633696716</v>
      </c>
      <c r="F910" s="9">
        <f t="shared" si="86"/>
        <v>0.52545134462469112</v>
      </c>
      <c r="G910" s="9">
        <f t="shared" si="87"/>
        <v>8.5136088343979957</v>
      </c>
      <c r="H910" s="9">
        <f t="shared" si="88"/>
        <v>6.0278288482959148</v>
      </c>
      <c r="I910" s="10">
        <f t="shared" si="89"/>
        <v>1.1008342799999999</v>
      </c>
    </row>
    <row r="911" spans="1:9">
      <c r="A911" s="11">
        <v>44100.5625</v>
      </c>
      <c r="B911" s="1">
        <v>33.6</v>
      </c>
      <c r="C911" s="1">
        <v>19.764000000000003</v>
      </c>
      <c r="D911" s="12">
        <f t="shared" si="84"/>
        <v>38.981735415448092</v>
      </c>
      <c r="E911" s="12">
        <f t="shared" si="85"/>
        <v>0.8619421285868315</v>
      </c>
      <c r="F911" s="12">
        <f t="shared" si="86"/>
        <v>0.53170845932997879</v>
      </c>
      <c r="G911" s="12">
        <f t="shared" si="87"/>
        <v>8.7202140659519873</v>
      </c>
      <c r="H911" s="12">
        <f t="shared" si="88"/>
        <v>6.3234639044346395</v>
      </c>
      <c r="I911" s="13">
        <f t="shared" si="89"/>
        <v>1.10688282</v>
      </c>
    </row>
    <row r="912" spans="1:9">
      <c r="A912" s="7">
        <v>44100.572916666664</v>
      </c>
      <c r="B912" s="8">
        <v>36.299999999999997</v>
      </c>
      <c r="C912" s="8">
        <v>23.975999999999999</v>
      </c>
      <c r="D912" s="9">
        <f t="shared" si="84"/>
        <v>43.503316839064119</v>
      </c>
      <c r="E912" s="9">
        <f t="shared" si="85"/>
        <v>0.83441913485098107</v>
      </c>
      <c r="F912" s="9">
        <f t="shared" si="86"/>
        <v>0.58371833628615499</v>
      </c>
      <c r="G912" s="9">
        <f t="shared" si="87"/>
        <v>12.044766981965994</v>
      </c>
      <c r="H912" s="9">
        <f t="shared" si="88"/>
        <v>10.20142563698926</v>
      </c>
      <c r="I912" s="10">
        <f t="shared" si="89"/>
        <v>1.34277588</v>
      </c>
    </row>
    <row r="913" spans="1:9">
      <c r="A913" s="11">
        <v>44100.583333333336</v>
      </c>
      <c r="B913" s="1">
        <v>36</v>
      </c>
      <c r="C913" s="1">
        <v>23.328000000000003</v>
      </c>
      <c r="D913" s="12">
        <f t="shared" si="84"/>
        <v>42.897500906229958</v>
      </c>
      <c r="E913" s="12">
        <f t="shared" si="85"/>
        <v>0.83920972642888292</v>
      </c>
      <c r="F913" s="12">
        <f t="shared" si="86"/>
        <v>0.57496796005097461</v>
      </c>
      <c r="G913" s="12">
        <f t="shared" si="87"/>
        <v>11.495372213519996</v>
      </c>
      <c r="H913" s="12">
        <f t="shared" si="88"/>
        <v>9.5233217244906037</v>
      </c>
      <c r="I913" s="13">
        <f t="shared" si="89"/>
        <v>1.3064846400000001</v>
      </c>
    </row>
    <row r="914" spans="1:9">
      <c r="A914" s="7">
        <v>44100.59375</v>
      </c>
      <c r="B914" s="8">
        <v>37.200000000000003</v>
      </c>
      <c r="C914" s="8">
        <v>24.624000000000002</v>
      </c>
      <c r="D914" s="9">
        <f t="shared" si="84"/>
        <v>44.611448934102107</v>
      </c>
      <c r="E914" s="9">
        <f t="shared" si="85"/>
        <v>0.83386666178339242</v>
      </c>
      <c r="F914" s="9">
        <f t="shared" si="86"/>
        <v>0.58472001312973021</v>
      </c>
      <c r="G914" s="9">
        <f t="shared" si="87"/>
        <v>12.39695128730399</v>
      </c>
      <c r="H914" s="9">
        <f t="shared" si="88"/>
        <v>10.525503371210078</v>
      </c>
      <c r="I914" s="10">
        <f t="shared" si="89"/>
        <v>1.3790671200000002</v>
      </c>
    </row>
    <row r="915" spans="1:9">
      <c r="A915" s="11">
        <v>44100.604166666664</v>
      </c>
      <c r="B915" s="1">
        <v>37.1</v>
      </c>
      <c r="C915" s="1">
        <v>23.975999999999999</v>
      </c>
      <c r="D915" s="12">
        <f t="shared" si="84"/>
        <v>44.173052599973211</v>
      </c>
      <c r="E915" s="12">
        <f t="shared" si="85"/>
        <v>0.83987856433590691</v>
      </c>
      <c r="F915" s="12">
        <f t="shared" si="86"/>
        <v>0.57373687456314582</v>
      </c>
      <c r="G915" s="12">
        <f t="shared" si="87"/>
        <v>11.781819697821991</v>
      </c>
      <c r="H915" s="12">
        <f t="shared" si="88"/>
        <v>9.7293424649021514</v>
      </c>
      <c r="I915" s="13">
        <f t="shared" si="89"/>
        <v>1.34277588</v>
      </c>
    </row>
    <row r="916" spans="1:9">
      <c r="A916" s="7">
        <v>44100.614583333336</v>
      </c>
      <c r="B916" s="8">
        <v>34.799999999999997</v>
      </c>
      <c r="C916" s="8">
        <v>21.384000000000004</v>
      </c>
      <c r="D916" s="9">
        <f t="shared" si="84"/>
        <v>40.84501751744024</v>
      </c>
      <c r="E916" s="9">
        <f t="shared" si="85"/>
        <v>0.85200110356522418</v>
      </c>
      <c r="F916" s="9">
        <f t="shared" si="86"/>
        <v>0.55100058274514141</v>
      </c>
      <c r="G916" s="9">
        <f t="shared" si="87"/>
        <v>9.9457931397360078</v>
      </c>
      <c r="H916" s="9">
        <f t="shared" si="88"/>
        <v>7.6986544395538692</v>
      </c>
      <c r="I916" s="10">
        <f t="shared" si="89"/>
        <v>1.1976109200000002</v>
      </c>
    </row>
    <row r="917" spans="1:9">
      <c r="A917" s="11">
        <v>44100.625</v>
      </c>
      <c r="B917" s="1">
        <v>35.299999999999997</v>
      </c>
      <c r="C917" s="1">
        <v>22.14</v>
      </c>
      <c r="D917" s="12">
        <f t="shared" si="84"/>
        <v>41.668568489930145</v>
      </c>
      <c r="E917" s="12">
        <f t="shared" si="85"/>
        <v>0.84716133237288416</v>
      </c>
      <c r="F917" s="12">
        <f t="shared" si="86"/>
        <v>0.56017652085335778</v>
      </c>
      <c r="G917" s="12">
        <f t="shared" si="87"/>
        <v>10.537451087145991</v>
      </c>
      <c r="H917" s="12">
        <f t="shared" si="88"/>
        <v>8.383601445200382</v>
      </c>
      <c r="I917" s="13">
        <f t="shared" si="89"/>
        <v>1.2399507000000001</v>
      </c>
    </row>
    <row r="918" spans="1:9">
      <c r="A918" s="7">
        <v>44100.635416666664</v>
      </c>
      <c r="B918" s="8">
        <v>36.200000000000003</v>
      </c>
      <c r="C918" s="8">
        <v>22.464000000000002</v>
      </c>
      <c r="D918" s="9">
        <f t="shared" si="84"/>
        <v>42.603653552248311</v>
      </c>
      <c r="E918" s="9">
        <f t="shared" si="85"/>
        <v>0.84969238508159894</v>
      </c>
      <c r="F918" s="9">
        <f t="shared" si="86"/>
        <v>0.55539470847912131</v>
      </c>
      <c r="G918" s="9">
        <f t="shared" si="87"/>
        <v>10.565635392483992</v>
      </c>
      <c r="H918" s="9">
        <f t="shared" si="88"/>
        <v>8.2887227183993684</v>
      </c>
      <c r="I918" s="10">
        <f t="shared" si="89"/>
        <v>1.2580963200000002</v>
      </c>
    </row>
    <row r="919" spans="1:9">
      <c r="A919" s="11">
        <v>44100.645833333336</v>
      </c>
      <c r="B919" s="1">
        <v>35.700000000000003</v>
      </c>
      <c r="C919" s="1">
        <v>22.788000000000004</v>
      </c>
      <c r="D919" s="12">
        <f t="shared" si="84"/>
        <v>42.35307478802455</v>
      </c>
      <c r="E919" s="12">
        <f t="shared" si="85"/>
        <v>0.84291400751131007</v>
      </c>
      <c r="F919" s="12">
        <f t="shared" si="86"/>
        <v>0.56811997676416937</v>
      </c>
      <c r="G919" s="12">
        <f t="shared" si="87"/>
        <v>11.053977445074013</v>
      </c>
      <c r="H919" s="12">
        <f t="shared" si="88"/>
        <v>8.9924519184634732</v>
      </c>
      <c r="I919" s="13">
        <f t="shared" si="89"/>
        <v>1.2762419400000002</v>
      </c>
    </row>
    <row r="920" spans="1:9">
      <c r="A920" s="7">
        <v>44100.65625</v>
      </c>
      <c r="B920" s="8">
        <v>35</v>
      </c>
      <c r="C920" s="8">
        <v>22.032</v>
      </c>
      <c r="D920" s="9">
        <f t="shared" si="84"/>
        <v>41.357091580525825</v>
      </c>
      <c r="E920" s="9">
        <f t="shared" si="85"/>
        <v>0.84628775047810068</v>
      </c>
      <c r="F920" s="9">
        <f t="shared" si="86"/>
        <v>0.56181849634956382</v>
      </c>
      <c r="G920" s="9">
        <f t="shared" si="87"/>
        <v>10.528056318700008</v>
      </c>
      <c r="H920" s="9">
        <f t="shared" si="88"/>
        <v>8.4156510964698246</v>
      </c>
      <c r="I920" s="10">
        <f t="shared" si="89"/>
        <v>1.23390216</v>
      </c>
    </row>
    <row r="921" spans="1:9">
      <c r="A921" s="11">
        <v>44100.666666666664</v>
      </c>
      <c r="B921" s="1">
        <v>36</v>
      </c>
      <c r="C921" s="1">
        <v>23.436</v>
      </c>
      <c r="D921" s="12">
        <f t="shared" si="84"/>
        <v>42.9563277760099</v>
      </c>
      <c r="E921" s="12">
        <f t="shared" si="85"/>
        <v>0.83806046428636194</v>
      </c>
      <c r="F921" s="12">
        <f t="shared" si="86"/>
        <v>0.57707788709536068</v>
      </c>
      <c r="G921" s="12">
        <f t="shared" si="87"/>
        <v>11.603372213519984</v>
      </c>
      <c r="H921" s="12">
        <f t="shared" si="88"/>
        <v>9.6652503778489027</v>
      </c>
      <c r="I921" s="13">
        <f t="shared" si="89"/>
        <v>1.31253318</v>
      </c>
    </row>
    <row r="922" spans="1:9">
      <c r="A922" s="7">
        <v>44100.677083333336</v>
      </c>
      <c r="B922" s="8">
        <v>36</v>
      </c>
      <c r="C922" s="8">
        <v>24.624000000000002</v>
      </c>
      <c r="D922" s="9">
        <f t="shared" si="84"/>
        <v>43.615838591043968</v>
      </c>
      <c r="E922" s="9">
        <f t="shared" si="85"/>
        <v>0.82538823425011953</v>
      </c>
      <c r="F922" s="9">
        <f t="shared" si="86"/>
        <v>0.59990680310587741</v>
      </c>
      <c r="G922" s="9">
        <f t="shared" si="87"/>
        <v>12.791372213520001</v>
      </c>
      <c r="H922" s="9">
        <f t="shared" si="88"/>
        <v>11.25296416121364</v>
      </c>
      <c r="I922" s="10">
        <f t="shared" si="89"/>
        <v>1.3790671200000002</v>
      </c>
    </row>
    <row r="923" spans="1:9">
      <c r="A923" s="11">
        <v>44100.6875</v>
      </c>
      <c r="B923" s="1">
        <v>34</v>
      </c>
      <c r="C923" s="1">
        <v>21.492000000000001</v>
      </c>
      <c r="D923" s="12">
        <f t="shared" si="84"/>
        <v>40.223203054953245</v>
      </c>
      <c r="E923" s="12">
        <f t="shared" si="85"/>
        <v>0.84528325488024769</v>
      </c>
      <c r="F923" s="12">
        <f t="shared" si="86"/>
        <v>0.56370125810975735</v>
      </c>
      <c r="G923" s="12">
        <f t="shared" si="87"/>
        <v>10.316740423879997</v>
      </c>
      <c r="H923" s="12">
        <f t="shared" si="88"/>
        <v>8.2907837235801374</v>
      </c>
      <c r="I923" s="13">
        <f t="shared" si="89"/>
        <v>1.2036594600000001</v>
      </c>
    </row>
    <row r="924" spans="1:9">
      <c r="A924" s="7">
        <v>44100.697916666664</v>
      </c>
      <c r="B924" s="8">
        <v>30.3</v>
      </c>
      <c r="C924" s="8">
        <v>15.552000000000001</v>
      </c>
      <c r="D924" s="9">
        <f t="shared" si="84"/>
        <v>34.058107757184629</v>
      </c>
      <c r="E924" s="9">
        <f t="shared" si="85"/>
        <v>0.88965600250084809</v>
      </c>
      <c r="F924" s="9">
        <f t="shared" si="86"/>
        <v>0.4742050484459237</v>
      </c>
      <c r="G924" s="9">
        <f t="shared" si="87"/>
        <v>5.5928716130459835</v>
      </c>
      <c r="H924" s="9">
        <f t="shared" si="88"/>
        <v>2.9722207725751435</v>
      </c>
      <c r="I924" s="10">
        <f t="shared" si="89"/>
        <v>0.87098976000000006</v>
      </c>
    </row>
    <row r="925" spans="1:9">
      <c r="A925" s="11">
        <v>44100.708333333336</v>
      </c>
      <c r="B925" s="1">
        <v>31.2</v>
      </c>
      <c r="C925" s="1">
        <v>16.847999999999999</v>
      </c>
      <c r="D925" s="12">
        <f t="shared" si="84"/>
        <v>35.458357322357728</v>
      </c>
      <c r="E925" s="12">
        <f t="shared" si="85"/>
        <v>0.87990539765719245</v>
      </c>
      <c r="F925" s="12">
        <f t="shared" si="86"/>
        <v>0.49513326346840403</v>
      </c>
      <c r="G925" s="12">
        <f t="shared" si="87"/>
        <v>6.593055918383997</v>
      </c>
      <c r="H925" s="12">
        <f t="shared" si="88"/>
        <v>4.0423159876359058</v>
      </c>
      <c r="I925" s="13">
        <f t="shared" si="89"/>
        <v>0.94357223999999995</v>
      </c>
    </row>
    <row r="926" spans="1:9">
      <c r="A926" s="7">
        <v>44100.71875</v>
      </c>
      <c r="B926" s="8">
        <v>34.1</v>
      </c>
      <c r="C926" s="8">
        <v>21.708000000000002</v>
      </c>
      <c r="D926" s="9">
        <f t="shared" si="84"/>
        <v>40.423350479642338</v>
      </c>
      <c r="E926" s="9">
        <f t="shared" si="85"/>
        <v>0.84357183646054157</v>
      </c>
      <c r="F926" s="9">
        <f t="shared" si="86"/>
        <v>0.5668961827021255</v>
      </c>
      <c r="G926" s="9">
        <f t="shared" si="87"/>
        <v>10.499872013362003</v>
      </c>
      <c r="H926" s="9">
        <f t="shared" si="88"/>
        <v>8.5131585946424853</v>
      </c>
      <c r="I926" s="10">
        <f t="shared" si="89"/>
        <v>1.2157565400000001</v>
      </c>
    </row>
    <row r="927" spans="1:9">
      <c r="A927" s="11">
        <v>44100.729166666664</v>
      </c>
      <c r="B927" s="1">
        <v>38.6</v>
      </c>
      <c r="C927" s="1">
        <v>25.812000000000001</v>
      </c>
      <c r="D927" s="12">
        <f t="shared" si="84"/>
        <v>46.435108958631723</v>
      </c>
      <c r="E927" s="12">
        <f t="shared" si="85"/>
        <v>0.83126756597875351</v>
      </c>
      <c r="F927" s="12">
        <f t="shared" si="86"/>
        <v>0.58941219741519013</v>
      </c>
      <c r="G927" s="12">
        <f t="shared" si="87"/>
        <v>13.124793540051993</v>
      </c>
      <c r="H927" s="12">
        <f t="shared" si="88"/>
        <v>11.270100314956647</v>
      </c>
      <c r="I927" s="13">
        <f t="shared" si="89"/>
        <v>1.44560106</v>
      </c>
    </row>
    <row r="928" spans="1:9">
      <c r="A928" s="7">
        <v>44100.739583333336</v>
      </c>
      <c r="B928" s="8">
        <v>38.4</v>
      </c>
      <c r="C928" s="8">
        <v>25.271999999999998</v>
      </c>
      <c r="D928" s="9">
        <f t="shared" si="84"/>
        <v>45.969924776966948</v>
      </c>
      <c r="E928" s="9">
        <f t="shared" si="85"/>
        <v>0.83532875431721765</v>
      </c>
      <c r="F928" s="9">
        <f t="shared" si="86"/>
        <v>0.58206580680421249</v>
      </c>
      <c r="G928" s="9">
        <f t="shared" si="87"/>
        <v>12.65053036108799</v>
      </c>
      <c r="H928" s="9">
        <f t="shared" si="88"/>
        <v>10.670850792947334</v>
      </c>
      <c r="I928" s="10">
        <f t="shared" si="89"/>
        <v>1.4153583599999999</v>
      </c>
    </row>
    <row r="929" spans="1:9">
      <c r="A929" s="11">
        <v>44100.75</v>
      </c>
      <c r="B929" s="1">
        <v>37.299999999999997</v>
      </c>
      <c r="C929" s="1">
        <v>24.3</v>
      </c>
      <c r="D929" s="12">
        <f t="shared" si="84"/>
        <v>44.517187691946575</v>
      </c>
      <c r="E929" s="12">
        <f t="shared" si="85"/>
        <v>0.83787862472605812</v>
      </c>
      <c r="F929" s="12">
        <f t="shared" si="86"/>
        <v>0.5774110993053283</v>
      </c>
      <c r="G929" s="12">
        <f t="shared" si="87"/>
        <v>12.040082876785993</v>
      </c>
      <c r="H929" s="12">
        <f t="shared" si="88"/>
        <v>10.037571421370139</v>
      </c>
      <c r="I929" s="13">
        <f t="shared" si="89"/>
        <v>1.3609215000000001</v>
      </c>
    </row>
    <row r="930" spans="1:9">
      <c r="A930" s="7">
        <v>44100.760416666664</v>
      </c>
      <c r="B930" s="8">
        <v>37.200000000000003</v>
      </c>
      <c r="C930" s="8">
        <v>24.731999999999999</v>
      </c>
      <c r="D930" s="9">
        <f t="shared" si="84"/>
        <v>44.671152033499204</v>
      </c>
      <c r="E930" s="9">
        <f t="shared" si="85"/>
        <v>0.83275219703542602</v>
      </c>
      <c r="F930" s="9">
        <f t="shared" si="86"/>
        <v>0.58673602696364258</v>
      </c>
      <c r="G930" s="9">
        <f t="shared" si="87"/>
        <v>12.504951287303999</v>
      </c>
      <c r="H930" s="9">
        <f t="shared" si="88"/>
        <v>10.669279998744727</v>
      </c>
      <c r="I930" s="10">
        <f t="shared" si="89"/>
        <v>1.3851156599999999</v>
      </c>
    </row>
    <row r="931" spans="1:9">
      <c r="A931" s="11">
        <v>44100.770833333336</v>
      </c>
      <c r="B931" s="1">
        <v>39</v>
      </c>
      <c r="C931" s="1">
        <v>23.975999999999999</v>
      </c>
      <c r="D931" s="12">
        <f t="shared" si="84"/>
        <v>45.780438792130418</v>
      </c>
      <c r="E931" s="12">
        <f t="shared" si="85"/>
        <v>0.85189222796842301</v>
      </c>
      <c r="F931" s="12">
        <f t="shared" si="86"/>
        <v>0.55120850799009147</v>
      </c>
      <c r="G931" s="12">
        <f t="shared" si="87"/>
        <v>11.157319897979981</v>
      </c>
      <c r="H931" s="12">
        <f t="shared" si="88"/>
        <v>8.6420198811449556</v>
      </c>
      <c r="I931" s="13">
        <f t="shared" si="89"/>
        <v>1.34277588</v>
      </c>
    </row>
    <row r="932" spans="1:9">
      <c r="A932" s="7">
        <v>44100.78125</v>
      </c>
      <c r="B932" s="8">
        <v>36.5</v>
      </c>
      <c r="C932" s="8">
        <v>24.084000000000003</v>
      </c>
      <c r="D932" s="9">
        <f t="shared" si="84"/>
        <v>43.729727371663316</v>
      </c>
      <c r="E932" s="9">
        <f t="shared" si="85"/>
        <v>0.83467248011365036</v>
      </c>
      <c r="F932" s="9">
        <f t="shared" si="86"/>
        <v>0.58325849321224088</v>
      </c>
      <c r="G932" s="9">
        <f t="shared" si="87"/>
        <v>12.087030160929988</v>
      </c>
      <c r="H932" s="9">
        <f t="shared" si="88"/>
        <v>10.225645764520523</v>
      </c>
      <c r="I932" s="10">
        <f t="shared" si="89"/>
        <v>1.3488244200000001</v>
      </c>
    </row>
    <row r="933" spans="1:9">
      <c r="A933" s="11">
        <v>44100.791666666664</v>
      </c>
      <c r="B933" s="1">
        <v>36.5</v>
      </c>
      <c r="C933" s="1">
        <v>23.76</v>
      </c>
      <c r="D933" s="12">
        <f t="shared" si="84"/>
        <v>43.552125091664585</v>
      </c>
      <c r="E933" s="12">
        <f t="shared" si="85"/>
        <v>0.83807621150926825</v>
      </c>
      <c r="F933" s="12">
        <f t="shared" si="86"/>
        <v>0.57704902304581207</v>
      </c>
      <c r="G933" s="12">
        <f t="shared" si="87"/>
        <v>11.763030160929999</v>
      </c>
      <c r="H933" s="12">
        <f t="shared" si="88"/>
        <v>9.7975160233326744</v>
      </c>
      <c r="I933" s="13">
        <f t="shared" si="89"/>
        <v>1.3306788000000001</v>
      </c>
    </row>
    <row r="934" spans="1:9">
      <c r="A934" s="7">
        <v>44100.802083333336</v>
      </c>
      <c r="B934" s="8">
        <v>38.700000000000003</v>
      </c>
      <c r="C934" s="8">
        <v>25.596</v>
      </c>
      <c r="D934" s="9">
        <f t="shared" si="84"/>
        <v>46.398763086961708</v>
      </c>
      <c r="E934" s="9">
        <f t="shared" si="85"/>
        <v>0.83407395855504829</v>
      </c>
      <c r="F934" s="9">
        <f t="shared" si="86"/>
        <v>0.58434434571159155</v>
      </c>
      <c r="G934" s="9">
        <f t="shared" si="87"/>
        <v>12.875925129533996</v>
      </c>
      <c r="H934" s="9">
        <f t="shared" si="88"/>
        <v>10.922135791553492</v>
      </c>
      <c r="I934" s="10">
        <f t="shared" si="89"/>
        <v>1.43350398</v>
      </c>
    </row>
    <row r="935" spans="1:9">
      <c r="A935" s="11">
        <v>44100.8125</v>
      </c>
      <c r="B935" s="1">
        <v>35</v>
      </c>
      <c r="C935" s="1">
        <v>23.111999999999998</v>
      </c>
      <c r="D935" s="12">
        <f t="shared" si="84"/>
        <v>41.942395544365368</v>
      </c>
      <c r="E935" s="12">
        <f t="shared" si="85"/>
        <v>0.8344778486240273</v>
      </c>
      <c r="F935" s="12">
        <f t="shared" si="86"/>
        <v>0.58361179433167787</v>
      </c>
      <c r="G935" s="12">
        <f t="shared" si="87"/>
        <v>11.608056318699994</v>
      </c>
      <c r="H935" s="12">
        <f t="shared" si="88"/>
        <v>9.8289756268119017</v>
      </c>
      <c r="I935" s="13">
        <f t="shared" si="89"/>
        <v>1.2943875599999999</v>
      </c>
    </row>
    <row r="936" spans="1:9">
      <c r="A936" s="7">
        <v>44100.822916666664</v>
      </c>
      <c r="B936" s="8">
        <v>35.700000000000003</v>
      </c>
      <c r="C936" s="8">
        <v>23.436</v>
      </c>
      <c r="D936" s="9">
        <f t="shared" si="84"/>
        <v>42.705223287087492</v>
      </c>
      <c r="E936" s="9">
        <f t="shared" si="85"/>
        <v>0.83596331437036153</v>
      </c>
      <c r="F936" s="9">
        <f t="shared" si="86"/>
        <v>0.58091052387324749</v>
      </c>
      <c r="G936" s="9">
        <f t="shared" si="87"/>
        <v>11.701977445073981</v>
      </c>
      <c r="H936" s="9">
        <f t="shared" si="88"/>
        <v>9.8423741120050465</v>
      </c>
      <c r="I936" s="10">
        <f t="shared" si="89"/>
        <v>1.31253318</v>
      </c>
    </row>
    <row r="937" spans="1:9">
      <c r="A937" s="11">
        <v>44100.833333333336</v>
      </c>
      <c r="B937" s="1">
        <v>36</v>
      </c>
      <c r="C937" s="1">
        <v>24.408000000000005</v>
      </c>
      <c r="D937" s="12">
        <f t="shared" si="84"/>
        <v>43.494257827901833</v>
      </c>
      <c r="E937" s="12">
        <f t="shared" si="85"/>
        <v>0.82769546597265486</v>
      </c>
      <c r="F937" s="12">
        <f t="shared" si="86"/>
        <v>0.59580777103225113</v>
      </c>
      <c r="G937" s="12">
        <f t="shared" si="87"/>
        <v>12.575372213519998</v>
      </c>
      <c r="H937" s="12">
        <f t="shared" si="88"/>
        <v>10.960630560472007</v>
      </c>
      <c r="I937" s="13">
        <f t="shared" si="89"/>
        <v>1.3669700400000002</v>
      </c>
    </row>
    <row r="938" spans="1:9">
      <c r="A938" s="7">
        <v>44100.84375</v>
      </c>
      <c r="B938" s="8">
        <v>35.5</v>
      </c>
      <c r="C938" s="8">
        <v>22.896000000000001</v>
      </c>
      <c r="D938" s="9">
        <f t="shared" si="84"/>
        <v>42.24306825977488</v>
      </c>
      <c r="E938" s="9">
        <f t="shared" si="85"/>
        <v>0.84037456232326213</v>
      </c>
      <c r="F938" s="9">
        <f t="shared" si="86"/>
        <v>0.57282240756802383</v>
      </c>
      <c r="G938" s="9">
        <f t="shared" si="87"/>
        <v>11.227714266109988</v>
      </c>
      <c r="H938" s="9">
        <f t="shared" si="88"/>
        <v>9.2495223864022318</v>
      </c>
      <c r="I938" s="10">
        <f t="shared" si="89"/>
        <v>1.2822904800000001</v>
      </c>
    </row>
    <row r="939" spans="1:9">
      <c r="A939" s="11">
        <v>44100.854166666664</v>
      </c>
      <c r="B939" s="1">
        <v>31.9</v>
      </c>
      <c r="C939" s="1">
        <v>18.684000000000001</v>
      </c>
      <c r="D939" s="12">
        <f t="shared" si="84"/>
        <v>36.968930955601081</v>
      </c>
      <c r="E939" s="12">
        <f t="shared" si="85"/>
        <v>0.86288673151818307</v>
      </c>
      <c r="F939" s="12">
        <f t="shared" si="86"/>
        <v>0.52984240066427835</v>
      </c>
      <c r="G939" s="12">
        <f t="shared" si="87"/>
        <v>8.1989770447579975</v>
      </c>
      <c r="H939" s="12">
        <f t="shared" si="88"/>
        <v>5.9042012342662176</v>
      </c>
      <c r="I939" s="13">
        <f t="shared" si="89"/>
        <v>1.0463974200000001</v>
      </c>
    </row>
    <row r="940" spans="1:9">
      <c r="A940" s="7">
        <v>44100.864583333336</v>
      </c>
      <c r="B940" s="8">
        <v>32.700000000000003</v>
      </c>
      <c r="C940" s="8">
        <v>19.764000000000003</v>
      </c>
      <c r="D940" s="9">
        <f t="shared" si="84"/>
        <v>38.208712304918109</v>
      </c>
      <c r="E940" s="9">
        <f t="shared" si="85"/>
        <v>0.85582575353608448</v>
      </c>
      <c r="F940" s="9">
        <f t="shared" si="86"/>
        <v>0.5436512029056062</v>
      </c>
      <c r="G940" s="9">
        <f t="shared" si="87"/>
        <v>9.0160297606140087</v>
      </c>
      <c r="H940" s="9">
        <f t="shared" si="88"/>
        <v>6.8166426498017678</v>
      </c>
      <c r="I940" s="10">
        <f t="shared" si="89"/>
        <v>1.10688282</v>
      </c>
    </row>
    <row r="941" spans="1:9">
      <c r="A941" s="11">
        <v>44100.875</v>
      </c>
      <c r="B941" s="1">
        <v>31.2</v>
      </c>
      <c r="C941" s="1">
        <v>19.440000000000001</v>
      </c>
      <c r="D941" s="12">
        <f t="shared" si="84"/>
        <v>36.760761689605943</v>
      </c>
      <c r="E941" s="12">
        <f t="shared" si="85"/>
        <v>0.84873105360114887</v>
      </c>
      <c r="F941" s="12">
        <f t="shared" si="86"/>
        <v>0.5572152331824014</v>
      </c>
      <c r="G941" s="12">
        <f t="shared" si="87"/>
        <v>9.1850559183839966</v>
      </c>
      <c r="H941" s="12">
        <f t="shared" si="88"/>
        <v>7.2447633799509585</v>
      </c>
      <c r="I941" s="13">
        <f t="shared" si="89"/>
        <v>1.0887372</v>
      </c>
    </row>
    <row r="942" spans="1:9">
      <c r="A942" s="7">
        <v>44100.885416666664</v>
      </c>
      <c r="B942" s="8">
        <v>28.1</v>
      </c>
      <c r="C942" s="8">
        <v>19.332000000000001</v>
      </c>
      <c r="D942" s="9">
        <f t="shared" si="84"/>
        <v>34.107715021678018</v>
      </c>
      <c r="E942" s="9">
        <f t="shared" si="85"/>
        <v>0.82386052487363459</v>
      </c>
      <c r="F942" s="9">
        <f t="shared" si="86"/>
        <v>0.60260746595756687</v>
      </c>
      <c r="G942" s="9">
        <f t="shared" si="87"/>
        <v>10.095976644441999</v>
      </c>
      <c r="H942" s="9">
        <f t="shared" si="88"/>
        <v>8.9353111410545072</v>
      </c>
      <c r="I942" s="10">
        <f t="shared" si="89"/>
        <v>1.0826886600000001</v>
      </c>
    </row>
    <row r="943" spans="1:9">
      <c r="A943" s="11">
        <v>44100.895833333336</v>
      </c>
      <c r="B943" s="1">
        <v>27.4</v>
      </c>
      <c r="C943" s="1">
        <v>18.468000000000004</v>
      </c>
      <c r="D943" s="12">
        <f t="shared" si="84"/>
        <v>33.042805934121269</v>
      </c>
      <c r="E943" s="12">
        <f t="shared" si="85"/>
        <v>0.82922739838222115</v>
      </c>
      <c r="F943" s="12">
        <f t="shared" si="86"/>
        <v>0.59307239626480734</v>
      </c>
      <c r="G943" s="12">
        <f t="shared" si="87"/>
        <v>9.4620555180679933</v>
      </c>
      <c r="H943" s="12">
        <f t="shared" si="88"/>
        <v>8.1951571922629984</v>
      </c>
      <c r="I943" s="13">
        <f t="shared" si="89"/>
        <v>1.0343003400000002</v>
      </c>
    </row>
    <row r="944" spans="1:9">
      <c r="A944" s="7">
        <v>44100.90625</v>
      </c>
      <c r="B944" s="8">
        <v>28.7</v>
      </c>
      <c r="C944" s="8">
        <v>20.736000000000001</v>
      </c>
      <c r="D944" s="9">
        <f t="shared" si="84"/>
        <v>35.407226607007786</v>
      </c>
      <c r="E944" s="9">
        <f t="shared" si="85"/>
        <v>0.8105689925547489</v>
      </c>
      <c r="F944" s="9">
        <f t="shared" si="86"/>
        <v>0.62567329516470505</v>
      </c>
      <c r="G944" s="9">
        <f t="shared" si="87"/>
        <v>11.302766181333997</v>
      </c>
      <c r="H944" s="9">
        <f t="shared" si="88"/>
        <v>10.498614275973567</v>
      </c>
      <c r="I944" s="10">
        <f t="shared" si="89"/>
        <v>1.1613196800000001</v>
      </c>
    </row>
    <row r="945" spans="1:9">
      <c r="A945" s="11">
        <v>44100.916666666664</v>
      </c>
      <c r="B945" s="1">
        <v>28.8</v>
      </c>
      <c r="C945" s="1">
        <v>21.276</v>
      </c>
      <c r="D945" s="12">
        <f t="shared" si="84"/>
        <v>35.806538173914554</v>
      </c>
      <c r="E945" s="12">
        <f t="shared" si="85"/>
        <v>0.8043223798993534</v>
      </c>
      <c r="F945" s="12">
        <f t="shared" si="86"/>
        <v>0.63626214415091675</v>
      </c>
      <c r="G945" s="12">
        <f t="shared" si="87"/>
        <v>11.809897770815997</v>
      </c>
      <c r="H945" s="12">
        <f t="shared" si="88"/>
        <v>11.198558687886187</v>
      </c>
      <c r="I945" s="13">
        <f t="shared" si="89"/>
        <v>1.1915623799999999</v>
      </c>
    </row>
    <row r="946" spans="1:9">
      <c r="A946" s="7">
        <v>44100.927083333336</v>
      </c>
      <c r="B946" s="8">
        <v>28.7</v>
      </c>
      <c r="C946" s="8">
        <v>21.492000000000001</v>
      </c>
      <c r="D946" s="9">
        <f t="shared" si="84"/>
        <v>35.855209719091029</v>
      </c>
      <c r="E946" s="9">
        <f t="shared" si="85"/>
        <v>0.80044155995324573</v>
      </c>
      <c r="F946" s="9">
        <f t="shared" si="86"/>
        <v>0.64276481405139863</v>
      </c>
      <c r="G946" s="9">
        <f t="shared" si="87"/>
        <v>12.058766181333992</v>
      </c>
      <c r="H946" s="9">
        <f t="shared" si="88"/>
        <v>11.575924665178576</v>
      </c>
      <c r="I946" s="10">
        <f t="shared" si="89"/>
        <v>1.2036594600000001</v>
      </c>
    </row>
    <row r="947" spans="1:9">
      <c r="A947" s="11">
        <v>44100.9375</v>
      </c>
      <c r="B947" s="1">
        <v>27.5</v>
      </c>
      <c r="C947" s="1">
        <v>20.411999999999999</v>
      </c>
      <c r="D947" s="12">
        <f t="shared" si="84"/>
        <v>34.247623917580029</v>
      </c>
      <c r="E947" s="12">
        <f t="shared" si="85"/>
        <v>0.80297541418292873</v>
      </c>
      <c r="F947" s="12">
        <f t="shared" si="86"/>
        <v>0.63852556060679455</v>
      </c>
      <c r="G947" s="12">
        <f t="shared" si="87"/>
        <v>11.373187107549992</v>
      </c>
      <c r="H947" s="12">
        <f t="shared" si="88"/>
        <v>10.831027828055875</v>
      </c>
      <c r="I947" s="13">
        <f t="shared" si="89"/>
        <v>1.14317406</v>
      </c>
    </row>
    <row r="948" spans="1:9">
      <c r="A948" s="7">
        <v>44100.947916666664</v>
      </c>
      <c r="B948" s="8">
        <v>27.1</v>
      </c>
      <c r="C948" s="8">
        <v>19.764000000000003</v>
      </c>
      <c r="D948" s="9">
        <f t="shared" si="84"/>
        <v>33.541402713661221</v>
      </c>
      <c r="E948" s="9">
        <f t="shared" si="85"/>
        <v>0.80795666869836447</v>
      </c>
      <c r="F948" s="9">
        <f t="shared" si="86"/>
        <v>0.63012023152668994</v>
      </c>
      <c r="G948" s="9">
        <f t="shared" si="87"/>
        <v>10.856660749622003</v>
      </c>
      <c r="H948" s="9">
        <f t="shared" si="88"/>
        <v>10.173130145650154</v>
      </c>
      <c r="I948" s="10">
        <f t="shared" si="89"/>
        <v>1.10688282</v>
      </c>
    </row>
    <row r="949" spans="1:9">
      <c r="A949" s="11">
        <v>44100.958333333336</v>
      </c>
      <c r="B949" s="1">
        <v>28.8</v>
      </c>
      <c r="C949" s="1">
        <v>22.14</v>
      </c>
      <c r="D949" s="12">
        <f t="shared" si="84"/>
        <v>36.326568789248455</v>
      </c>
      <c r="E949" s="12">
        <f t="shared" si="85"/>
        <v>0.79280815557025341</v>
      </c>
      <c r="F949" s="12">
        <f t="shared" si="86"/>
        <v>0.65539351144710234</v>
      </c>
      <c r="G949" s="12">
        <f t="shared" si="87"/>
        <v>12.673897770815991</v>
      </c>
      <c r="H949" s="12">
        <f t="shared" si="88"/>
        <v>12.450996254173205</v>
      </c>
      <c r="I949" s="13">
        <f t="shared" si="89"/>
        <v>1.2399507000000001</v>
      </c>
    </row>
    <row r="950" spans="1:9">
      <c r="A950" s="7">
        <v>44100.96875</v>
      </c>
      <c r="B950" s="8">
        <v>27.3</v>
      </c>
      <c r="C950" s="8">
        <v>19.98</v>
      </c>
      <c r="D950" s="9">
        <f t="shared" si="84"/>
        <v>33.830317763804707</v>
      </c>
      <c r="E950" s="9">
        <f t="shared" si="85"/>
        <v>0.80696847693250051</v>
      </c>
      <c r="F950" s="9">
        <f t="shared" si="86"/>
        <v>0.63179536465801389</v>
      </c>
      <c r="G950" s="9">
        <f t="shared" si="87"/>
        <v>11.006923928586001</v>
      </c>
      <c r="H950" s="9">
        <f t="shared" si="88"/>
        <v>10.347676443606193</v>
      </c>
      <c r="I950" s="10">
        <f t="shared" si="89"/>
        <v>1.1189799</v>
      </c>
    </row>
    <row r="951" spans="1:9">
      <c r="A951" s="11">
        <v>44100.979166666664</v>
      </c>
      <c r="B951" s="1">
        <v>26.8</v>
      </c>
      <c r="C951" s="1">
        <v>19.440000000000001</v>
      </c>
      <c r="D951" s="12">
        <f t="shared" si="84"/>
        <v>33.108210462059105</v>
      </c>
      <c r="E951" s="12">
        <f t="shared" si="85"/>
        <v>0.809466885282486</v>
      </c>
      <c r="F951" s="12">
        <f t="shared" si="86"/>
        <v>0.62755272692144826</v>
      </c>
      <c r="G951" s="12">
        <f t="shared" si="87"/>
        <v>10.631265981175995</v>
      </c>
      <c r="H951" s="12">
        <f t="shared" si="88"/>
        <v>9.9117677985743189</v>
      </c>
      <c r="I951" s="13">
        <f t="shared" si="89"/>
        <v>1.0887372</v>
      </c>
    </row>
    <row r="952" spans="1:9">
      <c r="A952" s="7">
        <v>44100.989583333336</v>
      </c>
      <c r="B952" s="8">
        <v>27.7</v>
      </c>
      <c r="C952" s="8">
        <v>20.628000000000004</v>
      </c>
      <c r="D952" s="9">
        <f t="shared" si="84"/>
        <v>34.537000217158408</v>
      </c>
      <c r="E952" s="9">
        <f t="shared" si="85"/>
        <v>0.80203838856387699</v>
      </c>
      <c r="F952" s="9">
        <f t="shared" si="86"/>
        <v>0.64009605836879779</v>
      </c>
      <c r="G952" s="9">
        <f t="shared" si="87"/>
        <v>11.523450286513997</v>
      </c>
      <c r="H952" s="9">
        <f t="shared" si="88"/>
        <v>11.006766682128358</v>
      </c>
      <c r="I952" s="10">
        <f t="shared" si="89"/>
        <v>1.1552711400000002</v>
      </c>
    </row>
    <row r="953" spans="1:9">
      <c r="A953" s="11">
        <v>44101</v>
      </c>
      <c r="B953" s="1">
        <v>28.2</v>
      </c>
      <c r="C953" s="1">
        <v>20.196000000000002</v>
      </c>
      <c r="D953" s="12">
        <f t="shared" si="84"/>
        <v>34.685997405293108</v>
      </c>
      <c r="E953" s="12">
        <f t="shared" si="85"/>
        <v>0.81300819089886278</v>
      </c>
      <c r="F953" s="12">
        <f t="shared" si="86"/>
        <v>0.62149621769158836</v>
      </c>
      <c r="G953" s="12">
        <f t="shared" si="87"/>
        <v>10.927108233924004</v>
      </c>
      <c r="H953" s="12">
        <f t="shared" si="88"/>
        <v>10.06490512219543</v>
      </c>
      <c r="I953" s="13">
        <f t="shared" si="89"/>
        <v>1.13107698</v>
      </c>
    </row>
    <row r="954" spans="1:9">
      <c r="A954" s="7">
        <v>44101.010416666664</v>
      </c>
      <c r="B954" s="8">
        <v>25.8</v>
      </c>
      <c r="C954" s="8">
        <v>15.336</v>
      </c>
      <c r="D954" s="9">
        <f t="shared" si="84"/>
        <v>30.013878389838258</v>
      </c>
      <c r="E954" s="9">
        <f t="shared" si="85"/>
        <v>0.8596023367888056</v>
      </c>
      <c r="F954" s="9">
        <f t="shared" si="86"/>
        <v>0.53630542584056151</v>
      </c>
      <c r="G954" s="9">
        <f t="shared" si="87"/>
        <v>6.855950086355997</v>
      </c>
      <c r="H954" s="9">
        <f t="shared" si="88"/>
        <v>5.0549490592634063</v>
      </c>
      <c r="I954" s="10">
        <f t="shared" si="89"/>
        <v>0.85889267999999996</v>
      </c>
    </row>
    <row r="955" spans="1:9">
      <c r="A955" s="11">
        <v>44101.020833333336</v>
      </c>
      <c r="B955" s="1">
        <v>26.4</v>
      </c>
      <c r="C955" s="1">
        <v>15.444000000000003</v>
      </c>
      <c r="D955" s="12">
        <f t="shared" si="84"/>
        <v>30.585570715616864</v>
      </c>
      <c r="E955" s="12">
        <f t="shared" si="85"/>
        <v>0.86315211331074715</v>
      </c>
      <c r="F955" s="12">
        <f t="shared" si="86"/>
        <v>0.52931706971905612</v>
      </c>
      <c r="G955" s="12">
        <f t="shared" si="87"/>
        <v>6.7667396232480037</v>
      </c>
      <c r="H955" s="12">
        <f t="shared" si="88"/>
        <v>4.8631603042816067</v>
      </c>
      <c r="I955" s="13">
        <f t="shared" si="89"/>
        <v>0.86494122000000018</v>
      </c>
    </row>
    <row r="956" spans="1:9">
      <c r="A956" s="7">
        <v>44101.03125</v>
      </c>
      <c r="B956" s="8">
        <v>25.7</v>
      </c>
      <c r="C956" s="8">
        <v>15.552000000000001</v>
      </c>
      <c r="D956" s="9">
        <f t="shared" si="84"/>
        <v>30.039219430604387</v>
      </c>
      <c r="E956" s="9">
        <f t="shared" si="85"/>
        <v>0.85554819622964207</v>
      </c>
      <c r="F956" s="9">
        <f t="shared" si="86"/>
        <v>0.54418755204380309</v>
      </c>
      <c r="G956" s="9">
        <f t="shared" si="87"/>
        <v>7.1048184968740022</v>
      </c>
      <c r="H956" s="9">
        <f t="shared" si="88"/>
        <v>5.3811648082407526</v>
      </c>
      <c r="I956" s="10">
        <f t="shared" si="89"/>
        <v>0.87098976000000006</v>
      </c>
    </row>
    <row r="957" spans="1:9">
      <c r="A957" s="11">
        <v>44101.041666666664</v>
      </c>
      <c r="B957" s="1">
        <v>29.6</v>
      </c>
      <c r="C957" s="1">
        <v>0</v>
      </c>
      <c r="D957" s="12">
        <f t="shared" si="84"/>
        <v>29.6</v>
      </c>
      <c r="E957" s="12">
        <f t="shared" si="85"/>
        <v>1</v>
      </c>
      <c r="F957" s="12">
        <f t="shared" si="86"/>
        <v>0</v>
      </c>
      <c r="G957" s="12">
        <f t="shared" si="87"/>
        <v>-9.7290495133280004</v>
      </c>
      <c r="H957" s="12">
        <f t="shared" si="88"/>
        <v>-12.6095471976256</v>
      </c>
      <c r="I957" s="13">
        <f t="shared" si="89"/>
        <v>0</v>
      </c>
    </row>
    <row r="958" spans="1:9">
      <c r="A958" s="7">
        <v>44101.052083333336</v>
      </c>
      <c r="B958" s="8">
        <v>27.5</v>
      </c>
      <c r="C958" s="8">
        <v>0</v>
      </c>
      <c r="D958" s="9">
        <f t="shared" si="84"/>
        <v>27.5</v>
      </c>
      <c r="E958" s="9">
        <f t="shared" si="85"/>
        <v>1</v>
      </c>
      <c r="F958" s="9">
        <f t="shared" si="86"/>
        <v>0</v>
      </c>
      <c r="G958" s="9">
        <f t="shared" si="87"/>
        <v>-9.0388128924500002</v>
      </c>
      <c r="H958" s="9">
        <f t="shared" si="88"/>
        <v>-11.71495094374</v>
      </c>
      <c r="I958" s="10">
        <f t="shared" si="89"/>
        <v>0</v>
      </c>
    </row>
    <row r="959" spans="1:9">
      <c r="A959" s="11">
        <v>44101.0625</v>
      </c>
      <c r="B959" s="1">
        <v>28.1</v>
      </c>
      <c r="C959" s="1">
        <v>0</v>
      </c>
      <c r="D959" s="12">
        <f t="shared" si="84"/>
        <v>28.1</v>
      </c>
      <c r="E959" s="12">
        <f t="shared" si="85"/>
        <v>1</v>
      </c>
      <c r="F959" s="12">
        <f t="shared" si="86"/>
        <v>0</v>
      </c>
      <c r="G959" s="12">
        <f t="shared" si="87"/>
        <v>-9.2360233555580002</v>
      </c>
      <c r="H959" s="12">
        <f t="shared" si="88"/>
        <v>-11.9705498734216</v>
      </c>
      <c r="I959" s="13">
        <f t="shared" si="89"/>
        <v>0</v>
      </c>
    </row>
    <row r="960" spans="1:9">
      <c r="A960" s="7">
        <v>44101.072916666664</v>
      </c>
      <c r="B960" s="8">
        <v>27</v>
      </c>
      <c r="C960" s="8">
        <v>0</v>
      </c>
      <c r="D960" s="9">
        <f t="shared" si="84"/>
        <v>27</v>
      </c>
      <c r="E960" s="9">
        <f t="shared" si="85"/>
        <v>1</v>
      </c>
      <c r="F960" s="9">
        <f t="shared" si="86"/>
        <v>0</v>
      </c>
      <c r="G960" s="9">
        <f t="shared" si="87"/>
        <v>-8.8744708398600007</v>
      </c>
      <c r="H960" s="9">
        <f t="shared" si="88"/>
        <v>-11.501951835671999</v>
      </c>
      <c r="I960" s="10">
        <f t="shared" si="89"/>
        <v>0</v>
      </c>
    </row>
    <row r="961" spans="1:9">
      <c r="A961" s="11">
        <v>44101.083333333336</v>
      </c>
      <c r="B961" s="1">
        <v>28.1</v>
      </c>
      <c r="C961" s="1">
        <v>0</v>
      </c>
      <c r="D961" s="12">
        <f t="shared" si="84"/>
        <v>28.1</v>
      </c>
      <c r="E961" s="12">
        <f t="shared" si="85"/>
        <v>1</v>
      </c>
      <c r="F961" s="12">
        <f t="shared" si="86"/>
        <v>0</v>
      </c>
      <c r="G961" s="12">
        <f t="shared" si="87"/>
        <v>-9.2360233555580002</v>
      </c>
      <c r="H961" s="12">
        <f t="shared" si="88"/>
        <v>-11.9705498734216</v>
      </c>
      <c r="I961" s="13">
        <f t="shared" si="89"/>
        <v>0</v>
      </c>
    </row>
    <row r="962" spans="1:9">
      <c r="A962" s="7">
        <v>44101.09375</v>
      </c>
      <c r="B962" s="8">
        <v>28.2</v>
      </c>
      <c r="C962" s="8">
        <v>0</v>
      </c>
      <c r="D962" s="9">
        <f t="shared" ref="D962:D1025" si="90">SQRT(B962^2 + C962^2)</f>
        <v>28.2</v>
      </c>
      <c r="E962" s="9">
        <f t="shared" ref="E962:E1025" si="91">B962/D962</f>
        <v>1</v>
      </c>
      <c r="F962" s="9">
        <f t="shared" ref="F962:F1025" si="92">ACOS(E962)</f>
        <v>0</v>
      </c>
      <c r="G962" s="9">
        <f t="shared" ref="G962:G1025" si="93">B962*(TAN(F962) - 0.32868410518)</f>
        <v>-9.2688917660760008</v>
      </c>
      <c r="H962" s="9">
        <f t="shared" ref="H962:H1025" si="94">D962*(TAN(F962) - 0.425998216136)</f>
        <v>-12.013149695035199</v>
      </c>
      <c r="I962" s="10">
        <f t="shared" si="89"/>
        <v>0</v>
      </c>
    </row>
    <row r="963" spans="1:9">
      <c r="A963" s="11">
        <v>44101.104166666664</v>
      </c>
      <c r="B963" s="1">
        <v>27.1</v>
      </c>
      <c r="C963" s="1">
        <v>0</v>
      </c>
      <c r="D963" s="12">
        <f t="shared" si="90"/>
        <v>27.1</v>
      </c>
      <c r="E963" s="12">
        <f t="shared" si="91"/>
        <v>1</v>
      </c>
      <c r="F963" s="12">
        <f t="shared" si="92"/>
        <v>0</v>
      </c>
      <c r="G963" s="12">
        <f t="shared" si="93"/>
        <v>-8.9073392503780013</v>
      </c>
      <c r="H963" s="12">
        <f t="shared" si="94"/>
        <v>-11.5445516572856</v>
      </c>
      <c r="I963" s="13">
        <f t="shared" ref="I963:I1026" si="95">(0.22402/4)*C963</f>
        <v>0</v>
      </c>
    </row>
    <row r="964" spans="1:9">
      <c r="A964" s="7">
        <v>44101.114583333336</v>
      </c>
      <c r="B964" s="8">
        <v>27.3</v>
      </c>
      <c r="C964" s="8">
        <v>0</v>
      </c>
      <c r="D964" s="9">
        <f t="shared" si="90"/>
        <v>27.3</v>
      </c>
      <c r="E964" s="9">
        <f t="shared" si="91"/>
        <v>1</v>
      </c>
      <c r="F964" s="9">
        <f t="shared" si="92"/>
        <v>0</v>
      </c>
      <c r="G964" s="9">
        <f t="shared" si="93"/>
        <v>-8.9730760714140008</v>
      </c>
      <c r="H964" s="9">
        <f t="shared" si="94"/>
        <v>-11.629751300512799</v>
      </c>
      <c r="I964" s="10">
        <f t="shared" si="95"/>
        <v>0</v>
      </c>
    </row>
    <row r="965" spans="1:9">
      <c r="A965" s="11">
        <v>44101.125</v>
      </c>
      <c r="B965" s="1">
        <v>28.9</v>
      </c>
      <c r="C965" s="1">
        <v>0</v>
      </c>
      <c r="D965" s="12">
        <f t="shared" si="90"/>
        <v>28.9</v>
      </c>
      <c r="E965" s="12">
        <f t="shared" si="91"/>
        <v>1</v>
      </c>
      <c r="F965" s="12">
        <f t="shared" si="92"/>
        <v>0</v>
      </c>
      <c r="G965" s="12">
        <f t="shared" si="93"/>
        <v>-9.4989706397019997</v>
      </c>
      <c r="H965" s="12">
        <f t="shared" si="94"/>
        <v>-12.311348446330399</v>
      </c>
      <c r="I965" s="13">
        <f t="shared" si="95"/>
        <v>0</v>
      </c>
    </row>
    <row r="966" spans="1:9">
      <c r="A966" s="7">
        <v>44101.135416666664</v>
      </c>
      <c r="B966" s="8">
        <v>27.5</v>
      </c>
      <c r="C966" s="8">
        <v>0</v>
      </c>
      <c r="D966" s="9">
        <f t="shared" si="90"/>
        <v>27.5</v>
      </c>
      <c r="E966" s="9">
        <f t="shared" si="91"/>
        <v>1</v>
      </c>
      <c r="F966" s="9">
        <f t="shared" si="92"/>
        <v>0</v>
      </c>
      <c r="G966" s="9">
        <f t="shared" si="93"/>
        <v>-9.0388128924500002</v>
      </c>
      <c r="H966" s="9">
        <f t="shared" si="94"/>
        <v>-11.71495094374</v>
      </c>
      <c r="I966" s="10">
        <f t="shared" si="95"/>
        <v>0</v>
      </c>
    </row>
    <row r="967" spans="1:9">
      <c r="A967" s="11">
        <v>44101.145833333336</v>
      </c>
      <c r="B967" s="1">
        <v>27</v>
      </c>
      <c r="C967" s="1">
        <v>0</v>
      </c>
      <c r="D967" s="12">
        <f t="shared" si="90"/>
        <v>27</v>
      </c>
      <c r="E967" s="12">
        <f t="shared" si="91"/>
        <v>1</v>
      </c>
      <c r="F967" s="12">
        <f t="shared" si="92"/>
        <v>0</v>
      </c>
      <c r="G967" s="12">
        <f t="shared" si="93"/>
        <v>-8.8744708398600007</v>
      </c>
      <c r="H967" s="12">
        <f t="shared" si="94"/>
        <v>-11.501951835671999</v>
      </c>
      <c r="I967" s="13">
        <f t="shared" si="95"/>
        <v>0</v>
      </c>
    </row>
    <row r="968" spans="1:9">
      <c r="A968" s="7">
        <v>44101.15625</v>
      </c>
      <c r="B968" s="8">
        <v>28</v>
      </c>
      <c r="C968" s="8">
        <v>0</v>
      </c>
      <c r="D968" s="9">
        <f t="shared" si="90"/>
        <v>28</v>
      </c>
      <c r="E968" s="9">
        <f t="shared" si="91"/>
        <v>1</v>
      </c>
      <c r="F968" s="9">
        <f t="shared" si="92"/>
        <v>0</v>
      </c>
      <c r="G968" s="9">
        <f t="shared" si="93"/>
        <v>-9.2031549450400014</v>
      </c>
      <c r="H968" s="9">
        <f t="shared" si="94"/>
        <v>-11.927950051807999</v>
      </c>
      <c r="I968" s="10">
        <f t="shared" si="95"/>
        <v>0</v>
      </c>
    </row>
    <row r="969" spans="1:9">
      <c r="A969" s="11">
        <v>44101.166666666664</v>
      </c>
      <c r="B969" s="1">
        <v>27.4</v>
      </c>
      <c r="C969" s="1">
        <v>0</v>
      </c>
      <c r="D969" s="12">
        <f t="shared" si="90"/>
        <v>27.4</v>
      </c>
      <c r="E969" s="12">
        <f t="shared" si="91"/>
        <v>1</v>
      </c>
      <c r="F969" s="12">
        <f t="shared" si="92"/>
        <v>0</v>
      </c>
      <c r="G969" s="12">
        <f t="shared" si="93"/>
        <v>-9.0059444819319996</v>
      </c>
      <c r="H969" s="12">
        <f t="shared" si="94"/>
        <v>-11.672351122126399</v>
      </c>
      <c r="I969" s="13">
        <f t="shared" si="95"/>
        <v>0</v>
      </c>
    </row>
    <row r="970" spans="1:9">
      <c r="A970" s="7">
        <v>44101.177083333336</v>
      </c>
      <c r="B970" s="8">
        <v>26.4</v>
      </c>
      <c r="C970" s="8">
        <v>0</v>
      </c>
      <c r="D970" s="9">
        <f t="shared" si="90"/>
        <v>26.4</v>
      </c>
      <c r="E970" s="9">
        <f t="shared" si="91"/>
        <v>1</v>
      </c>
      <c r="F970" s="9">
        <f t="shared" si="92"/>
        <v>0</v>
      </c>
      <c r="G970" s="9">
        <f t="shared" si="93"/>
        <v>-8.6772603767520007</v>
      </c>
      <c r="H970" s="9">
        <f t="shared" si="94"/>
        <v>-11.246352905990399</v>
      </c>
      <c r="I970" s="10">
        <f t="shared" si="95"/>
        <v>0</v>
      </c>
    </row>
    <row r="971" spans="1:9">
      <c r="A971" s="11">
        <v>44101.1875</v>
      </c>
      <c r="B971" s="1">
        <v>25.6</v>
      </c>
      <c r="C971" s="1">
        <v>0</v>
      </c>
      <c r="D971" s="12">
        <f t="shared" si="90"/>
        <v>25.6</v>
      </c>
      <c r="E971" s="12">
        <f t="shared" si="91"/>
        <v>1</v>
      </c>
      <c r="F971" s="12">
        <f t="shared" si="92"/>
        <v>0</v>
      </c>
      <c r="G971" s="12">
        <f t="shared" si="93"/>
        <v>-8.4143130926080012</v>
      </c>
      <c r="H971" s="12">
        <f t="shared" si="94"/>
        <v>-10.9055543330816</v>
      </c>
      <c r="I971" s="13">
        <f t="shared" si="95"/>
        <v>0</v>
      </c>
    </row>
    <row r="972" spans="1:9">
      <c r="A972" s="7">
        <v>44101.197916666664</v>
      </c>
      <c r="B972" s="8">
        <v>29.1</v>
      </c>
      <c r="C972" s="8">
        <v>0</v>
      </c>
      <c r="D972" s="9">
        <f t="shared" si="90"/>
        <v>29.1</v>
      </c>
      <c r="E972" s="9">
        <f t="shared" si="91"/>
        <v>1</v>
      </c>
      <c r="F972" s="9">
        <f t="shared" si="92"/>
        <v>0</v>
      </c>
      <c r="G972" s="9">
        <f t="shared" si="93"/>
        <v>-9.5647074607380009</v>
      </c>
      <c r="H972" s="9">
        <f t="shared" si="94"/>
        <v>-12.3965480895576</v>
      </c>
      <c r="I972" s="10">
        <f t="shared" si="95"/>
        <v>0</v>
      </c>
    </row>
    <row r="973" spans="1:9">
      <c r="A973" s="11">
        <v>44101.208333333336</v>
      </c>
      <c r="B973" s="1">
        <v>28.6</v>
      </c>
      <c r="C973" s="1">
        <v>0</v>
      </c>
      <c r="D973" s="12">
        <f t="shared" si="90"/>
        <v>28.6</v>
      </c>
      <c r="E973" s="12">
        <f t="shared" si="91"/>
        <v>1</v>
      </c>
      <c r="F973" s="12">
        <f t="shared" si="92"/>
        <v>0</v>
      </c>
      <c r="G973" s="12">
        <f t="shared" si="93"/>
        <v>-9.4003654081480015</v>
      </c>
      <c r="H973" s="12">
        <f t="shared" si="94"/>
        <v>-12.183548981489601</v>
      </c>
      <c r="I973" s="13">
        <f t="shared" si="95"/>
        <v>0</v>
      </c>
    </row>
    <row r="974" spans="1:9">
      <c r="A974" s="7">
        <v>44101.21875</v>
      </c>
      <c r="B974" s="8">
        <v>27.8</v>
      </c>
      <c r="C974" s="8">
        <v>0</v>
      </c>
      <c r="D974" s="9">
        <f t="shared" si="90"/>
        <v>27.8</v>
      </c>
      <c r="E974" s="9">
        <f t="shared" si="91"/>
        <v>1</v>
      </c>
      <c r="F974" s="9">
        <f t="shared" si="92"/>
        <v>0</v>
      </c>
      <c r="G974" s="9">
        <f t="shared" si="93"/>
        <v>-9.1374181240040002</v>
      </c>
      <c r="H974" s="9">
        <f t="shared" si="94"/>
        <v>-11.8427504085808</v>
      </c>
      <c r="I974" s="10">
        <f t="shared" si="95"/>
        <v>0</v>
      </c>
    </row>
    <row r="975" spans="1:9">
      <c r="A975" s="11">
        <v>44101.229166666664</v>
      </c>
      <c r="B975" s="1">
        <v>28</v>
      </c>
      <c r="C975" s="1">
        <v>0</v>
      </c>
      <c r="D975" s="12">
        <f t="shared" si="90"/>
        <v>28</v>
      </c>
      <c r="E975" s="12">
        <f t="shared" si="91"/>
        <v>1</v>
      </c>
      <c r="F975" s="12">
        <f t="shared" si="92"/>
        <v>0</v>
      </c>
      <c r="G975" s="12">
        <f t="shared" si="93"/>
        <v>-9.2031549450400014</v>
      </c>
      <c r="H975" s="12">
        <f t="shared" si="94"/>
        <v>-11.927950051807999</v>
      </c>
      <c r="I975" s="13">
        <f t="shared" si="95"/>
        <v>0</v>
      </c>
    </row>
    <row r="976" spans="1:9">
      <c r="A976" s="7">
        <v>44101.239583333336</v>
      </c>
      <c r="B976" s="8">
        <v>29.4</v>
      </c>
      <c r="C976" s="8">
        <v>0</v>
      </c>
      <c r="D976" s="9">
        <f t="shared" si="90"/>
        <v>29.4</v>
      </c>
      <c r="E976" s="9">
        <f t="shared" si="91"/>
        <v>1</v>
      </c>
      <c r="F976" s="9">
        <f t="shared" si="92"/>
        <v>0</v>
      </c>
      <c r="G976" s="9">
        <f t="shared" si="93"/>
        <v>-9.663312692292001</v>
      </c>
      <c r="H976" s="9">
        <f t="shared" si="94"/>
        <v>-12.524347554398398</v>
      </c>
      <c r="I976" s="10">
        <f t="shared" si="95"/>
        <v>0</v>
      </c>
    </row>
    <row r="977" spans="1:9">
      <c r="A977" s="11">
        <v>44101.25</v>
      </c>
      <c r="B977" s="1">
        <v>28.8</v>
      </c>
      <c r="C977" s="1">
        <v>0</v>
      </c>
      <c r="D977" s="12">
        <f t="shared" si="90"/>
        <v>28.8</v>
      </c>
      <c r="E977" s="12">
        <f t="shared" si="91"/>
        <v>1</v>
      </c>
      <c r="F977" s="12">
        <f t="shared" si="92"/>
        <v>0</v>
      </c>
      <c r="G977" s="12">
        <f t="shared" si="93"/>
        <v>-9.4661022291840009</v>
      </c>
      <c r="H977" s="12">
        <f t="shared" si="94"/>
        <v>-12.2687486247168</v>
      </c>
      <c r="I977" s="13">
        <f t="shared" si="95"/>
        <v>0</v>
      </c>
    </row>
    <row r="978" spans="1:9">
      <c r="A978" s="7">
        <v>44101.260416666664</v>
      </c>
      <c r="B978" s="8">
        <v>26.2</v>
      </c>
      <c r="C978" s="8">
        <v>0</v>
      </c>
      <c r="D978" s="9">
        <f t="shared" si="90"/>
        <v>26.2</v>
      </c>
      <c r="E978" s="9">
        <f t="shared" si="91"/>
        <v>1</v>
      </c>
      <c r="F978" s="9">
        <f t="shared" si="92"/>
        <v>0</v>
      </c>
      <c r="G978" s="9">
        <f t="shared" si="93"/>
        <v>-8.6115235557159995</v>
      </c>
      <c r="H978" s="9">
        <f t="shared" si="94"/>
        <v>-11.161153262763198</v>
      </c>
      <c r="I978" s="10">
        <f t="shared" si="95"/>
        <v>0</v>
      </c>
    </row>
    <row r="979" spans="1:9">
      <c r="A979" s="11">
        <v>44101.270833333336</v>
      </c>
      <c r="B979" s="1">
        <v>27</v>
      </c>
      <c r="C979" s="1">
        <v>0</v>
      </c>
      <c r="D979" s="12">
        <f t="shared" si="90"/>
        <v>27</v>
      </c>
      <c r="E979" s="12">
        <f t="shared" si="91"/>
        <v>1</v>
      </c>
      <c r="F979" s="12">
        <f t="shared" si="92"/>
        <v>0</v>
      </c>
      <c r="G979" s="12">
        <f t="shared" si="93"/>
        <v>-8.8744708398600007</v>
      </c>
      <c r="H979" s="12">
        <f t="shared" si="94"/>
        <v>-11.501951835671999</v>
      </c>
      <c r="I979" s="13">
        <f t="shared" si="95"/>
        <v>0</v>
      </c>
    </row>
    <row r="980" spans="1:9">
      <c r="A980" s="7">
        <v>44101.28125</v>
      </c>
      <c r="B980" s="8">
        <v>29.2</v>
      </c>
      <c r="C980" s="8">
        <v>0</v>
      </c>
      <c r="D980" s="9">
        <f t="shared" si="90"/>
        <v>29.2</v>
      </c>
      <c r="E980" s="9">
        <f t="shared" si="91"/>
        <v>1</v>
      </c>
      <c r="F980" s="9">
        <f t="shared" si="92"/>
        <v>0</v>
      </c>
      <c r="G980" s="9">
        <f t="shared" si="93"/>
        <v>-9.5975758712559998</v>
      </c>
      <c r="H980" s="9">
        <f t="shared" si="94"/>
        <v>-12.439147911171199</v>
      </c>
      <c r="I980" s="10">
        <f t="shared" si="95"/>
        <v>0</v>
      </c>
    </row>
    <row r="981" spans="1:9">
      <c r="A981" s="11">
        <v>44101.291666666664</v>
      </c>
      <c r="B981" s="1">
        <v>27.6</v>
      </c>
      <c r="C981" s="1">
        <v>19.548000000000002</v>
      </c>
      <c r="D981" s="12">
        <f t="shared" si="90"/>
        <v>33.821358695356992</v>
      </c>
      <c r="E981" s="12">
        <f t="shared" si="91"/>
        <v>0.81605237236636918</v>
      </c>
      <c r="F981" s="12">
        <f t="shared" si="92"/>
        <v>0.61624868241679787</v>
      </c>
      <c r="G981" s="12">
        <f t="shared" si="93"/>
        <v>10.476318697031994</v>
      </c>
      <c r="H981" s="12">
        <f t="shared" si="94"/>
        <v>9.5465064479327921</v>
      </c>
      <c r="I981" s="13">
        <f t="shared" si="95"/>
        <v>1.0947857400000001</v>
      </c>
    </row>
    <row r="982" spans="1:9">
      <c r="A982" s="7">
        <v>44101.302083333336</v>
      </c>
      <c r="B982" s="8">
        <v>27.4</v>
      </c>
      <c r="C982" s="8">
        <v>19.764000000000003</v>
      </c>
      <c r="D982" s="9">
        <f t="shared" si="90"/>
        <v>33.784252189444715</v>
      </c>
      <c r="E982" s="9">
        <f t="shared" si="91"/>
        <v>0.81102875524238005</v>
      </c>
      <c r="F982" s="9">
        <f t="shared" si="92"/>
        <v>0.62488781208906929</v>
      </c>
      <c r="G982" s="9">
        <f t="shared" si="93"/>
        <v>10.758055518067994</v>
      </c>
      <c r="H982" s="9">
        <f t="shared" si="94"/>
        <v>9.9770184787780618</v>
      </c>
      <c r="I982" s="10">
        <f t="shared" si="95"/>
        <v>1.10688282</v>
      </c>
    </row>
    <row r="983" spans="1:9">
      <c r="A983" s="11">
        <v>44101.3125</v>
      </c>
      <c r="B983" s="1">
        <v>31</v>
      </c>
      <c r="C983" s="1">
        <v>19.548000000000002</v>
      </c>
      <c r="D983" s="12">
        <f t="shared" si="90"/>
        <v>36.648660330222164</v>
      </c>
      <c r="E983" s="12">
        <f t="shared" si="91"/>
        <v>0.84586993687286249</v>
      </c>
      <c r="F983" s="12">
        <f t="shared" si="92"/>
        <v>0.56260230200299377</v>
      </c>
      <c r="G983" s="12">
        <f t="shared" si="93"/>
        <v>9.3587927394199859</v>
      </c>
      <c r="H983" s="12">
        <f t="shared" si="94"/>
        <v>7.4976719508796332</v>
      </c>
      <c r="I983" s="13">
        <f t="shared" si="95"/>
        <v>1.0947857400000001</v>
      </c>
    </row>
    <row r="984" spans="1:9">
      <c r="A984" s="7">
        <v>44101.322916666664</v>
      </c>
      <c r="B984" s="8">
        <v>35.200000000000003</v>
      </c>
      <c r="C984" s="8">
        <v>22.571999999999999</v>
      </c>
      <c r="D984" s="9">
        <f t="shared" si="90"/>
        <v>41.815489761570412</v>
      </c>
      <c r="E984" s="9">
        <f t="shared" si="91"/>
        <v>0.84179332110441463</v>
      </c>
      <c r="F984" s="9">
        <f t="shared" si="92"/>
        <v>0.57019946426622936</v>
      </c>
      <c r="G984" s="9">
        <f t="shared" si="93"/>
        <v>11.002319497663992</v>
      </c>
      <c r="H984" s="9">
        <f t="shared" si="94"/>
        <v>9.0008587643248497</v>
      </c>
      <c r="I984" s="10">
        <f t="shared" si="95"/>
        <v>1.26414486</v>
      </c>
    </row>
    <row r="985" spans="1:9">
      <c r="A985" s="11">
        <v>44101.333333333336</v>
      </c>
      <c r="B985" s="1">
        <v>36.200000000000003</v>
      </c>
      <c r="C985" s="1">
        <v>19.332000000000001</v>
      </c>
      <c r="D985" s="12">
        <f t="shared" si="90"/>
        <v>41.038594322905361</v>
      </c>
      <c r="E985" s="12">
        <f t="shared" si="91"/>
        <v>0.88209648983506395</v>
      </c>
      <c r="F985" s="12">
        <f t="shared" si="92"/>
        <v>0.49050200724610971</v>
      </c>
      <c r="G985" s="12">
        <f t="shared" si="93"/>
        <v>7.4336353924839971</v>
      </c>
      <c r="H985" s="12">
        <f t="shared" si="94"/>
        <v>4.4336017895367199</v>
      </c>
      <c r="I985" s="13">
        <f t="shared" si="95"/>
        <v>1.0826886600000001</v>
      </c>
    </row>
    <row r="986" spans="1:9">
      <c r="A986" s="7">
        <v>44101.34375</v>
      </c>
      <c r="B986" s="8">
        <v>35.299999999999997</v>
      </c>
      <c r="C986" s="8">
        <v>18.900000000000002</v>
      </c>
      <c r="D986" s="9">
        <f t="shared" si="90"/>
        <v>40.041228752374714</v>
      </c>
      <c r="E986" s="9">
        <f t="shared" si="91"/>
        <v>0.8815913272368413</v>
      </c>
      <c r="F986" s="9">
        <f t="shared" si="92"/>
        <v>0.4915733083934184</v>
      </c>
      <c r="G986" s="9">
        <f t="shared" si="93"/>
        <v>7.2974510871459914</v>
      </c>
      <c r="H986" s="9">
        <f t="shared" si="94"/>
        <v>4.3810128923393865</v>
      </c>
      <c r="I986" s="10">
        <f t="shared" si="95"/>
        <v>1.0584945000000001</v>
      </c>
    </row>
    <row r="987" spans="1:9">
      <c r="A987" s="11">
        <v>44101.354166666664</v>
      </c>
      <c r="B987" s="1">
        <v>35.9</v>
      </c>
      <c r="C987" s="1">
        <v>23.111999999999998</v>
      </c>
      <c r="D987" s="12">
        <f t="shared" si="90"/>
        <v>42.696305976044343</v>
      </c>
      <c r="E987" s="12">
        <f t="shared" si="91"/>
        <v>0.84082215496915458</v>
      </c>
      <c r="F987" s="12">
        <f t="shared" si="92"/>
        <v>0.5719960706915066</v>
      </c>
      <c r="G987" s="12">
        <f t="shared" si="93"/>
        <v>11.312240624037996</v>
      </c>
      <c r="H987" s="12">
        <f t="shared" si="94"/>
        <v>9.2988320948850642</v>
      </c>
      <c r="I987" s="13">
        <f t="shared" si="95"/>
        <v>1.2943875599999999</v>
      </c>
    </row>
    <row r="988" spans="1:9">
      <c r="A988" s="7">
        <v>44101.364583333336</v>
      </c>
      <c r="B988" s="8">
        <v>35.4</v>
      </c>
      <c r="C988" s="8">
        <v>23.328000000000003</v>
      </c>
      <c r="D988" s="9">
        <f t="shared" si="90"/>
        <v>42.395230675159674</v>
      </c>
      <c r="E988" s="9">
        <f t="shared" si="91"/>
        <v>0.83499958453443823</v>
      </c>
      <c r="F988" s="9">
        <f t="shared" si="92"/>
        <v>0.58266429658768693</v>
      </c>
      <c r="G988" s="9">
        <f t="shared" si="93"/>
        <v>11.692582676627996</v>
      </c>
      <c r="H988" s="9">
        <f t="shared" si="94"/>
        <v>9.8774458114061936</v>
      </c>
      <c r="I988" s="10">
        <f t="shared" si="95"/>
        <v>1.3064846400000001</v>
      </c>
    </row>
    <row r="989" spans="1:9">
      <c r="A989" s="11">
        <v>44101.375</v>
      </c>
      <c r="B989" s="1">
        <v>35.6</v>
      </c>
      <c r="C989" s="1">
        <v>22.68</v>
      </c>
      <c r="D989" s="12">
        <f t="shared" si="90"/>
        <v>42.210690588996528</v>
      </c>
      <c r="E989" s="12">
        <f t="shared" si="91"/>
        <v>0.84338823893301096</v>
      </c>
      <c r="F989" s="12">
        <f t="shared" si="92"/>
        <v>0.56723797538352905</v>
      </c>
      <c r="G989" s="12">
        <f t="shared" si="93"/>
        <v>10.978845855591999</v>
      </c>
      <c r="H989" s="12">
        <f t="shared" si="94"/>
        <v>8.9098509543660622</v>
      </c>
      <c r="I989" s="13">
        <f t="shared" si="95"/>
        <v>1.2701933999999999</v>
      </c>
    </row>
    <row r="990" spans="1:9">
      <c r="A990" s="7">
        <v>44101.385416666664</v>
      </c>
      <c r="B990" s="8">
        <v>34.799999999999997</v>
      </c>
      <c r="C990" s="8">
        <v>23.868000000000002</v>
      </c>
      <c r="D990" s="9">
        <f t="shared" si="90"/>
        <v>42.19859504770271</v>
      </c>
      <c r="E990" s="9">
        <f t="shared" si="91"/>
        <v>0.82467200532768703</v>
      </c>
      <c r="F990" s="9">
        <f t="shared" si="92"/>
        <v>0.60117426643822924</v>
      </c>
      <c r="G990" s="9">
        <f t="shared" si="93"/>
        <v>12.429793139735992</v>
      </c>
      <c r="H990" s="9">
        <f t="shared" si="94"/>
        <v>10.965889493088605</v>
      </c>
      <c r="I990" s="10">
        <f t="shared" si="95"/>
        <v>1.3367273400000002</v>
      </c>
    </row>
    <row r="991" spans="1:9">
      <c r="A991" s="11">
        <v>44101.395833333336</v>
      </c>
      <c r="B991" s="1">
        <v>34.1</v>
      </c>
      <c r="C991" s="1">
        <v>23.220000000000002</v>
      </c>
      <c r="D991" s="12">
        <f t="shared" si="90"/>
        <v>41.255040904112562</v>
      </c>
      <c r="E991" s="12">
        <f t="shared" si="91"/>
        <v>0.82656565725524944</v>
      </c>
      <c r="F991" s="12">
        <f t="shared" si="92"/>
        <v>0.59781807425178868</v>
      </c>
      <c r="G991" s="12">
        <f t="shared" si="93"/>
        <v>12.011872013362014</v>
      </c>
      <c r="H991" s="12">
        <f t="shared" si="94"/>
        <v>10.517568390913453</v>
      </c>
      <c r="I991" s="13">
        <f t="shared" si="95"/>
        <v>1.3004361000000002</v>
      </c>
    </row>
    <row r="992" spans="1:9">
      <c r="A992" s="7">
        <v>44101.40625</v>
      </c>
      <c r="B992" s="8">
        <v>34.799999999999997</v>
      </c>
      <c r="C992" s="8">
        <v>23.436</v>
      </c>
      <c r="D992" s="9">
        <f t="shared" si="90"/>
        <v>41.95576356116046</v>
      </c>
      <c r="E992" s="9">
        <f t="shared" si="91"/>
        <v>0.82944504035234057</v>
      </c>
      <c r="F992" s="9">
        <f t="shared" si="92"/>
        <v>0.59268288033649497</v>
      </c>
      <c r="G992" s="9">
        <f t="shared" si="93"/>
        <v>11.997793139736004</v>
      </c>
      <c r="H992" s="9">
        <f t="shared" si="94"/>
        <v>10.381956199061991</v>
      </c>
      <c r="I992" s="10">
        <f t="shared" si="95"/>
        <v>1.31253318</v>
      </c>
    </row>
    <row r="993" spans="1:9">
      <c r="A993" s="11">
        <v>44101.416666666664</v>
      </c>
      <c r="B993" s="1">
        <v>36.6</v>
      </c>
      <c r="C993" s="1">
        <v>23.975999999999999</v>
      </c>
      <c r="D993" s="12">
        <f t="shared" si="90"/>
        <v>43.753954975521928</v>
      </c>
      <c r="E993" s="12">
        <f t="shared" si="91"/>
        <v>0.83649580981823946</v>
      </c>
      <c r="F993" s="12">
        <f t="shared" si="92"/>
        <v>0.57993948907660675</v>
      </c>
      <c r="G993" s="12">
        <f t="shared" si="93"/>
        <v>11.946161750411987</v>
      </c>
      <c r="H993" s="12">
        <f t="shared" si="94"/>
        <v>10.023320130251738</v>
      </c>
      <c r="I993" s="13">
        <f t="shared" si="95"/>
        <v>1.34277588</v>
      </c>
    </row>
    <row r="994" spans="1:9">
      <c r="A994" s="7">
        <v>44101.427083333336</v>
      </c>
      <c r="B994" s="8">
        <v>36.6</v>
      </c>
      <c r="C994" s="8">
        <v>23.328000000000003</v>
      </c>
      <c r="D994" s="9">
        <f t="shared" si="90"/>
        <v>43.402253213398964</v>
      </c>
      <c r="E994" s="9">
        <f t="shared" si="91"/>
        <v>0.84327419178092355</v>
      </c>
      <c r="F994" s="9">
        <f t="shared" si="92"/>
        <v>0.56745019793210716</v>
      </c>
      <c r="G994" s="9">
        <f t="shared" si="93"/>
        <v>11.298161750412008</v>
      </c>
      <c r="H994" s="9">
        <f t="shared" si="94"/>
        <v>9.1743176357427139</v>
      </c>
      <c r="I994" s="10">
        <f t="shared" si="95"/>
        <v>1.3064846400000001</v>
      </c>
    </row>
    <row r="995" spans="1:9">
      <c r="A995" s="11">
        <v>44101.4375</v>
      </c>
      <c r="B995" s="1">
        <v>35.9</v>
      </c>
      <c r="C995" s="1">
        <v>23.544000000000004</v>
      </c>
      <c r="D995" s="12">
        <f t="shared" si="90"/>
        <v>42.931689181768753</v>
      </c>
      <c r="E995" s="12">
        <f t="shared" si="91"/>
        <v>0.8362121473488443</v>
      </c>
      <c r="F995" s="12">
        <f t="shared" si="92"/>
        <v>0.58045694217561572</v>
      </c>
      <c r="G995" s="12">
        <f t="shared" si="93"/>
        <v>11.744240624038007</v>
      </c>
      <c r="H995" s="12">
        <f t="shared" si="94"/>
        <v>9.86671153591322</v>
      </c>
      <c r="I995" s="13">
        <f t="shared" si="95"/>
        <v>1.3185817200000003</v>
      </c>
    </row>
    <row r="996" spans="1:9">
      <c r="A996" s="7">
        <v>44101.447916666664</v>
      </c>
      <c r="B996" s="8">
        <v>36.1</v>
      </c>
      <c r="C996" s="8">
        <v>23.975999999999999</v>
      </c>
      <c r="D996" s="9">
        <f t="shared" si="90"/>
        <v>43.33657319170495</v>
      </c>
      <c r="E996" s="9">
        <f t="shared" si="91"/>
        <v>0.83301464193550723</v>
      </c>
      <c r="F996" s="9">
        <f t="shared" si="92"/>
        <v>0.58626182758788281</v>
      </c>
      <c r="G996" s="9">
        <f t="shared" si="93"/>
        <v>12.110503803001999</v>
      </c>
      <c r="H996" s="9">
        <f t="shared" si="94"/>
        <v>10.320904297089204</v>
      </c>
      <c r="I996" s="10">
        <f t="shared" si="95"/>
        <v>1.34277588</v>
      </c>
    </row>
    <row r="997" spans="1:9">
      <c r="A997" s="11">
        <v>44101.458333333336</v>
      </c>
      <c r="B997" s="1">
        <v>37.299999999999997</v>
      </c>
      <c r="C997" s="1">
        <v>25.164000000000001</v>
      </c>
      <c r="D997" s="12">
        <f t="shared" si="90"/>
        <v>44.994631857589411</v>
      </c>
      <c r="E997" s="12">
        <f t="shared" si="91"/>
        <v>0.82898778054361322</v>
      </c>
      <c r="F997" s="12">
        <f t="shared" si="92"/>
        <v>0.5935009824399281</v>
      </c>
      <c r="G997" s="12">
        <f t="shared" si="93"/>
        <v>12.904082876785996</v>
      </c>
      <c r="H997" s="12">
        <f t="shared" si="94"/>
        <v>11.187458676466314</v>
      </c>
      <c r="I997" s="13">
        <f t="shared" si="95"/>
        <v>1.40930982</v>
      </c>
    </row>
    <row r="998" spans="1:9">
      <c r="A998" s="7">
        <v>44101.46875</v>
      </c>
      <c r="B998" s="8">
        <v>38.1</v>
      </c>
      <c r="C998" s="8">
        <v>25.271999999999998</v>
      </c>
      <c r="D998" s="9">
        <f t="shared" si="90"/>
        <v>45.71962362049802</v>
      </c>
      <c r="E998" s="9">
        <f t="shared" si="91"/>
        <v>0.83334019361695222</v>
      </c>
      <c r="F998" s="9">
        <f t="shared" si="92"/>
        <v>0.58567313262101828</v>
      </c>
      <c r="G998" s="9">
        <f t="shared" si="93"/>
        <v>12.749135592642</v>
      </c>
      <c r="H998" s="9">
        <f t="shared" si="94"/>
        <v>10.849672240067596</v>
      </c>
      <c r="I998" s="10">
        <f t="shared" si="95"/>
        <v>1.4153583599999999</v>
      </c>
    </row>
    <row r="999" spans="1:9">
      <c r="A999" s="11">
        <v>44101.479166666664</v>
      </c>
      <c r="B999" s="1">
        <v>34.700000000000003</v>
      </c>
      <c r="C999" s="1">
        <v>19.332000000000001</v>
      </c>
      <c r="D999" s="12">
        <f t="shared" si="90"/>
        <v>39.721734906723299</v>
      </c>
      <c r="E999" s="12">
        <f t="shared" si="91"/>
        <v>0.87357715068297992</v>
      </c>
      <c r="F999" s="12">
        <f t="shared" si="92"/>
        <v>0.50829177456149743</v>
      </c>
      <c r="G999" s="12">
        <f t="shared" si="93"/>
        <v>7.9266615502539928</v>
      </c>
      <c r="H999" s="12">
        <f t="shared" si="94"/>
        <v>5.2083114771530159</v>
      </c>
      <c r="I999" s="13">
        <f t="shared" si="95"/>
        <v>1.0826886600000001</v>
      </c>
    </row>
    <row r="1000" spans="1:9">
      <c r="A1000" s="7">
        <v>44101.489583333336</v>
      </c>
      <c r="B1000" s="8">
        <v>34.200000000000003</v>
      </c>
      <c r="C1000" s="8">
        <v>19.440000000000001</v>
      </c>
      <c r="D1000" s="9">
        <f t="shared" si="90"/>
        <v>39.338957789956766</v>
      </c>
      <c r="E1000" s="9">
        <f t="shared" si="91"/>
        <v>0.8693672105551119</v>
      </c>
      <c r="F1000" s="9">
        <f t="shared" si="92"/>
        <v>0.51687597058670742</v>
      </c>
      <c r="G1000" s="9">
        <f t="shared" si="93"/>
        <v>8.1990036028439928</v>
      </c>
      <c r="H1000" s="9">
        <f t="shared" si="94"/>
        <v>5.6027659532254859</v>
      </c>
      <c r="I1000" s="10">
        <f t="shared" si="95"/>
        <v>1.0887372</v>
      </c>
    </row>
    <row r="1001" spans="1:9">
      <c r="A1001" s="11">
        <v>44101.5</v>
      </c>
      <c r="B1001" s="1">
        <v>36</v>
      </c>
      <c r="C1001" s="1">
        <v>22.356000000000002</v>
      </c>
      <c r="D1001" s="12">
        <f t="shared" si="90"/>
        <v>42.376771184223088</v>
      </c>
      <c r="E1001" s="12">
        <f t="shared" si="91"/>
        <v>0.84952201392358162</v>
      </c>
      <c r="F1001" s="12">
        <f t="shared" si="92"/>
        <v>0.55571773844762018</v>
      </c>
      <c r="G1001" s="12">
        <f t="shared" si="93"/>
        <v>10.523372213520004</v>
      </c>
      <c r="H1001" s="12">
        <f t="shared" si="94"/>
        <v>8.26354597532006</v>
      </c>
      <c r="I1001" s="13">
        <f t="shared" si="95"/>
        <v>1.2520477800000001</v>
      </c>
    </row>
    <row r="1002" spans="1:9">
      <c r="A1002" s="7">
        <v>44101.510416666664</v>
      </c>
      <c r="B1002" s="8">
        <v>37</v>
      </c>
      <c r="C1002" s="8">
        <v>24.084000000000003</v>
      </c>
      <c r="D1002" s="9">
        <f t="shared" si="90"/>
        <v>44.147922442624633</v>
      </c>
      <c r="E1002" s="9">
        <f t="shared" si="91"/>
        <v>0.83809153302934714</v>
      </c>
      <c r="F1002" s="9">
        <f t="shared" si="92"/>
        <v>0.57702093806457722</v>
      </c>
      <c r="G1002" s="9">
        <f t="shared" si="93"/>
        <v>11.922688108339992</v>
      </c>
      <c r="H1002" s="9">
        <f t="shared" si="94"/>
        <v>9.9297817422009231</v>
      </c>
      <c r="I1002" s="10">
        <f t="shared" si="95"/>
        <v>1.3488244200000001</v>
      </c>
    </row>
    <row r="1003" spans="1:9">
      <c r="A1003" s="11">
        <v>44101.520833333336</v>
      </c>
      <c r="B1003" s="1">
        <v>37.5</v>
      </c>
      <c r="C1003" s="1">
        <v>25.164000000000001</v>
      </c>
      <c r="D1003" s="12">
        <f t="shared" si="90"/>
        <v>45.160567932655589</v>
      </c>
      <c r="E1003" s="12">
        <f t="shared" si="91"/>
        <v>0.83037042527721994</v>
      </c>
      <c r="F1003" s="12">
        <f t="shared" si="92"/>
        <v>0.59102418768963083</v>
      </c>
      <c r="G1003" s="12">
        <f t="shared" si="93"/>
        <v>12.838346055749998</v>
      </c>
      <c r="H1003" s="12">
        <f t="shared" si="94"/>
        <v>11.06622612652928</v>
      </c>
      <c r="I1003" s="13">
        <f t="shared" si="95"/>
        <v>1.40930982</v>
      </c>
    </row>
    <row r="1004" spans="1:9">
      <c r="A1004" s="7">
        <v>44101.53125</v>
      </c>
      <c r="B1004" s="8">
        <v>36.6</v>
      </c>
      <c r="C1004" s="8">
        <v>24.408000000000005</v>
      </c>
      <c r="D1004" s="9">
        <f t="shared" si="90"/>
        <v>43.992163665816669</v>
      </c>
      <c r="E1004" s="9">
        <f t="shared" si="91"/>
        <v>0.83196635378130723</v>
      </c>
      <c r="F1004" s="9">
        <f t="shared" si="92"/>
        <v>0.58815391236771708</v>
      </c>
      <c r="G1004" s="9">
        <f t="shared" si="93"/>
        <v>12.378161750411996</v>
      </c>
      <c r="H1004" s="9">
        <f t="shared" si="94"/>
        <v>10.597141638422453</v>
      </c>
      <c r="I1004" s="10">
        <f t="shared" si="95"/>
        <v>1.3669700400000002</v>
      </c>
    </row>
    <row r="1005" spans="1:9">
      <c r="A1005" s="11">
        <v>44101.541666666664</v>
      </c>
      <c r="B1005" s="1">
        <v>36.1</v>
      </c>
      <c r="C1005" s="1">
        <v>23.328000000000003</v>
      </c>
      <c r="D1005" s="12">
        <f t="shared" si="90"/>
        <v>42.981456280586862</v>
      </c>
      <c r="E1005" s="12">
        <f t="shared" si="91"/>
        <v>0.83989708874301305</v>
      </c>
      <c r="F1005" s="12">
        <f t="shared" si="92"/>
        <v>0.57370274454905867</v>
      </c>
      <c r="G1005" s="12">
        <f t="shared" si="93"/>
        <v>11.462503803001994</v>
      </c>
      <c r="H1005" s="12">
        <f t="shared" si="94"/>
        <v>9.4648076580281213</v>
      </c>
      <c r="I1005" s="13">
        <f t="shared" si="95"/>
        <v>1.3064846400000001</v>
      </c>
    </row>
    <row r="1006" spans="1:9">
      <c r="A1006" s="7">
        <v>44101.552083333336</v>
      </c>
      <c r="B1006" s="8">
        <v>34.5</v>
      </c>
      <c r="C1006" s="8">
        <v>22.68</v>
      </c>
      <c r="D1006" s="9">
        <f t="shared" si="90"/>
        <v>41.287194140556466</v>
      </c>
      <c r="E1006" s="9">
        <f t="shared" si="91"/>
        <v>0.83561018660046471</v>
      </c>
      <c r="F1006" s="9">
        <f t="shared" si="92"/>
        <v>0.58155368045467337</v>
      </c>
      <c r="G1006" s="9">
        <f t="shared" si="93"/>
        <v>11.340398371289993</v>
      </c>
      <c r="H1006" s="9">
        <f t="shared" si="94"/>
        <v>9.5535713557845643</v>
      </c>
      <c r="I1006" s="10">
        <f t="shared" si="95"/>
        <v>1.2701933999999999</v>
      </c>
    </row>
    <row r="1007" spans="1:9">
      <c r="A1007" s="11">
        <v>44101.5625</v>
      </c>
      <c r="B1007" s="1">
        <v>34.299999999999997</v>
      </c>
      <c r="C1007" s="1">
        <v>22.788000000000004</v>
      </c>
      <c r="D1007" s="12">
        <f t="shared" si="90"/>
        <v>41.179885186823917</v>
      </c>
      <c r="E1007" s="12">
        <f t="shared" si="91"/>
        <v>0.83293092839838134</v>
      </c>
      <c r="F1007" s="12">
        <f t="shared" si="92"/>
        <v>0.5864131224108684</v>
      </c>
      <c r="G1007" s="12">
        <f t="shared" si="93"/>
        <v>11.514135192326</v>
      </c>
      <c r="H1007" s="12">
        <f t="shared" si="94"/>
        <v>9.8162535544899221</v>
      </c>
      <c r="I1007" s="13">
        <f t="shared" si="95"/>
        <v>1.2762419400000002</v>
      </c>
    </row>
    <row r="1008" spans="1:9">
      <c r="A1008" s="7">
        <v>44101.572916666664</v>
      </c>
      <c r="B1008" s="8">
        <v>36.200000000000003</v>
      </c>
      <c r="C1008" s="8">
        <v>25.812000000000001</v>
      </c>
      <c r="D1008" s="9">
        <f t="shared" si="90"/>
        <v>44.460087089433372</v>
      </c>
      <c r="E1008" s="9">
        <f t="shared" si="91"/>
        <v>0.81421342983836609</v>
      </c>
      <c r="F1008" s="9">
        <f t="shared" si="92"/>
        <v>0.61942325597682424</v>
      </c>
      <c r="G1008" s="9">
        <f t="shared" si="93"/>
        <v>13.913635392483979</v>
      </c>
      <c r="H1008" s="9">
        <f t="shared" si="94"/>
        <v>12.76184375629806</v>
      </c>
      <c r="I1008" s="10">
        <f t="shared" si="95"/>
        <v>1.44560106</v>
      </c>
    </row>
    <row r="1009" spans="1:9">
      <c r="A1009" s="11">
        <v>44101.583333333336</v>
      </c>
      <c r="B1009" s="1">
        <v>35.5</v>
      </c>
      <c r="C1009" s="1">
        <v>25.380000000000003</v>
      </c>
      <c r="D1009" s="12">
        <f t="shared" si="90"/>
        <v>43.639367548121044</v>
      </c>
      <c r="E1009" s="12">
        <f t="shared" si="91"/>
        <v>0.81348566660262023</v>
      </c>
      <c r="F1009" s="12">
        <f t="shared" si="92"/>
        <v>0.62067569799750355</v>
      </c>
      <c r="G1009" s="12">
        <f t="shared" si="93"/>
        <v>13.711714266110002</v>
      </c>
      <c r="H1009" s="12">
        <f t="shared" si="94"/>
        <v>12.608781873205983</v>
      </c>
      <c r="I1009" s="13">
        <f t="shared" si="95"/>
        <v>1.4214069</v>
      </c>
    </row>
    <row r="1010" spans="1:9">
      <c r="A1010" s="7">
        <v>44101.59375</v>
      </c>
      <c r="B1010" s="8">
        <v>36</v>
      </c>
      <c r="C1010" s="8">
        <v>26.244000000000003</v>
      </c>
      <c r="D1010" s="9">
        <f t="shared" si="90"/>
        <v>44.550505451678099</v>
      </c>
      <c r="E1010" s="9">
        <f t="shared" si="91"/>
        <v>0.80807163992892417</v>
      </c>
      <c r="F1010" s="9">
        <f t="shared" si="92"/>
        <v>0.62992508821736426</v>
      </c>
      <c r="G1010" s="9">
        <f t="shared" si="93"/>
        <v>14.411372213520004</v>
      </c>
      <c r="H1010" s="9">
        <f t="shared" si="94"/>
        <v>13.498882623901327</v>
      </c>
      <c r="I1010" s="10">
        <f t="shared" si="95"/>
        <v>1.4697952200000002</v>
      </c>
    </row>
    <row r="1011" spans="1:9">
      <c r="A1011" s="11">
        <v>44101.604166666664</v>
      </c>
      <c r="B1011" s="1">
        <v>36.299999999999997</v>
      </c>
      <c r="C1011" s="1">
        <v>26.135999999999999</v>
      </c>
      <c r="D1011" s="12">
        <f t="shared" si="90"/>
        <v>44.730084909376146</v>
      </c>
      <c r="E1011" s="12">
        <f t="shared" si="91"/>
        <v>0.81153434145149439</v>
      </c>
      <c r="F1011" s="12">
        <f t="shared" si="92"/>
        <v>0.62402305297675675</v>
      </c>
      <c r="G1011" s="12">
        <f t="shared" si="93"/>
        <v>14.204766981965994</v>
      </c>
      <c r="H1011" s="12">
        <f t="shared" si="94"/>
        <v>13.150724755744768</v>
      </c>
      <c r="I1011" s="13">
        <f t="shared" si="95"/>
        <v>1.4637466799999999</v>
      </c>
    </row>
    <row r="1012" spans="1:9">
      <c r="A1012" s="7">
        <v>44101.614583333336</v>
      </c>
      <c r="B1012" s="8">
        <v>36.299999999999997</v>
      </c>
      <c r="C1012" s="8">
        <v>25.271999999999998</v>
      </c>
      <c r="D1012" s="9">
        <f t="shared" si="90"/>
        <v>44.230803564936501</v>
      </c>
      <c r="E1012" s="9">
        <f t="shared" si="91"/>
        <v>0.82069501510880161</v>
      </c>
      <c r="F1012" s="9">
        <f t="shared" si="92"/>
        <v>0.60816995999815782</v>
      </c>
      <c r="G1012" s="9">
        <f t="shared" si="93"/>
        <v>13.34076698196599</v>
      </c>
      <c r="H1012" s="9">
        <f t="shared" si="94"/>
        <v>11.95116891621778</v>
      </c>
      <c r="I1012" s="10">
        <f t="shared" si="95"/>
        <v>1.4153583599999999</v>
      </c>
    </row>
    <row r="1013" spans="1:9">
      <c r="A1013" s="11">
        <v>44101.625</v>
      </c>
      <c r="B1013" s="1">
        <v>37.9</v>
      </c>
      <c r="C1013" s="1">
        <v>26.784000000000002</v>
      </c>
      <c r="D1013" s="12">
        <f t="shared" si="90"/>
        <v>46.40897171883902</v>
      </c>
      <c r="E1013" s="12">
        <f t="shared" si="91"/>
        <v>0.81665244017063765</v>
      </c>
      <c r="F1013" s="12">
        <f t="shared" si="92"/>
        <v>0.61520970098853711</v>
      </c>
      <c r="G1013" s="12">
        <f t="shared" si="93"/>
        <v>14.326872413678</v>
      </c>
      <c r="H1013" s="12">
        <f t="shared" si="94"/>
        <v>13.027166864550944</v>
      </c>
      <c r="I1013" s="13">
        <f t="shared" si="95"/>
        <v>1.50003792</v>
      </c>
    </row>
    <row r="1014" spans="1:9">
      <c r="A1014" s="7">
        <v>44101.635416666664</v>
      </c>
      <c r="B1014" s="8">
        <v>36.200000000000003</v>
      </c>
      <c r="C1014" s="8">
        <v>23.76</v>
      </c>
      <c r="D1014" s="9">
        <f t="shared" si="90"/>
        <v>43.301011535528822</v>
      </c>
      <c r="E1014" s="9">
        <f t="shared" si="91"/>
        <v>0.83600818355704265</v>
      </c>
      <c r="F1014" s="9">
        <f t="shared" si="92"/>
        <v>0.58082875787318655</v>
      </c>
      <c r="G1014" s="9">
        <f t="shared" si="93"/>
        <v>11.861635392483999</v>
      </c>
      <c r="H1014" s="9">
        <f t="shared" si="94"/>
        <v>9.9746207511948608</v>
      </c>
      <c r="I1014" s="10">
        <f t="shared" si="95"/>
        <v>1.3306788000000001</v>
      </c>
    </row>
    <row r="1015" spans="1:9">
      <c r="A1015" s="11">
        <v>44101.645833333336</v>
      </c>
      <c r="B1015" s="1">
        <v>35.700000000000003</v>
      </c>
      <c r="C1015" s="1">
        <v>22.788000000000004</v>
      </c>
      <c r="D1015" s="12">
        <f t="shared" si="90"/>
        <v>42.35307478802455</v>
      </c>
      <c r="E1015" s="12">
        <f t="shared" si="91"/>
        <v>0.84291400751131007</v>
      </c>
      <c r="F1015" s="12">
        <f t="shared" si="92"/>
        <v>0.56811997676416937</v>
      </c>
      <c r="G1015" s="12">
        <f t="shared" si="93"/>
        <v>11.053977445074013</v>
      </c>
      <c r="H1015" s="12">
        <f t="shared" si="94"/>
        <v>8.9924519184634732</v>
      </c>
      <c r="I1015" s="13">
        <f t="shared" si="95"/>
        <v>1.2762419400000002</v>
      </c>
    </row>
    <row r="1016" spans="1:9">
      <c r="A1016" s="7">
        <v>44101.65625</v>
      </c>
      <c r="B1016" s="8">
        <v>36.9</v>
      </c>
      <c r="C1016" s="8">
        <v>23.975999999999999</v>
      </c>
      <c r="D1016" s="9">
        <f t="shared" si="90"/>
        <v>44.005210782360763</v>
      </c>
      <c r="E1016" s="9">
        <f t="shared" si="91"/>
        <v>0.83853705831562908</v>
      </c>
      <c r="F1016" s="9">
        <f t="shared" si="92"/>
        <v>0.57620374106751993</v>
      </c>
      <c r="G1016" s="9">
        <f t="shared" si="93"/>
        <v>11.847556518858005</v>
      </c>
      <c r="H1016" s="9">
        <f t="shared" si="94"/>
        <v>9.8465127363205447</v>
      </c>
      <c r="I1016" s="10">
        <f t="shared" si="95"/>
        <v>1.34277588</v>
      </c>
    </row>
    <row r="1017" spans="1:9">
      <c r="A1017" s="11">
        <v>44101.666666666664</v>
      </c>
      <c r="B1017" s="1">
        <v>39.799999999999997</v>
      </c>
      <c r="C1017" s="1">
        <v>26.784000000000002</v>
      </c>
      <c r="D1017" s="12">
        <f t="shared" si="90"/>
        <v>47.973145154346504</v>
      </c>
      <c r="E1017" s="12">
        <f t="shared" si="91"/>
        <v>0.82963082516164788</v>
      </c>
      <c r="F1017" s="12">
        <f t="shared" si="92"/>
        <v>0.59235020114938808</v>
      </c>
      <c r="G1017" s="12">
        <f t="shared" si="93"/>
        <v>13.702372613835983</v>
      </c>
      <c r="H1017" s="12">
        <f t="shared" si="94"/>
        <v>11.847764933121935</v>
      </c>
      <c r="I1017" s="13">
        <f t="shared" si="95"/>
        <v>1.50003792</v>
      </c>
    </row>
    <row r="1018" spans="1:9">
      <c r="A1018" s="7">
        <v>44101.677083333336</v>
      </c>
      <c r="B1018" s="8">
        <v>39.5</v>
      </c>
      <c r="C1018" s="8">
        <v>27.324000000000002</v>
      </c>
      <c r="D1018" s="9">
        <f t="shared" si="90"/>
        <v>48.029688485352473</v>
      </c>
      <c r="E1018" s="9">
        <f t="shared" si="91"/>
        <v>0.82240799900349637</v>
      </c>
      <c r="F1018" s="9">
        <f t="shared" si="92"/>
        <v>0.60516542483966473</v>
      </c>
      <c r="G1018" s="9">
        <f t="shared" si="93"/>
        <v>14.340977845389999</v>
      </c>
      <c r="H1018" s="9">
        <f t="shared" si="94"/>
        <v>12.76382340072956</v>
      </c>
      <c r="I1018" s="10">
        <f t="shared" si="95"/>
        <v>1.5302806200000001</v>
      </c>
    </row>
    <row r="1019" spans="1:9">
      <c r="A1019" s="11">
        <v>44101.6875</v>
      </c>
      <c r="B1019" s="1">
        <v>39.4</v>
      </c>
      <c r="C1019" s="1">
        <v>27.540000000000003</v>
      </c>
      <c r="D1019" s="12">
        <f t="shared" si="90"/>
        <v>48.070901801401646</v>
      </c>
      <c r="E1019" s="12">
        <f t="shared" si="91"/>
        <v>0.81962265161522674</v>
      </c>
      <c r="F1019" s="12">
        <f t="shared" si="92"/>
        <v>0.610044278002419</v>
      </c>
      <c r="G1019" s="12">
        <f t="shared" si="93"/>
        <v>14.589846255908007</v>
      </c>
      <c r="H1019" s="12">
        <f t="shared" si="94"/>
        <v>13.122709899543963</v>
      </c>
      <c r="I1019" s="13">
        <f t="shared" si="95"/>
        <v>1.5423777000000001</v>
      </c>
    </row>
    <row r="1020" spans="1:9">
      <c r="A1020" s="7">
        <v>44101.697916666664</v>
      </c>
      <c r="B1020" s="8">
        <v>38.700000000000003</v>
      </c>
      <c r="C1020" s="8">
        <v>26.784000000000002</v>
      </c>
      <c r="D1020" s="9">
        <f t="shared" si="90"/>
        <v>47.06455838526481</v>
      </c>
      <c r="E1020" s="9">
        <f t="shared" si="91"/>
        <v>0.82227479291755934</v>
      </c>
      <c r="F1020" s="9">
        <f t="shared" si="92"/>
        <v>0.6053995327463304</v>
      </c>
      <c r="G1020" s="9">
        <f t="shared" si="93"/>
        <v>14.063925129533994</v>
      </c>
      <c r="H1020" s="9">
        <f t="shared" si="94"/>
        <v>12.523634585706256</v>
      </c>
      <c r="I1020" s="10">
        <f t="shared" si="95"/>
        <v>1.50003792</v>
      </c>
    </row>
    <row r="1021" spans="1:9">
      <c r="A1021" s="11">
        <v>44101.708333333336</v>
      </c>
      <c r="B1021" s="1">
        <v>36.700000000000003</v>
      </c>
      <c r="C1021" s="1">
        <v>26.028000000000002</v>
      </c>
      <c r="D1021" s="12">
        <f t="shared" si="90"/>
        <v>44.992741459039813</v>
      </c>
      <c r="E1021" s="12">
        <f t="shared" si="91"/>
        <v>0.81568712663154119</v>
      </c>
      <c r="F1021" s="12">
        <f t="shared" si="92"/>
        <v>0.61688033792053842</v>
      </c>
      <c r="G1021" s="12">
        <f t="shared" si="93"/>
        <v>13.965293339893989</v>
      </c>
      <c r="H1021" s="12">
        <f t="shared" si="94"/>
        <v>12.742465987824598</v>
      </c>
      <c r="I1021" s="13">
        <f t="shared" si="95"/>
        <v>1.4576981400000002</v>
      </c>
    </row>
    <row r="1022" spans="1:9">
      <c r="A1022" s="7">
        <v>44101.71875</v>
      </c>
      <c r="B1022" s="8">
        <v>37.799999999999997</v>
      </c>
      <c r="C1022" s="8">
        <v>27.648000000000003</v>
      </c>
      <c r="D1022" s="9">
        <f t="shared" si="90"/>
        <v>46.832167406602053</v>
      </c>
      <c r="E1022" s="9">
        <f t="shared" si="91"/>
        <v>0.80713753159908697</v>
      </c>
      <c r="F1022" s="9">
        <f t="shared" si="92"/>
        <v>0.6315090637553995</v>
      </c>
      <c r="G1022" s="9">
        <f t="shared" si="93"/>
        <v>15.223740824195998</v>
      </c>
      <c r="H1022" s="9">
        <f t="shared" si="94"/>
        <v>14.303965530119649</v>
      </c>
      <c r="I1022" s="10">
        <f t="shared" si="95"/>
        <v>1.5484262400000002</v>
      </c>
    </row>
    <row r="1023" spans="1:9">
      <c r="A1023" s="11">
        <v>44101.729166666664</v>
      </c>
      <c r="B1023" s="1">
        <v>41.8</v>
      </c>
      <c r="C1023" s="1">
        <v>32.616</v>
      </c>
      <c r="D1023" s="12">
        <f t="shared" si="90"/>
        <v>53.019274382058448</v>
      </c>
      <c r="E1023" s="12">
        <f t="shared" si="91"/>
        <v>0.78839253247390695</v>
      </c>
      <c r="F1023" s="12">
        <f t="shared" si="92"/>
        <v>0.66260475775655847</v>
      </c>
      <c r="G1023" s="12">
        <f t="shared" si="93"/>
        <v>18.877004403475983</v>
      </c>
      <c r="H1023" s="12">
        <f t="shared" si="94"/>
        <v>18.784138554743759</v>
      </c>
      <c r="I1023" s="13">
        <f t="shared" si="95"/>
        <v>1.82665908</v>
      </c>
    </row>
    <row r="1024" spans="1:9">
      <c r="A1024" s="7">
        <v>44101.739583333336</v>
      </c>
      <c r="B1024" s="8">
        <v>39.299999999999997</v>
      </c>
      <c r="C1024" s="8">
        <v>30.348000000000003</v>
      </c>
      <c r="D1024" s="9">
        <f t="shared" si="90"/>
        <v>49.653711885416982</v>
      </c>
      <c r="E1024" s="9">
        <f t="shared" si="91"/>
        <v>0.79148161351341362</v>
      </c>
      <c r="F1024" s="9">
        <f t="shared" si="92"/>
        <v>0.65756698632035615</v>
      </c>
      <c r="G1024" s="9">
        <f t="shared" si="93"/>
        <v>17.430714666425999</v>
      </c>
      <c r="H1024" s="9">
        <f t="shared" si="94"/>
        <v>17.190885894943925</v>
      </c>
      <c r="I1024" s="10">
        <f t="shared" si="95"/>
        <v>1.6996397400000001</v>
      </c>
    </row>
    <row r="1025" spans="1:9">
      <c r="A1025" s="11">
        <v>44101.75</v>
      </c>
      <c r="B1025" s="1">
        <v>39.4</v>
      </c>
      <c r="C1025" s="1">
        <v>30.456</v>
      </c>
      <c r="D1025" s="12">
        <f t="shared" si="90"/>
        <v>49.798874846727209</v>
      </c>
      <c r="E1025" s="12">
        <f t="shared" si="91"/>
        <v>0.79118253416902995</v>
      </c>
      <c r="F1025" s="12">
        <f t="shared" si="92"/>
        <v>0.65805616840686953</v>
      </c>
      <c r="G1025" s="12">
        <f t="shared" si="93"/>
        <v>17.505846255908001</v>
      </c>
      <c r="H1025" s="12">
        <f t="shared" si="94"/>
        <v>17.280045620067689</v>
      </c>
      <c r="I1025" s="13">
        <f t="shared" si="95"/>
        <v>1.7056882799999999</v>
      </c>
    </row>
    <row r="1026" spans="1:9">
      <c r="A1026" s="7">
        <v>44101.760416666664</v>
      </c>
      <c r="B1026" s="8">
        <v>37.299999999999997</v>
      </c>
      <c r="C1026" s="8">
        <v>27.431999999999999</v>
      </c>
      <c r="D1026" s="9">
        <f t="shared" ref="D1026:D1089" si="96">SQRT(B1026^2 + C1026^2)</f>
        <v>46.301237823626266</v>
      </c>
      <c r="E1026" s="9">
        <f t="shared" ref="E1026:E1089" si="97">B1026/D1026</f>
        <v>0.80559401331959246</v>
      </c>
      <c r="F1026" s="9">
        <f t="shared" ref="F1026:F1089" si="98">ACOS(E1026)</f>
        <v>0.63411893255974749</v>
      </c>
      <c r="G1026" s="9">
        <f t="shared" ref="G1026:G1089" si="99">B1026*(TAN(F1026) - 0.32868410518)</f>
        <v>15.172082876785998</v>
      </c>
      <c r="H1026" s="9">
        <f t="shared" ref="H1026:H1089" si="100">D1026*(TAN(F1026) - 0.425998216136)</f>
        <v>14.327646863418526</v>
      </c>
      <c r="I1026" s="10">
        <f t="shared" si="95"/>
        <v>1.53632916</v>
      </c>
    </row>
    <row r="1027" spans="1:9">
      <c r="A1027" s="11">
        <v>44101.770833333336</v>
      </c>
      <c r="B1027" s="1">
        <v>39.4</v>
      </c>
      <c r="C1027" s="1">
        <v>28.080000000000002</v>
      </c>
      <c r="D1027" s="12">
        <f t="shared" si="96"/>
        <v>48.382294282102826</v>
      </c>
      <c r="E1027" s="12">
        <f t="shared" si="97"/>
        <v>0.8143474918793695</v>
      </c>
      <c r="F1027" s="12">
        <f t="shared" si="98"/>
        <v>0.61919230233053923</v>
      </c>
      <c r="G1027" s="12">
        <f t="shared" si="99"/>
        <v>15.129846255907996</v>
      </c>
      <c r="H1027" s="12">
        <f t="shared" si="100"/>
        <v>13.870823446847236</v>
      </c>
      <c r="I1027" s="13">
        <f t="shared" ref="I1027:I1090" si="101">(0.22402/4)*C1027</f>
        <v>1.5726204000000001</v>
      </c>
    </row>
    <row r="1028" spans="1:9">
      <c r="A1028" s="7">
        <v>44101.78125</v>
      </c>
      <c r="B1028" s="8">
        <v>39.700000000000003</v>
      </c>
      <c r="C1028" s="8">
        <v>28.728000000000005</v>
      </c>
      <c r="D1028" s="9">
        <f t="shared" si="96"/>
        <v>49.00395886048392</v>
      </c>
      <c r="E1028" s="9">
        <f t="shared" si="97"/>
        <v>0.81013862804487635</v>
      </c>
      <c r="F1028" s="9">
        <f t="shared" si="98"/>
        <v>0.62640777981617346</v>
      </c>
      <c r="G1028" s="9">
        <f t="shared" si="99"/>
        <v>15.679241024353994</v>
      </c>
      <c r="H1028" s="9">
        <f t="shared" si="100"/>
        <v>14.584998678456143</v>
      </c>
      <c r="I1028" s="10">
        <f t="shared" si="101"/>
        <v>1.6089116400000003</v>
      </c>
    </row>
    <row r="1029" spans="1:9">
      <c r="A1029" s="11">
        <v>44101.791666666664</v>
      </c>
      <c r="B1029" s="1">
        <v>37.9</v>
      </c>
      <c r="C1029" s="1">
        <v>23.436</v>
      </c>
      <c r="D1029" s="12">
        <f t="shared" si="96"/>
        <v>44.560701251214617</v>
      </c>
      <c r="E1029" s="12">
        <f t="shared" si="97"/>
        <v>0.85052521472531661</v>
      </c>
      <c r="F1029" s="12">
        <f t="shared" si="98"/>
        <v>0.55381320602075723</v>
      </c>
      <c r="G1029" s="12">
        <f t="shared" si="99"/>
        <v>10.978872413678001</v>
      </c>
      <c r="H1029" s="12">
        <f t="shared" si="100"/>
        <v>8.571959398993453</v>
      </c>
      <c r="I1029" s="13">
        <f t="shared" si="101"/>
        <v>1.31253318</v>
      </c>
    </row>
    <row r="1030" spans="1:9">
      <c r="A1030" s="7">
        <v>44101.802083333336</v>
      </c>
      <c r="B1030" s="8">
        <v>36.6</v>
      </c>
      <c r="C1030" s="8">
        <v>21.384000000000004</v>
      </c>
      <c r="D1030" s="9">
        <f t="shared" si="96"/>
        <v>42.389095956389539</v>
      </c>
      <c r="E1030" s="9">
        <f t="shared" si="97"/>
        <v>0.86342959608420444</v>
      </c>
      <c r="F1030" s="9">
        <f t="shared" si="98"/>
        <v>0.52876727954996516</v>
      </c>
      <c r="G1030" s="9">
        <f t="shared" si="99"/>
        <v>9.3541617504119845</v>
      </c>
      <c r="H1030" s="9">
        <f t="shared" si="100"/>
        <v>6.7086712288901973</v>
      </c>
      <c r="I1030" s="10">
        <f t="shared" si="101"/>
        <v>1.1976109200000002</v>
      </c>
    </row>
    <row r="1031" spans="1:9">
      <c r="A1031" s="11">
        <v>44101.8125</v>
      </c>
      <c r="B1031" s="1">
        <v>35.6</v>
      </c>
      <c r="C1031" s="1">
        <v>20.736000000000001</v>
      </c>
      <c r="D1031" s="12">
        <f t="shared" si="96"/>
        <v>41.198806973018044</v>
      </c>
      <c r="E1031" s="12">
        <f t="shared" si="97"/>
        <v>0.86410269169481491</v>
      </c>
      <c r="F1031" s="12">
        <f t="shared" si="98"/>
        <v>0.52743148753989511</v>
      </c>
      <c r="G1031" s="12">
        <f t="shared" si="99"/>
        <v>9.0348458555919997</v>
      </c>
      <c r="H1031" s="12">
        <f t="shared" si="100"/>
        <v>6.4465295144871346</v>
      </c>
      <c r="I1031" s="13">
        <f t="shared" si="101"/>
        <v>1.1613196800000001</v>
      </c>
    </row>
    <row r="1032" spans="1:9">
      <c r="A1032" s="7">
        <v>44101.822916666664</v>
      </c>
      <c r="B1032" s="8">
        <v>37.9</v>
      </c>
      <c r="C1032" s="8">
        <v>26.244000000000003</v>
      </c>
      <c r="D1032" s="9">
        <f t="shared" si="96"/>
        <v>46.099430972626983</v>
      </c>
      <c r="E1032" s="9">
        <f t="shared" si="97"/>
        <v>0.82213596134200306</v>
      </c>
      <c r="F1032" s="9">
        <f t="shared" si="98"/>
        <v>0.60564344312875107</v>
      </c>
      <c r="G1032" s="9">
        <f t="shared" si="99"/>
        <v>13.786872413678003</v>
      </c>
      <c r="H1032" s="9">
        <f t="shared" si="100"/>
        <v>12.283451987626444</v>
      </c>
      <c r="I1032" s="10">
        <f t="shared" si="101"/>
        <v>1.4697952200000002</v>
      </c>
    </row>
    <row r="1033" spans="1:9">
      <c r="A1033" s="11">
        <v>44101.833333333336</v>
      </c>
      <c r="B1033" s="1">
        <v>36.799999999999997</v>
      </c>
      <c r="C1033" s="1">
        <v>24.840000000000003</v>
      </c>
      <c r="D1033" s="12">
        <f t="shared" si="96"/>
        <v>44.398936924210247</v>
      </c>
      <c r="E1033" s="12">
        <f t="shared" si="97"/>
        <v>0.82884867407564811</v>
      </c>
      <c r="F1033" s="12">
        <f t="shared" si="98"/>
        <v>0.59374966671077112</v>
      </c>
      <c r="G1033" s="12">
        <f t="shared" si="99"/>
        <v>12.744424929375995</v>
      </c>
      <c r="H1033" s="12">
        <f t="shared" si="100"/>
        <v>11.055414495793567</v>
      </c>
      <c r="I1033" s="13">
        <f t="shared" si="101"/>
        <v>1.3911642000000002</v>
      </c>
    </row>
    <row r="1034" spans="1:9">
      <c r="A1034" s="7">
        <v>44101.84375</v>
      </c>
      <c r="B1034" s="8">
        <v>38.5</v>
      </c>
      <c r="C1034" s="8">
        <v>27.108000000000004</v>
      </c>
      <c r="D1034" s="9">
        <f t="shared" si="96"/>
        <v>47.086024083585563</v>
      </c>
      <c r="E1034" s="9">
        <f t="shared" si="97"/>
        <v>0.81765238729131307</v>
      </c>
      <c r="F1034" s="9">
        <f t="shared" si="98"/>
        <v>0.61347495008056085</v>
      </c>
      <c r="G1034" s="9">
        <f t="shared" si="99"/>
        <v>14.453661950569996</v>
      </c>
      <c r="H1034" s="9">
        <f t="shared" si="100"/>
        <v>13.094890744750291</v>
      </c>
      <c r="I1034" s="10">
        <f t="shared" si="101"/>
        <v>1.5181835400000001</v>
      </c>
    </row>
    <row r="1035" spans="1:9">
      <c r="A1035" s="11">
        <v>44101.854166666664</v>
      </c>
      <c r="B1035" s="1">
        <v>36.200000000000003</v>
      </c>
      <c r="C1035" s="1">
        <v>24.948000000000004</v>
      </c>
      <c r="D1035" s="12">
        <f t="shared" si="96"/>
        <v>43.964106996503418</v>
      </c>
      <c r="E1035" s="12">
        <f t="shared" si="97"/>
        <v>0.82339896049473005</v>
      </c>
      <c r="F1035" s="12">
        <f t="shared" si="98"/>
        <v>0.60342132907024437</v>
      </c>
      <c r="G1035" s="12">
        <f t="shared" si="99"/>
        <v>13.049635392484005</v>
      </c>
      <c r="H1035" s="12">
        <f t="shared" si="100"/>
        <v>11.570168330249889</v>
      </c>
      <c r="I1035" s="13">
        <f t="shared" si="101"/>
        <v>1.3972127400000003</v>
      </c>
    </row>
    <row r="1036" spans="1:9">
      <c r="A1036" s="7">
        <v>44101.864583333336</v>
      </c>
      <c r="B1036" s="8">
        <v>34.6</v>
      </c>
      <c r="C1036" s="8">
        <v>24.408000000000005</v>
      </c>
      <c r="D1036" s="9">
        <f t="shared" si="96"/>
        <v>42.342773456636024</v>
      </c>
      <c r="E1036" s="9">
        <f t="shared" si="97"/>
        <v>0.81714061634234869</v>
      </c>
      <c r="F1036" s="9">
        <f t="shared" si="98"/>
        <v>0.61436332510272729</v>
      </c>
      <c r="G1036" s="9">
        <f t="shared" si="99"/>
        <v>13.035529960771997</v>
      </c>
      <c r="H1036" s="9">
        <f t="shared" si="100"/>
        <v>11.832066021845751</v>
      </c>
      <c r="I1036" s="10">
        <f t="shared" si="101"/>
        <v>1.3669700400000002</v>
      </c>
    </row>
    <row r="1037" spans="1:9">
      <c r="A1037" s="11">
        <v>44101.875</v>
      </c>
      <c r="B1037" s="1">
        <v>32.4</v>
      </c>
      <c r="C1037" s="1">
        <v>21.924000000000003</v>
      </c>
      <c r="D1037" s="12">
        <f t="shared" si="96"/>
        <v>39.120605516786163</v>
      </c>
      <c r="E1037" s="12">
        <f t="shared" si="97"/>
        <v>0.82820803952274114</v>
      </c>
      <c r="F1037" s="12">
        <f t="shared" si="98"/>
        <v>0.59489376551939677</v>
      </c>
      <c r="G1037" s="12">
        <f t="shared" si="99"/>
        <v>11.274634992167998</v>
      </c>
      <c r="H1037" s="12">
        <f t="shared" si="100"/>
        <v>9.8063015687142379</v>
      </c>
      <c r="I1037" s="13">
        <f t="shared" si="101"/>
        <v>1.2278536200000001</v>
      </c>
    </row>
    <row r="1038" spans="1:9">
      <c r="A1038" s="7">
        <v>44101.885416666664</v>
      </c>
      <c r="B1038" s="8">
        <v>30.2</v>
      </c>
      <c r="C1038" s="8">
        <v>20.951999999999998</v>
      </c>
      <c r="D1038" s="9">
        <f t="shared" si="96"/>
        <v>36.75630971683637</v>
      </c>
      <c r="E1038" s="9">
        <f t="shared" si="97"/>
        <v>0.82162763978906106</v>
      </c>
      <c r="F1038" s="9">
        <f t="shared" si="98"/>
        <v>0.6065357708431518</v>
      </c>
      <c r="G1038" s="9">
        <f t="shared" si="99"/>
        <v>11.025740023564</v>
      </c>
      <c r="H1038" s="9">
        <f t="shared" si="100"/>
        <v>9.8424803172017956</v>
      </c>
      <c r="I1038" s="10">
        <f t="shared" si="101"/>
        <v>1.1734167599999998</v>
      </c>
    </row>
    <row r="1039" spans="1:9">
      <c r="A1039" s="11">
        <v>44101.895833333336</v>
      </c>
      <c r="B1039" s="1">
        <v>31.4</v>
      </c>
      <c r="C1039" s="1">
        <v>25.704000000000004</v>
      </c>
      <c r="D1039" s="12">
        <f t="shared" si="96"/>
        <v>40.57900462061631</v>
      </c>
      <c r="E1039" s="12">
        <f t="shared" si="97"/>
        <v>0.7737991676623609</v>
      </c>
      <c r="F1039" s="12">
        <f t="shared" si="98"/>
        <v>0.68597919186431144</v>
      </c>
      <c r="G1039" s="12">
        <f t="shared" si="99"/>
        <v>15.383319097347995</v>
      </c>
      <c r="H1039" s="12">
        <f t="shared" si="100"/>
        <v>15.931337908479941</v>
      </c>
      <c r="I1039" s="13">
        <f t="shared" si="101"/>
        <v>1.4395525200000001</v>
      </c>
    </row>
    <row r="1040" spans="1:9">
      <c r="A1040" s="7">
        <v>44101.90625</v>
      </c>
      <c r="B1040" s="8">
        <v>31.9</v>
      </c>
      <c r="C1040" s="8">
        <v>26.352</v>
      </c>
      <c r="D1040" s="9">
        <f t="shared" si="96"/>
        <v>41.376779768367669</v>
      </c>
      <c r="E1040" s="9">
        <f t="shared" si="97"/>
        <v>0.77096381541966641</v>
      </c>
      <c r="F1040" s="9">
        <f t="shared" si="98"/>
        <v>0.69044321658249042</v>
      </c>
      <c r="G1040" s="9">
        <f t="shared" si="99"/>
        <v>15.866977044758</v>
      </c>
      <c r="H1040" s="9">
        <f t="shared" si="100"/>
        <v>16.55415812000772</v>
      </c>
      <c r="I1040" s="10">
        <f t="shared" si="101"/>
        <v>1.4758437600000001</v>
      </c>
    </row>
    <row r="1041" spans="1:9">
      <c r="A1041" s="11">
        <v>44101.916666666664</v>
      </c>
      <c r="B1041" s="1">
        <v>29.8</v>
      </c>
      <c r="C1041" s="1">
        <v>23.544000000000004</v>
      </c>
      <c r="D1041" s="12">
        <f t="shared" si="96"/>
        <v>37.978414079579473</v>
      </c>
      <c r="E1041" s="12">
        <f t="shared" si="97"/>
        <v>0.7846562507206718</v>
      </c>
      <c r="F1041" s="12">
        <f t="shared" si="98"/>
        <v>0.66865489044675197</v>
      </c>
      <c r="G1041" s="12">
        <f t="shared" si="99"/>
        <v>13.749213665635999</v>
      </c>
      <c r="H1041" s="12">
        <f t="shared" si="100"/>
        <v>13.82675936014356</v>
      </c>
      <c r="I1041" s="13">
        <f t="shared" si="101"/>
        <v>1.3185817200000003</v>
      </c>
    </row>
    <row r="1042" spans="1:9">
      <c r="A1042" s="7">
        <v>44101.927083333336</v>
      </c>
      <c r="B1042" s="8">
        <v>30.3</v>
      </c>
      <c r="C1042" s="8">
        <v>23.868000000000002</v>
      </c>
      <c r="D1042" s="9">
        <f t="shared" si="96"/>
        <v>38.571640151800651</v>
      </c>
      <c r="E1042" s="9">
        <f t="shared" si="97"/>
        <v>0.78555124647935137</v>
      </c>
      <c r="F1042" s="9">
        <f t="shared" si="98"/>
        <v>0.6672098664932512</v>
      </c>
      <c r="G1042" s="9">
        <f t="shared" si="99"/>
        <v>13.908871613046001</v>
      </c>
      <c r="H1042" s="9">
        <f t="shared" si="100"/>
        <v>13.95230941354925</v>
      </c>
      <c r="I1042" s="10">
        <f t="shared" si="101"/>
        <v>1.3367273400000002</v>
      </c>
    </row>
    <row r="1043" spans="1:9">
      <c r="A1043" s="11">
        <v>44101.9375</v>
      </c>
      <c r="B1043" s="1">
        <v>31.6</v>
      </c>
      <c r="C1043" s="1">
        <v>25.596</v>
      </c>
      <c r="D1043" s="12">
        <f t="shared" si="96"/>
        <v>40.665897457206079</v>
      </c>
      <c r="E1043" s="12">
        <f t="shared" si="97"/>
        <v>0.77706387848082326</v>
      </c>
      <c r="F1043" s="12">
        <f t="shared" si="98"/>
        <v>0.68080882891582728</v>
      </c>
      <c r="G1043" s="12">
        <f t="shared" si="99"/>
        <v>15.209582276311984</v>
      </c>
      <c r="H1043" s="12">
        <f t="shared" si="100"/>
        <v>15.615777165997617</v>
      </c>
      <c r="I1043" s="13">
        <f t="shared" si="101"/>
        <v>1.43350398</v>
      </c>
    </row>
    <row r="1044" spans="1:9">
      <c r="A1044" s="7">
        <v>44101.947916666664</v>
      </c>
      <c r="B1044" s="8">
        <v>27.8</v>
      </c>
      <c r="C1044" s="8">
        <v>18.576000000000001</v>
      </c>
      <c r="D1044" s="9">
        <f t="shared" si="96"/>
        <v>33.435127874736772</v>
      </c>
      <c r="E1044" s="9">
        <f t="shared" si="97"/>
        <v>0.83146085470800268</v>
      </c>
      <c r="F1044" s="9">
        <f t="shared" si="98"/>
        <v>0.58906438561587315</v>
      </c>
      <c r="G1044" s="9">
        <f t="shared" si="99"/>
        <v>9.4385818759959914</v>
      </c>
      <c r="H1044" s="9">
        <f t="shared" si="100"/>
        <v>8.0980957230798509</v>
      </c>
      <c r="I1044" s="10">
        <f t="shared" si="101"/>
        <v>1.04034888</v>
      </c>
    </row>
    <row r="1045" spans="1:9">
      <c r="A1045" s="11">
        <v>44101.958333333336</v>
      </c>
      <c r="B1045" s="1">
        <v>27.1</v>
      </c>
      <c r="C1045" s="1">
        <v>17.712</v>
      </c>
      <c r="D1045" s="12">
        <f t="shared" si="96"/>
        <v>32.374757821488025</v>
      </c>
      <c r="E1045" s="12">
        <f t="shared" si="97"/>
        <v>0.83707189871279841</v>
      </c>
      <c r="F1045" s="12">
        <f t="shared" si="98"/>
        <v>0.57888733563990413</v>
      </c>
      <c r="G1045" s="12">
        <f t="shared" si="99"/>
        <v>8.8046607496219966</v>
      </c>
      <c r="H1045" s="12">
        <f t="shared" si="100"/>
        <v>7.3678836336500479</v>
      </c>
      <c r="I1045" s="13">
        <f t="shared" si="101"/>
        <v>0.99196055999999999</v>
      </c>
    </row>
    <row r="1046" spans="1:9">
      <c r="A1046" s="7">
        <v>44101.96875</v>
      </c>
      <c r="B1046" s="8">
        <v>28</v>
      </c>
      <c r="C1046" s="8">
        <v>18.144000000000002</v>
      </c>
      <c r="D1046" s="9">
        <f t="shared" si="96"/>
        <v>33.364722927067746</v>
      </c>
      <c r="E1046" s="9">
        <f t="shared" si="97"/>
        <v>0.83920972642888292</v>
      </c>
      <c r="F1046" s="9">
        <f t="shared" si="98"/>
        <v>0.57496796005097461</v>
      </c>
      <c r="G1046" s="9">
        <f t="shared" si="99"/>
        <v>8.9408450549599969</v>
      </c>
      <c r="H1046" s="9">
        <f t="shared" si="100"/>
        <v>7.4070280079371367</v>
      </c>
      <c r="I1046" s="10">
        <f t="shared" si="101"/>
        <v>1.0161547200000001</v>
      </c>
    </row>
    <row r="1047" spans="1:9">
      <c r="A1047" s="11">
        <v>44101.979166666664</v>
      </c>
      <c r="B1047" s="1">
        <v>30.4</v>
      </c>
      <c r="C1047" s="1">
        <v>23.436</v>
      </c>
      <c r="D1047" s="12">
        <f t="shared" si="96"/>
        <v>38.384972267802929</v>
      </c>
      <c r="E1047" s="12">
        <f t="shared" si="97"/>
        <v>0.7919766044874631</v>
      </c>
      <c r="F1047" s="12">
        <f t="shared" si="98"/>
        <v>0.65675668436040013</v>
      </c>
      <c r="G1047" s="12">
        <f t="shared" si="99"/>
        <v>13.444003202527998</v>
      </c>
      <c r="H1047" s="12">
        <f t="shared" si="100"/>
        <v>13.239853513414722</v>
      </c>
      <c r="I1047" s="13">
        <f t="shared" si="101"/>
        <v>1.31253318</v>
      </c>
    </row>
    <row r="1048" spans="1:9">
      <c r="A1048" s="7">
        <v>44101.989583333336</v>
      </c>
      <c r="B1048" s="8">
        <v>28.8</v>
      </c>
      <c r="C1048" s="8">
        <v>21.276</v>
      </c>
      <c r="D1048" s="9">
        <f t="shared" si="96"/>
        <v>35.806538173914554</v>
      </c>
      <c r="E1048" s="9">
        <f t="shared" si="97"/>
        <v>0.8043223798993534</v>
      </c>
      <c r="F1048" s="9">
        <f t="shared" si="98"/>
        <v>0.63626214415091675</v>
      </c>
      <c r="G1048" s="9">
        <f t="shared" si="99"/>
        <v>11.809897770815997</v>
      </c>
      <c r="H1048" s="9">
        <f t="shared" si="100"/>
        <v>11.198558687886187</v>
      </c>
      <c r="I1048" s="10">
        <f t="shared" si="101"/>
        <v>1.1915623799999999</v>
      </c>
    </row>
    <row r="1049" spans="1:9">
      <c r="A1049" s="11">
        <v>44102</v>
      </c>
      <c r="B1049" s="1">
        <v>29.1</v>
      </c>
      <c r="C1049" s="1">
        <v>22.788000000000004</v>
      </c>
      <c r="D1049" s="12">
        <f t="shared" si="96"/>
        <v>36.960829860813462</v>
      </c>
      <c r="E1049" s="12">
        <f t="shared" si="97"/>
        <v>0.78731998468606745</v>
      </c>
      <c r="F1049" s="12">
        <f t="shared" si="98"/>
        <v>0.66434630621951929</v>
      </c>
      <c r="G1049" s="12">
        <f t="shared" si="99"/>
        <v>13.223292539262001</v>
      </c>
      <c r="H1049" s="12">
        <f t="shared" si="100"/>
        <v>13.198511548752117</v>
      </c>
      <c r="I1049" s="13">
        <f t="shared" si="101"/>
        <v>1.2762419400000002</v>
      </c>
    </row>
    <row r="1050" spans="1:9">
      <c r="A1050" s="7">
        <v>44102.010416666664</v>
      </c>
      <c r="B1050" s="8">
        <v>28.5</v>
      </c>
      <c r="C1050" s="8">
        <v>21.492000000000001</v>
      </c>
      <c r="D1050" s="9">
        <f t="shared" si="96"/>
        <v>35.695322718810097</v>
      </c>
      <c r="E1050" s="9">
        <f t="shared" si="97"/>
        <v>0.79842393426468639</v>
      </c>
      <c r="F1050" s="9">
        <f t="shared" si="98"/>
        <v>0.64612330408765373</v>
      </c>
      <c r="G1050" s="9">
        <f t="shared" si="99"/>
        <v>12.124503002370005</v>
      </c>
      <c r="H1050" s="9">
        <f t="shared" si="100"/>
        <v>11.71188692976234</v>
      </c>
      <c r="I1050" s="10">
        <f t="shared" si="101"/>
        <v>1.2036594600000001</v>
      </c>
    </row>
    <row r="1051" spans="1:9">
      <c r="A1051" s="11">
        <v>44102.020833333336</v>
      </c>
      <c r="B1051" s="1">
        <v>29.3</v>
      </c>
      <c r="C1051" s="1">
        <v>23.436</v>
      </c>
      <c r="D1051" s="12">
        <f t="shared" si="96"/>
        <v>37.519809381178902</v>
      </c>
      <c r="E1051" s="12">
        <f t="shared" si="97"/>
        <v>0.78092081178583461</v>
      </c>
      <c r="F1051" s="12">
        <f t="shared" si="98"/>
        <v>0.67465769352658711</v>
      </c>
      <c r="G1051" s="12">
        <f t="shared" si="99"/>
        <v>13.805555718226001</v>
      </c>
      <c r="H1051" s="12">
        <f t="shared" si="100"/>
        <v>14.02735348052086</v>
      </c>
      <c r="I1051" s="13">
        <f t="shared" si="101"/>
        <v>1.31253318</v>
      </c>
    </row>
    <row r="1052" spans="1:9">
      <c r="A1052" s="7">
        <v>44102.03125</v>
      </c>
      <c r="B1052" s="8">
        <v>29.3</v>
      </c>
      <c r="C1052" s="8">
        <v>22.896000000000001</v>
      </c>
      <c r="D1052" s="9">
        <f t="shared" si="96"/>
        <v>37.184900376362449</v>
      </c>
      <c r="E1052" s="9">
        <f t="shared" si="97"/>
        <v>0.78795424227155675</v>
      </c>
      <c r="F1052" s="9">
        <f t="shared" si="98"/>
        <v>0.66331689999036891</v>
      </c>
      <c r="G1052" s="9">
        <f t="shared" si="99"/>
        <v>13.265555718226002</v>
      </c>
      <c r="H1052" s="9">
        <f t="shared" si="100"/>
        <v>13.21682365360765</v>
      </c>
      <c r="I1052" s="10">
        <f t="shared" si="101"/>
        <v>1.2822904800000001</v>
      </c>
    </row>
    <row r="1053" spans="1:9">
      <c r="A1053" s="11">
        <v>44102.041666666664</v>
      </c>
      <c r="B1053" s="1">
        <v>26.9</v>
      </c>
      <c r="C1053" s="1">
        <v>0</v>
      </c>
      <c r="D1053" s="12">
        <f t="shared" si="96"/>
        <v>26.9</v>
      </c>
      <c r="E1053" s="12">
        <f t="shared" si="97"/>
        <v>1</v>
      </c>
      <c r="F1053" s="12">
        <f t="shared" si="98"/>
        <v>0</v>
      </c>
      <c r="G1053" s="12">
        <f t="shared" si="99"/>
        <v>-8.8416024293420001</v>
      </c>
      <c r="H1053" s="12">
        <f t="shared" si="100"/>
        <v>-11.459352014058398</v>
      </c>
      <c r="I1053" s="13">
        <f t="shared" si="101"/>
        <v>0</v>
      </c>
    </row>
    <row r="1054" spans="1:9">
      <c r="A1054" s="7">
        <v>44102.052083333336</v>
      </c>
      <c r="B1054" s="8">
        <v>28.3</v>
      </c>
      <c r="C1054" s="8">
        <v>0</v>
      </c>
      <c r="D1054" s="9">
        <f t="shared" si="96"/>
        <v>28.3</v>
      </c>
      <c r="E1054" s="9">
        <f t="shared" si="97"/>
        <v>1</v>
      </c>
      <c r="F1054" s="9">
        <f t="shared" si="98"/>
        <v>0</v>
      </c>
      <c r="G1054" s="9">
        <f t="shared" si="99"/>
        <v>-9.3017601765940015</v>
      </c>
      <c r="H1054" s="9">
        <f t="shared" si="100"/>
        <v>-12.055749516648799</v>
      </c>
      <c r="I1054" s="10">
        <f t="shared" si="101"/>
        <v>0</v>
      </c>
    </row>
    <row r="1055" spans="1:9">
      <c r="A1055" s="11">
        <v>44102.0625</v>
      </c>
      <c r="B1055" s="1">
        <v>29.2</v>
      </c>
      <c r="C1055" s="1">
        <v>0</v>
      </c>
      <c r="D1055" s="12">
        <f t="shared" si="96"/>
        <v>29.2</v>
      </c>
      <c r="E1055" s="12">
        <f t="shared" si="97"/>
        <v>1</v>
      </c>
      <c r="F1055" s="12">
        <f t="shared" si="98"/>
        <v>0</v>
      </c>
      <c r="G1055" s="12">
        <f t="shared" si="99"/>
        <v>-9.5975758712559998</v>
      </c>
      <c r="H1055" s="12">
        <f t="shared" si="100"/>
        <v>-12.439147911171199</v>
      </c>
      <c r="I1055" s="13">
        <f t="shared" si="101"/>
        <v>0</v>
      </c>
    </row>
    <row r="1056" spans="1:9">
      <c r="A1056" s="7">
        <v>44102.072916666664</v>
      </c>
      <c r="B1056" s="8">
        <v>29</v>
      </c>
      <c r="C1056" s="8">
        <v>0</v>
      </c>
      <c r="D1056" s="9">
        <f t="shared" si="96"/>
        <v>29</v>
      </c>
      <c r="E1056" s="9">
        <f t="shared" si="97"/>
        <v>1</v>
      </c>
      <c r="F1056" s="9">
        <f t="shared" si="98"/>
        <v>0</v>
      </c>
      <c r="G1056" s="9">
        <f t="shared" si="99"/>
        <v>-9.5318390502200003</v>
      </c>
      <c r="H1056" s="9">
        <f t="shared" si="100"/>
        <v>-12.353948267943998</v>
      </c>
      <c r="I1056" s="10">
        <f t="shared" si="101"/>
        <v>0</v>
      </c>
    </row>
    <row r="1057" spans="1:9">
      <c r="A1057" s="11">
        <v>44102.083333333336</v>
      </c>
      <c r="B1057" s="1">
        <v>29</v>
      </c>
      <c r="C1057" s="1">
        <v>0</v>
      </c>
      <c r="D1057" s="12">
        <f t="shared" si="96"/>
        <v>29</v>
      </c>
      <c r="E1057" s="12">
        <f t="shared" si="97"/>
        <v>1</v>
      </c>
      <c r="F1057" s="12">
        <f t="shared" si="98"/>
        <v>0</v>
      </c>
      <c r="G1057" s="12">
        <f t="shared" si="99"/>
        <v>-9.5318390502200003</v>
      </c>
      <c r="H1057" s="12">
        <f t="shared" si="100"/>
        <v>-12.353948267943998</v>
      </c>
      <c r="I1057" s="13">
        <f t="shared" si="101"/>
        <v>0</v>
      </c>
    </row>
    <row r="1058" spans="1:9">
      <c r="A1058" s="7">
        <v>44102.09375</v>
      </c>
      <c r="B1058" s="8">
        <v>28.3</v>
      </c>
      <c r="C1058" s="8">
        <v>0</v>
      </c>
      <c r="D1058" s="9">
        <f t="shared" si="96"/>
        <v>28.3</v>
      </c>
      <c r="E1058" s="9">
        <f t="shared" si="97"/>
        <v>1</v>
      </c>
      <c r="F1058" s="9">
        <f t="shared" si="98"/>
        <v>0</v>
      </c>
      <c r="G1058" s="9">
        <f t="shared" si="99"/>
        <v>-9.3017601765940015</v>
      </c>
      <c r="H1058" s="9">
        <f t="shared" si="100"/>
        <v>-12.055749516648799</v>
      </c>
      <c r="I1058" s="10">
        <f t="shared" si="101"/>
        <v>0</v>
      </c>
    </row>
    <row r="1059" spans="1:9">
      <c r="A1059" s="11">
        <v>44102.104166666664</v>
      </c>
      <c r="B1059" s="1">
        <v>31</v>
      </c>
      <c r="C1059" s="1">
        <v>0</v>
      </c>
      <c r="D1059" s="12">
        <f t="shared" si="96"/>
        <v>31</v>
      </c>
      <c r="E1059" s="12">
        <f t="shared" si="97"/>
        <v>1</v>
      </c>
      <c r="F1059" s="12">
        <f t="shared" si="98"/>
        <v>0</v>
      </c>
      <c r="G1059" s="12">
        <f t="shared" si="99"/>
        <v>-10.18920726058</v>
      </c>
      <c r="H1059" s="12">
        <f t="shared" si="100"/>
        <v>-13.205944700216</v>
      </c>
      <c r="I1059" s="13">
        <f t="shared" si="101"/>
        <v>0</v>
      </c>
    </row>
    <row r="1060" spans="1:9">
      <c r="A1060" s="7">
        <v>44102.114583333336</v>
      </c>
      <c r="B1060" s="8">
        <v>28.6</v>
      </c>
      <c r="C1060" s="8">
        <v>0</v>
      </c>
      <c r="D1060" s="9">
        <f t="shared" si="96"/>
        <v>28.6</v>
      </c>
      <c r="E1060" s="9">
        <f t="shared" si="97"/>
        <v>1</v>
      </c>
      <c r="F1060" s="9">
        <f t="shared" si="98"/>
        <v>0</v>
      </c>
      <c r="G1060" s="9">
        <f t="shared" si="99"/>
        <v>-9.4003654081480015</v>
      </c>
      <c r="H1060" s="9">
        <f t="shared" si="100"/>
        <v>-12.183548981489601</v>
      </c>
      <c r="I1060" s="10">
        <f t="shared" si="101"/>
        <v>0</v>
      </c>
    </row>
    <row r="1061" spans="1:9">
      <c r="A1061" s="11">
        <v>44102.125</v>
      </c>
      <c r="B1061" s="1">
        <v>27.6</v>
      </c>
      <c r="C1061" s="1">
        <v>0</v>
      </c>
      <c r="D1061" s="12">
        <f t="shared" si="96"/>
        <v>27.6</v>
      </c>
      <c r="E1061" s="12">
        <f t="shared" si="97"/>
        <v>1</v>
      </c>
      <c r="F1061" s="12">
        <f t="shared" si="98"/>
        <v>0</v>
      </c>
      <c r="G1061" s="12">
        <f t="shared" si="99"/>
        <v>-9.0716813029680008</v>
      </c>
      <c r="H1061" s="12">
        <f t="shared" si="100"/>
        <v>-11.757550765353599</v>
      </c>
      <c r="I1061" s="13">
        <f t="shared" si="101"/>
        <v>0</v>
      </c>
    </row>
    <row r="1062" spans="1:9">
      <c r="A1062" s="7">
        <v>44102.135416666664</v>
      </c>
      <c r="B1062" s="8">
        <v>27.9</v>
      </c>
      <c r="C1062" s="8">
        <v>0</v>
      </c>
      <c r="D1062" s="9">
        <f t="shared" si="96"/>
        <v>27.9</v>
      </c>
      <c r="E1062" s="9">
        <f t="shared" si="97"/>
        <v>1</v>
      </c>
      <c r="F1062" s="9">
        <f t="shared" si="98"/>
        <v>0</v>
      </c>
      <c r="G1062" s="9">
        <f t="shared" si="99"/>
        <v>-9.1702865345220008</v>
      </c>
      <c r="H1062" s="9">
        <f t="shared" si="100"/>
        <v>-11.885350230194399</v>
      </c>
      <c r="I1062" s="10">
        <f t="shared" si="101"/>
        <v>0</v>
      </c>
    </row>
    <row r="1063" spans="1:9">
      <c r="A1063" s="11">
        <v>44102.145833333336</v>
      </c>
      <c r="B1063" s="1">
        <v>30.5</v>
      </c>
      <c r="C1063" s="1">
        <v>0</v>
      </c>
      <c r="D1063" s="12">
        <f t="shared" si="96"/>
        <v>30.5</v>
      </c>
      <c r="E1063" s="12">
        <f t="shared" si="97"/>
        <v>1</v>
      </c>
      <c r="F1063" s="12">
        <f t="shared" si="98"/>
        <v>0</v>
      </c>
      <c r="G1063" s="12">
        <f t="shared" si="99"/>
        <v>-10.02486520799</v>
      </c>
      <c r="H1063" s="12">
        <f t="shared" si="100"/>
        <v>-12.992945592147999</v>
      </c>
      <c r="I1063" s="13">
        <f t="shared" si="101"/>
        <v>0</v>
      </c>
    </row>
    <row r="1064" spans="1:9">
      <c r="A1064" s="7">
        <v>44102.15625</v>
      </c>
      <c r="B1064" s="8">
        <v>28.2</v>
      </c>
      <c r="C1064" s="8">
        <v>0</v>
      </c>
      <c r="D1064" s="9">
        <f t="shared" si="96"/>
        <v>28.2</v>
      </c>
      <c r="E1064" s="9">
        <f t="shared" si="97"/>
        <v>1</v>
      </c>
      <c r="F1064" s="9">
        <f t="shared" si="98"/>
        <v>0</v>
      </c>
      <c r="G1064" s="9">
        <f t="shared" si="99"/>
        <v>-9.2688917660760008</v>
      </c>
      <c r="H1064" s="9">
        <f t="shared" si="100"/>
        <v>-12.013149695035199</v>
      </c>
      <c r="I1064" s="10">
        <f t="shared" si="101"/>
        <v>0</v>
      </c>
    </row>
    <row r="1065" spans="1:9">
      <c r="A1065" s="11">
        <v>44102.166666666664</v>
      </c>
      <c r="B1065" s="1">
        <v>28</v>
      </c>
      <c r="C1065" s="1">
        <v>0</v>
      </c>
      <c r="D1065" s="12">
        <f t="shared" si="96"/>
        <v>28</v>
      </c>
      <c r="E1065" s="12">
        <f t="shared" si="97"/>
        <v>1</v>
      </c>
      <c r="F1065" s="12">
        <f t="shared" si="98"/>
        <v>0</v>
      </c>
      <c r="G1065" s="12">
        <f t="shared" si="99"/>
        <v>-9.2031549450400014</v>
      </c>
      <c r="H1065" s="12">
        <f t="shared" si="100"/>
        <v>-11.927950051807999</v>
      </c>
      <c r="I1065" s="13">
        <f t="shared" si="101"/>
        <v>0</v>
      </c>
    </row>
    <row r="1066" spans="1:9">
      <c r="A1066" s="7">
        <v>44102.177083333336</v>
      </c>
      <c r="B1066" s="8">
        <v>28.9</v>
      </c>
      <c r="C1066" s="8">
        <v>0</v>
      </c>
      <c r="D1066" s="9">
        <f t="shared" si="96"/>
        <v>28.9</v>
      </c>
      <c r="E1066" s="9">
        <f t="shared" si="97"/>
        <v>1</v>
      </c>
      <c r="F1066" s="9">
        <f t="shared" si="98"/>
        <v>0</v>
      </c>
      <c r="G1066" s="9">
        <f t="shared" si="99"/>
        <v>-9.4989706397019997</v>
      </c>
      <c r="H1066" s="9">
        <f t="shared" si="100"/>
        <v>-12.311348446330399</v>
      </c>
      <c r="I1066" s="10">
        <f t="shared" si="101"/>
        <v>0</v>
      </c>
    </row>
    <row r="1067" spans="1:9">
      <c r="A1067" s="11">
        <v>44102.1875</v>
      </c>
      <c r="B1067" s="1">
        <v>29.4</v>
      </c>
      <c r="C1067" s="1">
        <v>0</v>
      </c>
      <c r="D1067" s="12">
        <f t="shared" si="96"/>
        <v>29.4</v>
      </c>
      <c r="E1067" s="12">
        <f t="shared" si="97"/>
        <v>1</v>
      </c>
      <c r="F1067" s="12">
        <f t="shared" si="98"/>
        <v>0</v>
      </c>
      <c r="G1067" s="12">
        <f t="shared" si="99"/>
        <v>-9.663312692292001</v>
      </c>
      <c r="H1067" s="12">
        <f t="shared" si="100"/>
        <v>-12.524347554398398</v>
      </c>
      <c r="I1067" s="13">
        <f t="shared" si="101"/>
        <v>0</v>
      </c>
    </row>
    <row r="1068" spans="1:9">
      <c r="A1068" s="7">
        <v>44102.197916666664</v>
      </c>
      <c r="B1068" s="8">
        <v>27</v>
      </c>
      <c r="C1068" s="8">
        <v>0</v>
      </c>
      <c r="D1068" s="9">
        <f t="shared" si="96"/>
        <v>27</v>
      </c>
      <c r="E1068" s="9">
        <f t="shared" si="97"/>
        <v>1</v>
      </c>
      <c r="F1068" s="9">
        <f t="shared" si="98"/>
        <v>0</v>
      </c>
      <c r="G1068" s="9">
        <f t="shared" si="99"/>
        <v>-8.8744708398600007</v>
      </c>
      <c r="H1068" s="9">
        <f t="shared" si="100"/>
        <v>-11.501951835671999</v>
      </c>
      <c r="I1068" s="10">
        <f t="shared" si="101"/>
        <v>0</v>
      </c>
    </row>
    <row r="1069" spans="1:9">
      <c r="A1069" s="11">
        <v>44102.208333333336</v>
      </c>
      <c r="B1069" s="1">
        <v>26.5</v>
      </c>
      <c r="C1069" s="1">
        <v>0</v>
      </c>
      <c r="D1069" s="12">
        <f t="shared" si="96"/>
        <v>26.5</v>
      </c>
      <c r="E1069" s="12">
        <f t="shared" si="97"/>
        <v>1</v>
      </c>
      <c r="F1069" s="12">
        <f t="shared" si="98"/>
        <v>0</v>
      </c>
      <c r="G1069" s="12">
        <f t="shared" si="99"/>
        <v>-8.7101287872700013</v>
      </c>
      <c r="H1069" s="12">
        <f t="shared" si="100"/>
        <v>-11.288952727603998</v>
      </c>
      <c r="I1069" s="13">
        <f t="shared" si="101"/>
        <v>0</v>
      </c>
    </row>
    <row r="1070" spans="1:9">
      <c r="A1070" s="7">
        <v>44102.21875</v>
      </c>
      <c r="B1070" s="8">
        <v>28.8</v>
      </c>
      <c r="C1070" s="8">
        <v>0</v>
      </c>
      <c r="D1070" s="9">
        <f t="shared" si="96"/>
        <v>28.8</v>
      </c>
      <c r="E1070" s="9">
        <f t="shared" si="97"/>
        <v>1</v>
      </c>
      <c r="F1070" s="9">
        <f t="shared" si="98"/>
        <v>0</v>
      </c>
      <c r="G1070" s="9">
        <f t="shared" si="99"/>
        <v>-9.4661022291840009</v>
      </c>
      <c r="H1070" s="9">
        <f t="shared" si="100"/>
        <v>-12.2687486247168</v>
      </c>
      <c r="I1070" s="10">
        <f t="shared" si="101"/>
        <v>0</v>
      </c>
    </row>
    <row r="1071" spans="1:9">
      <c r="A1071" s="11">
        <v>44102.229166666664</v>
      </c>
      <c r="B1071" s="1">
        <v>28.9</v>
      </c>
      <c r="C1071" s="1">
        <v>0</v>
      </c>
      <c r="D1071" s="12">
        <f t="shared" si="96"/>
        <v>28.9</v>
      </c>
      <c r="E1071" s="12">
        <f t="shared" si="97"/>
        <v>1</v>
      </c>
      <c r="F1071" s="12">
        <f t="shared" si="98"/>
        <v>0</v>
      </c>
      <c r="G1071" s="12">
        <f t="shared" si="99"/>
        <v>-9.4989706397019997</v>
      </c>
      <c r="H1071" s="12">
        <f t="shared" si="100"/>
        <v>-12.311348446330399</v>
      </c>
      <c r="I1071" s="13">
        <f t="shared" si="101"/>
        <v>0</v>
      </c>
    </row>
    <row r="1072" spans="1:9">
      <c r="A1072" s="7">
        <v>44102.239583333336</v>
      </c>
      <c r="B1072" s="8">
        <v>30.4</v>
      </c>
      <c r="C1072" s="8">
        <v>0</v>
      </c>
      <c r="D1072" s="9">
        <f t="shared" si="96"/>
        <v>30.4</v>
      </c>
      <c r="E1072" s="9">
        <f t="shared" si="97"/>
        <v>1</v>
      </c>
      <c r="F1072" s="9">
        <f t="shared" si="98"/>
        <v>0</v>
      </c>
      <c r="G1072" s="9">
        <f t="shared" si="99"/>
        <v>-9.9919967974719999</v>
      </c>
      <c r="H1072" s="9">
        <f t="shared" si="100"/>
        <v>-12.950345770534399</v>
      </c>
      <c r="I1072" s="10">
        <f t="shared" si="101"/>
        <v>0</v>
      </c>
    </row>
    <row r="1073" spans="1:9">
      <c r="A1073" s="11">
        <v>44102.25</v>
      </c>
      <c r="B1073" s="1">
        <v>28.6</v>
      </c>
      <c r="C1073" s="1">
        <v>0</v>
      </c>
      <c r="D1073" s="12">
        <f t="shared" si="96"/>
        <v>28.6</v>
      </c>
      <c r="E1073" s="12">
        <f t="shared" si="97"/>
        <v>1</v>
      </c>
      <c r="F1073" s="12">
        <f t="shared" si="98"/>
        <v>0</v>
      </c>
      <c r="G1073" s="12">
        <f t="shared" si="99"/>
        <v>-9.4003654081480015</v>
      </c>
      <c r="H1073" s="12">
        <f t="shared" si="100"/>
        <v>-12.183548981489601</v>
      </c>
      <c r="I1073" s="13">
        <f t="shared" si="101"/>
        <v>0</v>
      </c>
    </row>
    <row r="1074" spans="1:9">
      <c r="A1074" s="7">
        <v>44102.260416666664</v>
      </c>
      <c r="B1074" s="8">
        <v>28.3</v>
      </c>
      <c r="C1074" s="8">
        <v>0</v>
      </c>
      <c r="D1074" s="9">
        <f t="shared" si="96"/>
        <v>28.3</v>
      </c>
      <c r="E1074" s="9">
        <f t="shared" si="97"/>
        <v>1</v>
      </c>
      <c r="F1074" s="9">
        <f t="shared" si="98"/>
        <v>0</v>
      </c>
      <c r="G1074" s="9">
        <f t="shared" si="99"/>
        <v>-9.3017601765940015</v>
      </c>
      <c r="H1074" s="9">
        <f t="shared" si="100"/>
        <v>-12.055749516648799</v>
      </c>
      <c r="I1074" s="10">
        <f t="shared" si="101"/>
        <v>0</v>
      </c>
    </row>
    <row r="1075" spans="1:9">
      <c r="A1075" s="11">
        <v>44102.270833333336</v>
      </c>
      <c r="B1075" s="1">
        <v>27.5</v>
      </c>
      <c r="C1075" s="1">
        <v>0</v>
      </c>
      <c r="D1075" s="12">
        <f t="shared" si="96"/>
        <v>27.5</v>
      </c>
      <c r="E1075" s="12">
        <f t="shared" si="97"/>
        <v>1</v>
      </c>
      <c r="F1075" s="12">
        <f t="shared" si="98"/>
        <v>0</v>
      </c>
      <c r="G1075" s="12">
        <f t="shared" si="99"/>
        <v>-9.0388128924500002</v>
      </c>
      <c r="H1075" s="12">
        <f t="shared" si="100"/>
        <v>-11.71495094374</v>
      </c>
      <c r="I1075" s="13">
        <f t="shared" si="101"/>
        <v>0</v>
      </c>
    </row>
    <row r="1076" spans="1:9">
      <c r="A1076" s="7">
        <v>44102.28125</v>
      </c>
      <c r="B1076" s="8">
        <v>27.2</v>
      </c>
      <c r="C1076" s="8">
        <v>0</v>
      </c>
      <c r="D1076" s="9">
        <f t="shared" si="96"/>
        <v>27.2</v>
      </c>
      <c r="E1076" s="9">
        <f t="shared" si="97"/>
        <v>1</v>
      </c>
      <c r="F1076" s="9">
        <f t="shared" si="98"/>
        <v>0</v>
      </c>
      <c r="G1076" s="9">
        <f t="shared" si="99"/>
        <v>-8.9402076608960002</v>
      </c>
      <c r="H1076" s="9">
        <f t="shared" si="100"/>
        <v>-11.5871514788992</v>
      </c>
      <c r="I1076" s="10">
        <f t="shared" si="101"/>
        <v>0</v>
      </c>
    </row>
    <row r="1077" spans="1:9">
      <c r="A1077" s="11">
        <v>44102.291666666664</v>
      </c>
      <c r="B1077" s="1">
        <v>26.4</v>
      </c>
      <c r="C1077" s="1">
        <v>18.144000000000002</v>
      </c>
      <c r="D1077" s="12">
        <f t="shared" si="96"/>
        <v>32.033806142885986</v>
      </c>
      <c r="E1077" s="12">
        <f t="shared" si="97"/>
        <v>0.82412935516446162</v>
      </c>
      <c r="F1077" s="12">
        <f t="shared" si="98"/>
        <v>0.60213300132989256</v>
      </c>
      <c r="G1077" s="12">
        <f t="shared" si="99"/>
        <v>9.4667396232480012</v>
      </c>
      <c r="H1077" s="12">
        <f t="shared" si="100"/>
        <v>8.3696170398312315</v>
      </c>
      <c r="I1077" s="13">
        <f t="shared" si="101"/>
        <v>1.0161547200000001</v>
      </c>
    </row>
    <row r="1078" spans="1:9">
      <c r="A1078" s="7">
        <v>44102.302083333336</v>
      </c>
      <c r="B1078" s="8">
        <v>30</v>
      </c>
      <c r="C1078" s="8">
        <v>23.111999999999998</v>
      </c>
      <c r="D1078" s="9">
        <f t="shared" si="96"/>
        <v>37.870364983717806</v>
      </c>
      <c r="E1078" s="9">
        <f t="shared" si="97"/>
        <v>0.79217615179833534</v>
      </c>
      <c r="F1078" s="9">
        <f t="shared" si="98"/>
        <v>0.65642978376033101</v>
      </c>
      <c r="G1078" s="9">
        <f t="shared" si="99"/>
        <v>13.251476844599992</v>
      </c>
      <c r="H1078" s="9">
        <f t="shared" si="100"/>
        <v>13.042621255973165</v>
      </c>
      <c r="I1078" s="10">
        <f t="shared" si="101"/>
        <v>1.2943875599999999</v>
      </c>
    </row>
    <row r="1079" spans="1:9">
      <c r="A1079" s="11">
        <v>44102.3125</v>
      </c>
      <c r="B1079" s="1">
        <v>30.9</v>
      </c>
      <c r="C1079" s="1">
        <v>19.440000000000001</v>
      </c>
      <c r="D1079" s="12">
        <f t="shared" si="96"/>
        <v>36.506487094761667</v>
      </c>
      <c r="E1079" s="12">
        <f t="shared" si="97"/>
        <v>0.8464249085317731</v>
      </c>
      <c r="F1079" s="12">
        <f t="shared" si="98"/>
        <v>0.56156097915803516</v>
      </c>
      <c r="G1079" s="12">
        <f t="shared" si="99"/>
        <v>9.283661149938002</v>
      </c>
      <c r="H1079" s="12">
        <f t="shared" si="100"/>
        <v>7.4154896177207545</v>
      </c>
      <c r="I1079" s="13">
        <f t="shared" si="101"/>
        <v>1.0887372</v>
      </c>
    </row>
    <row r="1080" spans="1:9">
      <c r="A1080" s="7">
        <v>44102.322916666664</v>
      </c>
      <c r="B1080" s="8">
        <v>33.6</v>
      </c>
      <c r="C1080" s="8">
        <v>23.328000000000003</v>
      </c>
      <c r="D1080" s="9">
        <f t="shared" si="96"/>
        <v>40.904224525102542</v>
      </c>
      <c r="E1080" s="9">
        <f t="shared" si="97"/>
        <v>0.8214310475285993</v>
      </c>
      <c r="F1080" s="9">
        <f t="shared" si="98"/>
        <v>0.60688056899996323</v>
      </c>
      <c r="G1080" s="9">
        <f t="shared" si="99"/>
        <v>12.284214065951996</v>
      </c>
      <c r="H1080" s="9">
        <f t="shared" si="100"/>
        <v>10.974092061593943</v>
      </c>
      <c r="I1080" s="10">
        <f t="shared" si="101"/>
        <v>1.3064846400000001</v>
      </c>
    </row>
    <row r="1081" spans="1:9">
      <c r="A1081" s="11">
        <v>44102.333333333336</v>
      </c>
      <c r="B1081" s="1">
        <v>38.1</v>
      </c>
      <c r="C1081" s="1">
        <v>24.731999999999999</v>
      </c>
      <c r="D1081" s="12">
        <f t="shared" si="96"/>
        <v>45.423362094851591</v>
      </c>
      <c r="E1081" s="12">
        <f t="shared" si="97"/>
        <v>0.8387754283894886</v>
      </c>
      <c r="F1081" s="12">
        <f t="shared" si="98"/>
        <v>0.57576609260565148</v>
      </c>
      <c r="G1081" s="12">
        <f t="shared" si="99"/>
        <v>12.209135592641999</v>
      </c>
      <c r="H1081" s="12">
        <f t="shared" si="100"/>
        <v>10.135571068816184</v>
      </c>
      <c r="I1081" s="13">
        <f t="shared" si="101"/>
        <v>1.3851156599999999</v>
      </c>
    </row>
    <row r="1082" spans="1:9">
      <c r="A1082" s="7">
        <v>44102.34375</v>
      </c>
      <c r="B1082" s="8">
        <v>37.4</v>
      </c>
      <c r="C1082" s="8">
        <v>25.92</v>
      </c>
      <c r="D1082" s="9">
        <f t="shared" si="96"/>
        <v>45.50391631497228</v>
      </c>
      <c r="E1082" s="9">
        <f t="shared" si="97"/>
        <v>0.82190727807079267</v>
      </c>
      <c r="F1082" s="9">
        <f t="shared" si="98"/>
        <v>0.60604502493531509</v>
      </c>
      <c r="G1082" s="9">
        <f t="shared" si="99"/>
        <v>13.627214466268001</v>
      </c>
      <c r="H1082" s="9">
        <f t="shared" si="100"/>
        <v>12.151816856953715</v>
      </c>
      <c r="I1082" s="10">
        <f t="shared" si="101"/>
        <v>1.4516496000000001</v>
      </c>
    </row>
    <row r="1083" spans="1:9">
      <c r="A1083" s="11">
        <v>44102.354166666664</v>
      </c>
      <c r="B1083" s="1">
        <v>36.799999999999997</v>
      </c>
      <c r="C1083" s="1">
        <v>24.731999999999999</v>
      </c>
      <c r="D1083" s="12">
        <f t="shared" si="96"/>
        <v>44.338604217994956</v>
      </c>
      <c r="E1083" s="12">
        <f t="shared" si="97"/>
        <v>0.82997651029043007</v>
      </c>
      <c r="F1083" s="12">
        <f t="shared" si="98"/>
        <v>0.59173075521840435</v>
      </c>
      <c r="G1083" s="12">
        <f t="shared" si="99"/>
        <v>12.636424929376009</v>
      </c>
      <c r="H1083" s="12">
        <f t="shared" si="100"/>
        <v>10.910267379767822</v>
      </c>
      <c r="I1083" s="13">
        <f t="shared" si="101"/>
        <v>1.3851156599999999</v>
      </c>
    </row>
    <row r="1084" spans="1:9">
      <c r="A1084" s="7">
        <v>44102.364583333336</v>
      </c>
      <c r="B1084" s="8">
        <v>34.9</v>
      </c>
      <c r="C1084" s="8">
        <v>24.084000000000003</v>
      </c>
      <c r="D1084" s="9">
        <f t="shared" si="96"/>
        <v>42.40340854223868</v>
      </c>
      <c r="E1084" s="9">
        <f t="shared" si="97"/>
        <v>0.82304704267430717</v>
      </c>
      <c r="F1084" s="9">
        <f t="shared" si="98"/>
        <v>0.60404121037237157</v>
      </c>
      <c r="G1084" s="9">
        <f t="shared" si="99"/>
        <v>12.612924729217998</v>
      </c>
      <c r="H1084" s="9">
        <f t="shared" si="100"/>
        <v>11.198220489203289</v>
      </c>
      <c r="I1084" s="10">
        <f t="shared" si="101"/>
        <v>1.3488244200000001</v>
      </c>
    </row>
    <row r="1085" spans="1:9">
      <c r="A1085" s="11">
        <v>44102.375</v>
      </c>
      <c r="B1085" s="1">
        <v>36</v>
      </c>
      <c r="C1085" s="1">
        <v>26.135999999999999</v>
      </c>
      <c r="D1085" s="12">
        <f t="shared" si="96"/>
        <v>44.486969957505529</v>
      </c>
      <c r="E1085" s="12">
        <f t="shared" si="97"/>
        <v>0.80922571338051608</v>
      </c>
      <c r="F1085" s="12">
        <f t="shared" si="98"/>
        <v>0.62796334991124758</v>
      </c>
      <c r="G1085" s="12">
        <f t="shared" si="99"/>
        <v>14.303372213519991</v>
      </c>
      <c r="H1085" s="12">
        <f t="shared" si="100"/>
        <v>13.346170345955825</v>
      </c>
      <c r="I1085" s="13">
        <f t="shared" si="101"/>
        <v>1.4637466799999999</v>
      </c>
    </row>
    <row r="1086" spans="1:9">
      <c r="A1086" s="7">
        <v>44102.385416666664</v>
      </c>
      <c r="B1086" s="8">
        <v>33.5</v>
      </c>
      <c r="C1086" s="8">
        <v>23.544000000000004</v>
      </c>
      <c r="D1086" s="9">
        <f t="shared" si="96"/>
        <v>40.945939188153936</v>
      </c>
      <c r="E1086" s="9">
        <f t="shared" si="97"/>
        <v>0.81815195021077647</v>
      </c>
      <c r="F1086" s="9">
        <f t="shared" si="98"/>
        <v>0.61260668436909305</v>
      </c>
      <c r="G1086" s="9">
        <f t="shared" si="99"/>
        <v>12.533082476470007</v>
      </c>
      <c r="H1086" s="9">
        <f t="shared" si="100"/>
        <v>11.33415346263617</v>
      </c>
      <c r="I1086" s="10">
        <f t="shared" si="101"/>
        <v>1.3185817200000003</v>
      </c>
    </row>
    <row r="1087" spans="1:9">
      <c r="A1087" s="11">
        <v>44102.395833333336</v>
      </c>
      <c r="B1087" s="1">
        <v>33</v>
      </c>
      <c r="C1087" s="1">
        <v>22.68</v>
      </c>
      <c r="D1087" s="12">
        <f t="shared" si="96"/>
        <v>40.042257678607484</v>
      </c>
      <c r="E1087" s="12">
        <f t="shared" si="97"/>
        <v>0.82412935516446173</v>
      </c>
      <c r="F1087" s="12">
        <f t="shared" si="98"/>
        <v>0.60213300132989234</v>
      </c>
      <c r="G1087" s="12">
        <f t="shared" si="99"/>
        <v>11.833424529059991</v>
      </c>
      <c r="H1087" s="12">
        <f t="shared" si="100"/>
        <v>10.462021299789026</v>
      </c>
      <c r="I1087" s="13">
        <f t="shared" si="101"/>
        <v>1.2701933999999999</v>
      </c>
    </row>
    <row r="1088" spans="1:9">
      <c r="A1088" s="7">
        <v>44102.40625</v>
      </c>
      <c r="B1088" s="8">
        <v>35.9</v>
      </c>
      <c r="C1088" s="8">
        <v>26.244000000000003</v>
      </c>
      <c r="D1088" s="9">
        <f t="shared" si="96"/>
        <v>44.469737305273128</v>
      </c>
      <c r="E1088" s="9">
        <f t="shared" si="97"/>
        <v>0.80729057951379113</v>
      </c>
      <c r="F1088" s="9">
        <f t="shared" si="98"/>
        <v>0.63124977424766648</v>
      </c>
      <c r="G1088" s="9">
        <f t="shared" si="99"/>
        <v>14.444240624038001</v>
      </c>
      <c r="H1088" s="9">
        <f t="shared" si="100"/>
        <v>13.564711788551882</v>
      </c>
      <c r="I1088" s="10">
        <f t="shared" si="101"/>
        <v>1.4697952200000002</v>
      </c>
    </row>
    <row r="1089" spans="1:9">
      <c r="A1089" s="11">
        <v>44102.416666666664</v>
      </c>
      <c r="B1089" s="1">
        <v>36.4</v>
      </c>
      <c r="C1089" s="1">
        <v>24.840000000000003</v>
      </c>
      <c r="D1089" s="12">
        <f t="shared" si="96"/>
        <v>44.067965689375768</v>
      </c>
      <c r="E1089" s="12">
        <f t="shared" si="97"/>
        <v>0.82599683081752917</v>
      </c>
      <c r="F1089" s="12">
        <f t="shared" si="98"/>
        <v>0.59882796112232983</v>
      </c>
      <c r="G1089" s="12">
        <f t="shared" si="99"/>
        <v>12.875898571448003</v>
      </c>
      <c r="H1089" s="12">
        <f t="shared" si="100"/>
        <v>11.299879835388259</v>
      </c>
      <c r="I1089" s="13">
        <f t="shared" si="101"/>
        <v>1.3911642000000002</v>
      </c>
    </row>
    <row r="1090" spans="1:9">
      <c r="A1090" s="7">
        <v>44102.427083333336</v>
      </c>
      <c r="B1090" s="8">
        <v>36</v>
      </c>
      <c r="C1090" s="8">
        <v>23.652000000000001</v>
      </c>
      <c r="D1090" s="9">
        <f t="shared" ref="D1090:D1153" si="102">SQRT(B1090^2 + C1090^2)</f>
        <v>43.074552858967671</v>
      </c>
      <c r="E1090" s="9">
        <f t="shared" ref="E1090:E1153" si="103">B1090/D1090</f>
        <v>0.83576027168219758</v>
      </c>
      <c r="F1090" s="9">
        <f t="shared" ref="F1090:F1153" si="104">ACOS(E1090)</f>
        <v>0.58128040531348246</v>
      </c>
      <c r="G1090" s="9">
        <f t="shared" ref="G1090:G1153" si="105">B1090*(TAN(F1090) - 0.32868410518)</f>
        <v>11.819372213519996</v>
      </c>
      <c r="H1090" s="9">
        <f t="shared" ref="H1090:H1153" si="106">D1090*(TAN(F1090) - 0.425998216136)</f>
        <v>9.9502985495656908</v>
      </c>
      <c r="I1090" s="10">
        <f t="shared" si="101"/>
        <v>1.3246302599999999</v>
      </c>
    </row>
    <row r="1091" spans="1:9">
      <c r="A1091" s="11">
        <v>44102.4375</v>
      </c>
      <c r="B1091" s="1">
        <v>36.200000000000003</v>
      </c>
      <c r="C1091" s="1">
        <v>22.68</v>
      </c>
      <c r="D1091" s="12">
        <f t="shared" si="102"/>
        <v>42.717940025239983</v>
      </c>
      <c r="E1091" s="12">
        <f t="shared" si="103"/>
        <v>0.8474191400290173</v>
      </c>
      <c r="F1091" s="12">
        <f t="shared" si="104"/>
        <v>0.55969112632412266</v>
      </c>
      <c r="G1091" s="12">
        <f t="shared" si="105"/>
        <v>10.781635392483997</v>
      </c>
      <c r="H1091" s="12">
        <f t="shared" si="106"/>
        <v>8.5658492155702781</v>
      </c>
      <c r="I1091" s="13">
        <f t="shared" ref="I1091:I1154" si="107">(0.22402/4)*C1091</f>
        <v>1.2701933999999999</v>
      </c>
    </row>
    <row r="1092" spans="1:9">
      <c r="A1092" s="7">
        <v>44102.447916666664</v>
      </c>
      <c r="B1092" s="8">
        <v>38.299999999999997</v>
      </c>
      <c r="C1092" s="8">
        <v>25.056000000000001</v>
      </c>
      <c r="D1092" s="9">
        <f t="shared" si="102"/>
        <v>45.767817688852062</v>
      </c>
      <c r="E1092" s="9">
        <f t="shared" si="103"/>
        <v>0.83683255907849319</v>
      </c>
      <c r="F1092" s="9">
        <f t="shared" si="104"/>
        <v>0.57932466464943932</v>
      </c>
      <c r="G1092" s="9">
        <f t="shared" si="105"/>
        <v>12.467398771605987</v>
      </c>
      <c r="H1092" s="9">
        <f t="shared" si="106"/>
        <v>10.444464937664275</v>
      </c>
      <c r="I1092" s="10">
        <f t="shared" si="107"/>
        <v>1.4032612799999999</v>
      </c>
    </row>
    <row r="1093" spans="1:9">
      <c r="A1093" s="11">
        <v>44102.458333333336</v>
      </c>
      <c r="B1093" s="1">
        <v>40</v>
      </c>
      <c r="C1093" s="1">
        <v>28.188000000000002</v>
      </c>
      <c r="D1093" s="12">
        <f t="shared" si="102"/>
        <v>48.934275758408852</v>
      </c>
      <c r="E1093" s="12">
        <f t="shared" si="103"/>
        <v>0.81742294904868218</v>
      </c>
      <c r="F1093" s="12">
        <f t="shared" si="104"/>
        <v>0.61387336675604143</v>
      </c>
      <c r="G1093" s="12">
        <f t="shared" si="105"/>
        <v>15.0406357928</v>
      </c>
      <c r="H1093" s="12">
        <f t="shared" si="106"/>
        <v>13.638069945961439</v>
      </c>
      <c r="I1093" s="13">
        <f t="shared" si="107"/>
        <v>1.57866894</v>
      </c>
    </row>
    <row r="1094" spans="1:9">
      <c r="A1094" s="7">
        <v>44102.46875</v>
      </c>
      <c r="B1094" s="8">
        <v>40.299999999999997</v>
      </c>
      <c r="C1094" s="8">
        <v>28.836000000000002</v>
      </c>
      <c r="D1094" s="9">
        <f t="shared" si="102"/>
        <v>49.554060338180157</v>
      </c>
      <c r="E1094" s="9">
        <f t="shared" si="103"/>
        <v>0.81325323747385969</v>
      </c>
      <c r="F1094" s="9">
        <f t="shared" si="104"/>
        <v>0.62107523412956789</v>
      </c>
      <c r="G1094" s="9">
        <f t="shared" si="105"/>
        <v>15.590030561245996</v>
      </c>
      <c r="H1094" s="9">
        <f t="shared" si="106"/>
        <v>14.34764886514731</v>
      </c>
      <c r="I1094" s="10">
        <f t="shared" si="107"/>
        <v>1.6149601800000002</v>
      </c>
    </row>
    <row r="1095" spans="1:9">
      <c r="A1095" s="11">
        <v>44102.479166666664</v>
      </c>
      <c r="B1095" s="1">
        <v>41</v>
      </c>
      <c r="C1095" s="1">
        <v>29.916</v>
      </c>
      <c r="D1095" s="12">
        <f t="shared" si="102"/>
        <v>50.75398561689515</v>
      </c>
      <c r="E1095" s="12">
        <f t="shared" si="103"/>
        <v>0.80781833193316321</v>
      </c>
      <c r="F1095" s="12">
        <f t="shared" si="104"/>
        <v>0.63035496450559769</v>
      </c>
      <c r="G1095" s="12">
        <f t="shared" si="105"/>
        <v>16.439951687619995</v>
      </c>
      <c r="H1095" s="12">
        <f t="shared" si="106"/>
        <v>15.411971536508881</v>
      </c>
      <c r="I1095" s="13">
        <f t="shared" si="107"/>
        <v>1.6754455800000001</v>
      </c>
    </row>
    <row r="1096" spans="1:9">
      <c r="A1096" s="7">
        <v>44102.489583333336</v>
      </c>
      <c r="B1096" s="8">
        <v>39.700000000000003</v>
      </c>
      <c r="C1096" s="8">
        <v>28.836000000000002</v>
      </c>
      <c r="D1096" s="9">
        <f t="shared" si="102"/>
        <v>49.06735061117525</v>
      </c>
      <c r="E1096" s="9">
        <f t="shared" si="103"/>
        <v>0.80909198286646844</v>
      </c>
      <c r="F1096" s="9">
        <f t="shared" si="104"/>
        <v>0.62819094147268228</v>
      </c>
      <c r="G1096" s="9">
        <f t="shared" si="105"/>
        <v>15.787241024353994</v>
      </c>
      <c r="H1096" s="9">
        <f t="shared" si="106"/>
        <v>14.737348869972301</v>
      </c>
      <c r="I1096" s="10">
        <f t="shared" si="107"/>
        <v>1.6149601800000002</v>
      </c>
    </row>
    <row r="1097" spans="1:9">
      <c r="A1097" s="11">
        <v>44102.5</v>
      </c>
      <c r="B1097" s="1">
        <v>40</v>
      </c>
      <c r="C1097" s="1">
        <v>29.268000000000004</v>
      </c>
      <c r="D1097" s="12">
        <f t="shared" si="102"/>
        <v>49.564259542537307</v>
      </c>
      <c r="E1097" s="12">
        <f t="shared" si="103"/>
        <v>0.80703313979039637</v>
      </c>
      <c r="F1097" s="12">
        <f t="shared" si="104"/>
        <v>0.631685868727621</v>
      </c>
      <c r="G1097" s="12">
        <f t="shared" si="105"/>
        <v>16.120635792800009</v>
      </c>
      <c r="H1097" s="12">
        <f t="shared" si="106"/>
        <v>15.151882558051952</v>
      </c>
      <c r="I1097" s="13">
        <f t="shared" si="107"/>
        <v>1.6391543400000002</v>
      </c>
    </row>
    <row r="1098" spans="1:9">
      <c r="A1098" s="7">
        <v>44102.510416666664</v>
      </c>
      <c r="B1098" s="8">
        <v>40.6</v>
      </c>
      <c r="C1098" s="8">
        <v>29.052</v>
      </c>
      <c r="D1098" s="9">
        <f t="shared" si="102"/>
        <v>49.923728867142927</v>
      </c>
      <c r="E1098" s="9">
        <f t="shared" si="103"/>
        <v>0.81324053553861653</v>
      </c>
      <c r="F1098" s="9">
        <f t="shared" si="104"/>
        <v>0.62109706180556612</v>
      </c>
      <c r="G1098" s="9">
        <f t="shared" si="105"/>
        <v>15.707425329691992</v>
      </c>
      <c r="H1098" s="9">
        <f t="shared" si="106"/>
        <v>14.456328615115055</v>
      </c>
      <c r="I1098" s="10">
        <f t="shared" si="107"/>
        <v>1.6270572599999999</v>
      </c>
    </row>
    <row r="1099" spans="1:9">
      <c r="A1099" s="11">
        <v>44102.520833333336</v>
      </c>
      <c r="B1099" s="1">
        <v>39.9</v>
      </c>
      <c r="C1099" s="1">
        <v>29.052</v>
      </c>
      <c r="D1099" s="12">
        <f t="shared" si="102"/>
        <v>49.356141502350035</v>
      </c>
      <c r="E1099" s="12">
        <f t="shared" si="103"/>
        <v>0.8084100333916947</v>
      </c>
      <c r="F1099" s="12">
        <f t="shared" si="104"/>
        <v>0.62935042181802081</v>
      </c>
      <c r="G1099" s="12">
        <f t="shared" si="105"/>
        <v>15.937504203317987</v>
      </c>
      <c r="H1099" s="12">
        <f t="shared" si="106"/>
        <v>14.911580359286315</v>
      </c>
      <c r="I1099" s="13">
        <f t="shared" si="107"/>
        <v>1.6270572599999999</v>
      </c>
    </row>
    <row r="1100" spans="1:9">
      <c r="A1100" s="7">
        <v>44102.53125</v>
      </c>
      <c r="B1100" s="8">
        <v>40.6</v>
      </c>
      <c r="C1100" s="8">
        <v>28.836000000000002</v>
      </c>
      <c r="D1100" s="9">
        <f t="shared" si="102"/>
        <v>49.798342301727274</v>
      </c>
      <c r="E1100" s="9">
        <f t="shared" si="103"/>
        <v>0.81528818276731618</v>
      </c>
      <c r="F1100" s="9">
        <f t="shared" si="104"/>
        <v>0.61756962872565169</v>
      </c>
      <c r="G1100" s="9">
        <f t="shared" si="105"/>
        <v>15.491425329692001</v>
      </c>
      <c r="H1100" s="9">
        <f t="shared" si="106"/>
        <v>14.15508364871279</v>
      </c>
      <c r="I1100" s="10">
        <f t="shared" si="107"/>
        <v>1.6149601800000002</v>
      </c>
    </row>
    <row r="1101" spans="1:9">
      <c r="A1101" s="11">
        <v>44102.541666666664</v>
      </c>
      <c r="B1101" s="1">
        <v>40.6</v>
      </c>
      <c r="C1101" s="1">
        <v>28.512</v>
      </c>
      <c r="D1101" s="12">
        <f t="shared" si="102"/>
        <v>49.611431585875451</v>
      </c>
      <c r="E1101" s="12">
        <f t="shared" si="103"/>
        <v>0.81835977520066094</v>
      </c>
      <c r="F1101" s="12">
        <f t="shared" si="104"/>
        <v>0.61224515791517498</v>
      </c>
      <c r="G1101" s="12">
        <f t="shared" si="105"/>
        <v>15.167425329691991</v>
      </c>
      <c r="H1101" s="12">
        <f t="shared" si="106"/>
        <v>13.70604074733283</v>
      </c>
      <c r="I1101" s="13">
        <f t="shared" si="107"/>
        <v>1.5968145600000001</v>
      </c>
    </row>
    <row r="1102" spans="1:9">
      <c r="A1102" s="7">
        <v>44102.552083333336</v>
      </c>
      <c r="B1102" s="8">
        <v>38.700000000000003</v>
      </c>
      <c r="C1102" s="8">
        <v>27.864000000000004</v>
      </c>
      <c r="D1102" s="9">
        <f t="shared" si="102"/>
        <v>47.687445895120035</v>
      </c>
      <c r="E1102" s="9">
        <f t="shared" si="103"/>
        <v>0.81153434145149428</v>
      </c>
      <c r="F1102" s="9">
        <f t="shared" si="104"/>
        <v>0.62402305297675686</v>
      </c>
      <c r="G1102" s="9">
        <f t="shared" si="105"/>
        <v>15.143925129533999</v>
      </c>
      <c r="H1102" s="9">
        <f t="shared" si="106"/>
        <v>14.020194161083275</v>
      </c>
      <c r="I1102" s="10">
        <f t="shared" si="107"/>
        <v>1.5605233200000002</v>
      </c>
    </row>
    <row r="1103" spans="1:9">
      <c r="A1103" s="11">
        <v>44102.5625</v>
      </c>
      <c r="B1103" s="1">
        <v>41.1</v>
      </c>
      <c r="C1103" s="1">
        <v>30.456</v>
      </c>
      <c r="D1103" s="12">
        <f t="shared" si="102"/>
        <v>51.154451771082442</v>
      </c>
      <c r="E1103" s="12">
        <f t="shared" si="103"/>
        <v>0.80344913447462241</v>
      </c>
      <c r="F1103" s="12">
        <f t="shared" si="104"/>
        <v>0.63773031801661639</v>
      </c>
      <c r="G1103" s="12">
        <f t="shared" si="105"/>
        <v>16.947083277101981</v>
      </c>
      <c r="H1103" s="12">
        <f t="shared" si="106"/>
        <v>16.114863730952642</v>
      </c>
      <c r="I1103" s="13">
        <f t="shared" si="107"/>
        <v>1.7056882799999999</v>
      </c>
    </row>
    <row r="1104" spans="1:9">
      <c r="A1104" s="7">
        <v>44102.572916666664</v>
      </c>
      <c r="B1104" s="8">
        <v>44.1</v>
      </c>
      <c r="C1104" s="8">
        <v>33.048000000000002</v>
      </c>
      <c r="D1104" s="9">
        <f t="shared" si="102"/>
        <v>55.108804233080583</v>
      </c>
      <c r="E1104" s="9">
        <f t="shared" si="103"/>
        <v>0.80023510968375822</v>
      </c>
      <c r="F1104" s="9">
        <f t="shared" si="104"/>
        <v>0.64310915689279136</v>
      </c>
      <c r="G1104" s="9">
        <f t="shared" si="105"/>
        <v>18.553030961561998</v>
      </c>
      <c r="H1104" s="9">
        <f t="shared" si="106"/>
        <v>17.82161079390573</v>
      </c>
      <c r="I1104" s="10">
        <f t="shared" si="107"/>
        <v>1.8508532400000002</v>
      </c>
    </row>
    <row r="1105" spans="1:9">
      <c r="A1105" s="11">
        <v>44102.583333333336</v>
      </c>
      <c r="B1105" s="1">
        <v>39.799999999999997</v>
      </c>
      <c r="C1105" s="1">
        <v>25.271999999999998</v>
      </c>
      <c r="D1105" s="12">
        <f t="shared" si="102"/>
        <v>47.145667711890553</v>
      </c>
      <c r="E1105" s="12">
        <f t="shared" si="103"/>
        <v>0.84419209508750015</v>
      </c>
      <c r="F1105" s="12">
        <f t="shared" si="104"/>
        <v>0.56574012390815653</v>
      </c>
      <c r="G1105" s="12">
        <f t="shared" si="105"/>
        <v>12.190372613835994</v>
      </c>
      <c r="H1105" s="12">
        <f t="shared" si="106"/>
        <v>9.8523440887291347</v>
      </c>
      <c r="I1105" s="13">
        <f t="shared" si="107"/>
        <v>1.4153583599999999</v>
      </c>
    </row>
    <row r="1106" spans="1:9">
      <c r="A1106" s="7">
        <v>44102.59375</v>
      </c>
      <c r="B1106" s="8">
        <v>39.200000000000003</v>
      </c>
      <c r="C1106" s="8">
        <v>24.840000000000003</v>
      </c>
      <c r="D1106" s="9">
        <f t="shared" si="102"/>
        <v>46.407602825399202</v>
      </c>
      <c r="E1106" s="9">
        <f t="shared" si="103"/>
        <v>0.84468918050956887</v>
      </c>
      <c r="F1106" s="9">
        <f t="shared" si="104"/>
        <v>0.56481211800130238</v>
      </c>
      <c r="G1106" s="9">
        <f t="shared" si="105"/>
        <v>11.955583076943984</v>
      </c>
      <c r="H1106" s="9">
        <f t="shared" si="106"/>
        <v>9.6377106695716286</v>
      </c>
      <c r="I1106" s="10">
        <f t="shared" si="107"/>
        <v>1.3911642000000002</v>
      </c>
    </row>
    <row r="1107" spans="1:9">
      <c r="A1107" s="11">
        <v>44102.604166666664</v>
      </c>
      <c r="B1107" s="1">
        <v>39.4</v>
      </c>
      <c r="C1107" s="1">
        <v>27.431999999999999</v>
      </c>
      <c r="D1107" s="12">
        <f t="shared" si="102"/>
        <v>48.009109802203163</v>
      </c>
      <c r="E1107" s="12">
        <f t="shared" si="103"/>
        <v>0.82067757894964988</v>
      </c>
      <c r="F1107" s="12">
        <f t="shared" si="104"/>
        <v>0.60820047592205839</v>
      </c>
      <c r="G1107" s="12">
        <f t="shared" si="105"/>
        <v>14.481846255908001</v>
      </c>
      <c r="H1107" s="12">
        <f t="shared" si="106"/>
        <v>12.974242939436824</v>
      </c>
      <c r="I1107" s="13">
        <f t="shared" si="107"/>
        <v>1.53632916</v>
      </c>
    </row>
    <row r="1108" spans="1:9">
      <c r="A1108" s="7">
        <v>44102.614583333336</v>
      </c>
      <c r="B1108" s="8">
        <v>43.1</v>
      </c>
      <c r="C1108" s="8">
        <v>30.564000000000004</v>
      </c>
      <c r="D1108" s="9">
        <f t="shared" si="102"/>
        <v>52.837184784959923</v>
      </c>
      <c r="E1108" s="9">
        <f t="shared" si="103"/>
        <v>0.81571340667393755</v>
      </c>
      <c r="F1108" s="9">
        <f t="shared" si="104"/>
        <v>0.61683490803635321</v>
      </c>
      <c r="G1108" s="9">
        <f t="shared" si="105"/>
        <v>16.397715066741998</v>
      </c>
      <c r="H1108" s="9">
        <f t="shared" si="106"/>
        <v>14.960495665135557</v>
      </c>
      <c r="I1108" s="10">
        <f t="shared" si="107"/>
        <v>1.7117368200000003</v>
      </c>
    </row>
    <row r="1109" spans="1:9">
      <c r="A1109" s="11">
        <v>44102.625</v>
      </c>
      <c r="B1109" s="1">
        <v>45.3</v>
      </c>
      <c r="C1109" s="1">
        <v>34.451999999999998</v>
      </c>
      <c r="D1109" s="12">
        <f t="shared" si="102"/>
        <v>56.912479334500972</v>
      </c>
      <c r="E1109" s="12">
        <f t="shared" si="103"/>
        <v>0.79595899756450494</v>
      </c>
      <c r="F1109" s="12">
        <f t="shared" si="104"/>
        <v>0.6502061911199416</v>
      </c>
      <c r="G1109" s="12">
        <f t="shared" si="105"/>
        <v>19.562610035346005</v>
      </c>
      <c r="H1109" s="12">
        <f t="shared" si="106"/>
        <v>19.039021928778553</v>
      </c>
      <c r="I1109" s="13">
        <f t="shared" si="107"/>
        <v>1.92948426</v>
      </c>
    </row>
    <row r="1110" spans="1:9">
      <c r="A1110" s="7">
        <v>44102.635416666664</v>
      </c>
      <c r="B1110" s="8">
        <v>43.2</v>
      </c>
      <c r="C1110" s="8">
        <v>31.32</v>
      </c>
      <c r="D1110" s="9">
        <f t="shared" si="102"/>
        <v>53.358995492793902</v>
      </c>
      <c r="E1110" s="9">
        <f t="shared" si="103"/>
        <v>0.80961044339438759</v>
      </c>
      <c r="F1110" s="9">
        <f t="shared" si="104"/>
        <v>0.62730819227576251</v>
      </c>
      <c r="G1110" s="9">
        <f t="shared" si="105"/>
        <v>17.120846656223996</v>
      </c>
      <c r="H1110" s="9">
        <f t="shared" si="106"/>
        <v>15.954434837536507</v>
      </c>
      <c r="I1110" s="10">
        <f t="shared" si="107"/>
        <v>1.7540766000000001</v>
      </c>
    </row>
    <row r="1111" spans="1:9">
      <c r="A1111" s="11">
        <v>44102.645833333336</v>
      </c>
      <c r="B1111" s="1">
        <v>42.7</v>
      </c>
      <c r="C1111" s="1">
        <v>29.700000000000003</v>
      </c>
      <c r="D1111" s="12">
        <f t="shared" si="102"/>
        <v>52.013267538196445</v>
      </c>
      <c r="E1111" s="12">
        <f t="shared" si="103"/>
        <v>0.82094438632687028</v>
      </c>
      <c r="F1111" s="12">
        <f t="shared" si="104"/>
        <v>0.60773337606328914</v>
      </c>
      <c r="G1111" s="12">
        <f t="shared" si="105"/>
        <v>15.665188708813991</v>
      </c>
      <c r="H1111" s="12">
        <f t="shared" si="106"/>
        <v>14.020287321155976</v>
      </c>
      <c r="I1111" s="13">
        <f t="shared" si="107"/>
        <v>1.6633485000000001</v>
      </c>
    </row>
    <row r="1112" spans="1:9">
      <c r="A1112" s="7">
        <v>44102.65625</v>
      </c>
      <c r="B1112" s="8">
        <v>44</v>
      </c>
      <c r="C1112" s="8">
        <v>31.644000000000002</v>
      </c>
      <c r="D1112" s="9">
        <f t="shared" si="102"/>
        <v>54.197257642799606</v>
      </c>
      <c r="E1112" s="9">
        <f t="shared" si="103"/>
        <v>0.81184919521192112</v>
      </c>
      <c r="F1112" s="9">
        <f t="shared" si="104"/>
        <v>0.6234839991762916</v>
      </c>
      <c r="G1112" s="9">
        <f t="shared" si="105"/>
        <v>17.181899372079997</v>
      </c>
      <c r="H1112" s="9">
        <f t="shared" si="106"/>
        <v>15.889747216721236</v>
      </c>
      <c r="I1112" s="10">
        <f t="shared" si="107"/>
        <v>1.7722222200000002</v>
      </c>
    </row>
    <row r="1113" spans="1:9">
      <c r="A1113" s="11">
        <v>44102.666666666664</v>
      </c>
      <c r="B1113" s="1">
        <v>42.1</v>
      </c>
      <c r="C1113" s="1">
        <v>30.78</v>
      </c>
      <c r="D1113" s="12">
        <f t="shared" si="102"/>
        <v>52.151878202036023</v>
      </c>
      <c r="E1113" s="12">
        <f t="shared" si="103"/>
        <v>0.80725759936976549</v>
      </c>
      <c r="F1113" s="12">
        <f t="shared" si="104"/>
        <v>0.63130565606019617</v>
      </c>
      <c r="G1113" s="12">
        <f t="shared" si="105"/>
        <v>16.942399171921998</v>
      </c>
      <c r="H1113" s="12">
        <f t="shared" si="106"/>
        <v>15.9124858170465</v>
      </c>
      <c r="I1113" s="13">
        <f t="shared" si="107"/>
        <v>1.7238339</v>
      </c>
    </row>
    <row r="1114" spans="1:9">
      <c r="A1114" s="7">
        <v>44102.677083333336</v>
      </c>
      <c r="B1114" s="8">
        <v>41.6</v>
      </c>
      <c r="C1114" s="8">
        <v>29.160000000000004</v>
      </c>
      <c r="D1114" s="9">
        <f t="shared" si="102"/>
        <v>50.802220423914548</v>
      </c>
      <c r="E1114" s="9">
        <f t="shared" si="103"/>
        <v>0.81886184605461243</v>
      </c>
      <c r="F1114" s="9">
        <f t="shared" si="104"/>
        <v>0.61137100074430728</v>
      </c>
      <c r="G1114" s="9">
        <f t="shared" si="105"/>
        <v>15.486741224512002</v>
      </c>
      <c r="H1114" s="9">
        <f t="shared" si="106"/>
        <v>13.968747309273873</v>
      </c>
      <c r="I1114" s="10">
        <f t="shared" si="107"/>
        <v>1.6331058000000003</v>
      </c>
    </row>
    <row r="1115" spans="1:9">
      <c r="A1115" s="11">
        <v>44102.6875</v>
      </c>
      <c r="B1115" s="1">
        <v>40.6</v>
      </c>
      <c r="C1115" s="1">
        <v>29.268000000000004</v>
      </c>
      <c r="D1115" s="12">
        <f t="shared" si="102"/>
        <v>50.049733505784026</v>
      </c>
      <c r="E1115" s="12">
        <f t="shared" si="103"/>
        <v>0.81119313043511088</v>
      </c>
      <c r="F1115" s="12">
        <f t="shared" si="104"/>
        <v>0.62460677712282009</v>
      </c>
      <c r="G1115" s="12">
        <f t="shared" si="105"/>
        <v>15.923425329692</v>
      </c>
      <c r="H1115" s="12">
        <f t="shared" si="106"/>
        <v>14.759090006662852</v>
      </c>
      <c r="I1115" s="13">
        <f t="shared" si="107"/>
        <v>1.6391543400000002</v>
      </c>
    </row>
    <row r="1116" spans="1:9">
      <c r="A1116" s="7">
        <v>44102.697916666664</v>
      </c>
      <c r="B1116" s="8">
        <v>41.1</v>
      </c>
      <c r="C1116" s="8">
        <v>30.132000000000001</v>
      </c>
      <c r="D1116" s="9">
        <f t="shared" si="102"/>
        <v>50.962215650420852</v>
      </c>
      <c r="E1116" s="9">
        <f t="shared" si="103"/>
        <v>0.80647984934423844</v>
      </c>
      <c r="F1116" s="9">
        <f t="shared" si="104"/>
        <v>0.63262224631482444</v>
      </c>
      <c r="G1116" s="9">
        <f t="shared" si="105"/>
        <v>16.623083277101998</v>
      </c>
      <c r="H1116" s="9">
        <f t="shared" si="106"/>
        <v>15.652558866876518</v>
      </c>
      <c r="I1116" s="10">
        <f t="shared" si="107"/>
        <v>1.6875426600000001</v>
      </c>
    </row>
    <row r="1117" spans="1:9">
      <c r="A1117" s="11">
        <v>44102.708333333336</v>
      </c>
      <c r="B1117" s="1">
        <v>41.9</v>
      </c>
      <c r="C1117" s="1">
        <v>31.104000000000003</v>
      </c>
      <c r="D1117" s="12">
        <f t="shared" si="102"/>
        <v>52.183031878188146</v>
      </c>
      <c r="E1117" s="12">
        <f t="shared" si="103"/>
        <v>0.80294299683100001</v>
      </c>
      <c r="F1117" s="12">
        <f t="shared" si="104"/>
        <v>0.63857994903536164</v>
      </c>
      <c r="G1117" s="12">
        <f t="shared" si="105"/>
        <v>17.332135992957998</v>
      </c>
      <c r="H1117" s="12">
        <f t="shared" si="106"/>
        <v>16.507616102530612</v>
      </c>
      <c r="I1117" s="13">
        <f t="shared" si="107"/>
        <v>1.7419795200000001</v>
      </c>
    </row>
    <row r="1118" spans="1:9">
      <c r="A1118" s="7">
        <v>44102.71875</v>
      </c>
      <c r="B1118" s="8">
        <v>39.4</v>
      </c>
      <c r="C1118" s="8">
        <v>27.324000000000002</v>
      </c>
      <c r="D1118" s="9">
        <f t="shared" si="102"/>
        <v>47.947481435420563</v>
      </c>
      <c r="E1118" s="9">
        <f t="shared" si="103"/>
        <v>0.82173242098371768</v>
      </c>
      <c r="F1118" s="9">
        <f t="shared" si="104"/>
        <v>0.60635192775327729</v>
      </c>
      <c r="G1118" s="9">
        <f t="shared" si="105"/>
        <v>14.37384625590799</v>
      </c>
      <c r="H1118" s="9">
        <f t="shared" si="106"/>
        <v>12.826158509876333</v>
      </c>
      <c r="I1118" s="10">
        <f t="shared" si="107"/>
        <v>1.5302806200000001</v>
      </c>
    </row>
    <row r="1119" spans="1:9">
      <c r="A1119" s="11">
        <v>44102.729166666664</v>
      </c>
      <c r="B1119" s="1">
        <v>40.700000000000003</v>
      </c>
      <c r="C1119" s="1">
        <v>27.972000000000001</v>
      </c>
      <c r="D1119" s="12">
        <f t="shared" si="102"/>
        <v>49.385451136949236</v>
      </c>
      <c r="E1119" s="12">
        <f t="shared" si="103"/>
        <v>0.82412935516446162</v>
      </c>
      <c r="F1119" s="12">
        <f t="shared" si="104"/>
        <v>0.60213300132989256</v>
      </c>
      <c r="G1119" s="12">
        <f t="shared" si="105"/>
        <v>14.594556919174003</v>
      </c>
      <c r="H1119" s="12">
        <f t="shared" si="106"/>
        <v>12.903159603073149</v>
      </c>
      <c r="I1119" s="13">
        <f t="shared" si="107"/>
        <v>1.56657186</v>
      </c>
    </row>
    <row r="1120" spans="1:9">
      <c r="A1120" s="7">
        <v>44102.739583333336</v>
      </c>
      <c r="B1120" s="8">
        <v>45.6</v>
      </c>
      <c r="C1120" s="8">
        <v>29.591999999999999</v>
      </c>
      <c r="D1120" s="9">
        <f t="shared" si="102"/>
        <v>54.3603390717902</v>
      </c>
      <c r="E1120" s="9">
        <f t="shared" si="103"/>
        <v>0.83884686480301418</v>
      </c>
      <c r="F1120" s="9">
        <f t="shared" si="104"/>
        <v>0.57563487757739662</v>
      </c>
      <c r="G1120" s="9">
        <f t="shared" si="105"/>
        <v>14.604004803791993</v>
      </c>
      <c r="H1120" s="9">
        <f t="shared" si="106"/>
        <v>12.119591513983645</v>
      </c>
      <c r="I1120" s="10">
        <f t="shared" si="107"/>
        <v>1.65729996</v>
      </c>
    </row>
    <row r="1121" spans="1:9">
      <c r="A1121" s="11">
        <v>44102.75</v>
      </c>
      <c r="B1121" s="1">
        <v>44.7</v>
      </c>
      <c r="C1121" s="1">
        <v>29.376000000000001</v>
      </c>
      <c r="D1121" s="12">
        <f t="shared" si="102"/>
        <v>53.488684560381557</v>
      </c>
      <c r="E1121" s="12">
        <f t="shared" si="103"/>
        <v>0.8356907702514107</v>
      </c>
      <c r="F1121" s="12">
        <f t="shared" si="104"/>
        <v>0.58140696774952549</v>
      </c>
      <c r="G1121" s="12">
        <f t="shared" si="105"/>
        <v>14.683820498453995</v>
      </c>
      <c r="H1121" s="12">
        <f t="shared" si="106"/>
        <v>12.365674130410623</v>
      </c>
      <c r="I1121" s="13">
        <f t="shared" si="107"/>
        <v>1.64520288</v>
      </c>
    </row>
    <row r="1122" spans="1:9">
      <c r="A1122" s="7">
        <v>44102.760416666664</v>
      </c>
      <c r="B1122" s="8">
        <v>40.1</v>
      </c>
      <c r="C1122" s="8">
        <v>27.431999999999999</v>
      </c>
      <c r="D1122" s="9">
        <f t="shared" si="102"/>
        <v>48.585230512986143</v>
      </c>
      <c r="E1122" s="9">
        <f t="shared" si="103"/>
        <v>0.82535370474946779</v>
      </c>
      <c r="F1122" s="9">
        <f t="shared" si="104"/>
        <v>0.59996796156110699</v>
      </c>
      <c r="G1122" s="9">
        <f t="shared" si="105"/>
        <v>14.251767382281997</v>
      </c>
      <c r="H1122" s="9">
        <f t="shared" si="106"/>
        <v>12.539437908124409</v>
      </c>
      <c r="I1122" s="10">
        <f t="shared" si="107"/>
        <v>1.53632916</v>
      </c>
    </row>
    <row r="1123" spans="1:9">
      <c r="A1123" s="11">
        <v>44102.770833333336</v>
      </c>
      <c r="B1123" s="1">
        <v>42.5</v>
      </c>
      <c r="C1123" s="1">
        <v>28.512</v>
      </c>
      <c r="D1123" s="12">
        <f t="shared" si="102"/>
        <v>51.177965414814999</v>
      </c>
      <c r="E1123" s="12">
        <f t="shared" si="103"/>
        <v>0.83043551371225666</v>
      </c>
      <c r="F1123" s="12">
        <f t="shared" si="104"/>
        <v>0.59090736657282539</v>
      </c>
      <c r="G1123" s="12">
        <f t="shared" si="105"/>
        <v>14.542925529850004</v>
      </c>
      <c r="H1123" s="12">
        <f t="shared" si="106"/>
        <v>12.53206979034139</v>
      </c>
      <c r="I1123" s="13">
        <f t="shared" si="107"/>
        <v>1.5968145600000001</v>
      </c>
    </row>
    <row r="1124" spans="1:9">
      <c r="A1124" s="7">
        <v>44102.78125</v>
      </c>
      <c r="B1124" s="8">
        <v>42.7</v>
      </c>
      <c r="C1124" s="8">
        <v>29.160000000000004</v>
      </c>
      <c r="D1124" s="9">
        <f t="shared" si="102"/>
        <v>51.70682353422999</v>
      </c>
      <c r="E1124" s="9">
        <f t="shared" si="103"/>
        <v>0.82580976902850245</v>
      </c>
      <c r="F1124" s="9">
        <f t="shared" si="104"/>
        <v>0.59915974168698349</v>
      </c>
      <c r="G1124" s="9">
        <f t="shared" si="105"/>
        <v>15.125188708813997</v>
      </c>
      <c r="H1124" s="9">
        <f t="shared" si="106"/>
        <v>13.283781062432768</v>
      </c>
      <c r="I1124" s="10">
        <f t="shared" si="107"/>
        <v>1.6331058000000003</v>
      </c>
    </row>
    <row r="1125" spans="1:9">
      <c r="A1125" s="11">
        <v>44102.791666666664</v>
      </c>
      <c r="B1125" s="1">
        <v>41.8</v>
      </c>
      <c r="C1125" s="1">
        <v>29.700000000000003</v>
      </c>
      <c r="D1125" s="12">
        <f t="shared" si="102"/>
        <v>51.276992891549327</v>
      </c>
      <c r="E1125" s="12">
        <f t="shared" si="103"/>
        <v>0.8151804082662738</v>
      </c>
      <c r="F1125" s="12">
        <f t="shared" si="104"/>
        <v>0.61775572556623259</v>
      </c>
      <c r="G1125" s="12">
        <f t="shared" si="105"/>
        <v>15.961004403475998</v>
      </c>
      <c r="H1125" s="12">
        <f t="shared" si="106"/>
        <v>14.58974534337721</v>
      </c>
      <c r="I1125" s="13">
        <f t="shared" si="107"/>
        <v>1.6633485000000001</v>
      </c>
    </row>
    <row r="1126" spans="1:9">
      <c r="A1126" s="7">
        <v>44102.802083333336</v>
      </c>
      <c r="B1126" s="8">
        <v>41.9</v>
      </c>
      <c r="C1126" s="8">
        <v>29.484000000000002</v>
      </c>
      <c r="D1126" s="9">
        <f t="shared" si="102"/>
        <v>51.233936565522662</v>
      </c>
      <c r="E1126" s="9">
        <f t="shared" si="103"/>
        <v>0.81781730643348927</v>
      </c>
      <c r="F1126" s="9">
        <f t="shared" si="104"/>
        <v>0.6131884307097627</v>
      </c>
      <c r="G1126" s="9">
        <f t="shared" si="105"/>
        <v>15.712135992958</v>
      </c>
      <c r="H1126" s="9">
        <f t="shared" si="106"/>
        <v>14.226496128628717</v>
      </c>
      <c r="I1126" s="10">
        <f t="shared" si="107"/>
        <v>1.6512514200000001</v>
      </c>
    </row>
    <row r="1127" spans="1:9">
      <c r="A1127" s="11">
        <v>44102.8125</v>
      </c>
      <c r="B1127" s="1">
        <v>41.7</v>
      </c>
      <c r="C1127" s="1">
        <v>29.916</v>
      </c>
      <c r="D1127" s="12">
        <f t="shared" si="102"/>
        <v>51.321117057211453</v>
      </c>
      <c r="E1127" s="12">
        <f t="shared" si="103"/>
        <v>0.81253102798822407</v>
      </c>
      <c r="F1127" s="12">
        <f t="shared" si="104"/>
        <v>0.6223152617885227</v>
      </c>
      <c r="G1127" s="12">
        <f t="shared" si="105"/>
        <v>16.209872813993996</v>
      </c>
      <c r="H1127" s="12">
        <f t="shared" si="106"/>
        <v>14.955581963701841</v>
      </c>
      <c r="I1127" s="13">
        <f t="shared" si="107"/>
        <v>1.6754455800000001</v>
      </c>
    </row>
    <row r="1128" spans="1:9">
      <c r="A1128" s="7">
        <v>44102.822916666664</v>
      </c>
      <c r="B1128" s="8">
        <v>39.1</v>
      </c>
      <c r="C1128" s="8">
        <v>27.864000000000004</v>
      </c>
      <c r="D1128" s="9">
        <f t="shared" si="102"/>
        <v>48.012628505425532</v>
      </c>
      <c r="E1128" s="9">
        <f t="shared" si="103"/>
        <v>0.81436907782671419</v>
      </c>
      <c r="F1128" s="9">
        <f t="shared" si="104"/>
        <v>0.61915510842349697</v>
      </c>
      <c r="G1128" s="9">
        <f t="shared" si="105"/>
        <v>15.012451487461998</v>
      </c>
      <c r="H1128" s="9">
        <f t="shared" si="106"/>
        <v>13.762150423234985</v>
      </c>
      <c r="I1128" s="10">
        <f t="shared" si="107"/>
        <v>1.5605233200000002</v>
      </c>
    </row>
    <row r="1129" spans="1:9">
      <c r="A1129" s="11">
        <v>44102.833333333336</v>
      </c>
      <c r="B1129" s="1">
        <v>39.299999999999997</v>
      </c>
      <c r="C1129" s="1">
        <v>28.188000000000002</v>
      </c>
      <c r="D1129" s="12">
        <f t="shared" si="102"/>
        <v>48.363760647823902</v>
      </c>
      <c r="E1129" s="12">
        <f t="shared" si="103"/>
        <v>0.812591896775262</v>
      </c>
      <c r="F1129" s="12">
        <f t="shared" si="104"/>
        <v>0.62221083333799732</v>
      </c>
      <c r="G1129" s="12">
        <f t="shared" si="105"/>
        <v>15.270714666425988</v>
      </c>
      <c r="H1129" s="12">
        <f t="shared" si="106"/>
        <v>14.086123860303369</v>
      </c>
      <c r="I1129" s="13">
        <f t="shared" si="107"/>
        <v>1.57866894</v>
      </c>
    </row>
    <row r="1130" spans="1:9">
      <c r="A1130" s="7">
        <v>44102.84375</v>
      </c>
      <c r="B1130" s="8">
        <v>39.9</v>
      </c>
      <c r="C1130" s="8">
        <v>28.512</v>
      </c>
      <c r="D1130" s="9">
        <f t="shared" si="102"/>
        <v>49.040229852642412</v>
      </c>
      <c r="E1130" s="9">
        <f t="shared" si="103"/>
        <v>0.81361771997995813</v>
      </c>
      <c r="F1130" s="9">
        <f t="shared" si="104"/>
        <v>0.62044860417105896</v>
      </c>
      <c r="G1130" s="9">
        <f t="shared" si="105"/>
        <v>15.397504203317999</v>
      </c>
      <c r="H1130" s="9">
        <f t="shared" si="106"/>
        <v>14.15243411421428</v>
      </c>
      <c r="I1130" s="10">
        <f t="shared" si="107"/>
        <v>1.5968145600000001</v>
      </c>
    </row>
    <row r="1131" spans="1:9">
      <c r="A1131" s="11">
        <v>44102.854166666664</v>
      </c>
      <c r="B1131" s="1">
        <v>38.799999999999997</v>
      </c>
      <c r="C1131" s="1">
        <v>27.756</v>
      </c>
      <c r="D1131" s="12">
        <f t="shared" si="102"/>
        <v>47.705718063980541</v>
      </c>
      <c r="E1131" s="12">
        <f t="shared" si="103"/>
        <v>0.8133196936258954</v>
      </c>
      <c r="F1131" s="12">
        <f t="shared" si="104"/>
        <v>0.62096102151262733</v>
      </c>
      <c r="G1131" s="12">
        <f t="shared" si="105"/>
        <v>15.003056719015989</v>
      </c>
      <c r="H1131" s="12">
        <f t="shared" si="106"/>
        <v>13.804251024428563</v>
      </c>
      <c r="I1131" s="13">
        <f t="shared" si="107"/>
        <v>1.5544747800000001</v>
      </c>
    </row>
    <row r="1132" spans="1:9">
      <c r="A1132" s="7">
        <v>44102.864583333336</v>
      </c>
      <c r="B1132" s="8">
        <v>37.700000000000003</v>
      </c>
      <c r="C1132" s="8">
        <v>25.92</v>
      </c>
      <c r="D1132" s="9">
        <f t="shared" si="102"/>
        <v>45.750807643144405</v>
      </c>
      <c r="E1132" s="9">
        <f t="shared" si="103"/>
        <v>0.82402916892876343</v>
      </c>
      <c r="F1132" s="9">
        <f t="shared" si="104"/>
        <v>0.60230986054418234</v>
      </c>
      <c r="G1132" s="9">
        <f t="shared" si="105"/>
        <v>13.528609234714004</v>
      </c>
      <c r="H1132" s="9">
        <f t="shared" si="106"/>
        <v>11.965434748493937</v>
      </c>
      <c r="I1132" s="10">
        <f t="shared" si="107"/>
        <v>1.4516496000000001</v>
      </c>
    </row>
    <row r="1133" spans="1:9">
      <c r="A1133" s="11">
        <v>44102.875</v>
      </c>
      <c r="B1133" s="1">
        <v>37.5</v>
      </c>
      <c r="C1133" s="1">
        <v>26.244000000000003</v>
      </c>
      <c r="D1133" s="12">
        <f t="shared" si="102"/>
        <v>45.771143048868687</v>
      </c>
      <c r="E1133" s="12">
        <f t="shared" si="103"/>
        <v>0.81929350027291659</v>
      </c>
      <c r="F1133" s="12">
        <f t="shared" si="104"/>
        <v>0.6106185737669706</v>
      </c>
      <c r="G1133" s="12">
        <f t="shared" si="105"/>
        <v>13.918346055749996</v>
      </c>
      <c r="H1133" s="12">
        <f t="shared" si="106"/>
        <v>12.534051461996523</v>
      </c>
      <c r="I1133" s="13">
        <f t="shared" si="107"/>
        <v>1.4697952200000002</v>
      </c>
    </row>
    <row r="1134" spans="1:9">
      <c r="A1134" s="7">
        <v>44102.885416666664</v>
      </c>
      <c r="B1134" s="8">
        <v>33.9</v>
      </c>
      <c r="C1134" s="8">
        <v>23.868000000000002</v>
      </c>
      <c r="D1134" s="9">
        <f t="shared" si="102"/>
        <v>41.459515481973497</v>
      </c>
      <c r="E1134" s="9">
        <f t="shared" si="103"/>
        <v>0.81766512719473627</v>
      </c>
      <c r="F1134" s="9">
        <f t="shared" si="104"/>
        <v>0.61345282078934471</v>
      </c>
      <c r="G1134" s="9">
        <f t="shared" si="105"/>
        <v>12.725608834398003</v>
      </c>
      <c r="H1134" s="9">
        <f t="shared" si="106"/>
        <v>11.528754449062541</v>
      </c>
      <c r="I1134" s="10">
        <f t="shared" si="107"/>
        <v>1.3367273400000002</v>
      </c>
    </row>
    <row r="1135" spans="1:9">
      <c r="A1135" s="11">
        <v>44102.895833333336</v>
      </c>
      <c r="B1135" s="1">
        <v>30.3</v>
      </c>
      <c r="C1135" s="1">
        <v>22.032</v>
      </c>
      <c r="D1135" s="12">
        <f t="shared" si="102"/>
        <v>37.463302363779945</v>
      </c>
      <c r="E1135" s="12">
        <f t="shared" si="103"/>
        <v>0.80879148628644315</v>
      </c>
      <c r="F1135" s="12">
        <f t="shared" si="104"/>
        <v>0.6287020867595402</v>
      </c>
      <c r="G1135" s="12">
        <f t="shared" si="105"/>
        <v>12.072871613045992</v>
      </c>
      <c r="H1135" s="12">
        <f t="shared" si="106"/>
        <v>11.281342850149302</v>
      </c>
      <c r="I1135" s="13">
        <f t="shared" si="107"/>
        <v>1.23390216</v>
      </c>
    </row>
    <row r="1136" spans="1:9">
      <c r="A1136" s="7">
        <v>44102.90625</v>
      </c>
      <c r="B1136" s="8">
        <v>30.4</v>
      </c>
      <c r="C1136" s="8">
        <v>21.815999999999999</v>
      </c>
      <c r="D1136" s="9">
        <f t="shared" si="102"/>
        <v>37.417881500694286</v>
      </c>
      <c r="E1136" s="9">
        <f t="shared" si="103"/>
        <v>0.81244578209046736</v>
      </c>
      <c r="F1136" s="9">
        <f t="shared" si="104"/>
        <v>0.62246148684879621</v>
      </c>
      <c r="G1136" s="9">
        <f t="shared" si="105"/>
        <v>11.824003202527992</v>
      </c>
      <c r="H1136" s="9">
        <f t="shared" si="106"/>
        <v>10.912302611324758</v>
      </c>
      <c r="I1136" s="10">
        <f t="shared" si="107"/>
        <v>1.22180508</v>
      </c>
    </row>
    <row r="1137" spans="1:9">
      <c r="A1137" s="11">
        <v>44102.916666666664</v>
      </c>
      <c r="B1137" s="1">
        <v>30.7</v>
      </c>
      <c r="C1137" s="1">
        <v>23.220000000000002</v>
      </c>
      <c r="D1137" s="12">
        <f t="shared" si="102"/>
        <v>38.492316116336781</v>
      </c>
      <c r="E1137" s="12">
        <f t="shared" si="103"/>
        <v>0.79756177589351163</v>
      </c>
      <c r="F1137" s="12">
        <f t="shared" si="104"/>
        <v>0.64755387679449983</v>
      </c>
      <c r="G1137" s="12">
        <f t="shared" si="105"/>
        <v>13.129397970974001</v>
      </c>
      <c r="H1137" s="12">
        <f t="shared" si="106"/>
        <v>12.716074254264308</v>
      </c>
      <c r="I1137" s="13">
        <f t="shared" si="107"/>
        <v>1.3004361000000002</v>
      </c>
    </row>
    <row r="1138" spans="1:9">
      <c r="A1138" s="7">
        <v>44102.927083333336</v>
      </c>
      <c r="B1138" s="8">
        <v>31.8</v>
      </c>
      <c r="C1138" s="8">
        <v>25.704000000000004</v>
      </c>
      <c r="D1138" s="9">
        <f t="shared" si="102"/>
        <v>40.889309311848251</v>
      </c>
      <c r="E1138" s="9">
        <f t="shared" si="103"/>
        <v>0.7777093948316095</v>
      </c>
      <c r="F1138" s="9">
        <f t="shared" si="104"/>
        <v>0.67978260818700387</v>
      </c>
      <c r="G1138" s="9">
        <f t="shared" si="105"/>
        <v>15.251845455276001</v>
      </c>
      <c r="H1138" s="9">
        <f t="shared" si="106"/>
        <v>15.632133040526666</v>
      </c>
      <c r="I1138" s="10">
        <f t="shared" si="107"/>
        <v>1.4395525200000001</v>
      </c>
    </row>
    <row r="1139" spans="1:9">
      <c r="A1139" s="11">
        <v>44102.9375</v>
      </c>
      <c r="B1139" s="1">
        <v>30.8</v>
      </c>
      <c r="C1139" s="1">
        <v>24.408000000000005</v>
      </c>
      <c r="D1139" s="12">
        <f t="shared" si="102"/>
        <v>39.298733618273253</v>
      </c>
      <c r="E1139" s="12">
        <f t="shared" si="103"/>
        <v>0.78374026754079718</v>
      </c>
      <c r="F1139" s="12">
        <f t="shared" si="104"/>
        <v>0.67013106834837255</v>
      </c>
      <c r="G1139" s="12">
        <f t="shared" si="105"/>
        <v>14.284529560456003</v>
      </c>
      <c r="H1139" s="12">
        <f t="shared" si="106"/>
        <v>14.401780041783613</v>
      </c>
      <c r="I1139" s="13">
        <f t="shared" si="107"/>
        <v>1.3669700400000002</v>
      </c>
    </row>
    <row r="1140" spans="1:9">
      <c r="A1140" s="7">
        <v>44102.947916666664</v>
      </c>
      <c r="B1140" s="8">
        <v>27.2</v>
      </c>
      <c r="C1140" s="8">
        <v>19.872</v>
      </c>
      <c r="D1140" s="9">
        <f t="shared" si="102"/>
        <v>33.685848423336466</v>
      </c>
      <c r="E1140" s="9">
        <f t="shared" si="103"/>
        <v>0.80746073716690836</v>
      </c>
      <c r="F1140" s="9">
        <f t="shared" si="104"/>
        <v>0.63096138989082717</v>
      </c>
      <c r="G1140" s="9">
        <f t="shared" si="105"/>
        <v>10.931792339103993</v>
      </c>
      <c r="H1140" s="9">
        <f t="shared" si="106"/>
        <v>10.260373216621495</v>
      </c>
      <c r="I1140" s="10">
        <f t="shared" si="107"/>
        <v>1.1129313599999999</v>
      </c>
    </row>
    <row r="1141" spans="1:9">
      <c r="A1141" s="11">
        <v>44102.958333333336</v>
      </c>
      <c r="B1141" s="1">
        <v>30.4</v>
      </c>
      <c r="C1141" s="1">
        <v>23.328000000000003</v>
      </c>
      <c r="D1141" s="12">
        <f t="shared" si="102"/>
        <v>38.319128173798525</v>
      </c>
      <c r="E1141" s="12">
        <f t="shared" si="103"/>
        <v>0.79333746483268397</v>
      </c>
      <c r="F1141" s="12">
        <f t="shared" si="104"/>
        <v>0.6545245473471506</v>
      </c>
      <c r="G1141" s="12">
        <f t="shared" si="105"/>
        <v>13.336003202528003</v>
      </c>
      <c r="H1141" s="12">
        <f t="shared" si="106"/>
        <v>13.081008636916279</v>
      </c>
      <c r="I1141" s="13">
        <f t="shared" si="107"/>
        <v>1.3064846400000001</v>
      </c>
    </row>
    <row r="1142" spans="1:9">
      <c r="A1142" s="7">
        <v>44102.96875</v>
      </c>
      <c r="B1142" s="8">
        <v>29.3</v>
      </c>
      <c r="C1142" s="8">
        <v>22.571999999999999</v>
      </c>
      <c r="D1142" s="9">
        <f t="shared" si="102"/>
        <v>36.98628372789026</v>
      </c>
      <c r="E1142" s="9">
        <f t="shared" si="103"/>
        <v>0.7921855630471395</v>
      </c>
      <c r="F1142" s="9">
        <f t="shared" si="104"/>
        <v>0.65641436272388654</v>
      </c>
      <c r="G1142" s="9">
        <f t="shared" si="105"/>
        <v>12.941555718225997</v>
      </c>
      <c r="H1142" s="9">
        <f t="shared" si="106"/>
        <v>12.737233216423526</v>
      </c>
      <c r="I1142" s="10">
        <f t="shared" si="107"/>
        <v>1.26414486</v>
      </c>
    </row>
    <row r="1143" spans="1:9">
      <c r="A1143" s="11">
        <v>44102.979166666664</v>
      </c>
      <c r="B1143" s="1">
        <v>29.4</v>
      </c>
      <c r="C1143" s="1">
        <v>23.544000000000004</v>
      </c>
      <c r="D1143" s="12">
        <f t="shared" si="102"/>
        <v>37.665367859613426</v>
      </c>
      <c r="E1143" s="12">
        <f t="shared" si="103"/>
        <v>0.78055788833869477</v>
      </c>
      <c r="F1143" s="12">
        <f t="shared" si="104"/>
        <v>0.67523850412895492</v>
      </c>
      <c r="G1143" s="12">
        <f t="shared" si="105"/>
        <v>13.880687307708</v>
      </c>
      <c r="H1143" s="12">
        <f t="shared" si="106"/>
        <v>14.117662008458268</v>
      </c>
      <c r="I1143" s="13">
        <f t="shared" si="107"/>
        <v>1.3185817200000003</v>
      </c>
    </row>
    <row r="1144" spans="1:9">
      <c r="A1144" s="7">
        <v>44102.989583333336</v>
      </c>
      <c r="B1144" s="8">
        <v>29.9</v>
      </c>
      <c r="C1144" s="8">
        <v>23.76</v>
      </c>
      <c r="D1144" s="9">
        <f t="shared" si="102"/>
        <v>38.190936097456422</v>
      </c>
      <c r="E1144" s="9">
        <f t="shared" si="103"/>
        <v>0.78290827760022852</v>
      </c>
      <c r="F1144" s="9">
        <f t="shared" si="104"/>
        <v>0.67146950546043938</v>
      </c>
      <c r="G1144" s="9">
        <f t="shared" si="105"/>
        <v>13.932345255117994</v>
      </c>
      <c r="H1144" s="9">
        <f t="shared" si="106"/>
        <v>14.079112014654193</v>
      </c>
      <c r="I1144" s="10">
        <f t="shared" si="107"/>
        <v>1.3306788000000001</v>
      </c>
    </row>
    <row r="1145" spans="1:9">
      <c r="A1145" s="11">
        <v>44103</v>
      </c>
      <c r="B1145" s="1">
        <v>30.3</v>
      </c>
      <c r="C1145" s="1">
        <v>23.652000000000001</v>
      </c>
      <c r="D1145" s="12">
        <f t="shared" si="102"/>
        <v>38.438354595377781</v>
      </c>
      <c r="E1145" s="12">
        <f t="shared" si="103"/>
        <v>0.78827515690912486</v>
      </c>
      <c r="F1145" s="12">
        <f t="shared" si="104"/>
        <v>0.6627955354924322</v>
      </c>
      <c r="G1145" s="12">
        <f t="shared" si="105"/>
        <v>13.692871613045996</v>
      </c>
      <c r="H1145" s="12">
        <f t="shared" si="106"/>
        <v>13.630080761656979</v>
      </c>
      <c r="I1145" s="13">
        <f t="shared" si="107"/>
        <v>1.3246302599999999</v>
      </c>
    </row>
    <row r="1146" spans="1:9">
      <c r="A1146" s="7">
        <v>44103.010416666664</v>
      </c>
      <c r="B1146" s="8">
        <v>30.2</v>
      </c>
      <c r="C1146" s="8">
        <v>24.3</v>
      </c>
      <c r="D1146" s="9">
        <f t="shared" si="102"/>
        <v>38.762481860685853</v>
      </c>
      <c r="E1146" s="9">
        <f t="shared" si="103"/>
        <v>0.77910387958490868</v>
      </c>
      <c r="F1146" s="9">
        <f t="shared" si="104"/>
        <v>0.67756124095057058</v>
      </c>
      <c r="G1146" s="9">
        <f t="shared" si="105"/>
        <v>14.373740023563995</v>
      </c>
      <c r="H1146" s="9">
        <f t="shared" si="106"/>
        <v>14.676930987412183</v>
      </c>
      <c r="I1146" s="10">
        <f t="shared" si="107"/>
        <v>1.3609215000000001</v>
      </c>
    </row>
    <row r="1147" spans="1:9">
      <c r="A1147" s="11">
        <v>44103.020833333336</v>
      </c>
      <c r="B1147" s="1">
        <v>30.4</v>
      </c>
      <c r="C1147" s="1">
        <v>24.3</v>
      </c>
      <c r="D1147" s="12">
        <f t="shared" si="102"/>
        <v>38.918504596142952</v>
      </c>
      <c r="E1147" s="12">
        <f t="shared" si="103"/>
        <v>0.78111942674726542</v>
      </c>
      <c r="F1147" s="12">
        <f t="shared" si="104"/>
        <v>0.67433965813594288</v>
      </c>
      <c r="G1147" s="12">
        <f t="shared" si="105"/>
        <v>14.308003202528001</v>
      </c>
      <c r="H1147" s="12">
        <f t="shared" si="106"/>
        <v>14.529985864937183</v>
      </c>
      <c r="I1147" s="13">
        <f t="shared" si="107"/>
        <v>1.3609215000000001</v>
      </c>
    </row>
    <row r="1148" spans="1:9">
      <c r="A1148" s="7">
        <v>44103.03125</v>
      </c>
      <c r="B1148" s="8">
        <v>29.3</v>
      </c>
      <c r="C1148" s="8">
        <v>23.328000000000003</v>
      </c>
      <c r="D1148" s="9">
        <f t="shared" si="102"/>
        <v>37.452444299404547</v>
      </c>
      <c r="E1148" s="9">
        <f t="shared" si="103"/>
        <v>0.78232544091830714</v>
      </c>
      <c r="F1148" s="9">
        <f t="shared" si="104"/>
        <v>0.67240578392408068</v>
      </c>
      <c r="G1148" s="9">
        <f t="shared" si="105"/>
        <v>13.697555718225999</v>
      </c>
      <c r="H1148" s="9">
        <f t="shared" si="106"/>
        <v>13.86411805102961</v>
      </c>
      <c r="I1148" s="10">
        <f t="shared" si="107"/>
        <v>1.3064846400000001</v>
      </c>
    </row>
    <row r="1149" spans="1:9">
      <c r="A1149" s="11">
        <v>44103.041666666664</v>
      </c>
      <c r="B1149" s="1">
        <v>28.9</v>
      </c>
      <c r="C1149" s="1">
        <v>0</v>
      </c>
      <c r="D1149" s="12">
        <f t="shared" si="102"/>
        <v>28.9</v>
      </c>
      <c r="E1149" s="12">
        <f t="shared" si="103"/>
        <v>1</v>
      </c>
      <c r="F1149" s="12">
        <f t="shared" si="104"/>
        <v>0</v>
      </c>
      <c r="G1149" s="12">
        <f t="shared" si="105"/>
        <v>-9.4989706397019997</v>
      </c>
      <c r="H1149" s="12">
        <f t="shared" si="106"/>
        <v>-12.311348446330399</v>
      </c>
      <c r="I1149" s="13">
        <f t="shared" si="107"/>
        <v>0</v>
      </c>
    </row>
    <row r="1150" spans="1:9">
      <c r="A1150" s="7">
        <v>44103.052083333336</v>
      </c>
      <c r="B1150" s="8">
        <v>28.1</v>
      </c>
      <c r="C1150" s="8">
        <v>0</v>
      </c>
      <c r="D1150" s="9">
        <f t="shared" si="102"/>
        <v>28.1</v>
      </c>
      <c r="E1150" s="9">
        <f t="shared" si="103"/>
        <v>1</v>
      </c>
      <c r="F1150" s="9">
        <f t="shared" si="104"/>
        <v>0</v>
      </c>
      <c r="G1150" s="9">
        <f t="shared" si="105"/>
        <v>-9.2360233555580002</v>
      </c>
      <c r="H1150" s="9">
        <f t="shared" si="106"/>
        <v>-11.9705498734216</v>
      </c>
      <c r="I1150" s="10">
        <f t="shared" si="107"/>
        <v>0</v>
      </c>
    </row>
    <row r="1151" spans="1:9">
      <c r="A1151" s="11">
        <v>44103.0625</v>
      </c>
      <c r="B1151" s="1">
        <v>28.5</v>
      </c>
      <c r="C1151" s="1">
        <v>0</v>
      </c>
      <c r="D1151" s="12">
        <f t="shared" si="102"/>
        <v>28.5</v>
      </c>
      <c r="E1151" s="12">
        <f t="shared" si="103"/>
        <v>1</v>
      </c>
      <c r="F1151" s="12">
        <f t="shared" si="104"/>
        <v>0</v>
      </c>
      <c r="G1151" s="12">
        <f t="shared" si="105"/>
        <v>-9.3674969976300009</v>
      </c>
      <c r="H1151" s="12">
        <f t="shared" si="106"/>
        <v>-12.140949159876</v>
      </c>
      <c r="I1151" s="13">
        <f t="shared" si="107"/>
        <v>0</v>
      </c>
    </row>
    <row r="1152" spans="1:9">
      <c r="A1152" s="7">
        <v>44103.072916666664</v>
      </c>
      <c r="B1152" s="8">
        <v>29.1</v>
      </c>
      <c r="C1152" s="8">
        <v>0</v>
      </c>
      <c r="D1152" s="9">
        <f t="shared" si="102"/>
        <v>29.1</v>
      </c>
      <c r="E1152" s="9">
        <f t="shared" si="103"/>
        <v>1</v>
      </c>
      <c r="F1152" s="9">
        <f t="shared" si="104"/>
        <v>0</v>
      </c>
      <c r="G1152" s="9">
        <f t="shared" si="105"/>
        <v>-9.5647074607380009</v>
      </c>
      <c r="H1152" s="9">
        <f t="shared" si="106"/>
        <v>-12.3965480895576</v>
      </c>
      <c r="I1152" s="10">
        <f t="shared" si="107"/>
        <v>0</v>
      </c>
    </row>
    <row r="1153" spans="1:9">
      <c r="A1153" s="11">
        <v>44103.083333333336</v>
      </c>
      <c r="B1153" s="1">
        <v>31.5</v>
      </c>
      <c r="C1153" s="1">
        <v>0</v>
      </c>
      <c r="D1153" s="12">
        <f t="shared" si="102"/>
        <v>31.5</v>
      </c>
      <c r="E1153" s="12">
        <f t="shared" si="103"/>
        <v>1</v>
      </c>
      <c r="F1153" s="12">
        <f t="shared" si="104"/>
        <v>0</v>
      </c>
      <c r="G1153" s="12">
        <f t="shared" si="105"/>
        <v>-10.353549313170001</v>
      </c>
      <c r="H1153" s="12">
        <f t="shared" si="106"/>
        <v>-13.418943808283998</v>
      </c>
      <c r="I1153" s="13">
        <f t="shared" si="107"/>
        <v>0</v>
      </c>
    </row>
    <row r="1154" spans="1:9">
      <c r="A1154" s="7">
        <v>44103.09375</v>
      </c>
      <c r="B1154" s="8">
        <v>30.7</v>
      </c>
      <c r="C1154" s="8">
        <v>0</v>
      </c>
      <c r="D1154" s="9">
        <f t="shared" ref="D1154:D1217" si="108">SQRT(B1154^2 + C1154^2)</f>
        <v>30.7</v>
      </c>
      <c r="E1154" s="9">
        <f t="shared" ref="E1154:E1217" si="109">B1154/D1154</f>
        <v>1</v>
      </c>
      <c r="F1154" s="9">
        <f t="shared" ref="F1154:F1217" si="110">ACOS(E1154)</f>
        <v>0</v>
      </c>
      <c r="G1154" s="9">
        <f t="shared" ref="G1154:G1217" si="111">B1154*(TAN(F1154) - 0.32868410518)</f>
        <v>-10.090602029026</v>
      </c>
      <c r="H1154" s="9">
        <f t="shared" ref="H1154:H1217" si="112">D1154*(TAN(F1154) - 0.425998216136)</f>
        <v>-13.078145235375199</v>
      </c>
      <c r="I1154" s="10">
        <f t="shared" si="107"/>
        <v>0</v>
      </c>
    </row>
    <row r="1155" spans="1:9">
      <c r="A1155" s="11">
        <v>44103.104166666664</v>
      </c>
      <c r="B1155" s="1">
        <v>30.3</v>
      </c>
      <c r="C1155" s="1">
        <v>0</v>
      </c>
      <c r="D1155" s="12">
        <f t="shared" si="108"/>
        <v>30.3</v>
      </c>
      <c r="E1155" s="12">
        <f t="shared" si="109"/>
        <v>1</v>
      </c>
      <c r="F1155" s="12">
        <f t="shared" si="110"/>
        <v>0</v>
      </c>
      <c r="G1155" s="12">
        <f t="shared" si="111"/>
        <v>-9.959128386954001</v>
      </c>
      <c r="H1155" s="12">
        <f t="shared" si="112"/>
        <v>-12.9077459489208</v>
      </c>
      <c r="I1155" s="13">
        <f t="shared" ref="I1155:I1218" si="113">(0.22402/4)*C1155</f>
        <v>0</v>
      </c>
    </row>
    <row r="1156" spans="1:9">
      <c r="A1156" s="7">
        <v>44103.114583333336</v>
      </c>
      <c r="B1156" s="8">
        <v>30</v>
      </c>
      <c r="C1156" s="8">
        <v>0</v>
      </c>
      <c r="D1156" s="9">
        <f t="shared" si="108"/>
        <v>30</v>
      </c>
      <c r="E1156" s="9">
        <f t="shared" si="109"/>
        <v>1</v>
      </c>
      <c r="F1156" s="9">
        <f t="shared" si="110"/>
        <v>0</v>
      </c>
      <c r="G1156" s="9">
        <f t="shared" si="111"/>
        <v>-9.860523155400001</v>
      </c>
      <c r="H1156" s="9">
        <f t="shared" si="112"/>
        <v>-12.77994648408</v>
      </c>
      <c r="I1156" s="10">
        <f t="shared" si="113"/>
        <v>0</v>
      </c>
    </row>
    <row r="1157" spans="1:9">
      <c r="A1157" s="11">
        <v>44103.125</v>
      </c>
      <c r="B1157" s="1">
        <v>29.1</v>
      </c>
      <c r="C1157" s="1">
        <v>0</v>
      </c>
      <c r="D1157" s="12">
        <f t="shared" si="108"/>
        <v>29.1</v>
      </c>
      <c r="E1157" s="12">
        <f t="shared" si="109"/>
        <v>1</v>
      </c>
      <c r="F1157" s="12">
        <f t="shared" si="110"/>
        <v>0</v>
      </c>
      <c r="G1157" s="12">
        <f t="shared" si="111"/>
        <v>-9.5647074607380009</v>
      </c>
      <c r="H1157" s="12">
        <f t="shared" si="112"/>
        <v>-12.3965480895576</v>
      </c>
      <c r="I1157" s="13">
        <f t="shared" si="113"/>
        <v>0</v>
      </c>
    </row>
    <row r="1158" spans="1:9">
      <c r="A1158" s="7">
        <v>44103.135416666664</v>
      </c>
      <c r="B1158" s="8">
        <v>26.6</v>
      </c>
      <c r="C1158" s="8">
        <v>0</v>
      </c>
      <c r="D1158" s="9">
        <f t="shared" si="108"/>
        <v>26.6</v>
      </c>
      <c r="E1158" s="9">
        <f t="shared" si="109"/>
        <v>1</v>
      </c>
      <c r="F1158" s="9">
        <f t="shared" si="110"/>
        <v>0</v>
      </c>
      <c r="G1158" s="9">
        <f t="shared" si="111"/>
        <v>-8.7429971977880001</v>
      </c>
      <c r="H1158" s="9">
        <f t="shared" si="112"/>
        <v>-11.3315525492176</v>
      </c>
      <c r="I1158" s="10">
        <f t="shared" si="113"/>
        <v>0</v>
      </c>
    </row>
    <row r="1159" spans="1:9">
      <c r="A1159" s="11">
        <v>44103.145833333336</v>
      </c>
      <c r="B1159" s="1">
        <v>27.6</v>
      </c>
      <c r="C1159" s="1">
        <v>0</v>
      </c>
      <c r="D1159" s="12">
        <f t="shared" si="108"/>
        <v>27.6</v>
      </c>
      <c r="E1159" s="12">
        <f t="shared" si="109"/>
        <v>1</v>
      </c>
      <c r="F1159" s="12">
        <f t="shared" si="110"/>
        <v>0</v>
      </c>
      <c r="G1159" s="12">
        <f t="shared" si="111"/>
        <v>-9.0716813029680008</v>
      </c>
      <c r="H1159" s="12">
        <f t="shared" si="112"/>
        <v>-11.757550765353599</v>
      </c>
      <c r="I1159" s="13">
        <f t="shared" si="113"/>
        <v>0</v>
      </c>
    </row>
    <row r="1160" spans="1:9">
      <c r="A1160" s="7">
        <v>44103.15625</v>
      </c>
      <c r="B1160" s="8">
        <v>29.8</v>
      </c>
      <c r="C1160" s="8">
        <v>0</v>
      </c>
      <c r="D1160" s="9">
        <f t="shared" si="108"/>
        <v>29.8</v>
      </c>
      <c r="E1160" s="9">
        <f t="shared" si="109"/>
        <v>1</v>
      </c>
      <c r="F1160" s="9">
        <f t="shared" si="110"/>
        <v>0</v>
      </c>
      <c r="G1160" s="9">
        <f t="shared" si="111"/>
        <v>-9.7947863343640016</v>
      </c>
      <c r="H1160" s="9">
        <f t="shared" si="112"/>
        <v>-12.694746840852799</v>
      </c>
      <c r="I1160" s="10">
        <f t="shared" si="113"/>
        <v>0</v>
      </c>
    </row>
    <row r="1161" spans="1:9">
      <c r="A1161" s="11">
        <v>44103.166666666664</v>
      </c>
      <c r="B1161" s="1">
        <v>29.9</v>
      </c>
      <c r="C1161" s="1">
        <v>0</v>
      </c>
      <c r="D1161" s="12">
        <f t="shared" si="108"/>
        <v>29.9</v>
      </c>
      <c r="E1161" s="12">
        <f t="shared" si="109"/>
        <v>1</v>
      </c>
      <c r="F1161" s="12">
        <f t="shared" si="110"/>
        <v>0</v>
      </c>
      <c r="G1161" s="12">
        <f t="shared" si="111"/>
        <v>-9.8276547448820004</v>
      </c>
      <c r="H1161" s="12">
        <f t="shared" si="112"/>
        <v>-12.737346662466399</v>
      </c>
      <c r="I1161" s="13">
        <f t="shared" si="113"/>
        <v>0</v>
      </c>
    </row>
    <row r="1162" spans="1:9">
      <c r="A1162" s="7">
        <v>44103.177083333336</v>
      </c>
      <c r="B1162" s="8">
        <v>30.3</v>
      </c>
      <c r="C1162" s="8">
        <v>0</v>
      </c>
      <c r="D1162" s="9">
        <f t="shared" si="108"/>
        <v>30.3</v>
      </c>
      <c r="E1162" s="9">
        <f t="shared" si="109"/>
        <v>1</v>
      </c>
      <c r="F1162" s="9">
        <f t="shared" si="110"/>
        <v>0</v>
      </c>
      <c r="G1162" s="9">
        <f t="shared" si="111"/>
        <v>-9.959128386954001</v>
      </c>
      <c r="H1162" s="9">
        <f t="shared" si="112"/>
        <v>-12.9077459489208</v>
      </c>
      <c r="I1162" s="10">
        <f t="shared" si="113"/>
        <v>0</v>
      </c>
    </row>
    <row r="1163" spans="1:9">
      <c r="A1163" s="11">
        <v>44103.1875</v>
      </c>
      <c r="B1163" s="1">
        <v>30.2</v>
      </c>
      <c r="C1163" s="1">
        <v>0</v>
      </c>
      <c r="D1163" s="12">
        <f t="shared" si="108"/>
        <v>30.2</v>
      </c>
      <c r="E1163" s="12">
        <f t="shared" si="109"/>
        <v>1</v>
      </c>
      <c r="F1163" s="12">
        <f t="shared" si="110"/>
        <v>0</v>
      </c>
      <c r="G1163" s="12">
        <f t="shared" si="111"/>
        <v>-9.9262599764360004</v>
      </c>
      <c r="H1163" s="12">
        <f t="shared" si="112"/>
        <v>-12.865146127307199</v>
      </c>
      <c r="I1163" s="13">
        <f t="shared" si="113"/>
        <v>0</v>
      </c>
    </row>
    <row r="1164" spans="1:9">
      <c r="A1164" s="7">
        <v>44103.197916666664</v>
      </c>
      <c r="B1164" s="8">
        <v>29.2</v>
      </c>
      <c r="C1164" s="8">
        <v>0</v>
      </c>
      <c r="D1164" s="9">
        <f t="shared" si="108"/>
        <v>29.2</v>
      </c>
      <c r="E1164" s="9">
        <f t="shared" si="109"/>
        <v>1</v>
      </c>
      <c r="F1164" s="9">
        <f t="shared" si="110"/>
        <v>0</v>
      </c>
      <c r="G1164" s="9">
        <f t="shared" si="111"/>
        <v>-9.5975758712559998</v>
      </c>
      <c r="H1164" s="9">
        <f t="shared" si="112"/>
        <v>-12.439147911171199</v>
      </c>
      <c r="I1164" s="10">
        <f t="shared" si="113"/>
        <v>0</v>
      </c>
    </row>
    <row r="1165" spans="1:9">
      <c r="A1165" s="11">
        <v>44103.208333333336</v>
      </c>
      <c r="B1165" s="1">
        <v>27.5</v>
      </c>
      <c r="C1165" s="1">
        <v>0</v>
      </c>
      <c r="D1165" s="12">
        <f t="shared" si="108"/>
        <v>27.5</v>
      </c>
      <c r="E1165" s="12">
        <f t="shared" si="109"/>
        <v>1</v>
      </c>
      <c r="F1165" s="12">
        <f t="shared" si="110"/>
        <v>0</v>
      </c>
      <c r="G1165" s="12">
        <f t="shared" si="111"/>
        <v>-9.0388128924500002</v>
      </c>
      <c r="H1165" s="12">
        <f t="shared" si="112"/>
        <v>-11.71495094374</v>
      </c>
      <c r="I1165" s="13">
        <f t="shared" si="113"/>
        <v>0</v>
      </c>
    </row>
    <row r="1166" spans="1:9">
      <c r="A1166" s="7">
        <v>44103.21875</v>
      </c>
      <c r="B1166" s="8">
        <v>26.4</v>
      </c>
      <c r="C1166" s="8">
        <v>0</v>
      </c>
      <c r="D1166" s="9">
        <f t="shared" si="108"/>
        <v>26.4</v>
      </c>
      <c r="E1166" s="9">
        <f t="shared" si="109"/>
        <v>1</v>
      </c>
      <c r="F1166" s="9">
        <f t="shared" si="110"/>
        <v>0</v>
      </c>
      <c r="G1166" s="9">
        <f t="shared" si="111"/>
        <v>-8.6772603767520007</v>
      </c>
      <c r="H1166" s="9">
        <f t="shared" si="112"/>
        <v>-11.246352905990399</v>
      </c>
      <c r="I1166" s="10">
        <f t="shared" si="113"/>
        <v>0</v>
      </c>
    </row>
    <row r="1167" spans="1:9">
      <c r="A1167" s="11">
        <v>44103.229166666664</v>
      </c>
      <c r="B1167" s="1">
        <v>29.1</v>
      </c>
      <c r="C1167" s="1">
        <v>0</v>
      </c>
      <c r="D1167" s="12">
        <f t="shared" si="108"/>
        <v>29.1</v>
      </c>
      <c r="E1167" s="12">
        <f t="shared" si="109"/>
        <v>1</v>
      </c>
      <c r="F1167" s="12">
        <f t="shared" si="110"/>
        <v>0</v>
      </c>
      <c r="G1167" s="12">
        <f t="shared" si="111"/>
        <v>-9.5647074607380009</v>
      </c>
      <c r="H1167" s="12">
        <f t="shared" si="112"/>
        <v>-12.3965480895576</v>
      </c>
      <c r="I1167" s="13">
        <f t="shared" si="113"/>
        <v>0</v>
      </c>
    </row>
    <row r="1168" spans="1:9">
      <c r="A1168" s="7">
        <v>44103.239583333336</v>
      </c>
      <c r="B1168" s="8">
        <v>30.7</v>
      </c>
      <c r="C1168" s="8">
        <v>0</v>
      </c>
      <c r="D1168" s="9">
        <f t="shared" si="108"/>
        <v>30.7</v>
      </c>
      <c r="E1168" s="9">
        <f t="shared" si="109"/>
        <v>1</v>
      </c>
      <c r="F1168" s="9">
        <f t="shared" si="110"/>
        <v>0</v>
      </c>
      <c r="G1168" s="9">
        <f t="shared" si="111"/>
        <v>-10.090602029026</v>
      </c>
      <c r="H1168" s="9">
        <f t="shared" si="112"/>
        <v>-13.078145235375199</v>
      </c>
      <c r="I1168" s="10">
        <f t="shared" si="113"/>
        <v>0</v>
      </c>
    </row>
    <row r="1169" spans="1:9">
      <c r="A1169" s="11">
        <v>44103.25</v>
      </c>
      <c r="B1169" s="1">
        <v>30.6</v>
      </c>
      <c r="C1169" s="1">
        <v>0</v>
      </c>
      <c r="D1169" s="12">
        <f t="shared" si="108"/>
        <v>30.6</v>
      </c>
      <c r="E1169" s="12">
        <f t="shared" si="109"/>
        <v>1</v>
      </c>
      <c r="F1169" s="12">
        <f t="shared" si="110"/>
        <v>0</v>
      </c>
      <c r="G1169" s="12">
        <f t="shared" si="111"/>
        <v>-10.057733618508001</v>
      </c>
      <c r="H1169" s="12">
        <f t="shared" si="112"/>
        <v>-13.0355454137616</v>
      </c>
      <c r="I1169" s="13">
        <f t="shared" si="113"/>
        <v>0</v>
      </c>
    </row>
    <row r="1170" spans="1:9">
      <c r="A1170" s="7">
        <v>44103.260416666664</v>
      </c>
      <c r="B1170" s="8">
        <v>29.2</v>
      </c>
      <c r="C1170" s="8">
        <v>0</v>
      </c>
      <c r="D1170" s="9">
        <f t="shared" si="108"/>
        <v>29.2</v>
      </c>
      <c r="E1170" s="9">
        <f t="shared" si="109"/>
        <v>1</v>
      </c>
      <c r="F1170" s="9">
        <f t="shared" si="110"/>
        <v>0</v>
      </c>
      <c r="G1170" s="9">
        <f t="shared" si="111"/>
        <v>-9.5975758712559998</v>
      </c>
      <c r="H1170" s="9">
        <f t="shared" si="112"/>
        <v>-12.439147911171199</v>
      </c>
      <c r="I1170" s="10">
        <f t="shared" si="113"/>
        <v>0</v>
      </c>
    </row>
    <row r="1171" spans="1:9">
      <c r="A1171" s="11">
        <v>44103.270833333336</v>
      </c>
      <c r="B1171" s="1">
        <v>29.9</v>
      </c>
      <c r="C1171" s="1">
        <v>0</v>
      </c>
      <c r="D1171" s="12">
        <f t="shared" si="108"/>
        <v>29.9</v>
      </c>
      <c r="E1171" s="12">
        <f t="shared" si="109"/>
        <v>1</v>
      </c>
      <c r="F1171" s="12">
        <f t="shared" si="110"/>
        <v>0</v>
      </c>
      <c r="G1171" s="12">
        <f t="shared" si="111"/>
        <v>-9.8276547448820004</v>
      </c>
      <c r="H1171" s="12">
        <f t="shared" si="112"/>
        <v>-12.737346662466399</v>
      </c>
      <c r="I1171" s="13">
        <f t="shared" si="113"/>
        <v>0</v>
      </c>
    </row>
    <row r="1172" spans="1:9">
      <c r="A1172" s="7">
        <v>44103.28125</v>
      </c>
      <c r="B1172" s="8">
        <v>32.1</v>
      </c>
      <c r="C1172" s="8">
        <v>0</v>
      </c>
      <c r="D1172" s="9">
        <f t="shared" si="108"/>
        <v>32.1</v>
      </c>
      <c r="E1172" s="9">
        <f t="shared" si="109"/>
        <v>1</v>
      </c>
      <c r="F1172" s="9">
        <f t="shared" si="110"/>
        <v>0</v>
      </c>
      <c r="G1172" s="9">
        <f t="shared" si="111"/>
        <v>-10.550759776278001</v>
      </c>
      <c r="H1172" s="9">
        <f t="shared" si="112"/>
        <v>-13.6745427379656</v>
      </c>
      <c r="I1172" s="10">
        <f t="shared" si="113"/>
        <v>0</v>
      </c>
    </row>
    <row r="1173" spans="1:9">
      <c r="A1173" s="11">
        <v>44103.291666666664</v>
      </c>
      <c r="B1173" s="1">
        <v>31.2</v>
      </c>
      <c r="C1173" s="1">
        <v>23.004000000000001</v>
      </c>
      <c r="D1173" s="12">
        <f t="shared" si="108"/>
        <v>38.763694560761358</v>
      </c>
      <c r="E1173" s="12">
        <f t="shared" si="109"/>
        <v>0.80487684039235707</v>
      </c>
      <c r="F1173" s="12">
        <f t="shared" si="110"/>
        <v>0.63532842220400521</v>
      </c>
      <c r="G1173" s="12">
        <f t="shared" si="111"/>
        <v>12.749055918383993</v>
      </c>
      <c r="H1173" s="12">
        <f t="shared" si="112"/>
        <v>12.06750544819009</v>
      </c>
      <c r="I1173" s="13">
        <f t="shared" si="113"/>
        <v>1.28833902</v>
      </c>
    </row>
    <row r="1174" spans="1:9">
      <c r="A1174" s="7">
        <v>44103.302083333336</v>
      </c>
      <c r="B1174" s="8">
        <v>31.4</v>
      </c>
      <c r="C1174" s="8">
        <v>22.464000000000002</v>
      </c>
      <c r="D1174" s="9">
        <f t="shared" si="108"/>
        <v>38.608176543317867</v>
      </c>
      <c r="E1174" s="9">
        <f t="shared" si="109"/>
        <v>0.81329922341112404</v>
      </c>
      <c r="F1174" s="9">
        <f t="shared" si="110"/>
        <v>0.62099620389775023</v>
      </c>
      <c r="G1174" s="9">
        <f t="shared" si="111"/>
        <v>12.143319097348007</v>
      </c>
      <c r="H1174" s="9">
        <f t="shared" si="112"/>
        <v>11.173816169667953</v>
      </c>
      <c r="I1174" s="10">
        <f t="shared" si="113"/>
        <v>1.2580963200000002</v>
      </c>
    </row>
    <row r="1175" spans="1:9">
      <c r="A1175" s="11">
        <v>44103.3125</v>
      </c>
      <c r="B1175" s="1">
        <v>34.1</v>
      </c>
      <c r="C1175" s="1">
        <v>24.408000000000005</v>
      </c>
      <c r="D1175" s="12">
        <f t="shared" si="108"/>
        <v>41.935193620633257</v>
      </c>
      <c r="E1175" s="12">
        <f t="shared" si="109"/>
        <v>0.81315947431853208</v>
      </c>
      <c r="F1175" s="12">
        <f t="shared" si="110"/>
        <v>0.62123634600508515</v>
      </c>
      <c r="G1175" s="12">
        <f t="shared" si="111"/>
        <v>13.199872013362</v>
      </c>
      <c r="H1175" s="12">
        <f t="shared" si="112"/>
        <v>12.151934696504096</v>
      </c>
      <c r="I1175" s="13">
        <f t="shared" si="113"/>
        <v>1.3669700400000002</v>
      </c>
    </row>
    <row r="1176" spans="1:9">
      <c r="A1176" s="7">
        <v>44103.322916666664</v>
      </c>
      <c r="B1176" s="8">
        <v>32.6</v>
      </c>
      <c r="C1176" s="8">
        <v>22.464000000000002</v>
      </c>
      <c r="D1176" s="9">
        <f t="shared" si="108"/>
        <v>39.590292951681981</v>
      </c>
      <c r="E1176" s="9">
        <f t="shared" si="109"/>
        <v>0.82343416957754545</v>
      </c>
      <c r="F1176" s="9">
        <f t="shared" si="110"/>
        <v>0.60335927978484294</v>
      </c>
      <c r="G1176" s="9">
        <f t="shared" si="111"/>
        <v>11.748898171131994</v>
      </c>
      <c r="H1176" s="9">
        <f t="shared" si="112"/>
        <v>10.415475178017523</v>
      </c>
      <c r="I1176" s="10">
        <f t="shared" si="113"/>
        <v>1.2580963200000002</v>
      </c>
    </row>
    <row r="1177" spans="1:9">
      <c r="A1177" s="11">
        <v>44103.333333333336</v>
      </c>
      <c r="B1177" s="1">
        <v>36.700000000000003</v>
      </c>
      <c r="C1177" s="1">
        <v>23.328000000000003</v>
      </c>
      <c r="D1177" s="12">
        <f t="shared" si="108"/>
        <v>43.486613848401674</v>
      </c>
      <c r="E1177" s="12">
        <f t="shared" si="109"/>
        <v>0.84393786391231951</v>
      </c>
      <c r="F1177" s="12">
        <f t="shared" si="110"/>
        <v>0.56621422275425703</v>
      </c>
      <c r="G1177" s="12">
        <f t="shared" si="111"/>
        <v>11.265293339894003</v>
      </c>
      <c r="H1177" s="12">
        <f t="shared" si="112"/>
        <v>9.1166255204401558</v>
      </c>
      <c r="I1177" s="13">
        <f t="shared" si="113"/>
        <v>1.3064846400000001</v>
      </c>
    </row>
    <row r="1178" spans="1:9">
      <c r="A1178" s="7">
        <v>44103.34375</v>
      </c>
      <c r="B1178" s="8">
        <v>36.9</v>
      </c>
      <c r="C1178" s="8">
        <v>23.76</v>
      </c>
      <c r="D1178" s="9">
        <f t="shared" si="108"/>
        <v>43.887898104147119</v>
      </c>
      <c r="E1178" s="9">
        <f t="shared" si="109"/>
        <v>0.84077847411227902</v>
      </c>
      <c r="F1178" s="9">
        <f t="shared" si="110"/>
        <v>0.57207676013265718</v>
      </c>
      <c r="G1178" s="9">
        <f t="shared" si="111"/>
        <v>11.631556518858007</v>
      </c>
      <c r="H1178" s="9">
        <f t="shared" si="112"/>
        <v>9.5633583305890451</v>
      </c>
      <c r="I1178" s="10">
        <f t="shared" si="113"/>
        <v>1.3306788000000001</v>
      </c>
    </row>
    <row r="1179" spans="1:9">
      <c r="A1179" s="11">
        <v>44103.354166666664</v>
      </c>
      <c r="B1179" s="1">
        <v>35.9</v>
      </c>
      <c r="C1179" s="1">
        <v>22.788000000000004</v>
      </c>
      <c r="D1179" s="12">
        <f t="shared" si="108"/>
        <v>42.521793753321369</v>
      </c>
      <c r="E1179" s="12">
        <f t="shared" si="109"/>
        <v>0.84427294408754472</v>
      </c>
      <c r="F1179" s="12">
        <f t="shared" si="110"/>
        <v>0.56558927977595319</v>
      </c>
      <c r="G1179" s="12">
        <f t="shared" si="111"/>
        <v>10.988240624038001</v>
      </c>
      <c r="H1179" s="12">
        <f t="shared" si="112"/>
        <v>8.8770629133656858</v>
      </c>
      <c r="I1179" s="13">
        <f t="shared" si="113"/>
        <v>1.2762419400000002</v>
      </c>
    </row>
    <row r="1180" spans="1:9">
      <c r="A1180" s="7">
        <v>44103.364583333336</v>
      </c>
      <c r="B1180" s="8">
        <v>35.5</v>
      </c>
      <c r="C1180" s="8">
        <v>21.168000000000003</v>
      </c>
      <c r="D1180" s="9">
        <f t="shared" si="108"/>
        <v>41.332000000000001</v>
      </c>
      <c r="E1180" s="9">
        <f t="shared" si="109"/>
        <v>0.85889867415077903</v>
      </c>
      <c r="F1180" s="9">
        <f t="shared" si="110"/>
        <v>0.53768096335795779</v>
      </c>
      <c r="G1180" s="9">
        <f t="shared" si="111"/>
        <v>9.4997142661100007</v>
      </c>
      <c r="H1180" s="9">
        <f t="shared" si="112"/>
        <v>7.0381565475682581</v>
      </c>
      <c r="I1180" s="10">
        <f t="shared" si="113"/>
        <v>1.18551384</v>
      </c>
    </row>
    <row r="1181" spans="1:9">
      <c r="A1181" s="11">
        <v>44103.375</v>
      </c>
      <c r="B1181" s="1">
        <v>36</v>
      </c>
      <c r="C1181" s="1">
        <v>22.032</v>
      </c>
      <c r="D1181" s="12">
        <f t="shared" si="108"/>
        <v>42.20674145204768</v>
      </c>
      <c r="E1181" s="12">
        <f t="shared" si="109"/>
        <v>0.85294431082533717</v>
      </c>
      <c r="F1181" s="12">
        <f t="shared" si="110"/>
        <v>0.54919633750502683</v>
      </c>
      <c r="G1181" s="12">
        <f t="shared" si="111"/>
        <v>10.199372213519991</v>
      </c>
      <c r="H1181" s="12">
        <f t="shared" si="112"/>
        <v>7.8505292011674932</v>
      </c>
      <c r="I1181" s="13">
        <f t="shared" si="113"/>
        <v>1.23390216</v>
      </c>
    </row>
    <row r="1182" spans="1:9">
      <c r="A1182" s="7">
        <v>44103.385416666664</v>
      </c>
      <c r="B1182" s="8">
        <v>34.6</v>
      </c>
      <c r="C1182" s="8">
        <v>20.628000000000004</v>
      </c>
      <c r="D1182" s="9">
        <f t="shared" si="108"/>
        <v>40.282432697144799</v>
      </c>
      <c r="E1182" s="9">
        <f t="shared" si="109"/>
        <v>0.85893521526202254</v>
      </c>
      <c r="F1182" s="9">
        <f t="shared" si="110"/>
        <v>0.53760961001414787</v>
      </c>
      <c r="G1182" s="9">
        <f t="shared" si="111"/>
        <v>9.2555299607719981</v>
      </c>
      <c r="H1182" s="9">
        <f t="shared" si="112"/>
        <v>6.8555365027129485</v>
      </c>
      <c r="I1182" s="10">
        <f t="shared" si="113"/>
        <v>1.1552711400000002</v>
      </c>
    </row>
    <row r="1183" spans="1:9">
      <c r="A1183" s="11">
        <v>44103.395833333336</v>
      </c>
      <c r="B1183" s="1">
        <v>38.200000000000003</v>
      </c>
      <c r="C1183" s="1">
        <v>25.92</v>
      </c>
      <c r="D1183" s="12">
        <f t="shared" si="108"/>
        <v>46.163691360202122</v>
      </c>
      <c r="E1183" s="12">
        <f t="shared" si="109"/>
        <v>0.82749015242165735</v>
      </c>
      <c r="F1183" s="12">
        <f t="shared" si="110"/>
        <v>0.5961735344143555</v>
      </c>
      <c r="G1183" s="12">
        <f t="shared" si="111"/>
        <v>13.364267182123996</v>
      </c>
      <c r="H1183" s="12">
        <f t="shared" si="112"/>
        <v>11.657985433872719</v>
      </c>
      <c r="I1183" s="13">
        <f t="shared" si="113"/>
        <v>1.4516496000000001</v>
      </c>
    </row>
    <row r="1184" spans="1:9">
      <c r="A1184" s="7">
        <v>44103.40625</v>
      </c>
      <c r="B1184" s="8">
        <v>36</v>
      </c>
      <c r="C1184" s="8">
        <v>25.056000000000001</v>
      </c>
      <c r="D1184" s="9">
        <f t="shared" si="108"/>
        <v>43.861180285076692</v>
      </c>
      <c r="E1184" s="9">
        <f t="shared" si="109"/>
        <v>0.82077134646211569</v>
      </c>
      <c r="F1184" s="9">
        <f t="shared" si="110"/>
        <v>0.60803635280055346</v>
      </c>
      <c r="G1184" s="9">
        <f t="shared" si="111"/>
        <v>13.223372213520001</v>
      </c>
      <c r="H1184" s="9">
        <f t="shared" si="112"/>
        <v>11.842596919351219</v>
      </c>
      <c r="I1184" s="10">
        <f t="shared" si="113"/>
        <v>1.4032612799999999</v>
      </c>
    </row>
    <row r="1185" spans="1:9">
      <c r="A1185" s="11">
        <v>44103.416666666664</v>
      </c>
      <c r="B1185" s="1">
        <v>36.4</v>
      </c>
      <c r="C1185" s="1">
        <v>25.704000000000004</v>
      </c>
      <c r="D1185" s="12">
        <f t="shared" si="108"/>
        <v>44.560695865302641</v>
      </c>
      <c r="E1185" s="12">
        <f t="shared" si="109"/>
        <v>0.81686336564467787</v>
      </c>
      <c r="F1185" s="12">
        <f t="shared" si="110"/>
        <v>0.6148441332222726</v>
      </c>
      <c r="G1185" s="12">
        <f t="shared" si="111"/>
        <v>13.739898571447998</v>
      </c>
      <c r="H1185" s="12">
        <f t="shared" si="112"/>
        <v>12.483929824177494</v>
      </c>
      <c r="I1185" s="13">
        <f t="shared" si="113"/>
        <v>1.4395525200000001</v>
      </c>
    </row>
    <row r="1186" spans="1:9">
      <c r="A1186" s="7">
        <v>44103.427083333336</v>
      </c>
      <c r="B1186" s="8">
        <v>36.5</v>
      </c>
      <c r="C1186" s="8">
        <v>25.704000000000004</v>
      </c>
      <c r="D1186" s="9">
        <f t="shared" si="108"/>
        <v>44.642419468483112</v>
      </c>
      <c r="E1186" s="9">
        <f t="shared" si="109"/>
        <v>0.8176080157521135</v>
      </c>
      <c r="F1186" s="9">
        <f t="shared" si="110"/>
        <v>0.61355201829031059</v>
      </c>
      <c r="G1186" s="9">
        <f t="shared" si="111"/>
        <v>13.707030160929992</v>
      </c>
      <c r="H1186" s="9">
        <f t="shared" si="112"/>
        <v>12.420456888126763</v>
      </c>
      <c r="I1186" s="10">
        <f t="shared" si="113"/>
        <v>1.4395525200000001</v>
      </c>
    </row>
    <row r="1187" spans="1:9">
      <c r="A1187" s="11">
        <v>44103.4375</v>
      </c>
      <c r="B1187" s="1">
        <v>40.799999999999997</v>
      </c>
      <c r="C1187" s="1">
        <v>30.024000000000004</v>
      </c>
      <c r="D1187" s="12">
        <f t="shared" si="108"/>
        <v>50.656495891445161</v>
      </c>
      <c r="E1187" s="12">
        <f t="shared" si="109"/>
        <v>0.80542483805892851</v>
      </c>
      <c r="F1187" s="12">
        <f t="shared" si="110"/>
        <v>0.63440442045880574</v>
      </c>
      <c r="G1187" s="12">
        <f t="shared" si="111"/>
        <v>16.613688508656011</v>
      </c>
      <c r="H1187" s="12">
        <f t="shared" si="112"/>
        <v>15.697644502895468</v>
      </c>
      <c r="I1187" s="13">
        <f t="shared" si="113"/>
        <v>1.6814941200000002</v>
      </c>
    </row>
    <row r="1188" spans="1:9">
      <c r="A1188" s="7">
        <v>44103.447916666664</v>
      </c>
      <c r="B1188" s="8">
        <v>40.799999999999997</v>
      </c>
      <c r="C1188" s="8">
        <v>29.160000000000004</v>
      </c>
      <c r="D1188" s="9">
        <f t="shared" si="108"/>
        <v>50.149233294238904</v>
      </c>
      <c r="E1188" s="9">
        <f t="shared" si="109"/>
        <v>0.81357176012274268</v>
      </c>
      <c r="F1188" s="9">
        <f t="shared" si="110"/>
        <v>0.62052765009247612</v>
      </c>
      <c r="G1188" s="9">
        <f t="shared" si="111"/>
        <v>15.749688508656003</v>
      </c>
      <c r="H1188" s="9">
        <f t="shared" si="112"/>
        <v>14.478468106948647</v>
      </c>
      <c r="I1188" s="10">
        <f t="shared" si="113"/>
        <v>1.6331058000000003</v>
      </c>
    </row>
    <row r="1189" spans="1:9">
      <c r="A1189" s="11">
        <v>44103.458333333336</v>
      </c>
      <c r="B1189" s="1">
        <v>40.6</v>
      </c>
      <c r="C1189" s="1">
        <v>28.836000000000002</v>
      </c>
      <c r="D1189" s="12">
        <f t="shared" si="108"/>
        <v>49.798342301727274</v>
      </c>
      <c r="E1189" s="12">
        <f t="shared" si="109"/>
        <v>0.81528818276731618</v>
      </c>
      <c r="F1189" s="12">
        <f t="shared" si="110"/>
        <v>0.61756962872565169</v>
      </c>
      <c r="G1189" s="12">
        <f t="shared" si="111"/>
        <v>15.491425329692001</v>
      </c>
      <c r="H1189" s="12">
        <f t="shared" si="112"/>
        <v>14.15508364871279</v>
      </c>
      <c r="I1189" s="13">
        <f t="shared" si="113"/>
        <v>1.6149601800000002</v>
      </c>
    </row>
    <row r="1190" spans="1:9">
      <c r="A1190" s="7">
        <v>44103.46875</v>
      </c>
      <c r="B1190" s="8">
        <v>42.1</v>
      </c>
      <c r="C1190" s="8">
        <v>30.348000000000003</v>
      </c>
      <c r="D1190" s="9">
        <f t="shared" si="108"/>
        <v>51.898083818191211</v>
      </c>
      <c r="E1190" s="9">
        <f t="shared" si="109"/>
        <v>0.81120528741454601</v>
      </c>
      <c r="F1190" s="9">
        <f t="shared" si="110"/>
        <v>0.62458598778447794</v>
      </c>
      <c r="G1190" s="9">
        <f t="shared" si="111"/>
        <v>16.510399171922</v>
      </c>
      <c r="H1190" s="9">
        <f t="shared" si="112"/>
        <v>15.302507630637285</v>
      </c>
      <c r="I1190" s="10">
        <f t="shared" si="113"/>
        <v>1.6996397400000001</v>
      </c>
    </row>
    <row r="1191" spans="1:9">
      <c r="A1191" s="11">
        <v>44103.479166666664</v>
      </c>
      <c r="B1191" s="1">
        <v>41</v>
      </c>
      <c r="C1191" s="1">
        <v>28.944000000000003</v>
      </c>
      <c r="D1191" s="12">
        <f t="shared" si="108"/>
        <v>50.187200918162397</v>
      </c>
      <c r="E1191" s="12">
        <f t="shared" si="109"/>
        <v>0.81694135655934519</v>
      </c>
      <c r="F1191" s="12">
        <f t="shared" si="110"/>
        <v>0.61470891449327925</v>
      </c>
      <c r="G1191" s="12">
        <f t="shared" si="111"/>
        <v>15.467951687619992</v>
      </c>
      <c r="H1191" s="12">
        <f t="shared" si="112"/>
        <v>14.050057628084094</v>
      </c>
      <c r="I1191" s="13">
        <f t="shared" si="113"/>
        <v>1.6210087200000001</v>
      </c>
    </row>
    <row r="1192" spans="1:9">
      <c r="A1192" s="7">
        <v>44103.489583333336</v>
      </c>
      <c r="B1192" s="8">
        <v>41.1</v>
      </c>
      <c r="C1192" s="8">
        <v>28.512</v>
      </c>
      <c r="D1192" s="9">
        <f t="shared" si="108"/>
        <v>50.021436844616929</v>
      </c>
      <c r="E1192" s="9">
        <f t="shared" si="109"/>
        <v>0.82164772930594032</v>
      </c>
      <c r="F1192" s="9">
        <f t="shared" si="110"/>
        <v>0.60650052670125176</v>
      </c>
      <c r="G1192" s="9">
        <f t="shared" si="111"/>
        <v>15.003083277101995</v>
      </c>
      <c r="H1192" s="9">
        <f t="shared" si="112"/>
        <v>13.391959746672963</v>
      </c>
      <c r="I1192" s="10">
        <f t="shared" si="113"/>
        <v>1.5968145600000001</v>
      </c>
    </row>
    <row r="1193" spans="1:9">
      <c r="A1193" s="11">
        <v>44103.5</v>
      </c>
      <c r="B1193" s="1">
        <v>41.1</v>
      </c>
      <c r="C1193" s="1">
        <v>29.591999999999999</v>
      </c>
      <c r="D1193" s="12">
        <f t="shared" si="108"/>
        <v>50.644806880863904</v>
      </c>
      <c r="E1193" s="12">
        <f t="shared" si="109"/>
        <v>0.81153434145149439</v>
      </c>
      <c r="F1193" s="12">
        <f t="shared" si="110"/>
        <v>0.62402305297675675</v>
      </c>
      <c r="G1193" s="12">
        <f t="shared" si="111"/>
        <v>16.083083277101995</v>
      </c>
      <c r="H1193" s="12">
        <f t="shared" si="112"/>
        <v>14.889663566421763</v>
      </c>
      <c r="I1193" s="13">
        <f t="shared" si="113"/>
        <v>1.65729996</v>
      </c>
    </row>
    <row r="1194" spans="1:9">
      <c r="A1194" s="7">
        <v>44103.510416666664</v>
      </c>
      <c r="B1194" s="8">
        <v>42.3</v>
      </c>
      <c r="C1194" s="8">
        <v>29.591999999999999</v>
      </c>
      <c r="D1194" s="9">
        <f t="shared" si="108"/>
        <v>51.623410038469942</v>
      </c>
      <c r="E1194" s="9">
        <f t="shared" si="109"/>
        <v>0.81939569603166262</v>
      </c>
      <c r="F1194" s="9">
        <f t="shared" si="110"/>
        <v>0.61044031540246213</v>
      </c>
      <c r="G1194" s="9">
        <f t="shared" si="111"/>
        <v>15.688662350885988</v>
      </c>
      <c r="H1194" s="9">
        <f t="shared" si="112"/>
        <v>14.12293903115647</v>
      </c>
      <c r="I1194" s="10">
        <f t="shared" si="113"/>
        <v>1.65729996</v>
      </c>
    </row>
    <row r="1195" spans="1:9">
      <c r="A1195" s="11">
        <v>44103.520833333336</v>
      </c>
      <c r="B1195" s="1">
        <v>40.700000000000003</v>
      </c>
      <c r="C1195" s="1">
        <v>25.596</v>
      </c>
      <c r="D1195" s="12">
        <f t="shared" si="108"/>
        <v>48.079571711902766</v>
      </c>
      <c r="E1195" s="12">
        <f t="shared" si="109"/>
        <v>0.84651336421792944</v>
      </c>
      <c r="F1195" s="12">
        <f t="shared" si="110"/>
        <v>0.56139484578331356</v>
      </c>
      <c r="G1195" s="12">
        <f t="shared" si="111"/>
        <v>12.218556919174</v>
      </c>
      <c r="H1195" s="12">
        <f t="shared" si="112"/>
        <v>9.755159165022782</v>
      </c>
      <c r="I1195" s="13">
        <f t="shared" si="113"/>
        <v>1.43350398</v>
      </c>
    </row>
    <row r="1196" spans="1:9">
      <c r="A1196" s="7">
        <v>44103.53125</v>
      </c>
      <c r="B1196" s="8">
        <v>40.799999999999997</v>
      </c>
      <c r="C1196" s="8">
        <v>25.92</v>
      </c>
      <c r="D1196" s="9">
        <f t="shared" si="108"/>
        <v>48.337215476276661</v>
      </c>
      <c r="E1196" s="9">
        <f t="shared" si="109"/>
        <v>0.8440701351534029</v>
      </c>
      <c r="F1196" s="9">
        <f t="shared" si="110"/>
        <v>0.56596760304776539</v>
      </c>
      <c r="G1196" s="9">
        <f t="shared" si="111"/>
        <v>12.509688508655993</v>
      </c>
      <c r="H1196" s="9">
        <f t="shared" si="112"/>
        <v>10.116781089641622</v>
      </c>
      <c r="I1196" s="10">
        <f t="shared" si="113"/>
        <v>1.4516496000000001</v>
      </c>
    </row>
    <row r="1197" spans="1:9">
      <c r="A1197" s="11">
        <v>44103.541666666664</v>
      </c>
      <c r="B1197" s="1">
        <v>39.4</v>
      </c>
      <c r="C1197" s="1">
        <v>24.084000000000003</v>
      </c>
      <c r="D1197" s="12">
        <f t="shared" si="108"/>
        <v>46.177906578795884</v>
      </c>
      <c r="E1197" s="12">
        <f t="shared" si="109"/>
        <v>0.85322187424779916</v>
      </c>
      <c r="F1197" s="12">
        <f t="shared" si="110"/>
        <v>0.54866437754559461</v>
      </c>
      <c r="G1197" s="12">
        <f t="shared" si="111"/>
        <v>11.133846255908004</v>
      </c>
      <c r="H1197" s="12">
        <f t="shared" si="112"/>
        <v>8.5554185898914028</v>
      </c>
      <c r="I1197" s="13">
        <f t="shared" si="113"/>
        <v>1.3488244200000001</v>
      </c>
    </row>
    <row r="1198" spans="1:9">
      <c r="A1198" s="7">
        <v>44103.552083333336</v>
      </c>
      <c r="B1198" s="8">
        <v>43.2</v>
      </c>
      <c r="C1198" s="8">
        <v>29.591999999999999</v>
      </c>
      <c r="D1198" s="9">
        <f t="shared" si="108"/>
        <v>52.363407681318833</v>
      </c>
      <c r="E1198" s="9">
        <f t="shared" si="109"/>
        <v>0.82500360295328967</v>
      </c>
      <c r="F1198" s="9">
        <f t="shared" si="110"/>
        <v>0.60058775142559384</v>
      </c>
      <c r="G1198" s="9">
        <f t="shared" si="111"/>
        <v>15.392846656223998</v>
      </c>
      <c r="H1198" s="9">
        <f t="shared" si="112"/>
        <v>13.562215998659456</v>
      </c>
      <c r="I1198" s="10">
        <f t="shared" si="113"/>
        <v>1.65729996</v>
      </c>
    </row>
    <row r="1199" spans="1:9">
      <c r="A1199" s="11">
        <v>44103.5625</v>
      </c>
      <c r="B1199" s="1">
        <v>43</v>
      </c>
      <c r="C1199" s="1">
        <v>29.591999999999999</v>
      </c>
      <c r="D1199" s="12">
        <f t="shared" si="108"/>
        <v>52.198529327941799</v>
      </c>
      <c r="E1199" s="12">
        <f t="shared" si="109"/>
        <v>0.82377799822383424</v>
      </c>
      <c r="F1199" s="12">
        <f t="shared" si="110"/>
        <v>0.60275305346341912</v>
      </c>
      <c r="G1199" s="12">
        <f t="shared" si="111"/>
        <v>15.458583477259996</v>
      </c>
      <c r="H1199" s="12">
        <f t="shared" si="112"/>
        <v>13.685819153291641</v>
      </c>
      <c r="I1199" s="13">
        <f t="shared" si="113"/>
        <v>1.65729996</v>
      </c>
    </row>
    <row r="1200" spans="1:9">
      <c r="A1200" s="7">
        <v>44103.572916666664</v>
      </c>
      <c r="B1200" s="8">
        <v>41.5</v>
      </c>
      <c r="C1200" s="8">
        <v>29.591999999999999</v>
      </c>
      <c r="D1200" s="9">
        <f t="shared" si="108"/>
        <v>50.969956484187819</v>
      </c>
      <c r="E1200" s="9">
        <f t="shared" si="109"/>
        <v>0.81420512911119236</v>
      </c>
      <c r="F1200" s="9">
        <f t="shared" si="110"/>
        <v>0.61943755348779139</v>
      </c>
      <c r="G1200" s="9">
        <f t="shared" si="111"/>
        <v>15.951609635029996</v>
      </c>
      <c r="H1200" s="9">
        <f t="shared" si="112"/>
        <v>14.63153891373863</v>
      </c>
      <c r="I1200" s="10">
        <f t="shared" si="113"/>
        <v>1.65729996</v>
      </c>
    </row>
    <row r="1201" spans="1:9">
      <c r="A1201" s="11">
        <v>44103.583333333336</v>
      </c>
      <c r="B1201" s="1">
        <v>43.4</v>
      </c>
      <c r="C1201" s="1">
        <v>29.591999999999999</v>
      </c>
      <c r="D1201" s="12">
        <f t="shared" si="108"/>
        <v>52.528530000372179</v>
      </c>
      <c r="E1201" s="12">
        <f t="shared" si="109"/>
        <v>0.82621767636925114</v>
      </c>
      <c r="F1201" s="12">
        <f t="shared" si="110"/>
        <v>0.59843605251419763</v>
      </c>
      <c r="G1201" s="12">
        <f t="shared" si="111"/>
        <v>15.327109835187994</v>
      </c>
      <c r="H1201" s="12">
        <f t="shared" si="112"/>
        <v>13.439167107258992</v>
      </c>
      <c r="I1201" s="13">
        <f t="shared" si="113"/>
        <v>1.65729996</v>
      </c>
    </row>
    <row r="1202" spans="1:9">
      <c r="A1202" s="7">
        <v>44103.59375</v>
      </c>
      <c r="B1202" s="8">
        <v>43.2</v>
      </c>
      <c r="C1202" s="8">
        <v>29.052</v>
      </c>
      <c r="D1202" s="9">
        <f t="shared" si="108"/>
        <v>52.060145063186297</v>
      </c>
      <c r="E1202" s="9">
        <f t="shared" si="109"/>
        <v>0.8298094434344625</v>
      </c>
      <c r="F1202" s="9">
        <f t="shared" si="110"/>
        <v>0.59203019972116955</v>
      </c>
      <c r="G1202" s="9">
        <f t="shared" si="111"/>
        <v>14.852846656224004</v>
      </c>
      <c r="H1202" s="9">
        <f t="shared" si="112"/>
        <v>12.832918626294042</v>
      </c>
      <c r="I1202" s="10">
        <f t="shared" si="113"/>
        <v>1.6270572599999999</v>
      </c>
    </row>
    <row r="1203" spans="1:9">
      <c r="A1203" s="11">
        <v>44103.604166666664</v>
      </c>
      <c r="B1203" s="1">
        <v>40.799999999999997</v>
      </c>
      <c r="C1203" s="1">
        <v>29.160000000000004</v>
      </c>
      <c r="D1203" s="12">
        <f t="shared" si="108"/>
        <v>50.149233294238904</v>
      </c>
      <c r="E1203" s="12">
        <f t="shared" si="109"/>
        <v>0.81357176012274268</v>
      </c>
      <c r="F1203" s="12">
        <f t="shared" si="110"/>
        <v>0.62052765009247612</v>
      </c>
      <c r="G1203" s="12">
        <f t="shared" si="111"/>
        <v>15.749688508656003</v>
      </c>
      <c r="H1203" s="12">
        <f t="shared" si="112"/>
        <v>14.478468106948647</v>
      </c>
      <c r="I1203" s="13">
        <f t="shared" si="113"/>
        <v>1.6331058000000003</v>
      </c>
    </row>
    <row r="1204" spans="1:9">
      <c r="A1204" s="7">
        <v>44103.614583333336</v>
      </c>
      <c r="B1204" s="8">
        <v>42.4</v>
      </c>
      <c r="C1204" s="8">
        <v>29.808000000000003</v>
      </c>
      <c r="D1204" s="9">
        <f t="shared" si="108"/>
        <v>51.829305069622535</v>
      </c>
      <c r="E1204" s="9">
        <f t="shared" si="109"/>
        <v>0.81807000775032368</v>
      </c>
      <c r="F1204" s="9">
        <f t="shared" si="110"/>
        <v>0.612749178036886</v>
      </c>
      <c r="G1204" s="9">
        <f t="shared" si="111"/>
        <v>15.871793940367997</v>
      </c>
      <c r="H1204" s="9">
        <f t="shared" si="112"/>
        <v>14.35778787213331</v>
      </c>
      <c r="I1204" s="10">
        <f t="shared" si="113"/>
        <v>1.6693970400000002</v>
      </c>
    </row>
    <row r="1205" spans="1:9">
      <c r="A1205" s="11">
        <v>44103.625</v>
      </c>
      <c r="B1205" s="1">
        <v>42.5</v>
      </c>
      <c r="C1205" s="1">
        <v>30.564000000000004</v>
      </c>
      <c r="D1205" s="12">
        <f t="shared" si="108"/>
        <v>52.348907304737509</v>
      </c>
      <c r="E1205" s="12">
        <f t="shared" si="109"/>
        <v>0.8118603078493255</v>
      </c>
      <c r="F1205" s="12">
        <f t="shared" si="110"/>
        <v>0.62346496610707769</v>
      </c>
      <c r="G1205" s="12">
        <f t="shared" si="111"/>
        <v>16.594925529849991</v>
      </c>
      <c r="H1205" s="12">
        <f t="shared" si="112"/>
        <v>15.3463295270894</v>
      </c>
      <c r="I1205" s="13">
        <f t="shared" si="113"/>
        <v>1.7117368200000003</v>
      </c>
    </row>
    <row r="1206" spans="1:9">
      <c r="A1206" s="7">
        <v>44103.635416666664</v>
      </c>
      <c r="B1206" s="8">
        <v>44.8</v>
      </c>
      <c r="C1206" s="8">
        <v>30.672000000000001</v>
      </c>
      <c r="D1206" s="9">
        <f t="shared" si="108"/>
        <v>54.293752716127479</v>
      </c>
      <c r="E1206" s="9">
        <f t="shared" si="109"/>
        <v>0.82514097403130049</v>
      </c>
      <c r="F1206" s="9">
        <f t="shared" si="110"/>
        <v>0.60034462846729875</v>
      </c>
      <c r="G1206" s="9">
        <f t="shared" si="111"/>
        <v>15.946952087936001</v>
      </c>
      <c r="H1206" s="9">
        <f t="shared" si="112"/>
        <v>14.042788180177872</v>
      </c>
      <c r="I1206" s="10">
        <f t="shared" si="113"/>
        <v>1.7177853599999999</v>
      </c>
    </row>
    <row r="1207" spans="1:9">
      <c r="A1207" s="11">
        <v>44103.645833333336</v>
      </c>
      <c r="B1207" s="1">
        <v>43.3</v>
      </c>
      <c r="C1207" s="1">
        <v>28.62</v>
      </c>
      <c r="D1207" s="12">
        <f t="shared" si="108"/>
        <v>51.903703143417424</v>
      </c>
      <c r="E1207" s="12">
        <f t="shared" si="109"/>
        <v>0.83423720038541083</v>
      </c>
      <c r="F1207" s="12">
        <f t="shared" si="110"/>
        <v>0.58404836531353965</v>
      </c>
      <c r="G1207" s="12">
        <f t="shared" si="111"/>
        <v>14.387978245705998</v>
      </c>
      <c r="H1207" s="12">
        <f t="shared" si="112"/>
        <v>12.195904518056457</v>
      </c>
      <c r="I1207" s="13">
        <f t="shared" si="113"/>
        <v>1.6028631</v>
      </c>
    </row>
    <row r="1208" spans="1:9">
      <c r="A1208" s="7">
        <v>44103.65625</v>
      </c>
      <c r="B1208" s="8">
        <v>42.2</v>
      </c>
      <c r="C1208" s="8">
        <v>27.972000000000001</v>
      </c>
      <c r="D1208" s="9">
        <f t="shared" si="108"/>
        <v>50.62877426918412</v>
      </c>
      <c r="E1208" s="9">
        <f t="shared" si="109"/>
        <v>0.83351810525038916</v>
      </c>
      <c r="F1208" s="9">
        <f t="shared" si="110"/>
        <v>0.58535119421156756</v>
      </c>
      <c r="G1208" s="9">
        <f t="shared" si="111"/>
        <v>14.101530761403984</v>
      </c>
      <c r="H1208" s="9">
        <f t="shared" si="112"/>
        <v>11.99119157232742</v>
      </c>
      <c r="I1208" s="10">
        <f t="shared" si="113"/>
        <v>1.56657186</v>
      </c>
    </row>
    <row r="1209" spans="1:9">
      <c r="A1209" s="11">
        <v>44103.666666666664</v>
      </c>
      <c r="B1209" s="1">
        <v>40.200000000000003</v>
      </c>
      <c r="C1209" s="1">
        <v>26.244000000000003</v>
      </c>
      <c r="D1209" s="12">
        <f t="shared" si="108"/>
        <v>48.008202799105071</v>
      </c>
      <c r="E1209" s="12">
        <f t="shared" si="109"/>
        <v>0.83735690269891494</v>
      </c>
      <c r="F1209" s="12">
        <f t="shared" si="110"/>
        <v>0.57836618525623351</v>
      </c>
      <c r="G1209" s="12">
        <f t="shared" si="111"/>
        <v>13.030898971763996</v>
      </c>
      <c r="H1209" s="12">
        <f t="shared" si="112"/>
        <v>10.890065731758389</v>
      </c>
      <c r="I1209" s="13">
        <f t="shared" si="113"/>
        <v>1.4697952200000002</v>
      </c>
    </row>
    <row r="1210" spans="1:9">
      <c r="A1210" s="7">
        <v>44103.677083333336</v>
      </c>
      <c r="B1210" s="8">
        <v>40.299999999999997</v>
      </c>
      <c r="C1210" s="8">
        <v>26.784000000000002</v>
      </c>
      <c r="D1210" s="9">
        <f t="shared" si="108"/>
        <v>48.388765803644958</v>
      </c>
      <c r="E1210" s="9">
        <f t="shared" si="109"/>
        <v>0.83283793935831973</v>
      </c>
      <c r="F1210" s="9">
        <f t="shared" si="110"/>
        <v>0.58658114039691978</v>
      </c>
      <c r="G1210" s="9">
        <f t="shared" si="111"/>
        <v>13.538030561246002</v>
      </c>
      <c r="H1210" s="9">
        <f t="shared" si="112"/>
        <v>11.546390282277841</v>
      </c>
      <c r="I1210" s="10">
        <f t="shared" si="113"/>
        <v>1.50003792</v>
      </c>
    </row>
    <row r="1211" spans="1:9">
      <c r="A1211" s="11">
        <v>44103.6875</v>
      </c>
      <c r="B1211" s="1">
        <v>40.5</v>
      </c>
      <c r="C1211" s="1">
        <v>23.975999999999999</v>
      </c>
      <c r="D1211" s="12">
        <f t="shared" si="108"/>
        <v>47.064833750901528</v>
      </c>
      <c r="E1211" s="12">
        <f t="shared" si="109"/>
        <v>0.8605150974154715</v>
      </c>
      <c r="F1211" s="12">
        <f t="shared" si="110"/>
        <v>0.53451638111847188</v>
      </c>
      <c r="G1211" s="12">
        <f t="shared" si="111"/>
        <v>10.664293740209985</v>
      </c>
      <c r="H1211" s="12">
        <f t="shared" si="112"/>
        <v>7.812846359912232</v>
      </c>
      <c r="I1211" s="13">
        <f t="shared" si="113"/>
        <v>1.34277588</v>
      </c>
    </row>
    <row r="1212" spans="1:9">
      <c r="A1212" s="7">
        <v>44103.697916666664</v>
      </c>
      <c r="B1212" s="8">
        <v>37.299999999999997</v>
      </c>
      <c r="C1212" s="8">
        <v>23.220000000000002</v>
      </c>
      <c r="D1212" s="9">
        <f t="shared" si="108"/>
        <v>43.936982144885647</v>
      </c>
      <c r="E1212" s="9">
        <f t="shared" si="109"/>
        <v>0.84894314946348204</v>
      </c>
      <c r="F1212" s="9">
        <f t="shared" si="110"/>
        <v>0.55681403376620109</v>
      </c>
      <c r="G1212" s="9">
        <f t="shared" si="111"/>
        <v>10.960082876786009</v>
      </c>
      <c r="H1212" s="9">
        <f t="shared" si="112"/>
        <v>8.6345788204543705</v>
      </c>
      <c r="I1212" s="10">
        <f t="shared" si="113"/>
        <v>1.3004361000000002</v>
      </c>
    </row>
    <row r="1213" spans="1:9">
      <c r="A1213" s="11">
        <v>44103.708333333336</v>
      </c>
      <c r="B1213" s="1">
        <v>39.1</v>
      </c>
      <c r="C1213" s="1">
        <v>27.864000000000004</v>
      </c>
      <c r="D1213" s="12">
        <f t="shared" si="108"/>
        <v>48.012628505425532</v>
      </c>
      <c r="E1213" s="12">
        <f t="shared" si="109"/>
        <v>0.81436907782671419</v>
      </c>
      <c r="F1213" s="12">
        <f t="shared" si="110"/>
        <v>0.61915510842349697</v>
      </c>
      <c r="G1213" s="12">
        <f t="shared" si="111"/>
        <v>15.012451487461998</v>
      </c>
      <c r="H1213" s="12">
        <f t="shared" si="112"/>
        <v>13.762150423234985</v>
      </c>
      <c r="I1213" s="13">
        <f t="shared" si="113"/>
        <v>1.5605233200000002</v>
      </c>
    </row>
    <row r="1214" spans="1:9">
      <c r="A1214" s="7">
        <v>44103.71875</v>
      </c>
      <c r="B1214" s="8">
        <v>39.299999999999997</v>
      </c>
      <c r="C1214" s="8">
        <v>27.324000000000002</v>
      </c>
      <c r="D1214" s="9">
        <f t="shared" si="108"/>
        <v>47.865342117235514</v>
      </c>
      <c r="E1214" s="9">
        <f t="shared" si="109"/>
        <v>0.82105336056605183</v>
      </c>
      <c r="F1214" s="9">
        <f t="shared" si="110"/>
        <v>0.60754250454431302</v>
      </c>
      <c r="G1214" s="9">
        <f t="shared" si="111"/>
        <v>14.406714666426002</v>
      </c>
      <c r="H1214" s="9">
        <f t="shared" si="112"/>
        <v>12.888650864981003</v>
      </c>
      <c r="I1214" s="10">
        <f t="shared" si="113"/>
        <v>1.5302806200000001</v>
      </c>
    </row>
    <row r="1215" spans="1:9">
      <c r="A1215" s="11">
        <v>44103.729166666664</v>
      </c>
      <c r="B1215" s="1">
        <v>39.200000000000003</v>
      </c>
      <c r="C1215" s="1">
        <v>27.864000000000004</v>
      </c>
      <c r="D1215" s="12">
        <f t="shared" si="108"/>
        <v>48.094100428223008</v>
      </c>
      <c r="E1215" s="12">
        <f t="shared" si="109"/>
        <v>0.81506878496465873</v>
      </c>
      <c r="F1215" s="12">
        <f t="shared" si="110"/>
        <v>0.61794841685455826</v>
      </c>
      <c r="G1215" s="12">
        <f t="shared" si="111"/>
        <v>14.979583076944003</v>
      </c>
      <c r="H1215" s="12">
        <f t="shared" si="112"/>
        <v>13.698070805095194</v>
      </c>
      <c r="I1215" s="13">
        <f t="shared" si="113"/>
        <v>1.5605233200000002</v>
      </c>
    </row>
    <row r="1216" spans="1:9">
      <c r="A1216" s="7">
        <v>44103.739583333336</v>
      </c>
      <c r="B1216" s="8">
        <v>38.4</v>
      </c>
      <c r="C1216" s="8">
        <v>27</v>
      </c>
      <c r="D1216" s="9">
        <f t="shared" si="108"/>
        <v>46.942091985764755</v>
      </c>
      <c r="E1216" s="9">
        <f t="shared" si="109"/>
        <v>0.81802915838614187</v>
      </c>
      <c r="F1216" s="9">
        <f t="shared" si="110"/>
        <v>0.61282020216524125</v>
      </c>
      <c r="G1216" s="9">
        <f t="shared" si="111"/>
        <v>14.378530361087995</v>
      </c>
      <c r="H1216" s="9">
        <f t="shared" si="112"/>
        <v>13.008910979863032</v>
      </c>
      <c r="I1216" s="10">
        <f t="shared" si="113"/>
        <v>1.512135</v>
      </c>
    </row>
    <row r="1217" spans="1:9">
      <c r="A1217" s="11">
        <v>44103.75</v>
      </c>
      <c r="B1217" s="1">
        <v>38</v>
      </c>
      <c r="C1217" s="1">
        <v>25.271999999999998</v>
      </c>
      <c r="D1217" s="12">
        <f t="shared" si="108"/>
        <v>45.63632307712794</v>
      </c>
      <c r="E1217" s="12">
        <f t="shared" si="109"/>
        <v>0.83267006274317656</v>
      </c>
      <c r="F1217" s="12">
        <f t="shared" si="110"/>
        <v>0.58688436208446437</v>
      </c>
      <c r="G1217" s="12">
        <f t="shared" si="111"/>
        <v>12.782004003160006</v>
      </c>
      <c r="H1217" s="12">
        <f t="shared" si="112"/>
        <v>10.909564536168318</v>
      </c>
      <c r="I1217" s="13">
        <f t="shared" si="113"/>
        <v>1.4153583599999999</v>
      </c>
    </row>
    <row r="1218" spans="1:9">
      <c r="A1218" s="7">
        <v>44103.760416666664</v>
      </c>
      <c r="B1218" s="8">
        <v>38.9</v>
      </c>
      <c r="C1218" s="8">
        <v>25.380000000000003</v>
      </c>
      <c r="D1218" s="9">
        <f t="shared" ref="D1218:D1281" si="114">SQRT(B1218^2 + C1218^2)</f>
        <v>46.447329309659992</v>
      </c>
      <c r="E1218" s="9">
        <f t="shared" ref="E1218:E1281" si="115">B1218/D1218</f>
        <v>0.83750778738336806</v>
      </c>
      <c r="F1218" s="9">
        <f t="shared" ref="F1218:F1281" si="116">ACOS(E1218)</f>
        <v>0.57809011321845327</v>
      </c>
      <c r="G1218" s="9">
        <f t="shared" ref="G1218:G1281" si="117">B1218*(TAN(F1218) - 0.32868410518)</f>
        <v>12.594188308497998</v>
      </c>
      <c r="H1218" s="9">
        <f t="shared" ref="H1218:H1281" si="118">D1218*(TAN(F1218) - 0.425998216136)</f>
        <v>10.517716402172919</v>
      </c>
      <c r="I1218" s="10">
        <f t="shared" si="113"/>
        <v>1.4214069</v>
      </c>
    </row>
    <row r="1219" spans="1:9">
      <c r="A1219" s="11">
        <v>44103.770833333336</v>
      </c>
      <c r="B1219" s="1">
        <v>39.5</v>
      </c>
      <c r="C1219" s="1">
        <v>26.135999999999999</v>
      </c>
      <c r="D1219" s="12">
        <f t="shared" si="114"/>
        <v>47.363915547598047</v>
      </c>
      <c r="E1219" s="12">
        <f t="shared" si="115"/>
        <v>0.83396821279070021</v>
      </c>
      <c r="F1219" s="12">
        <f t="shared" si="116"/>
        <v>0.58453600698263952</v>
      </c>
      <c r="G1219" s="12">
        <f t="shared" si="117"/>
        <v>13.152977845389991</v>
      </c>
      <c r="H1219" s="12">
        <f t="shared" si="118"/>
        <v>11.162380435912702</v>
      </c>
      <c r="I1219" s="13">
        <f t="shared" ref="I1219:I1282" si="119">(0.22402/4)*C1219</f>
        <v>1.4637466799999999</v>
      </c>
    </row>
    <row r="1220" spans="1:9">
      <c r="A1220" s="7">
        <v>44103.78125</v>
      </c>
      <c r="B1220" s="8">
        <v>38.4</v>
      </c>
      <c r="C1220" s="8">
        <v>25.271999999999998</v>
      </c>
      <c r="D1220" s="9">
        <f t="shared" si="114"/>
        <v>45.969924776966948</v>
      </c>
      <c r="E1220" s="9">
        <f t="shared" si="115"/>
        <v>0.83532875431721765</v>
      </c>
      <c r="F1220" s="9">
        <f t="shared" si="116"/>
        <v>0.58206580680421249</v>
      </c>
      <c r="G1220" s="9">
        <f t="shared" si="117"/>
        <v>12.65053036108799</v>
      </c>
      <c r="H1220" s="9">
        <f t="shared" si="118"/>
        <v>10.670850792947334</v>
      </c>
      <c r="I1220" s="10">
        <f t="shared" si="119"/>
        <v>1.4153583599999999</v>
      </c>
    </row>
    <row r="1221" spans="1:9">
      <c r="A1221" s="11">
        <v>44103.791666666664</v>
      </c>
      <c r="B1221" s="1">
        <v>36.299999999999997</v>
      </c>
      <c r="C1221" s="1">
        <v>23.220000000000002</v>
      </c>
      <c r="D1221" s="12">
        <f t="shared" si="114"/>
        <v>43.091279860315126</v>
      </c>
      <c r="E1221" s="12">
        <f t="shared" si="115"/>
        <v>0.84239781500271582</v>
      </c>
      <c r="F1221" s="12">
        <f t="shared" si="116"/>
        <v>0.5690786365241125</v>
      </c>
      <c r="G1221" s="12">
        <f t="shared" si="117"/>
        <v>11.288766981966006</v>
      </c>
      <c r="H1221" s="12">
        <f t="shared" si="118"/>
        <v>9.2073657078968125</v>
      </c>
      <c r="I1221" s="13">
        <f t="shared" si="119"/>
        <v>1.3004361000000002</v>
      </c>
    </row>
    <row r="1222" spans="1:9">
      <c r="A1222" s="7">
        <v>44103.802083333336</v>
      </c>
      <c r="B1222" s="8">
        <v>35.9</v>
      </c>
      <c r="C1222" s="8">
        <v>23.76</v>
      </c>
      <c r="D1222" s="9">
        <f t="shared" si="114"/>
        <v>43.050523806337132</v>
      </c>
      <c r="E1222" s="9">
        <f t="shared" si="115"/>
        <v>0.83390390698836137</v>
      </c>
      <c r="F1222" s="9">
        <f t="shared" si="116"/>
        <v>0.58465253232812109</v>
      </c>
      <c r="G1222" s="9">
        <f t="shared" si="117"/>
        <v>11.960240624038006</v>
      </c>
      <c r="H1222" s="9">
        <f t="shared" si="118"/>
        <v>10.153045176745735</v>
      </c>
      <c r="I1222" s="10">
        <f t="shared" si="119"/>
        <v>1.3306788000000001</v>
      </c>
    </row>
    <row r="1223" spans="1:9">
      <c r="A1223" s="11">
        <v>44103.8125</v>
      </c>
      <c r="B1223" s="1">
        <v>38</v>
      </c>
      <c r="C1223" s="1">
        <v>26.46</v>
      </c>
      <c r="D1223" s="12">
        <f t="shared" si="114"/>
        <v>46.304768652915222</v>
      </c>
      <c r="E1223" s="12">
        <f t="shared" si="115"/>
        <v>0.82064981870085696</v>
      </c>
      <c r="F1223" s="12">
        <f t="shared" si="116"/>
        <v>0.60824905780952643</v>
      </c>
      <c r="G1223" s="12">
        <f t="shared" si="117"/>
        <v>13.970004003159996</v>
      </c>
      <c r="H1223" s="12">
        <f t="shared" si="118"/>
        <v>12.516992696218908</v>
      </c>
      <c r="I1223" s="13">
        <f t="shared" si="119"/>
        <v>1.4818922999999999</v>
      </c>
    </row>
    <row r="1224" spans="1:9">
      <c r="A1224" s="7">
        <v>44103.822916666664</v>
      </c>
      <c r="B1224" s="8">
        <v>36.799999999999997</v>
      </c>
      <c r="C1224" s="8">
        <v>25.596</v>
      </c>
      <c r="D1224" s="9">
        <f t="shared" si="114"/>
        <v>44.826278185903412</v>
      </c>
      <c r="E1224" s="9">
        <f t="shared" si="115"/>
        <v>0.82094703127891067</v>
      </c>
      <c r="F1224" s="9">
        <f t="shared" si="116"/>
        <v>0.6077287439738549</v>
      </c>
      <c r="G1224" s="9">
        <f t="shared" si="117"/>
        <v>13.500424929375992</v>
      </c>
      <c r="H1224" s="9">
        <f t="shared" si="118"/>
        <v>12.082710903701651</v>
      </c>
      <c r="I1224" s="10">
        <f t="shared" si="119"/>
        <v>1.43350398</v>
      </c>
    </row>
    <row r="1225" spans="1:9">
      <c r="A1225" s="11">
        <v>44103.833333333336</v>
      </c>
      <c r="B1225" s="1">
        <v>35.799999999999997</v>
      </c>
      <c r="C1225" s="1">
        <v>21.708000000000002</v>
      </c>
      <c r="D1225" s="12">
        <f t="shared" si="114"/>
        <v>41.867377085267712</v>
      </c>
      <c r="E1225" s="12">
        <f t="shared" si="115"/>
        <v>0.85508103187570583</v>
      </c>
      <c r="F1225" s="12">
        <f t="shared" si="116"/>
        <v>0.54508922431895845</v>
      </c>
      <c r="G1225" s="12">
        <f t="shared" si="117"/>
        <v>9.941109034555998</v>
      </c>
      <c r="H1225" s="12">
        <f t="shared" si="118"/>
        <v>7.5516396945053792</v>
      </c>
      <c r="I1225" s="13">
        <f t="shared" si="119"/>
        <v>1.2157565400000001</v>
      </c>
    </row>
    <row r="1226" spans="1:9">
      <c r="A1226" s="7">
        <v>44103.84375</v>
      </c>
      <c r="B1226" s="8">
        <v>35.200000000000003</v>
      </c>
      <c r="C1226" s="8">
        <v>20.736000000000001</v>
      </c>
      <c r="D1226" s="9">
        <f t="shared" si="114"/>
        <v>40.853661965605973</v>
      </c>
      <c r="E1226" s="9">
        <f t="shared" si="115"/>
        <v>0.86161186797977385</v>
      </c>
      <c r="F1226" s="9">
        <f t="shared" si="116"/>
        <v>0.53235949211371358</v>
      </c>
      <c r="G1226" s="9">
        <f t="shared" si="117"/>
        <v>9.1663194976639932</v>
      </c>
      <c r="H1226" s="9">
        <f t="shared" si="118"/>
        <v>6.6629337470402152</v>
      </c>
      <c r="I1226" s="10">
        <f t="shared" si="119"/>
        <v>1.1613196800000001</v>
      </c>
    </row>
    <row r="1227" spans="1:9">
      <c r="A1227" s="11">
        <v>44103.854166666664</v>
      </c>
      <c r="B1227" s="1">
        <v>34.9</v>
      </c>
      <c r="C1227" s="1">
        <v>21.168000000000003</v>
      </c>
      <c r="D1227" s="12">
        <f t="shared" si="114"/>
        <v>40.817817482075156</v>
      </c>
      <c r="E1227" s="12">
        <f t="shared" si="115"/>
        <v>0.85501876760868156</v>
      </c>
      <c r="F1227" s="12">
        <f t="shared" si="116"/>
        <v>0.54520929910573401</v>
      </c>
      <c r="G1227" s="12">
        <f t="shared" si="117"/>
        <v>9.6969247292180043</v>
      </c>
      <c r="H1227" s="12">
        <f t="shared" si="118"/>
        <v>7.3690338686661958</v>
      </c>
      <c r="I1227" s="13">
        <f t="shared" si="119"/>
        <v>1.18551384</v>
      </c>
    </row>
    <row r="1228" spans="1:9">
      <c r="A1228" s="7">
        <v>44103.864583333336</v>
      </c>
      <c r="B1228" s="8">
        <v>35.6</v>
      </c>
      <c r="C1228" s="8">
        <v>24.840000000000003</v>
      </c>
      <c r="D1228" s="9">
        <f t="shared" si="114"/>
        <v>43.4095104786958</v>
      </c>
      <c r="E1228" s="9">
        <f t="shared" si="115"/>
        <v>0.82009678541460418</v>
      </c>
      <c r="F1228" s="9">
        <f t="shared" si="116"/>
        <v>0.60921618973805236</v>
      </c>
      <c r="G1228" s="9">
        <f t="shared" si="117"/>
        <v>13.138845855592002</v>
      </c>
      <c r="H1228" s="9">
        <f t="shared" si="118"/>
        <v>11.796733846075776</v>
      </c>
      <c r="I1228" s="10">
        <f t="shared" si="119"/>
        <v>1.3911642000000002</v>
      </c>
    </row>
    <row r="1229" spans="1:9">
      <c r="A1229" s="11">
        <v>44103.875</v>
      </c>
      <c r="B1229" s="1">
        <v>35.700000000000003</v>
      </c>
      <c r="C1229" s="1">
        <v>24.624000000000002</v>
      </c>
      <c r="D1229" s="12">
        <f t="shared" si="114"/>
        <v>43.368552846503889</v>
      </c>
      <c r="E1229" s="12">
        <f t="shared" si="115"/>
        <v>0.82317711006762173</v>
      </c>
      <c r="F1229" s="12">
        <f t="shared" si="116"/>
        <v>0.60381216966959184</v>
      </c>
      <c r="G1229" s="12">
        <f t="shared" si="117"/>
        <v>12.889977445073999</v>
      </c>
      <c r="H1229" s="12">
        <f t="shared" si="118"/>
        <v>11.438442066460416</v>
      </c>
      <c r="I1229" s="13">
        <f t="shared" si="119"/>
        <v>1.3790671200000002</v>
      </c>
    </row>
    <row r="1230" spans="1:9">
      <c r="A1230" s="7">
        <v>44103.885416666664</v>
      </c>
      <c r="B1230" s="8">
        <v>32.299999999999997</v>
      </c>
      <c r="C1230" s="8">
        <v>24.408000000000005</v>
      </c>
      <c r="D1230" s="9">
        <f t="shared" si="114"/>
        <v>40.485064702924703</v>
      </c>
      <c r="E1230" s="9">
        <f t="shared" si="115"/>
        <v>0.79782508036022959</v>
      </c>
      <c r="F1230" s="9">
        <f t="shared" si="116"/>
        <v>0.64711726502629163</v>
      </c>
      <c r="G1230" s="9">
        <f t="shared" si="117"/>
        <v>13.791503402685999</v>
      </c>
      <c r="H1230" s="9">
        <f t="shared" si="118"/>
        <v>13.346606769994443</v>
      </c>
      <c r="I1230" s="10">
        <f t="shared" si="119"/>
        <v>1.3669700400000002</v>
      </c>
    </row>
    <row r="1231" spans="1:9">
      <c r="A1231" s="11">
        <v>44103.895833333336</v>
      </c>
      <c r="B1231" s="1">
        <v>30.6</v>
      </c>
      <c r="C1231" s="1">
        <v>24.3</v>
      </c>
      <c r="D1231" s="12">
        <f t="shared" si="114"/>
        <v>39.07492802296634</v>
      </c>
      <c r="E1231" s="12">
        <f t="shared" si="115"/>
        <v>0.78311084749829385</v>
      </c>
      <c r="F1231" s="12">
        <f t="shared" si="116"/>
        <v>0.67114383543600875</v>
      </c>
      <c r="G1231" s="12">
        <f t="shared" si="117"/>
        <v>14.242266381491998</v>
      </c>
      <c r="H1231" s="12">
        <f t="shared" si="118"/>
        <v>14.384240267164659</v>
      </c>
      <c r="I1231" s="13">
        <f t="shared" si="119"/>
        <v>1.3609215000000001</v>
      </c>
    </row>
    <row r="1232" spans="1:9">
      <c r="A1232" s="7">
        <v>44103.90625</v>
      </c>
      <c r="B1232" s="8">
        <v>30.4</v>
      </c>
      <c r="C1232" s="8">
        <v>24.192</v>
      </c>
      <c r="D1232" s="9">
        <f t="shared" si="114"/>
        <v>38.851162968436348</v>
      </c>
      <c r="E1232" s="9">
        <f t="shared" si="115"/>
        <v>0.7824733592839348</v>
      </c>
      <c r="F1232" s="9">
        <f t="shared" si="116"/>
        <v>0.6721682697414727</v>
      </c>
      <c r="G1232" s="9">
        <f t="shared" si="117"/>
        <v>14.200003202527999</v>
      </c>
      <c r="H1232" s="9">
        <f t="shared" si="118"/>
        <v>14.366820411308545</v>
      </c>
      <c r="I1232" s="10">
        <f t="shared" si="119"/>
        <v>1.35487296</v>
      </c>
    </row>
    <row r="1233" spans="1:9">
      <c r="A1233" s="11">
        <v>44103.916666666664</v>
      </c>
      <c r="B1233" s="1">
        <v>29.8</v>
      </c>
      <c r="C1233" s="1">
        <v>24.084000000000003</v>
      </c>
      <c r="D1233" s="12">
        <f t="shared" si="114"/>
        <v>38.315519779849005</v>
      </c>
      <c r="E1233" s="12">
        <f t="shared" si="115"/>
        <v>0.77775272712527554</v>
      </c>
      <c r="F1233" s="12">
        <f t="shared" si="116"/>
        <v>0.67971367326957988</v>
      </c>
      <c r="G1233" s="12">
        <f t="shared" si="117"/>
        <v>14.289213665636005</v>
      </c>
      <c r="H1233" s="12">
        <f t="shared" si="118"/>
        <v>14.643797137483643</v>
      </c>
      <c r="I1233" s="13">
        <f t="shared" si="119"/>
        <v>1.3488244200000001</v>
      </c>
    </row>
    <row r="1234" spans="1:9">
      <c r="A1234" s="7">
        <v>44103.927083333336</v>
      </c>
      <c r="B1234" s="8">
        <v>29.8</v>
      </c>
      <c r="C1234" s="8">
        <v>23.76</v>
      </c>
      <c r="D1234" s="9">
        <f t="shared" si="114"/>
        <v>38.112696047380325</v>
      </c>
      <c r="E1234" s="9">
        <f t="shared" si="115"/>
        <v>0.7818916815266419</v>
      </c>
      <c r="F1234" s="9">
        <f t="shared" si="116"/>
        <v>0.67310186812999639</v>
      </c>
      <c r="G1234" s="9">
        <f t="shared" si="117"/>
        <v>13.965213665635989</v>
      </c>
      <c r="H1234" s="9">
        <f t="shared" si="118"/>
        <v>14.151900347043348</v>
      </c>
      <c r="I1234" s="10">
        <f t="shared" si="119"/>
        <v>1.3306788000000001</v>
      </c>
    </row>
    <row r="1235" spans="1:9">
      <c r="A1235" s="11">
        <v>44103.9375</v>
      </c>
      <c r="B1235" s="1">
        <v>29.5</v>
      </c>
      <c r="C1235" s="1">
        <v>23.544000000000004</v>
      </c>
      <c r="D1235" s="12">
        <f t="shared" si="114"/>
        <v>37.74347540966518</v>
      </c>
      <c r="E1235" s="12">
        <f t="shared" si="115"/>
        <v>0.78159204153324402</v>
      </c>
      <c r="F1235" s="12">
        <f t="shared" si="116"/>
        <v>0.67358236679728378</v>
      </c>
      <c r="G1235" s="12">
        <f t="shared" si="117"/>
        <v>13.847818897189994</v>
      </c>
      <c r="H1235" s="12">
        <f t="shared" si="118"/>
        <v>14.044478501155647</v>
      </c>
      <c r="I1235" s="13">
        <f t="shared" si="119"/>
        <v>1.3185817200000003</v>
      </c>
    </row>
    <row r="1236" spans="1:9">
      <c r="A1236" s="7">
        <v>44103.947916666664</v>
      </c>
      <c r="B1236" s="8">
        <v>28.3</v>
      </c>
      <c r="C1236" s="8">
        <v>22.032</v>
      </c>
      <c r="D1236" s="9">
        <f t="shared" si="114"/>
        <v>35.865011138991719</v>
      </c>
      <c r="E1236" s="9">
        <f t="shared" si="115"/>
        <v>0.78906987900619419</v>
      </c>
      <c r="F1236" s="9">
        <f t="shared" si="116"/>
        <v>0.66150291194904864</v>
      </c>
      <c r="G1236" s="9">
        <f t="shared" si="117"/>
        <v>12.730239823405995</v>
      </c>
      <c r="H1236" s="9">
        <f t="shared" si="118"/>
        <v>12.643050696493363</v>
      </c>
      <c r="I1236" s="10">
        <f t="shared" si="119"/>
        <v>1.23390216</v>
      </c>
    </row>
    <row r="1237" spans="1:9">
      <c r="A1237" s="11">
        <v>44103.958333333336</v>
      </c>
      <c r="B1237" s="1">
        <v>29</v>
      </c>
      <c r="C1237" s="1">
        <v>23.220000000000002</v>
      </c>
      <c r="D1237" s="12">
        <f t="shared" si="114"/>
        <v>37.150617760677953</v>
      </c>
      <c r="E1237" s="12">
        <f t="shared" si="115"/>
        <v>0.78060613115012667</v>
      </c>
      <c r="F1237" s="12">
        <f t="shared" si="116"/>
        <v>0.67516132222233094</v>
      </c>
      <c r="G1237" s="12">
        <f t="shared" si="117"/>
        <v>13.688160949780004</v>
      </c>
      <c r="H1237" s="12">
        <f t="shared" si="118"/>
        <v>13.920018429840182</v>
      </c>
      <c r="I1237" s="13">
        <f t="shared" si="119"/>
        <v>1.3004361000000002</v>
      </c>
    </row>
    <row r="1238" spans="1:9">
      <c r="A1238" s="7">
        <v>44103.96875</v>
      </c>
      <c r="B1238" s="8">
        <v>30</v>
      </c>
      <c r="C1238" s="8">
        <v>23.328000000000003</v>
      </c>
      <c r="D1238" s="9">
        <f t="shared" si="114"/>
        <v>38.002573386548441</v>
      </c>
      <c r="E1238" s="9">
        <f t="shared" si="115"/>
        <v>0.78942022412142576</v>
      </c>
      <c r="F1238" s="9">
        <f t="shared" si="116"/>
        <v>0.66093239007635307</v>
      </c>
      <c r="G1238" s="9">
        <f t="shared" si="117"/>
        <v>13.467476844599988</v>
      </c>
      <c r="H1238" s="9">
        <f t="shared" si="118"/>
        <v>13.36177259413299</v>
      </c>
      <c r="I1238" s="10">
        <f t="shared" si="119"/>
        <v>1.3064846400000001</v>
      </c>
    </row>
    <row r="1239" spans="1:9">
      <c r="A1239" s="11">
        <v>44103.979166666664</v>
      </c>
      <c r="B1239" s="1">
        <v>29.8</v>
      </c>
      <c r="C1239" s="1">
        <v>23.004000000000001</v>
      </c>
      <c r="D1239" s="12">
        <f t="shared" si="114"/>
        <v>37.646035860366496</v>
      </c>
      <c r="E1239" s="12">
        <f t="shared" si="115"/>
        <v>0.79158400928404915</v>
      </c>
      <c r="F1239" s="12">
        <f t="shared" si="116"/>
        <v>0.65739943386985367</v>
      </c>
      <c r="G1239" s="12">
        <f t="shared" si="117"/>
        <v>13.209213665635998</v>
      </c>
      <c r="H1239" s="12">
        <f t="shared" si="118"/>
        <v>13.023574299424565</v>
      </c>
      <c r="I1239" s="13">
        <f t="shared" si="119"/>
        <v>1.28833902</v>
      </c>
    </row>
    <row r="1240" spans="1:9">
      <c r="A1240" s="7">
        <v>44103.989583333336</v>
      </c>
      <c r="B1240" s="8">
        <v>28</v>
      </c>
      <c r="C1240" s="8">
        <v>18.144000000000002</v>
      </c>
      <c r="D1240" s="9">
        <f t="shared" si="114"/>
        <v>33.364722927067746</v>
      </c>
      <c r="E1240" s="9">
        <f t="shared" si="115"/>
        <v>0.83920972642888292</v>
      </c>
      <c r="F1240" s="9">
        <f t="shared" si="116"/>
        <v>0.57496796005097461</v>
      </c>
      <c r="G1240" s="9">
        <f t="shared" si="117"/>
        <v>8.9408450549599969</v>
      </c>
      <c r="H1240" s="9">
        <f t="shared" si="118"/>
        <v>7.4070280079371367</v>
      </c>
      <c r="I1240" s="10">
        <f t="shared" si="119"/>
        <v>1.0161547200000001</v>
      </c>
    </row>
    <row r="1241" spans="1:9">
      <c r="A1241" s="11">
        <v>44104</v>
      </c>
      <c r="B1241" s="1">
        <v>28.5</v>
      </c>
      <c r="C1241" s="1">
        <v>18.791999999999998</v>
      </c>
      <c r="D1241" s="12">
        <f t="shared" si="114"/>
        <v>34.137798171528281</v>
      </c>
      <c r="E1241" s="12">
        <f t="shared" si="115"/>
        <v>0.8348517340456264</v>
      </c>
      <c r="F1241" s="12">
        <f t="shared" si="116"/>
        <v>0.58293293848892402</v>
      </c>
      <c r="G1241" s="12">
        <f t="shared" si="117"/>
        <v>9.4245030023699883</v>
      </c>
      <c r="H1241" s="12">
        <f t="shared" si="118"/>
        <v>7.9667449546921523</v>
      </c>
      <c r="I1241" s="13">
        <f t="shared" si="119"/>
        <v>1.0524459599999998</v>
      </c>
    </row>
    <row r="1242" spans="1:9">
      <c r="A1242" s="7">
        <v>44104.010416666664</v>
      </c>
      <c r="B1242" s="8">
        <v>28.8</v>
      </c>
      <c r="C1242" s="8">
        <v>20.088000000000005</v>
      </c>
      <c r="D1242" s="9">
        <f t="shared" si="114"/>
        <v>35.113640426478142</v>
      </c>
      <c r="E1242" s="9">
        <f t="shared" si="115"/>
        <v>0.82019407985629389</v>
      </c>
      <c r="F1242" s="9">
        <f t="shared" si="116"/>
        <v>0.60904614067108775</v>
      </c>
      <c r="G1242" s="9">
        <f t="shared" si="117"/>
        <v>10.621897770815993</v>
      </c>
      <c r="H1242" s="9">
        <f t="shared" si="118"/>
        <v>9.5334160137478747</v>
      </c>
      <c r="I1242" s="10">
        <f t="shared" si="119"/>
        <v>1.1250284400000001</v>
      </c>
    </row>
    <row r="1243" spans="1:9">
      <c r="A1243" s="11">
        <v>44104.020833333336</v>
      </c>
      <c r="B1243" s="1">
        <v>29.2</v>
      </c>
      <c r="C1243" s="1">
        <v>22.464000000000002</v>
      </c>
      <c r="D1243" s="12">
        <f t="shared" si="114"/>
        <v>36.841163065245375</v>
      </c>
      <c r="E1243" s="12">
        <f t="shared" si="115"/>
        <v>0.79259169826661158</v>
      </c>
      <c r="F1243" s="12">
        <f t="shared" si="116"/>
        <v>0.65574858533059044</v>
      </c>
      <c r="G1243" s="12">
        <f t="shared" si="117"/>
        <v>12.866424128744002</v>
      </c>
      <c r="H1243" s="12">
        <f t="shared" si="118"/>
        <v>12.648192140736564</v>
      </c>
      <c r="I1243" s="13">
        <f t="shared" si="119"/>
        <v>1.2580963200000002</v>
      </c>
    </row>
    <row r="1244" spans="1:9">
      <c r="A1244" s="7">
        <v>44104.03125</v>
      </c>
      <c r="B1244" s="8">
        <v>28</v>
      </c>
      <c r="C1244" s="8">
        <v>21.384000000000004</v>
      </c>
      <c r="D1244" s="9">
        <f t="shared" si="114"/>
        <v>35.231739326919417</v>
      </c>
      <c r="E1244" s="9">
        <f t="shared" si="115"/>
        <v>0.79473794183661317</v>
      </c>
      <c r="F1244" s="9">
        <f t="shared" si="116"/>
        <v>0.65222062984566209</v>
      </c>
      <c r="G1244" s="9">
        <f t="shared" si="117"/>
        <v>12.180845054960002</v>
      </c>
      <c r="H1244" s="9">
        <f t="shared" si="118"/>
        <v>11.898324529893946</v>
      </c>
      <c r="I1244" s="10">
        <f t="shared" si="119"/>
        <v>1.1976109200000002</v>
      </c>
    </row>
    <row r="1245" spans="1:9">
      <c r="A1245" s="11">
        <v>44104.041666666664</v>
      </c>
      <c r="B1245" s="1">
        <v>28.8</v>
      </c>
      <c r="C1245" s="1">
        <v>0</v>
      </c>
      <c r="D1245" s="12">
        <f t="shared" si="114"/>
        <v>28.8</v>
      </c>
      <c r="E1245" s="12">
        <f t="shared" si="115"/>
        <v>1</v>
      </c>
      <c r="F1245" s="12">
        <f t="shared" si="116"/>
        <v>0</v>
      </c>
      <c r="G1245" s="12">
        <f t="shared" si="117"/>
        <v>-9.4661022291840009</v>
      </c>
      <c r="H1245" s="12">
        <f t="shared" si="118"/>
        <v>-12.2687486247168</v>
      </c>
      <c r="I1245" s="13">
        <f t="shared" si="119"/>
        <v>0</v>
      </c>
    </row>
    <row r="1246" spans="1:9">
      <c r="A1246" s="7">
        <v>44104.052083333336</v>
      </c>
      <c r="B1246" s="8">
        <v>30.3</v>
      </c>
      <c r="C1246" s="8">
        <v>0</v>
      </c>
      <c r="D1246" s="9">
        <f t="shared" si="114"/>
        <v>30.3</v>
      </c>
      <c r="E1246" s="9">
        <f t="shared" si="115"/>
        <v>1</v>
      </c>
      <c r="F1246" s="9">
        <f t="shared" si="116"/>
        <v>0</v>
      </c>
      <c r="G1246" s="9">
        <f t="shared" si="117"/>
        <v>-9.959128386954001</v>
      </c>
      <c r="H1246" s="9">
        <f t="shared" si="118"/>
        <v>-12.9077459489208</v>
      </c>
      <c r="I1246" s="10">
        <f t="shared" si="119"/>
        <v>0</v>
      </c>
    </row>
    <row r="1247" spans="1:9">
      <c r="A1247" s="11">
        <v>44104.0625</v>
      </c>
      <c r="B1247" s="1">
        <v>29.8</v>
      </c>
      <c r="C1247" s="1">
        <v>0</v>
      </c>
      <c r="D1247" s="12">
        <f t="shared" si="114"/>
        <v>29.8</v>
      </c>
      <c r="E1247" s="12">
        <f t="shared" si="115"/>
        <v>1</v>
      </c>
      <c r="F1247" s="12">
        <f t="shared" si="116"/>
        <v>0</v>
      </c>
      <c r="G1247" s="12">
        <f t="shared" si="117"/>
        <v>-9.7947863343640016</v>
      </c>
      <c r="H1247" s="12">
        <f t="shared" si="118"/>
        <v>-12.694746840852799</v>
      </c>
      <c r="I1247" s="13">
        <f t="shared" si="119"/>
        <v>0</v>
      </c>
    </row>
    <row r="1248" spans="1:9">
      <c r="A1248" s="7">
        <v>44104.072916666664</v>
      </c>
      <c r="B1248" s="8">
        <v>29.8</v>
      </c>
      <c r="C1248" s="8">
        <v>0</v>
      </c>
      <c r="D1248" s="9">
        <f t="shared" si="114"/>
        <v>29.8</v>
      </c>
      <c r="E1248" s="9">
        <f t="shared" si="115"/>
        <v>1</v>
      </c>
      <c r="F1248" s="9">
        <f t="shared" si="116"/>
        <v>0</v>
      </c>
      <c r="G1248" s="9">
        <f t="shared" si="117"/>
        <v>-9.7947863343640016</v>
      </c>
      <c r="H1248" s="9">
        <f t="shared" si="118"/>
        <v>-12.694746840852799</v>
      </c>
      <c r="I1248" s="10">
        <f t="shared" si="119"/>
        <v>0</v>
      </c>
    </row>
    <row r="1249" spans="1:9">
      <c r="A1249" s="11">
        <v>44104.083333333336</v>
      </c>
      <c r="B1249" s="1">
        <v>29</v>
      </c>
      <c r="C1249" s="1">
        <v>0</v>
      </c>
      <c r="D1249" s="12">
        <f t="shared" si="114"/>
        <v>29</v>
      </c>
      <c r="E1249" s="12">
        <f t="shared" si="115"/>
        <v>1</v>
      </c>
      <c r="F1249" s="12">
        <f t="shared" si="116"/>
        <v>0</v>
      </c>
      <c r="G1249" s="12">
        <f t="shared" si="117"/>
        <v>-9.5318390502200003</v>
      </c>
      <c r="H1249" s="12">
        <f t="shared" si="118"/>
        <v>-12.353948267943998</v>
      </c>
      <c r="I1249" s="13">
        <f t="shared" si="119"/>
        <v>0</v>
      </c>
    </row>
    <row r="1250" spans="1:9">
      <c r="A1250" s="7">
        <v>44104.09375</v>
      </c>
      <c r="B1250" s="8">
        <v>30</v>
      </c>
      <c r="C1250" s="8">
        <v>0</v>
      </c>
      <c r="D1250" s="9">
        <f t="shared" si="114"/>
        <v>30</v>
      </c>
      <c r="E1250" s="9">
        <f t="shared" si="115"/>
        <v>1</v>
      </c>
      <c r="F1250" s="9">
        <f t="shared" si="116"/>
        <v>0</v>
      </c>
      <c r="G1250" s="9">
        <f t="shared" si="117"/>
        <v>-9.860523155400001</v>
      </c>
      <c r="H1250" s="9">
        <f t="shared" si="118"/>
        <v>-12.77994648408</v>
      </c>
      <c r="I1250" s="10">
        <f t="shared" si="119"/>
        <v>0</v>
      </c>
    </row>
    <row r="1251" spans="1:9">
      <c r="A1251" s="11">
        <v>44104.104166666664</v>
      </c>
      <c r="B1251" s="1">
        <v>29.8</v>
      </c>
      <c r="C1251" s="1">
        <v>0</v>
      </c>
      <c r="D1251" s="12">
        <f t="shared" si="114"/>
        <v>29.8</v>
      </c>
      <c r="E1251" s="12">
        <f t="shared" si="115"/>
        <v>1</v>
      </c>
      <c r="F1251" s="12">
        <f t="shared" si="116"/>
        <v>0</v>
      </c>
      <c r="G1251" s="12">
        <f t="shared" si="117"/>
        <v>-9.7947863343640016</v>
      </c>
      <c r="H1251" s="12">
        <f t="shared" si="118"/>
        <v>-12.694746840852799</v>
      </c>
      <c r="I1251" s="13">
        <f t="shared" si="119"/>
        <v>0</v>
      </c>
    </row>
    <row r="1252" spans="1:9">
      <c r="A1252" s="7">
        <v>44104.114583333336</v>
      </c>
      <c r="B1252" s="8">
        <v>29.2</v>
      </c>
      <c r="C1252" s="8">
        <v>0</v>
      </c>
      <c r="D1252" s="9">
        <f t="shared" si="114"/>
        <v>29.2</v>
      </c>
      <c r="E1252" s="9">
        <f t="shared" si="115"/>
        <v>1</v>
      </c>
      <c r="F1252" s="9">
        <f t="shared" si="116"/>
        <v>0</v>
      </c>
      <c r="G1252" s="9">
        <f t="shared" si="117"/>
        <v>-9.5975758712559998</v>
      </c>
      <c r="H1252" s="9">
        <f t="shared" si="118"/>
        <v>-12.439147911171199</v>
      </c>
      <c r="I1252" s="10">
        <f t="shared" si="119"/>
        <v>0</v>
      </c>
    </row>
    <row r="1253" spans="1:9">
      <c r="A1253" s="11">
        <v>44104.125</v>
      </c>
      <c r="B1253" s="1">
        <v>28.6</v>
      </c>
      <c r="C1253" s="1">
        <v>0</v>
      </c>
      <c r="D1253" s="12">
        <f t="shared" si="114"/>
        <v>28.6</v>
      </c>
      <c r="E1253" s="12">
        <f t="shared" si="115"/>
        <v>1</v>
      </c>
      <c r="F1253" s="12">
        <f t="shared" si="116"/>
        <v>0</v>
      </c>
      <c r="G1253" s="12">
        <f t="shared" si="117"/>
        <v>-9.4003654081480015</v>
      </c>
      <c r="H1253" s="12">
        <f t="shared" si="118"/>
        <v>-12.183548981489601</v>
      </c>
      <c r="I1253" s="13">
        <f t="shared" si="119"/>
        <v>0</v>
      </c>
    </row>
    <row r="1254" spans="1:9">
      <c r="A1254" s="7">
        <v>44104.135416666664</v>
      </c>
      <c r="B1254" s="8">
        <v>28.4</v>
      </c>
      <c r="C1254" s="8">
        <v>0</v>
      </c>
      <c r="D1254" s="9">
        <f t="shared" si="114"/>
        <v>28.4</v>
      </c>
      <c r="E1254" s="9">
        <f t="shared" si="115"/>
        <v>1</v>
      </c>
      <c r="F1254" s="9">
        <f t="shared" si="116"/>
        <v>0</v>
      </c>
      <c r="G1254" s="9">
        <f t="shared" si="117"/>
        <v>-9.3346285871120003</v>
      </c>
      <c r="H1254" s="9">
        <f t="shared" si="118"/>
        <v>-12.098349338262398</v>
      </c>
      <c r="I1254" s="10">
        <f t="shared" si="119"/>
        <v>0</v>
      </c>
    </row>
    <row r="1255" spans="1:9">
      <c r="A1255" s="11">
        <v>44104.145833333336</v>
      </c>
      <c r="B1255" s="1">
        <v>27.1</v>
      </c>
      <c r="C1255" s="1">
        <v>0</v>
      </c>
      <c r="D1255" s="12">
        <f t="shared" si="114"/>
        <v>27.1</v>
      </c>
      <c r="E1255" s="12">
        <f t="shared" si="115"/>
        <v>1</v>
      </c>
      <c r="F1255" s="12">
        <f t="shared" si="116"/>
        <v>0</v>
      </c>
      <c r="G1255" s="12">
        <f t="shared" si="117"/>
        <v>-8.9073392503780013</v>
      </c>
      <c r="H1255" s="12">
        <f t="shared" si="118"/>
        <v>-11.5445516572856</v>
      </c>
      <c r="I1255" s="13">
        <f t="shared" si="119"/>
        <v>0</v>
      </c>
    </row>
    <row r="1256" spans="1:9">
      <c r="A1256" s="7">
        <v>44104.15625</v>
      </c>
      <c r="B1256" s="8">
        <v>27.4</v>
      </c>
      <c r="C1256" s="8">
        <v>0</v>
      </c>
      <c r="D1256" s="9">
        <f t="shared" si="114"/>
        <v>27.4</v>
      </c>
      <c r="E1256" s="9">
        <f t="shared" si="115"/>
        <v>1</v>
      </c>
      <c r="F1256" s="9">
        <f t="shared" si="116"/>
        <v>0</v>
      </c>
      <c r="G1256" s="9">
        <f t="shared" si="117"/>
        <v>-9.0059444819319996</v>
      </c>
      <c r="H1256" s="9">
        <f t="shared" si="118"/>
        <v>-11.672351122126399</v>
      </c>
      <c r="I1256" s="10">
        <f t="shared" si="119"/>
        <v>0</v>
      </c>
    </row>
    <row r="1257" spans="1:9">
      <c r="A1257" s="11">
        <v>44104.166666666664</v>
      </c>
      <c r="B1257" s="1">
        <v>28.8</v>
      </c>
      <c r="C1257" s="1">
        <v>0</v>
      </c>
      <c r="D1257" s="12">
        <f t="shared" si="114"/>
        <v>28.8</v>
      </c>
      <c r="E1257" s="12">
        <f t="shared" si="115"/>
        <v>1</v>
      </c>
      <c r="F1257" s="12">
        <f t="shared" si="116"/>
        <v>0</v>
      </c>
      <c r="G1257" s="12">
        <f t="shared" si="117"/>
        <v>-9.4661022291840009</v>
      </c>
      <c r="H1257" s="12">
        <f t="shared" si="118"/>
        <v>-12.2687486247168</v>
      </c>
      <c r="I1257" s="13">
        <f t="shared" si="119"/>
        <v>0</v>
      </c>
    </row>
    <row r="1258" spans="1:9">
      <c r="A1258" s="7">
        <v>44104.177083333336</v>
      </c>
      <c r="B1258" s="8">
        <v>30.2</v>
      </c>
      <c r="C1258" s="8">
        <v>0</v>
      </c>
      <c r="D1258" s="9">
        <f t="shared" si="114"/>
        <v>30.2</v>
      </c>
      <c r="E1258" s="9">
        <f t="shared" si="115"/>
        <v>1</v>
      </c>
      <c r="F1258" s="9">
        <f t="shared" si="116"/>
        <v>0</v>
      </c>
      <c r="G1258" s="9">
        <f t="shared" si="117"/>
        <v>-9.9262599764360004</v>
      </c>
      <c r="H1258" s="9">
        <f t="shared" si="118"/>
        <v>-12.865146127307199</v>
      </c>
      <c r="I1258" s="10">
        <f t="shared" si="119"/>
        <v>0</v>
      </c>
    </row>
    <row r="1259" spans="1:9">
      <c r="A1259" s="11">
        <v>44104.1875</v>
      </c>
      <c r="B1259" s="1">
        <v>30.6</v>
      </c>
      <c r="C1259" s="1">
        <v>0</v>
      </c>
      <c r="D1259" s="12">
        <f t="shared" si="114"/>
        <v>30.6</v>
      </c>
      <c r="E1259" s="12">
        <f t="shared" si="115"/>
        <v>1</v>
      </c>
      <c r="F1259" s="12">
        <f t="shared" si="116"/>
        <v>0</v>
      </c>
      <c r="G1259" s="12">
        <f t="shared" si="117"/>
        <v>-10.057733618508001</v>
      </c>
      <c r="H1259" s="12">
        <f t="shared" si="118"/>
        <v>-13.0355454137616</v>
      </c>
      <c r="I1259" s="13">
        <f t="shared" si="119"/>
        <v>0</v>
      </c>
    </row>
    <row r="1260" spans="1:9">
      <c r="A1260" s="7">
        <v>44104.197916666664</v>
      </c>
      <c r="B1260" s="8">
        <v>30.4</v>
      </c>
      <c r="C1260" s="8">
        <v>0</v>
      </c>
      <c r="D1260" s="9">
        <f t="shared" si="114"/>
        <v>30.4</v>
      </c>
      <c r="E1260" s="9">
        <f t="shared" si="115"/>
        <v>1</v>
      </c>
      <c r="F1260" s="9">
        <f t="shared" si="116"/>
        <v>0</v>
      </c>
      <c r="G1260" s="9">
        <f t="shared" si="117"/>
        <v>-9.9919967974719999</v>
      </c>
      <c r="H1260" s="9">
        <f t="shared" si="118"/>
        <v>-12.950345770534399</v>
      </c>
      <c r="I1260" s="10">
        <f t="shared" si="119"/>
        <v>0</v>
      </c>
    </row>
    <row r="1261" spans="1:9">
      <c r="A1261" s="11">
        <v>44104.208333333336</v>
      </c>
      <c r="B1261" s="1">
        <v>28.1</v>
      </c>
      <c r="C1261" s="1">
        <v>0</v>
      </c>
      <c r="D1261" s="12">
        <f t="shared" si="114"/>
        <v>28.1</v>
      </c>
      <c r="E1261" s="12">
        <f t="shared" si="115"/>
        <v>1</v>
      </c>
      <c r="F1261" s="12">
        <f t="shared" si="116"/>
        <v>0</v>
      </c>
      <c r="G1261" s="12">
        <f t="shared" si="117"/>
        <v>-9.2360233555580002</v>
      </c>
      <c r="H1261" s="12">
        <f t="shared" si="118"/>
        <v>-11.9705498734216</v>
      </c>
      <c r="I1261" s="13">
        <f t="shared" si="119"/>
        <v>0</v>
      </c>
    </row>
    <row r="1262" spans="1:9">
      <c r="A1262" s="7">
        <v>44104.21875</v>
      </c>
      <c r="B1262" s="8">
        <v>27.5</v>
      </c>
      <c r="C1262" s="8">
        <v>0</v>
      </c>
      <c r="D1262" s="9">
        <f t="shared" si="114"/>
        <v>27.5</v>
      </c>
      <c r="E1262" s="9">
        <f t="shared" si="115"/>
        <v>1</v>
      </c>
      <c r="F1262" s="9">
        <f t="shared" si="116"/>
        <v>0</v>
      </c>
      <c r="G1262" s="9">
        <f t="shared" si="117"/>
        <v>-9.0388128924500002</v>
      </c>
      <c r="H1262" s="9">
        <f t="shared" si="118"/>
        <v>-11.71495094374</v>
      </c>
      <c r="I1262" s="10">
        <f t="shared" si="119"/>
        <v>0</v>
      </c>
    </row>
    <row r="1263" spans="1:9">
      <c r="A1263" s="11">
        <v>44104.229166666664</v>
      </c>
      <c r="B1263" s="1">
        <v>29.6</v>
      </c>
      <c r="C1263" s="1">
        <v>0</v>
      </c>
      <c r="D1263" s="12">
        <f t="shared" si="114"/>
        <v>29.6</v>
      </c>
      <c r="E1263" s="12">
        <f t="shared" si="115"/>
        <v>1</v>
      </c>
      <c r="F1263" s="12">
        <f t="shared" si="116"/>
        <v>0</v>
      </c>
      <c r="G1263" s="12">
        <f t="shared" si="117"/>
        <v>-9.7290495133280004</v>
      </c>
      <c r="H1263" s="12">
        <f t="shared" si="118"/>
        <v>-12.6095471976256</v>
      </c>
      <c r="I1263" s="13">
        <f t="shared" si="119"/>
        <v>0</v>
      </c>
    </row>
    <row r="1264" spans="1:9">
      <c r="A1264" s="7">
        <v>44104.239583333336</v>
      </c>
      <c r="B1264" s="8">
        <v>31.1</v>
      </c>
      <c r="C1264" s="8">
        <v>0</v>
      </c>
      <c r="D1264" s="9">
        <f t="shared" si="114"/>
        <v>31.1</v>
      </c>
      <c r="E1264" s="9">
        <f t="shared" si="115"/>
        <v>1</v>
      </c>
      <c r="F1264" s="9">
        <f t="shared" si="116"/>
        <v>0</v>
      </c>
      <c r="G1264" s="9">
        <f t="shared" si="117"/>
        <v>-10.222075671098001</v>
      </c>
      <c r="H1264" s="9">
        <f t="shared" si="118"/>
        <v>-13.248544521829599</v>
      </c>
      <c r="I1264" s="10">
        <f t="shared" si="119"/>
        <v>0</v>
      </c>
    </row>
    <row r="1265" spans="1:9">
      <c r="A1265" s="11">
        <v>44104.25</v>
      </c>
      <c r="B1265" s="1">
        <v>30.6</v>
      </c>
      <c r="C1265" s="1">
        <v>0</v>
      </c>
      <c r="D1265" s="12">
        <f t="shared" si="114"/>
        <v>30.6</v>
      </c>
      <c r="E1265" s="12">
        <f t="shared" si="115"/>
        <v>1</v>
      </c>
      <c r="F1265" s="12">
        <f t="shared" si="116"/>
        <v>0</v>
      </c>
      <c r="G1265" s="12">
        <f t="shared" si="117"/>
        <v>-10.057733618508001</v>
      </c>
      <c r="H1265" s="12">
        <f t="shared" si="118"/>
        <v>-13.0355454137616</v>
      </c>
      <c r="I1265" s="13">
        <f t="shared" si="119"/>
        <v>0</v>
      </c>
    </row>
    <row r="1266" spans="1:9">
      <c r="A1266" s="7">
        <v>44104.260416666664</v>
      </c>
      <c r="B1266" s="8">
        <v>29.1</v>
      </c>
      <c r="C1266" s="8">
        <v>0</v>
      </c>
      <c r="D1266" s="9">
        <f t="shared" si="114"/>
        <v>29.1</v>
      </c>
      <c r="E1266" s="9">
        <f t="shared" si="115"/>
        <v>1</v>
      </c>
      <c r="F1266" s="9">
        <f t="shared" si="116"/>
        <v>0</v>
      </c>
      <c r="G1266" s="9">
        <f t="shared" si="117"/>
        <v>-9.5647074607380009</v>
      </c>
      <c r="H1266" s="9">
        <f t="shared" si="118"/>
        <v>-12.3965480895576</v>
      </c>
      <c r="I1266" s="10">
        <f t="shared" si="119"/>
        <v>0</v>
      </c>
    </row>
    <row r="1267" spans="1:9">
      <c r="A1267" s="11">
        <v>44104.270833333336</v>
      </c>
      <c r="B1267" s="1">
        <v>28.1</v>
      </c>
      <c r="C1267" s="1">
        <v>0</v>
      </c>
      <c r="D1267" s="12">
        <f t="shared" si="114"/>
        <v>28.1</v>
      </c>
      <c r="E1267" s="12">
        <f t="shared" si="115"/>
        <v>1</v>
      </c>
      <c r="F1267" s="12">
        <f t="shared" si="116"/>
        <v>0</v>
      </c>
      <c r="G1267" s="12">
        <f t="shared" si="117"/>
        <v>-9.2360233555580002</v>
      </c>
      <c r="H1267" s="12">
        <f t="shared" si="118"/>
        <v>-11.9705498734216</v>
      </c>
      <c r="I1267" s="13">
        <f t="shared" si="119"/>
        <v>0</v>
      </c>
    </row>
    <row r="1268" spans="1:9">
      <c r="A1268" s="7">
        <v>44104.28125</v>
      </c>
      <c r="B1268" s="8">
        <v>29.4</v>
      </c>
      <c r="C1268" s="8">
        <v>0</v>
      </c>
      <c r="D1268" s="9">
        <f t="shared" si="114"/>
        <v>29.4</v>
      </c>
      <c r="E1268" s="9">
        <f t="shared" si="115"/>
        <v>1</v>
      </c>
      <c r="F1268" s="9">
        <f t="shared" si="116"/>
        <v>0</v>
      </c>
      <c r="G1268" s="9">
        <f t="shared" si="117"/>
        <v>-9.663312692292001</v>
      </c>
      <c r="H1268" s="9">
        <f t="shared" si="118"/>
        <v>-12.524347554398398</v>
      </c>
      <c r="I1268" s="10">
        <f t="shared" si="119"/>
        <v>0</v>
      </c>
    </row>
    <row r="1269" spans="1:9">
      <c r="A1269" s="11">
        <v>44104.291666666664</v>
      </c>
      <c r="B1269" s="1">
        <v>28.5</v>
      </c>
      <c r="C1269" s="1">
        <v>22.896000000000001</v>
      </c>
      <c r="D1269" s="12">
        <f t="shared" si="114"/>
        <v>36.557855735805951</v>
      </c>
      <c r="E1269" s="12">
        <f t="shared" si="115"/>
        <v>0.7795862045619425</v>
      </c>
      <c r="F1269" s="12">
        <f t="shared" si="116"/>
        <v>0.67679148530741784</v>
      </c>
      <c r="G1269" s="12">
        <f t="shared" si="117"/>
        <v>13.528503002369998</v>
      </c>
      <c r="H1269" s="12">
        <f t="shared" si="118"/>
        <v>13.795845510333745</v>
      </c>
      <c r="I1269" s="13">
        <f t="shared" si="119"/>
        <v>1.2822904800000001</v>
      </c>
    </row>
    <row r="1270" spans="1:9">
      <c r="A1270" s="7">
        <v>44104.302083333336</v>
      </c>
      <c r="B1270" s="8">
        <v>28.7</v>
      </c>
      <c r="C1270" s="8">
        <v>17.28</v>
      </c>
      <c r="D1270" s="9">
        <f t="shared" si="114"/>
        <v>33.50057312942571</v>
      </c>
      <c r="E1270" s="9">
        <f t="shared" si="115"/>
        <v>0.8567017611645259</v>
      </c>
      <c r="F1270" s="9">
        <f t="shared" si="116"/>
        <v>0.54195528282478267</v>
      </c>
      <c r="G1270" s="9">
        <f t="shared" si="117"/>
        <v>7.8467661813339973</v>
      </c>
      <c r="H1270" s="9">
        <f t="shared" si="118"/>
        <v>5.8991955263720159</v>
      </c>
      <c r="I1270" s="10">
        <f t="shared" si="119"/>
        <v>0.96776640000000003</v>
      </c>
    </row>
    <row r="1271" spans="1:9">
      <c r="A1271" s="11">
        <v>44104.3125</v>
      </c>
      <c r="B1271" s="1">
        <v>31.8</v>
      </c>
      <c r="C1271" s="1">
        <v>19.548000000000002</v>
      </c>
      <c r="D1271" s="12">
        <f t="shared" si="114"/>
        <v>37.327795327342869</v>
      </c>
      <c r="E1271" s="12">
        <f t="shared" si="115"/>
        <v>0.85191208645280692</v>
      </c>
      <c r="F1271" s="12">
        <f t="shared" si="116"/>
        <v>0.55117058848025247</v>
      </c>
      <c r="G1271" s="12">
        <f t="shared" si="117"/>
        <v>9.0958454552759971</v>
      </c>
      <c r="H1271" s="12">
        <f t="shared" si="118"/>
        <v>7.0444554342024217</v>
      </c>
      <c r="I1271" s="13">
        <f t="shared" si="119"/>
        <v>1.0947857400000001</v>
      </c>
    </row>
    <row r="1272" spans="1:9">
      <c r="A1272" s="7">
        <v>44104.322916666664</v>
      </c>
      <c r="B1272" s="8">
        <v>35.1</v>
      </c>
      <c r="C1272" s="8">
        <v>23.328000000000003</v>
      </c>
      <c r="D1272" s="9">
        <f t="shared" si="114"/>
        <v>42.145054087045615</v>
      </c>
      <c r="E1272" s="9">
        <f t="shared" si="115"/>
        <v>0.83283793935831973</v>
      </c>
      <c r="F1272" s="9">
        <f t="shared" si="116"/>
        <v>0.58658114039691978</v>
      </c>
      <c r="G1272" s="9">
        <f t="shared" si="117"/>
        <v>11.791187908182003</v>
      </c>
      <c r="H1272" s="9">
        <f t="shared" si="118"/>
        <v>10.056533471661346</v>
      </c>
      <c r="I1272" s="10">
        <f t="shared" si="119"/>
        <v>1.3064846400000001</v>
      </c>
    </row>
    <row r="1273" spans="1:9">
      <c r="A1273" s="11">
        <v>44104.333333333336</v>
      </c>
      <c r="B1273" s="1">
        <v>37</v>
      </c>
      <c r="C1273" s="1">
        <v>26.352</v>
      </c>
      <c r="D1273" s="12">
        <f t="shared" si="114"/>
        <v>45.424970049522322</v>
      </c>
      <c r="E1273" s="12">
        <f t="shared" si="115"/>
        <v>0.81452998119013797</v>
      </c>
      <c r="F1273" s="12">
        <f t="shared" si="116"/>
        <v>0.61887780089776923</v>
      </c>
      <c r="G1273" s="12">
        <f t="shared" si="117"/>
        <v>14.190688108340003</v>
      </c>
      <c r="H1273" s="12">
        <f t="shared" si="118"/>
        <v>13.001444081278006</v>
      </c>
      <c r="I1273" s="13">
        <f t="shared" si="119"/>
        <v>1.4758437600000001</v>
      </c>
    </row>
    <row r="1274" spans="1:9">
      <c r="A1274" s="7">
        <v>44104.34375</v>
      </c>
      <c r="B1274" s="8">
        <v>37.799999999999997</v>
      </c>
      <c r="C1274" s="8">
        <v>27.540000000000003</v>
      </c>
      <c r="D1274" s="9">
        <f t="shared" si="114"/>
        <v>46.768489391897184</v>
      </c>
      <c r="E1274" s="9">
        <f t="shared" si="115"/>
        <v>0.80823649622835558</v>
      </c>
      <c r="F1274" s="9">
        <f t="shared" si="116"/>
        <v>0.62964518264615588</v>
      </c>
      <c r="G1274" s="9">
        <f t="shared" si="117"/>
        <v>15.115740824195992</v>
      </c>
      <c r="H1274" s="9">
        <f t="shared" si="118"/>
        <v>14.150892076058589</v>
      </c>
      <c r="I1274" s="10">
        <f t="shared" si="119"/>
        <v>1.5423777000000001</v>
      </c>
    </row>
    <row r="1275" spans="1:9">
      <c r="A1275" s="11">
        <v>44104.354166666664</v>
      </c>
      <c r="B1275" s="1">
        <v>37.799999999999997</v>
      </c>
      <c r="C1275" s="1">
        <v>28.295999999999999</v>
      </c>
      <c r="D1275" s="12">
        <f t="shared" si="114"/>
        <v>47.21761976211846</v>
      </c>
      <c r="E1275" s="12">
        <f t="shared" si="115"/>
        <v>0.80054861279403189</v>
      </c>
      <c r="F1275" s="12">
        <f t="shared" si="116"/>
        <v>0.64258619596530797</v>
      </c>
      <c r="G1275" s="12">
        <f t="shared" si="117"/>
        <v>15.871740824195994</v>
      </c>
      <c r="H1275" s="12">
        <f t="shared" si="118"/>
        <v>15.231139290221124</v>
      </c>
      <c r="I1275" s="13">
        <f t="shared" si="119"/>
        <v>1.5847174799999999</v>
      </c>
    </row>
    <row r="1276" spans="1:9">
      <c r="A1276" s="7">
        <v>44104.364583333336</v>
      </c>
      <c r="B1276" s="8">
        <v>38.1</v>
      </c>
      <c r="C1276" s="8">
        <v>28.404000000000003</v>
      </c>
      <c r="D1276" s="9">
        <f t="shared" si="114"/>
        <v>47.522596898738605</v>
      </c>
      <c r="E1276" s="9">
        <f t="shared" si="115"/>
        <v>0.8017238637270534</v>
      </c>
      <c r="F1276" s="9">
        <f t="shared" si="116"/>
        <v>0.64062247425181107</v>
      </c>
      <c r="G1276" s="9">
        <f t="shared" si="117"/>
        <v>15.881135592642002</v>
      </c>
      <c r="H1276" s="9">
        <f t="shared" si="118"/>
        <v>15.184115773511333</v>
      </c>
      <c r="I1276" s="10">
        <f t="shared" si="119"/>
        <v>1.5907660200000002</v>
      </c>
    </row>
    <row r="1277" spans="1:9">
      <c r="A1277" s="11">
        <v>44104.375</v>
      </c>
      <c r="B1277" s="1">
        <v>36.700000000000003</v>
      </c>
      <c r="C1277" s="1">
        <v>28.080000000000002</v>
      </c>
      <c r="D1277" s="12">
        <f t="shared" si="114"/>
        <v>46.210133087884522</v>
      </c>
      <c r="E1277" s="12">
        <f t="shared" si="115"/>
        <v>0.79419810218252962</v>
      </c>
      <c r="F1277" s="12">
        <f t="shared" si="116"/>
        <v>0.65310953885454026</v>
      </c>
      <c r="G1277" s="12">
        <f t="shared" si="117"/>
        <v>16.017293339893989</v>
      </c>
      <c r="H1277" s="12">
        <f t="shared" si="118"/>
        <v>15.670983641998644</v>
      </c>
      <c r="I1277" s="13">
        <f t="shared" si="119"/>
        <v>1.5726204000000001</v>
      </c>
    </row>
    <row r="1278" spans="1:9">
      <c r="A1278" s="7">
        <v>44104.385416666664</v>
      </c>
      <c r="B1278" s="8">
        <v>35.799999999999997</v>
      </c>
      <c r="C1278" s="8">
        <v>26.891999999999999</v>
      </c>
      <c r="D1278" s="9">
        <f t="shared" si="114"/>
        <v>44.775212606977085</v>
      </c>
      <c r="E1278" s="9">
        <f t="shared" si="115"/>
        <v>0.79954952563243598</v>
      </c>
      <c r="F1278" s="9">
        <f t="shared" si="116"/>
        <v>0.64425152406095532</v>
      </c>
      <c r="G1278" s="9">
        <f t="shared" si="117"/>
        <v>15.125109034555997</v>
      </c>
      <c r="H1278" s="9">
        <f t="shared" si="118"/>
        <v>14.559778336586556</v>
      </c>
      <c r="I1278" s="10">
        <f t="shared" si="119"/>
        <v>1.5060864599999999</v>
      </c>
    </row>
    <row r="1279" spans="1:9">
      <c r="A1279" s="11">
        <v>44104.395833333336</v>
      </c>
      <c r="B1279" s="1">
        <v>34.799999999999997</v>
      </c>
      <c r="C1279" s="1">
        <v>26.244000000000003</v>
      </c>
      <c r="D1279" s="12">
        <f t="shared" si="114"/>
        <v>43.586552238046998</v>
      </c>
      <c r="E1279" s="12">
        <f t="shared" si="115"/>
        <v>0.79841139555935881</v>
      </c>
      <c r="F1279" s="12">
        <f t="shared" si="116"/>
        <v>0.64614412890401962</v>
      </c>
      <c r="G1279" s="12">
        <f t="shared" si="117"/>
        <v>14.805793139735995</v>
      </c>
      <c r="H1279" s="12">
        <f t="shared" si="118"/>
        <v>14.302478824800565</v>
      </c>
      <c r="I1279" s="13">
        <f t="shared" si="119"/>
        <v>1.4697952200000002</v>
      </c>
    </row>
    <row r="1280" spans="1:9">
      <c r="A1280" s="7">
        <v>44104.40625</v>
      </c>
      <c r="B1280" s="8">
        <v>33.6</v>
      </c>
      <c r="C1280" s="8">
        <v>24.408000000000005</v>
      </c>
      <c r="D1280" s="9">
        <f t="shared" si="114"/>
        <v>41.5296335644802</v>
      </c>
      <c r="E1280" s="9">
        <f t="shared" si="115"/>
        <v>0.80906083478515645</v>
      </c>
      <c r="F1280" s="9">
        <f t="shared" si="116"/>
        <v>0.62824394112829984</v>
      </c>
      <c r="G1280" s="9">
        <f t="shared" si="117"/>
        <v>13.364214065951996</v>
      </c>
      <c r="H1280" s="9">
        <f t="shared" si="118"/>
        <v>12.476762566947082</v>
      </c>
      <c r="I1280" s="10">
        <f t="shared" si="119"/>
        <v>1.3669700400000002</v>
      </c>
    </row>
    <row r="1281" spans="1:9">
      <c r="A1281" s="11">
        <v>44104.416666666664</v>
      </c>
      <c r="B1281" s="1">
        <v>32.9</v>
      </c>
      <c r="C1281" s="1">
        <v>23.328000000000003</v>
      </c>
      <c r="D1281" s="12">
        <f t="shared" si="114"/>
        <v>40.331198643233996</v>
      </c>
      <c r="E1281" s="12">
        <f t="shared" si="115"/>
        <v>0.81574565365711826</v>
      </c>
      <c r="F1281" s="12">
        <f t="shared" si="116"/>
        <v>0.61677915922121584</v>
      </c>
      <c r="G1281" s="12">
        <f t="shared" si="117"/>
        <v>12.514292939577995</v>
      </c>
      <c r="H1281" s="12">
        <f t="shared" si="118"/>
        <v>11.416130318777009</v>
      </c>
      <c r="I1281" s="13">
        <f t="shared" si="119"/>
        <v>1.3064846400000001</v>
      </c>
    </row>
    <row r="1282" spans="1:9">
      <c r="A1282" s="7">
        <v>44104.427083333336</v>
      </c>
      <c r="B1282" s="8">
        <v>33.299999999999997</v>
      </c>
      <c r="C1282" s="8">
        <v>24.084000000000003</v>
      </c>
      <c r="D1282" s="9">
        <f t="shared" ref="D1282:D1345" si="120">SQRT(B1282^2 + C1282^2)</f>
        <v>41.096582047659389</v>
      </c>
      <c r="E1282" s="9">
        <f t="shared" ref="E1282:E1345" si="121">B1282/D1282</f>
        <v>0.81028636302119339</v>
      </c>
      <c r="F1282" s="9">
        <f t="shared" ref="F1282:F1345" si="122">ACOS(E1282)</f>
        <v>0.62615573095020038</v>
      </c>
      <c r="G1282" s="9">
        <f t="shared" ref="G1282:G1345" si="123">B1282*(TAN(F1282) - 0.32868410518)</f>
        <v>13.138819297506007</v>
      </c>
      <c r="H1282" s="9">
        <f t="shared" ref="H1282:H1345" si="124">D1282*(TAN(F1282) - 0.425998216136)</f>
        <v>12.215754644771573</v>
      </c>
      <c r="I1282" s="10">
        <f t="shared" si="119"/>
        <v>1.3488244200000001</v>
      </c>
    </row>
    <row r="1283" spans="1:9">
      <c r="A1283" s="11">
        <v>44104.4375</v>
      </c>
      <c r="B1283" s="1">
        <v>33.6</v>
      </c>
      <c r="C1283" s="1">
        <v>24.516000000000002</v>
      </c>
      <c r="D1283" s="12">
        <f t="shared" si="120"/>
        <v>41.593199636479042</v>
      </c>
      <c r="E1283" s="12">
        <f t="shared" si="121"/>
        <v>0.80782436296464533</v>
      </c>
      <c r="F1283" s="12">
        <f t="shared" si="122"/>
        <v>0.63034473248823797</v>
      </c>
      <c r="G1283" s="12">
        <f t="shared" si="123"/>
        <v>13.472214065952004</v>
      </c>
      <c r="H1283" s="12">
        <f t="shared" si="124"/>
        <v>12.629552171945226</v>
      </c>
      <c r="I1283" s="13">
        <f t="shared" ref="I1283:I1346" si="125">(0.22402/4)*C1283</f>
        <v>1.3730185800000001</v>
      </c>
    </row>
    <row r="1284" spans="1:9">
      <c r="A1284" s="7">
        <v>44104.447916666664</v>
      </c>
      <c r="B1284" s="8">
        <v>33.5</v>
      </c>
      <c r="C1284" s="8">
        <v>24.3</v>
      </c>
      <c r="D1284" s="9">
        <f t="shared" si="120"/>
        <v>41.385263077573882</v>
      </c>
      <c r="E1284" s="9">
        <f t="shared" si="121"/>
        <v>0.809466885282486</v>
      </c>
      <c r="F1284" s="9">
        <f t="shared" si="122"/>
        <v>0.62755272692144826</v>
      </c>
      <c r="G1284" s="9">
        <f t="shared" si="123"/>
        <v>13.289082476469993</v>
      </c>
      <c r="H1284" s="9">
        <f t="shared" si="124"/>
        <v>12.389709748217898</v>
      </c>
      <c r="I1284" s="10">
        <f t="shared" si="125"/>
        <v>1.3609215000000001</v>
      </c>
    </row>
    <row r="1285" spans="1:9">
      <c r="A1285" s="11">
        <v>44104.458333333336</v>
      </c>
      <c r="B1285" s="1">
        <v>33.1</v>
      </c>
      <c r="C1285" s="1">
        <v>24.516000000000002</v>
      </c>
      <c r="D1285" s="12">
        <f t="shared" si="120"/>
        <v>41.190341780567934</v>
      </c>
      <c r="E1285" s="12">
        <f t="shared" si="121"/>
        <v>0.80358643723649181</v>
      </c>
      <c r="F1285" s="12">
        <f t="shared" si="122"/>
        <v>0.63749966590075891</v>
      </c>
      <c r="G1285" s="12">
        <f t="shared" si="123"/>
        <v>13.636556118542005</v>
      </c>
      <c r="H1285" s="12">
        <f t="shared" si="124"/>
        <v>12.961218063506445</v>
      </c>
      <c r="I1285" s="13">
        <f t="shared" si="125"/>
        <v>1.3730185800000001</v>
      </c>
    </row>
    <row r="1286" spans="1:9">
      <c r="A1286" s="7">
        <v>44104.46875</v>
      </c>
      <c r="B1286" s="8">
        <v>33.299999999999997</v>
      </c>
      <c r="C1286" s="8">
        <v>25.056000000000001</v>
      </c>
      <c r="D1286" s="9">
        <f t="shared" si="120"/>
        <v>41.673650380066299</v>
      </c>
      <c r="E1286" s="9">
        <f t="shared" si="121"/>
        <v>0.79906606923804169</v>
      </c>
      <c r="F1286" s="9">
        <f t="shared" si="122"/>
        <v>0.64505604879785994</v>
      </c>
      <c r="G1286" s="9">
        <f t="shared" si="123"/>
        <v>14.110819297505998</v>
      </c>
      <c r="H1286" s="9">
        <f t="shared" si="124"/>
        <v>13.603705402028465</v>
      </c>
      <c r="I1286" s="10">
        <f t="shared" si="125"/>
        <v>1.4032612799999999</v>
      </c>
    </row>
    <row r="1287" spans="1:9">
      <c r="A1287" s="11">
        <v>44104.479166666664</v>
      </c>
      <c r="B1287" s="1">
        <v>29.8</v>
      </c>
      <c r="C1287" s="1">
        <v>20.628000000000004</v>
      </c>
      <c r="D1287" s="12">
        <f t="shared" si="120"/>
        <v>36.242990825813486</v>
      </c>
      <c r="E1287" s="12">
        <f t="shared" si="121"/>
        <v>0.82222794865967386</v>
      </c>
      <c r="F1287" s="12">
        <f t="shared" si="122"/>
        <v>0.60548184208100264</v>
      </c>
      <c r="G1287" s="12">
        <f t="shared" si="123"/>
        <v>10.833213665636006</v>
      </c>
      <c r="H1287" s="12">
        <f t="shared" si="124"/>
        <v>9.6484839418063117</v>
      </c>
      <c r="I1287" s="13">
        <f t="shared" si="125"/>
        <v>1.1552711400000002</v>
      </c>
    </row>
    <row r="1288" spans="1:9">
      <c r="A1288" s="7">
        <v>44104.489583333336</v>
      </c>
      <c r="B1288" s="8">
        <v>30.3</v>
      </c>
      <c r="C1288" s="8">
        <v>20.736000000000001</v>
      </c>
      <c r="D1288" s="9">
        <f t="shared" si="120"/>
        <v>36.71609587088475</v>
      </c>
      <c r="E1288" s="9">
        <f t="shared" si="121"/>
        <v>0.82525114071366701</v>
      </c>
      <c r="F1288" s="9">
        <f t="shared" si="122"/>
        <v>0.60014959016713865</v>
      </c>
      <c r="G1288" s="9">
        <f t="shared" si="123"/>
        <v>10.776871613046001</v>
      </c>
      <c r="H1288" s="9">
        <f t="shared" si="124"/>
        <v>9.4859051564708228</v>
      </c>
      <c r="I1288" s="10">
        <f t="shared" si="125"/>
        <v>1.1613196800000001</v>
      </c>
    </row>
    <row r="1289" spans="1:9">
      <c r="A1289" s="11">
        <v>44104.5</v>
      </c>
      <c r="B1289" s="1">
        <v>30.8</v>
      </c>
      <c r="C1289" s="1">
        <v>20.736000000000001</v>
      </c>
      <c r="D1289" s="12">
        <f t="shared" si="120"/>
        <v>37.129795259333171</v>
      </c>
      <c r="E1289" s="12">
        <f t="shared" si="121"/>
        <v>0.82952248416338692</v>
      </c>
      <c r="F1289" s="12">
        <f t="shared" si="122"/>
        <v>0.59254422404869844</v>
      </c>
      <c r="G1289" s="12">
        <f t="shared" si="123"/>
        <v>10.612529560456002</v>
      </c>
      <c r="H1289" s="12">
        <f t="shared" si="124"/>
        <v>9.1802875610919106</v>
      </c>
      <c r="I1289" s="13">
        <f t="shared" si="125"/>
        <v>1.1613196800000001</v>
      </c>
    </row>
    <row r="1290" spans="1:9">
      <c r="A1290" s="7">
        <v>44104.510416666664</v>
      </c>
      <c r="B1290" s="8">
        <v>31.2</v>
      </c>
      <c r="C1290" s="8">
        <v>21.060000000000002</v>
      </c>
      <c r="D1290" s="9">
        <f t="shared" si="120"/>
        <v>37.642576957482603</v>
      </c>
      <c r="E1290" s="9">
        <f t="shared" si="121"/>
        <v>0.82884867407564811</v>
      </c>
      <c r="F1290" s="9">
        <f t="shared" si="122"/>
        <v>0.59374966671077112</v>
      </c>
      <c r="G1290" s="9">
        <f t="shared" si="123"/>
        <v>10.805055918383998</v>
      </c>
      <c r="H1290" s="9">
        <f t="shared" si="124"/>
        <v>9.3730688116510681</v>
      </c>
      <c r="I1290" s="10">
        <f t="shared" si="125"/>
        <v>1.1794653000000002</v>
      </c>
    </row>
    <row r="1291" spans="1:9">
      <c r="A1291" s="11">
        <v>44104.520833333336</v>
      </c>
      <c r="B1291" s="1">
        <v>32.700000000000003</v>
      </c>
      <c r="C1291" s="1">
        <v>21.924000000000003</v>
      </c>
      <c r="D1291" s="12">
        <f t="shared" si="120"/>
        <v>39.369426919882898</v>
      </c>
      <c r="E1291" s="12">
        <f t="shared" si="121"/>
        <v>0.83059375150531822</v>
      </c>
      <c r="F1291" s="12">
        <f t="shared" si="122"/>
        <v>0.59062327554278626</v>
      </c>
      <c r="G1291" s="12">
        <f t="shared" si="123"/>
        <v>11.176029760613998</v>
      </c>
      <c r="H1291" s="12">
        <f t="shared" si="124"/>
        <v>9.6242697683015432</v>
      </c>
      <c r="I1291" s="13">
        <f t="shared" si="125"/>
        <v>1.2278536200000001</v>
      </c>
    </row>
    <row r="1292" spans="1:9">
      <c r="A1292" s="7">
        <v>44104.53125</v>
      </c>
      <c r="B1292" s="8">
        <v>34.6</v>
      </c>
      <c r="C1292" s="8">
        <v>24.192</v>
      </c>
      <c r="D1292" s="9">
        <f t="shared" si="120"/>
        <v>42.218631716340596</v>
      </c>
      <c r="E1292" s="9">
        <f t="shared" si="121"/>
        <v>0.81954337678376665</v>
      </c>
      <c r="F1292" s="9">
        <f t="shared" si="122"/>
        <v>0.61018263804321893</v>
      </c>
      <c r="G1292" s="9">
        <f t="shared" si="123"/>
        <v>12.819529960771995</v>
      </c>
      <c r="H1292" s="9">
        <f t="shared" si="124"/>
        <v>11.533815035867702</v>
      </c>
      <c r="I1292" s="10">
        <f t="shared" si="125"/>
        <v>1.35487296</v>
      </c>
    </row>
    <row r="1293" spans="1:9">
      <c r="A1293" s="11">
        <v>44104.541666666664</v>
      </c>
      <c r="B1293" s="1">
        <v>33.9</v>
      </c>
      <c r="C1293" s="1">
        <v>23.868000000000002</v>
      </c>
      <c r="D1293" s="12">
        <f t="shared" si="120"/>
        <v>41.459515481973497</v>
      </c>
      <c r="E1293" s="12">
        <f t="shared" si="121"/>
        <v>0.81766512719473627</v>
      </c>
      <c r="F1293" s="12">
        <f t="shared" si="122"/>
        <v>0.61345282078934471</v>
      </c>
      <c r="G1293" s="12">
        <f t="shared" si="123"/>
        <v>12.725608834398003</v>
      </c>
      <c r="H1293" s="12">
        <f t="shared" si="124"/>
        <v>11.528754449062541</v>
      </c>
      <c r="I1293" s="13">
        <f t="shared" si="125"/>
        <v>1.3367273400000002</v>
      </c>
    </row>
    <row r="1294" spans="1:9">
      <c r="A1294" s="7">
        <v>44104.552083333336</v>
      </c>
      <c r="B1294" s="8">
        <v>32.700000000000003</v>
      </c>
      <c r="C1294" s="8">
        <v>23.868000000000002</v>
      </c>
      <c r="D1294" s="9">
        <f t="shared" si="120"/>
        <v>40.484212033828697</v>
      </c>
      <c r="E1294" s="9">
        <f t="shared" si="121"/>
        <v>0.80772227881515413</v>
      </c>
      <c r="F1294" s="9">
        <f t="shared" si="122"/>
        <v>0.63051790521702689</v>
      </c>
      <c r="G1294" s="9">
        <f t="shared" si="123"/>
        <v>13.120029760613999</v>
      </c>
      <c r="H1294" s="9">
        <f t="shared" si="124"/>
        <v>12.303558528719327</v>
      </c>
      <c r="I1294" s="10">
        <f t="shared" si="125"/>
        <v>1.3367273400000002</v>
      </c>
    </row>
    <row r="1295" spans="1:9">
      <c r="A1295" s="11">
        <v>44104.5625</v>
      </c>
      <c r="B1295" s="1">
        <v>30.3</v>
      </c>
      <c r="C1295" s="1">
        <v>22.248000000000005</v>
      </c>
      <c r="D1295" s="12">
        <f t="shared" si="120"/>
        <v>37.590736944093024</v>
      </c>
      <c r="E1295" s="12">
        <f t="shared" si="121"/>
        <v>0.80604964050222794</v>
      </c>
      <c r="F1295" s="12">
        <f t="shared" si="122"/>
        <v>0.63334949737481216</v>
      </c>
      <c r="G1295" s="12">
        <f t="shared" si="123"/>
        <v>12.288871613046</v>
      </c>
      <c r="H1295" s="12">
        <f t="shared" si="124"/>
        <v>11.587690858914767</v>
      </c>
      <c r="I1295" s="13">
        <f t="shared" si="125"/>
        <v>1.2459992400000002</v>
      </c>
    </row>
    <row r="1296" spans="1:9">
      <c r="A1296" s="7">
        <v>44104.572916666664</v>
      </c>
      <c r="B1296" s="8">
        <v>29.8</v>
      </c>
      <c r="C1296" s="8">
        <v>21.708000000000002</v>
      </c>
      <c r="D1296" s="9">
        <f t="shared" si="120"/>
        <v>36.868377561265156</v>
      </c>
      <c r="E1296" s="9">
        <f t="shared" si="121"/>
        <v>0.80828075362091956</v>
      </c>
      <c r="F1296" s="9">
        <f t="shared" si="122"/>
        <v>0.62957002076639856</v>
      </c>
      <c r="G1296" s="9">
        <f t="shared" si="123"/>
        <v>11.913213665635993</v>
      </c>
      <c r="H1296" s="9">
        <f t="shared" si="124"/>
        <v>11.15114162841291</v>
      </c>
      <c r="I1296" s="10">
        <f t="shared" si="125"/>
        <v>1.2157565400000001</v>
      </c>
    </row>
    <row r="1297" spans="1:9">
      <c r="A1297" s="11">
        <v>44104.583333333336</v>
      </c>
      <c r="B1297" s="1">
        <v>26.2</v>
      </c>
      <c r="C1297" s="1">
        <v>19.764000000000003</v>
      </c>
      <c r="D1297" s="12">
        <f t="shared" si="120"/>
        <v>32.818526718912906</v>
      </c>
      <c r="E1297" s="12">
        <f t="shared" si="121"/>
        <v>0.79832956014144496</v>
      </c>
      <c r="F1297" s="12">
        <f t="shared" si="122"/>
        <v>0.64628003053348937</v>
      </c>
      <c r="G1297" s="12">
        <f t="shared" si="123"/>
        <v>11.152476444284011</v>
      </c>
      <c r="H1297" s="12">
        <f t="shared" si="124"/>
        <v>10.776059370409124</v>
      </c>
      <c r="I1297" s="13">
        <f t="shared" si="125"/>
        <v>1.10688282</v>
      </c>
    </row>
    <row r="1298" spans="1:9">
      <c r="A1298" s="7">
        <v>44104.59375</v>
      </c>
      <c r="B1298" s="8">
        <v>28.6</v>
      </c>
      <c r="C1298" s="8">
        <v>23.220000000000002</v>
      </c>
      <c r="D1298" s="9">
        <f t="shared" si="120"/>
        <v>36.839223661744015</v>
      </c>
      <c r="E1298" s="9">
        <f t="shared" si="121"/>
        <v>0.7763464361411041</v>
      </c>
      <c r="F1298" s="9">
        <f t="shared" si="122"/>
        <v>0.6819478718798393</v>
      </c>
      <c r="G1298" s="9">
        <f t="shared" si="123"/>
        <v>13.819634591852001</v>
      </c>
      <c r="H1298" s="9">
        <f t="shared" si="124"/>
        <v>14.215884178419135</v>
      </c>
      <c r="I1298" s="10">
        <f t="shared" si="125"/>
        <v>1.3004361000000002</v>
      </c>
    </row>
    <row r="1299" spans="1:9">
      <c r="A1299" s="11">
        <v>44104.604166666664</v>
      </c>
      <c r="B1299" s="1">
        <v>26.3</v>
      </c>
      <c r="C1299" s="1">
        <v>20.088000000000005</v>
      </c>
      <c r="D1299" s="12">
        <f t="shared" si="120"/>
        <v>33.094074152331267</v>
      </c>
      <c r="E1299" s="12">
        <f t="shared" si="121"/>
        <v>0.79470420834079547</v>
      </c>
      <c r="F1299" s="12">
        <f t="shared" si="122"/>
        <v>0.65227620628082317</v>
      </c>
      <c r="G1299" s="12">
        <f t="shared" si="123"/>
        <v>11.443608033766006</v>
      </c>
      <c r="H1299" s="12">
        <f t="shared" si="124"/>
        <v>11.179312783773947</v>
      </c>
      <c r="I1299" s="13">
        <f t="shared" si="125"/>
        <v>1.1250284400000001</v>
      </c>
    </row>
    <row r="1300" spans="1:9">
      <c r="A1300" s="7">
        <v>44104.614583333336</v>
      </c>
      <c r="B1300" s="8">
        <v>26.8</v>
      </c>
      <c r="C1300" s="8">
        <v>18.36</v>
      </c>
      <c r="D1300" s="9">
        <f t="shared" si="120"/>
        <v>32.485836913953747</v>
      </c>
      <c r="E1300" s="9">
        <f t="shared" si="121"/>
        <v>0.82497489816826941</v>
      </c>
      <c r="F1300" s="9">
        <f t="shared" si="122"/>
        <v>0.60063854301243158</v>
      </c>
      <c r="G1300" s="9">
        <f t="shared" si="123"/>
        <v>9.5512659811759946</v>
      </c>
      <c r="H1300" s="9">
        <f t="shared" si="124"/>
        <v>8.4163140272166039</v>
      </c>
      <c r="I1300" s="10">
        <f t="shared" si="125"/>
        <v>1.0282518</v>
      </c>
    </row>
    <row r="1301" spans="1:9">
      <c r="A1301" s="11">
        <v>44104.625</v>
      </c>
      <c r="B1301" s="1">
        <v>25.3</v>
      </c>
      <c r="C1301" s="1">
        <v>15.444000000000003</v>
      </c>
      <c r="D1301" s="12">
        <f t="shared" si="120"/>
        <v>29.641307933355439</v>
      </c>
      <c r="E1301" s="12">
        <f t="shared" si="121"/>
        <v>0.85353858395465221</v>
      </c>
      <c r="F1301" s="12">
        <f t="shared" si="122"/>
        <v>0.54805682631697938</v>
      </c>
      <c r="G1301" s="12">
        <f t="shared" si="123"/>
        <v>7.1282921389459997</v>
      </c>
      <c r="H1301" s="12">
        <f t="shared" si="124"/>
        <v>5.4669410609879519</v>
      </c>
      <c r="I1301" s="13">
        <f t="shared" si="125"/>
        <v>0.86494122000000018</v>
      </c>
    </row>
    <row r="1302" spans="1:9">
      <c r="A1302" s="7">
        <v>44104.635416666664</v>
      </c>
      <c r="B1302" s="8">
        <v>26.8</v>
      </c>
      <c r="C1302" s="8">
        <v>17.82</v>
      </c>
      <c r="D1302" s="9">
        <f t="shared" si="120"/>
        <v>32.183728808203689</v>
      </c>
      <c r="E1302" s="9">
        <f t="shared" si="121"/>
        <v>0.83271892327058861</v>
      </c>
      <c r="F1302" s="9">
        <f t="shared" si="122"/>
        <v>0.58679612360899225</v>
      </c>
      <c r="G1302" s="9">
        <f t="shared" si="123"/>
        <v>9.0112659811760007</v>
      </c>
      <c r="H1302" s="9">
        <f t="shared" si="124"/>
        <v>7.6895668257493091</v>
      </c>
      <c r="I1302" s="10">
        <f t="shared" si="125"/>
        <v>0.99800909999999998</v>
      </c>
    </row>
    <row r="1303" spans="1:9">
      <c r="A1303" s="11">
        <v>44104.645833333336</v>
      </c>
      <c r="B1303" s="1">
        <v>25.8</v>
      </c>
      <c r="C1303" s="1">
        <v>17.604000000000003</v>
      </c>
      <c r="D1303" s="12">
        <f t="shared" si="120"/>
        <v>31.233648778200731</v>
      </c>
      <c r="E1303" s="12">
        <f t="shared" si="121"/>
        <v>0.82603221234935886</v>
      </c>
      <c r="F1303" s="12">
        <f t="shared" si="122"/>
        <v>0.59876518882577956</v>
      </c>
      <c r="G1303" s="12">
        <f t="shared" si="123"/>
        <v>9.1239500863559968</v>
      </c>
      <c r="H1303" s="12">
        <f t="shared" si="124"/>
        <v>8.0060388987520703</v>
      </c>
      <c r="I1303" s="13">
        <f t="shared" si="125"/>
        <v>0.98591202000000011</v>
      </c>
    </row>
    <row r="1304" spans="1:9">
      <c r="A1304" s="7">
        <v>44104.65625</v>
      </c>
      <c r="B1304" s="8">
        <v>27.2</v>
      </c>
      <c r="C1304" s="8">
        <v>20.736000000000001</v>
      </c>
      <c r="D1304" s="9">
        <f t="shared" si="120"/>
        <v>34.202656271114385</v>
      </c>
      <c r="E1304" s="9">
        <f t="shared" si="121"/>
        <v>0.79525987058998016</v>
      </c>
      <c r="F1304" s="9">
        <f t="shared" si="122"/>
        <v>0.65136022841824348</v>
      </c>
      <c r="G1304" s="9">
        <f t="shared" si="123"/>
        <v>11.795792339103999</v>
      </c>
      <c r="H1304" s="9">
        <f t="shared" si="124"/>
        <v>11.504225045724406</v>
      </c>
      <c r="I1304" s="10">
        <f t="shared" si="125"/>
        <v>1.1613196800000001</v>
      </c>
    </row>
    <row r="1305" spans="1:9">
      <c r="A1305" s="11">
        <v>44104.666666666664</v>
      </c>
      <c r="B1305" s="1">
        <v>27.6</v>
      </c>
      <c r="C1305" s="1">
        <v>21.708000000000002</v>
      </c>
      <c r="D1305" s="12">
        <f t="shared" si="120"/>
        <v>35.114060773428072</v>
      </c>
      <c r="E1305" s="12">
        <f t="shared" si="121"/>
        <v>0.78600991716930102</v>
      </c>
      <c r="F1305" s="12">
        <f t="shared" si="122"/>
        <v>0.66646828722347451</v>
      </c>
      <c r="G1305" s="12">
        <f t="shared" si="123"/>
        <v>12.636318697031994</v>
      </c>
      <c r="H1305" s="12">
        <f t="shared" si="124"/>
        <v>12.659444896676968</v>
      </c>
      <c r="I1305" s="13">
        <f t="shared" si="125"/>
        <v>1.2157565400000001</v>
      </c>
    </row>
    <row r="1306" spans="1:9">
      <c r="A1306" s="7">
        <v>44104.677083333336</v>
      </c>
      <c r="B1306" s="8">
        <v>26.9</v>
      </c>
      <c r="C1306" s="8">
        <v>20.196000000000002</v>
      </c>
      <c r="D1306" s="9">
        <f t="shared" si="120"/>
        <v>33.637604195304988</v>
      </c>
      <c r="E1306" s="9">
        <f t="shared" si="121"/>
        <v>0.79970023559985293</v>
      </c>
      <c r="F1306" s="9">
        <f t="shared" si="122"/>
        <v>0.6440005498533814</v>
      </c>
      <c r="G1306" s="9">
        <f t="shared" si="123"/>
        <v>11.354397570657987</v>
      </c>
      <c r="H1306" s="9">
        <f t="shared" si="124"/>
        <v>10.924903603896345</v>
      </c>
      <c r="I1306" s="10">
        <f t="shared" si="125"/>
        <v>1.13107698</v>
      </c>
    </row>
    <row r="1307" spans="1:9">
      <c r="A1307" s="11">
        <v>44104.6875</v>
      </c>
      <c r="B1307" s="1">
        <v>26.5</v>
      </c>
      <c r="C1307" s="1">
        <v>19.655999999999999</v>
      </c>
      <c r="D1307" s="12">
        <f t="shared" si="120"/>
        <v>32.994065163298686</v>
      </c>
      <c r="E1307" s="12">
        <f t="shared" si="121"/>
        <v>0.8031747488174803</v>
      </c>
      <c r="F1307" s="12">
        <f t="shared" si="122"/>
        <v>0.63819103795225063</v>
      </c>
      <c r="G1307" s="12">
        <f t="shared" si="123"/>
        <v>10.945871212729996</v>
      </c>
      <c r="H1307" s="12">
        <f t="shared" si="124"/>
        <v>10.417468035088076</v>
      </c>
      <c r="I1307" s="13">
        <f t="shared" si="125"/>
        <v>1.1008342799999999</v>
      </c>
    </row>
    <row r="1308" spans="1:9">
      <c r="A1308" s="7">
        <v>44104.697916666664</v>
      </c>
      <c r="B1308" s="8">
        <v>27</v>
      </c>
      <c r="C1308" s="8">
        <v>20.411999999999999</v>
      </c>
      <c r="D1308" s="9">
        <f t="shared" si="120"/>
        <v>33.847448116512417</v>
      </c>
      <c r="E1308" s="9">
        <f t="shared" si="121"/>
        <v>0.79769676895754216</v>
      </c>
      <c r="F1308" s="9">
        <f t="shared" si="122"/>
        <v>0.64733006264025061</v>
      </c>
      <c r="G1308" s="9">
        <f t="shared" si="123"/>
        <v>11.537529160139997</v>
      </c>
      <c r="H1308" s="9">
        <f t="shared" si="124"/>
        <v>11.169718257693281</v>
      </c>
      <c r="I1308" s="10">
        <f t="shared" si="125"/>
        <v>1.14317406</v>
      </c>
    </row>
    <row r="1309" spans="1:9">
      <c r="A1309" s="11">
        <v>44104.708333333336</v>
      </c>
      <c r="B1309" s="1">
        <v>27.4</v>
      </c>
      <c r="C1309" s="1">
        <v>20.520000000000003</v>
      </c>
      <c r="D1309" s="12">
        <f t="shared" si="120"/>
        <v>34.232008413179614</v>
      </c>
      <c r="E1309" s="12">
        <f t="shared" si="121"/>
        <v>0.80042046231359198</v>
      </c>
      <c r="F1309" s="12">
        <f t="shared" si="122"/>
        <v>0.64280001052068303</v>
      </c>
      <c r="G1309" s="12">
        <f t="shared" si="123"/>
        <v>11.514055518067998</v>
      </c>
      <c r="H1309" s="12">
        <f t="shared" si="124"/>
        <v>11.053751489935339</v>
      </c>
      <c r="I1309" s="13">
        <f t="shared" si="125"/>
        <v>1.1492226000000001</v>
      </c>
    </row>
    <row r="1310" spans="1:9">
      <c r="A1310" s="7">
        <v>44104.71875</v>
      </c>
      <c r="B1310" s="8">
        <v>27.9</v>
      </c>
      <c r="C1310" s="8">
        <v>21.168000000000003</v>
      </c>
      <c r="D1310" s="9">
        <f t="shared" si="120"/>
        <v>35.021339551764719</v>
      </c>
      <c r="E1310" s="9">
        <f t="shared" si="121"/>
        <v>0.79665713410994077</v>
      </c>
      <c r="F1310" s="9">
        <f t="shared" si="122"/>
        <v>0.64905203862141603</v>
      </c>
      <c r="G1310" s="9">
        <f t="shared" si="123"/>
        <v>11.997713465477995</v>
      </c>
      <c r="H1310" s="9">
        <f t="shared" si="124"/>
        <v>11.652001058368187</v>
      </c>
      <c r="I1310" s="10">
        <f t="shared" si="125"/>
        <v>1.18551384</v>
      </c>
    </row>
    <row r="1311" spans="1:9">
      <c r="A1311" s="11">
        <v>44104.729166666664</v>
      </c>
      <c r="B1311" s="1">
        <v>27.5</v>
      </c>
      <c r="C1311" s="1">
        <v>20.736000000000001</v>
      </c>
      <c r="D1311" s="12">
        <f t="shared" si="120"/>
        <v>34.441714475327736</v>
      </c>
      <c r="E1311" s="12">
        <f t="shared" si="121"/>
        <v>0.79845037968999999</v>
      </c>
      <c r="F1311" s="12">
        <f t="shared" si="122"/>
        <v>0.64607938051220437</v>
      </c>
      <c r="G1311" s="12">
        <f t="shared" si="123"/>
        <v>11.697187107549999</v>
      </c>
      <c r="H1311" s="12">
        <f t="shared" si="124"/>
        <v>11.298196213222969</v>
      </c>
      <c r="I1311" s="13">
        <f t="shared" si="125"/>
        <v>1.1613196800000001</v>
      </c>
    </row>
    <row r="1312" spans="1:9">
      <c r="A1312" s="7">
        <v>44104.739583333336</v>
      </c>
      <c r="B1312" s="8">
        <v>26.2</v>
      </c>
      <c r="C1312" s="8">
        <v>19.548000000000002</v>
      </c>
      <c r="D1312" s="9">
        <f t="shared" si="120"/>
        <v>32.688901847568999</v>
      </c>
      <c r="E1312" s="9">
        <f t="shared" si="121"/>
        <v>0.80149526350480427</v>
      </c>
      <c r="F1312" s="9">
        <f t="shared" si="122"/>
        <v>0.64100484614345232</v>
      </c>
      <c r="G1312" s="9">
        <f t="shared" si="123"/>
        <v>10.936476444283997</v>
      </c>
      <c r="H1312" s="9">
        <f t="shared" si="124"/>
        <v>10.464000374203742</v>
      </c>
      <c r="I1312" s="10">
        <f t="shared" si="125"/>
        <v>1.0947857400000001</v>
      </c>
    </row>
    <row r="1313" spans="1:9">
      <c r="A1313" s="11">
        <v>44104.75</v>
      </c>
      <c r="B1313" s="1">
        <v>28.9</v>
      </c>
      <c r="C1313" s="1">
        <v>22.68</v>
      </c>
      <c r="D1313" s="12">
        <f t="shared" si="120"/>
        <v>36.736798989569031</v>
      </c>
      <c r="E1313" s="12">
        <f t="shared" si="121"/>
        <v>0.7866771410379495</v>
      </c>
      <c r="F1313" s="12">
        <f t="shared" si="122"/>
        <v>0.66538826875562829</v>
      </c>
      <c r="G1313" s="12">
        <f t="shared" si="123"/>
        <v>13.181029360298004</v>
      </c>
      <c r="H1313" s="12">
        <f t="shared" si="124"/>
        <v>13.180313768859616</v>
      </c>
      <c r="I1313" s="13">
        <f t="shared" si="125"/>
        <v>1.2701933999999999</v>
      </c>
    </row>
    <row r="1314" spans="1:9">
      <c r="A1314" s="7">
        <v>44104.760416666664</v>
      </c>
      <c r="B1314" s="8">
        <v>26.7</v>
      </c>
      <c r="C1314" s="8">
        <v>19.872</v>
      </c>
      <c r="D1314" s="9">
        <f t="shared" si="120"/>
        <v>33.283425064136651</v>
      </c>
      <c r="E1314" s="9">
        <f t="shared" si="121"/>
        <v>0.80220109404454343</v>
      </c>
      <c r="F1314" s="9">
        <f t="shared" si="122"/>
        <v>0.63982359436511282</v>
      </c>
      <c r="G1314" s="9">
        <f t="shared" si="123"/>
        <v>11.096134391693997</v>
      </c>
      <c r="H1314" s="9">
        <f t="shared" si="124"/>
        <v>10.593163849134495</v>
      </c>
      <c r="I1314" s="10">
        <f t="shared" si="125"/>
        <v>1.1129313599999999</v>
      </c>
    </row>
    <row r="1315" spans="1:9">
      <c r="A1315" s="11">
        <v>44104.770833333336</v>
      </c>
      <c r="B1315" s="1">
        <v>26.1</v>
      </c>
      <c r="C1315" s="1">
        <v>17.28</v>
      </c>
      <c r="D1315" s="12">
        <f t="shared" si="120"/>
        <v>31.301891316660086</v>
      </c>
      <c r="E1315" s="12">
        <f t="shared" si="121"/>
        <v>0.83381543102184896</v>
      </c>
      <c r="F1315" s="12">
        <f t="shared" si="122"/>
        <v>0.58481282170250115</v>
      </c>
      <c r="G1315" s="12">
        <f t="shared" si="123"/>
        <v>8.7013448548019969</v>
      </c>
      <c r="H1315" s="12">
        <f t="shared" si="124"/>
        <v>7.389460940174116</v>
      </c>
      <c r="I1315" s="13">
        <f t="shared" si="125"/>
        <v>0.96776640000000003</v>
      </c>
    </row>
    <row r="1316" spans="1:9">
      <c r="A1316" s="7">
        <v>44104.78125</v>
      </c>
      <c r="B1316" s="8">
        <v>24.4</v>
      </c>
      <c r="C1316" s="8">
        <v>14.904000000000002</v>
      </c>
      <c r="D1316" s="9">
        <f t="shared" si="120"/>
        <v>28.591768325866099</v>
      </c>
      <c r="E1316" s="9">
        <f t="shared" si="121"/>
        <v>0.8533924772301007</v>
      </c>
      <c r="F1316" s="9">
        <f t="shared" si="122"/>
        <v>0.54833718115996</v>
      </c>
      <c r="G1316" s="9">
        <f t="shared" si="123"/>
        <v>6.8841078336079988</v>
      </c>
      <c r="H1316" s="9">
        <f t="shared" si="124"/>
        <v>5.2843722514625142</v>
      </c>
      <c r="I1316" s="10">
        <f t="shared" si="125"/>
        <v>0.83469852000000011</v>
      </c>
    </row>
    <row r="1317" spans="1:9">
      <c r="A1317" s="11">
        <v>44104.791666666664</v>
      </c>
      <c r="B1317" s="1">
        <v>26</v>
      </c>
      <c r="C1317" s="1">
        <v>17.064000000000004</v>
      </c>
      <c r="D1317" s="12">
        <f t="shared" si="120"/>
        <v>31.099519224579662</v>
      </c>
      <c r="E1317" s="12">
        <f t="shared" si="121"/>
        <v>0.83602578587294585</v>
      </c>
      <c r="F1317" s="12">
        <f t="shared" si="122"/>
        <v>0.58079667804527846</v>
      </c>
      <c r="G1317" s="12">
        <f t="shared" si="123"/>
        <v>8.5182132653199947</v>
      </c>
      <c r="H1317" s="12">
        <f t="shared" si="124"/>
        <v>7.1625139818044126</v>
      </c>
      <c r="I1317" s="13">
        <f t="shared" si="125"/>
        <v>0.95566932000000016</v>
      </c>
    </row>
    <row r="1318" spans="1:9">
      <c r="A1318" s="7">
        <v>44104.802083333336</v>
      </c>
      <c r="B1318" s="8">
        <v>26.5</v>
      </c>
      <c r="C1318" s="8">
        <v>18.791999999999998</v>
      </c>
      <c r="D1318" s="9">
        <f t="shared" si="120"/>
        <v>32.486755208853957</v>
      </c>
      <c r="E1318" s="9">
        <f t="shared" si="121"/>
        <v>0.81571704621265706</v>
      </c>
      <c r="F1318" s="9">
        <f t="shared" si="122"/>
        <v>0.61682861619520157</v>
      </c>
      <c r="G1318" s="9">
        <f t="shared" si="123"/>
        <v>10.08187121272999</v>
      </c>
      <c r="H1318" s="9">
        <f t="shared" si="124"/>
        <v>9.1981003795769034</v>
      </c>
      <c r="I1318" s="10">
        <f t="shared" si="125"/>
        <v>1.0524459599999998</v>
      </c>
    </row>
    <row r="1319" spans="1:9">
      <c r="A1319" s="11">
        <v>44104.8125</v>
      </c>
      <c r="B1319" s="1">
        <v>26.9</v>
      </c>
      <c r="C1319" s="1">
        <v>19.872</v>
      </c>
      <c r="D1319" s="12">
        <f t="shared" si="120"/>
        <v>33.444078459422379</v>
      </c>
      <c r="E1319" s="12">
        <f t="shared" si="121"/>
        <v>0.80432773869483964</v>
      </c>
      <c r="F1319" s="12">
        <f t="shared" si="122"/>
        <v>0.63625312548733381</v>
      </c>
      <c r="G1319" s="12">
        <f t="shared" si="123"/>
        <v>11.030397570657996</v>
      </c>
      <c r="H1319" s="12">
        <f t="shared" si="124"/>
        <v>10.459228970012358</v>
      </c>
      <c r="I1319" s="13">
        <f t="shared" si="125"/>
        <v>1.1129313599999999</v>
      </c>
    </row>
    <row r="1320" spans="1:9">
      <c r="A1320" s="7">
        <v>44104.822916666664</v>
      </c>
      <c r="B1320" s="8">
        <v>26.6</v>
      </c>
      <c r="C1320" s="8">
        <v>20.196000000000002</v>
      </c>
      <c r="D1320" s="9">
        <f t="shared" si="120"/>
        <v>33.398179830643471</v>
      </c>
      <c r="E1320" s="9">
        <f t="shared" si="121"/>
        <v>0.79645058907054544</v>
      </c>
      <c r="F1320" s="9">
        <f t="shared" si="122"/>
        <v>0.64939367958297911</v>
      </c>
      <c r="G1320" s="9">
        <f t="shared" si="123"/>
        <v>11.453002802212</v>
      </c>
      <c r="H1320" s="9">
        <f t="shared" si="124"/>
        <v>11.129940227839086</v>
      </c>
      <c r="I1320" s="10">
        <f t="shared" si="125"/>
        <v>1.13107698</v>
      </c>
    </row>
    <row r="1321" spans="1:9">
      <c r="A1321" s="11">
        <v>44104.833333333336</v>
      </c>
      <c r="B1321" s="1">
        <v>28.3</v>
      </c>
      <c r="C1321" s="1">
        <v>23.220000000000002</v>
      </c>
      <c r="D1321" s="12">
        <f t="shared" si="120"/>
        <v>36.606808109967744</v>
      </c>
      <c r="E1321" s="12">
        <f t="shared" si="121"/>
        <v>0.77308024001945519</v>
      </c>
      <c r="F1321" s="12">
        <f t="shared" si="122"/>
        <v>0.68711338024659785</v>
      </c>
      <c r="G1321" s="12">
        <f t="shared" si="123"/>
        <v>13.918239823406001</v>
      </c>
      <c r="H1321" s="12">
        <f t="shared" si="124"/>
        <v>14.441257071931169</v>
      </c>
      <c r="I1321" s="13">
        <f t="shared" si="125"/>
        <v>1.3004361000000002</v>
      </c>
    </row>
    <row r="1322" spans="1:9">
      <c r="A1322" s="7">
        <v>44104.84375</v>
      </c>
      <c r="B1322" s="8">
        <v>27.6</v>
      </c>
      <c r="C1322" s="8">
        <v>21.924000000000003</v>
      </c>
      <c r="D1322" s="9">
        <f t="shared" si="120"/>
        <v>35.248003858374737</v>
      </c>
      <c r="E1322" s="9">
        <f t="shared" si="121"/>
        <v>0.78302306453709691</v>
      </c>
      <c r="F1322" s="9">
        <f t="shared" si="122"/>
        <v>0.67128497980223512</v>
      </c>
      <c r="G1322" s="9">
        <f t="shared" si="123"/>
        <v>12.852318697032004</v>
      </c>
      <c r="H1322" s="9">
        <f t="shared" si="124"/>
        <v>12.98358847278215</v>
      </c>
      <c r="I1322" s="10">
        <f t="shared" si="125"/>
        <v>1.2278536200000001</v>
      </c>
    </row>
    <row r="1323" spans="1:9">
      <c r="A1323" s="11">
        <v>44104.854166666664</v>
      </c>
      <c r="B1323" s="1">
        <v>27.2</v>
      </c>
      <c r="C1323" s="1">
        <v>21.060000000000002</v>
      </c>
      <c r="D1323" s="12">
        <f t="shared" si="120"/>
        <v>34.400052325541601</v>
      </c>
      <c r="E1323" s="12">
        <f t="shared" si="121"/>
        <v>0.79069647169706037</v>
      </c>
      <c r="F1323" s="12">
        <f t="shared" si="122"/>
        <v>0.65885052538070465</v>
      </c>
      <c r="G1323" s="12">
        <f t="shared" si="123"/>
        <v>12.119792339103997</v>
      </c>
      <c r="H1323" s="12">
        <f t="shared" si="124"/>
        <v>11.980385470507237</v>
      </c>
      <c r="I1323" s="13">
        <f t="shared" si="125"/>
        <v>1.1794653000000002</v>
      </c>
    </row>
    <row r="1324" spans="1:9">
      <c r="A1324" s="7">
        <v>44104.864583333336</v>
      </c>
      <c r="B1324" s="8">
        <v>27.2</v>
      </c>
      <c r="C1324" s="8">
        <v>21.276</v>
      </c>
      <c r="D1324" s="9">
        <f t="shared" si="120"/>
        <v>34.53271168037633</v>
      </c>
      <c r="E1324" s="9">
        <f t="shared" si="121"/>
        <v>0.78765896671406666</v>
      </c>
      <c r="F1324" s="9">
        <f t="shared" si="122"/>
        <v>0.66379630362556374</v>
      </c>
      <c r="G1324" s="9">
        <f t="shared" si="123"/>
        <v>12.335792339103991</v>
      </c>
      <c r="H1324" s="9">
        <f t="shared" si="124"/>
        <v>12.300816635809348</v>
      </c>
      <c r="I1324" s="10">
        <f t="shared" si="125"/>
        <v>1.1915623799999999</v>
      </c>
    </row>
    <row r="1325" spans="1:9">
      <c r="A1325" s="11">
        <v>44104.875</v>
      </c>
      <c r="B1325" s="1">
        <v>28.5</v>
      </c>
      <c r="C1325" s="1">
        <v>22.788000000000004</v>
      </c>
      <c r="D1325" s="12">
        <f t="shared" si="120"/>
        <v>36.49031301592246</v>
      </c>
      <c r="E1325" s="12">
        <f t="shared" si="121"/>
        <v>0.78102920047751012</v>
      </c>
      <c r="F1325" s="12">
        <f t="shared" si="122"/>
        <v>0.67448415007676532</v>
      </c>
      <c r="G1325" s="12">
        <f t="shared" si="123"/>
        <v>13.420503002369999</v>
      </c>
      <c r="H1325" s="12">
        <f t="shared" si="124"/>
        <v>13.632077819388245</v>
      </c>
      <c r="I1325" s="13">
        <f t="shared" si="125"/>
        <v>1.2762419400000002</v>
      </c>
    </row>
    <row r="1326" spans="1:9">
      <c r="A1326" s="7">
        <v>44104.885416666664</v>
      </c>
      <c r="B1326" s="8">
        <v>27.7</v>
      </c>
      <c r="C1326" s="8">
        <v>21.060000000000002</v>
      </c>
      <c r="D1326" s="9">
        <f t="shared" si="120"/>
        <v>34.796746974394026</v>
      </c>
      <c r="E1326" s="9">
        <f t="shared" si="121"/>
        <v>0.79605142458815681</v>
      </c>
      <c r="F1326" s="9">
        <f t="shared" si="122"/>
        <v>0.65005349231516019</v>
      </c>
      <c r="G1326" s="9">
        <f t="shared" si="123"/>
        <v>11.955450286513994</v>
      </c>
      <c r="H1326" s="9">
        <f t="shared" si="124"/>
        <v>11.632225164126108</v>
      </c>
      <c r="I1326" s="10">
        <f t="shared" si="125"/>
        <v>1.1794653000000002</v>
      </c>
    </row>
    <row r="1327" spans="1:9">
      <c r="A1327" s="11">
        <v>44104.895833333336</v>
      </c>
      <c r="B1327" s="1">
        <v>27</v>
      </c>
      <c r="C1327" s="1">
        <v>19.98</v>
      </c>
      <c r="D1327" s="12">
        <f t="shared" si="120"/>
        <v>33.588694526581406</v>
      </c>
      <c r="E1327" s="12">
        <f t="shared" si="121"/>
        <v>0.80384189920310101</v>
      </c>
      <c r="F1327" s="12">
        <f t="shared" si="122"/>
        <v>0.6370703292756833</v>
      </c>
      <c r="G1327" s="12">
        <f t="shared" si="123"/>
        <v>11.105529160139987</v>
      </c>
      <c r="H1327" s="12">
        <f t="shared" si="124"/>
        <v>10.54690999900952</v>
      </c>
      <c r="I1327" s="13">
        <f t="shared" si="125"/>
        <v>1.1189799</v>
      </c>
    </row>
    <row r="1328" spans="1:9">
      <c r="A1328" s="7">
        <v>44104.90625</v>
      </c>
      <c r="B1328" s="8">
        <v>26.3</v>
      </c>
      <c r="C1328" s="8">
        <v>20.196000000000002</v>
      </c>
      <c r="D1328" s="9">
        <f t="shared" si="120"/>
        <v>33.159740891629419</v>
      </c>
      <c r="E1328" s="9">
        <f t="shared" si="121"/>
        <v>0.79313044350834971</v>
      </c>
      <c r="F1328" s="9">
        <f t="shared" si="122"/>
        <v>0.65486453019488566</v>
      </c>
      <c r="G1328" s="9">
        <f t="shared" si="123"/>
        <v>11.551608033766005</v>
      </c>
      <c r="H1328" s="9">
        <f t="shared" si="124"/>
        <v>11.337664553445602</v>
      </c>
      <c r="I1328" s="10">
        <f t="shared" si="125"/>
        <v>1.13107698</v>
      </c>
    </row>
    <row r="1329" spans="1:9">
      <c r="A1329" s="11">
        <v>44104.916666666664</v>
      </c>
      <c r="B1329" s="1">
        <v>27.9</v>
      </c>
      <c r="C1329" s="1">
        <v>23.111999999999998</v>
      </c>
      <c r="D1329" s="12">
        <f t="shared" si="120"/>
        <v>36.229470655807269</v>
      </c>
      <c r="E1329" s="12">
        <f t="shared" si="121"/>
        <v>0.7700912957039816</v>
      </c>
      <c r="F1329" s="12">
        <f t="shared" si="122"/>
        <v>0.69181207589734017</v>
      </c>
      <c r="G1329" s="12">
        <f t="shared" si="123"/>
        <v>13.941713465477998</v>
      </c>
      <c r="H1329" s="12">
        <f t="shared" si="124"/>
        <v>14.578336143304567</v>
      </c>
      <c r="I1329" s="13">
        <f t="shared" si="125"/>
        <v>1.2943875599999999</v>
      </c>
    </row>
    <row r="1330" spans="1:9">
      <c r="A1330" s="7">
        <v>44104.927083333336</v>
      </c>
      <c r="B1330" s="8">
        <v>26</v>
      </c>
      <c r="C1330" s="8">
        <v>18.144000000000002</v>
      </c>
      <c r="D1330" s="9">
        <f t="shared" si="120"/>
        <v>31.70496390157226</v>
      </c>
      <c r="E1330" s="9">
        <f t="shared" si="121"/>
        <v>0.82006086115463617</v>
      </c>
      <c r="F1330" s="9">
        <f t="shared" si="122"/>
        <v>0.60927896688745942</v>
      </c>
      <c r="G1330" s="9">
        <f t="shared" si="123"/>
        <v>9.5982132653199983</v>
      </c>
      <c r="H1330" s="9">
        <f t="shared" si="124"/>
        <v>8.6189290518172914</v>
      </c>
      <c r="I1330" s="10">
        <f t="shared" si="125"/>
        <v>1.0161547200000001</v>
      </c>
    </row>
    <row r="1331" spans="1:9">
      <c r="A1331" s="11">
        <v>44104.9375</v>
      </c>
      <c r="B1331" s="1">
        <v>25.1</v>
      </c>
      <c r="C1331" s="1">
        <v>16.200000000000003</v>
      </c>
      <c r="D1331" s="12">
        <f t="shared" si="120"/>
        <v>29.873901653449959</v>
      </c>
      <c r="E1331" s="12">
        <f t="shared" si="121"/>
        <v>0.84019825368546563</v>
      </c>
      <c r="F1331" s="12">
        <f t="shared" si="122"/>
        <v>0.57314761462249142</v>
      </c>
      <c r="G1331" s="12">
        <f t="shared" si="123"/>
        <v>7.9500289599820047</v>
      </c>
      <c r="H1331" s="12">
        <f t="shared" si="124"/>
        <v>6.5549348035757262</v>
      </c>
      <c r="I1331" s="13">
        <f t="shared" si="125"/>
        <v>0.90728100000000012</v>
      </c>
    </row>
    <row r="1332" spans="1:9">
      <c r="A1332" s="7">
        <v>44104.947916666664</v>
      </c>
      <c r="B1332" s="8">
        <v>25.7</v>
      </c>
      <c r="C1332" s="8">
        <v>16.740000000000002</v>
      </c>
      <c r="D1332" s="9">
        <f t="shared" si="120"/>
        <v>30.671119966509213</v>
      </c>
      <c r="E1332" s="9">
        <f t="shared" si="121"/>
        <v>0.83792179835828162</v>
      </c>
      <c r="F1332" s="9">
        <f t="shared" si="122"/>
        <v>0.57733200114174266</v>
      </c>
      <c r="G1332" s="9">
        <f t="shared" si="123"/>
        <v>8.292818496874002</v>
      </c>
      <c r="H1332" s="9">
        <f t="shared" si="124"/>
        <v>6.9121555933413079</v>
      </c>
      <c r="I1332" s="10">
        <f t="shared" si="125"/>
        <v>0.93752370000000007</v>
      </c>
    </row>
    <row r="1333" spans="1:9">
      <c r="A1333" s="11">
        <v>44104.958333333336</v>
      </c>
      <c r="B1333" s="1">
        <v>27.3</v>
      </c>
      <c r="C1333" s="1">
        <v>20.088000000000005</v>
      </c>
      <c r="D1333" s="12">
        <f t="shared" si="120"/>
        <v>33.894214019504865</v>
      </c>
      <c r="E1333" s="12">
        <f t="shared" si="121"/>
        <v>0.80544720654356705</v>
      </c>
      <c r="F1333" s="12">
        <f t="shared" si="122"/>
        <v>0.63436667938140123</v>
      </c>
      <c r="G1333" s="12">
        <f t="shared" si="123"/>
        <v>11.114923928585997</v>
      </c>
      <c r="H1333" s="12">
        <f t="shared" si="124"/>
        <v>10.501307386469515</v>
      </c>
      <c r="I1333" s="13">
        <f t="shared" si="125"/>
        <v>1.1250284400000001</v>
      </c>
    </row>
    <row r="1334" spans="1:9">
      <c r="A1334" s="7">
        <v>44104.96875</v>
      </c>
      <c r="B1334" s="8">
        <v>27.1</v>
      </c>
      <c r="C1334" s="8">
        <v>20.736000000000001</v>
      </c>
      <c r="D1334" s="9">
        <f t="shared" si="120"/>
        <v>34.123184142163524</v>
      </c>
      <c r="E1334" s="9">
        <f t="shared" si="121"/>
        <v>0.79418145408401419</v>
      </c>
      <c r="F1334" s="9">
        <f t="shared" si="122"/>
        <v>0.65313693547402407</v>
      </c>
      <c r="G1334" s="9">
        <f t="shared" si="123"/>
        <v>11.828660749621996</v>
      </c>
      <c r="H1334" s="9">
        <f t="shared" si="124"/>
        <v>11.573486506702107</v>
      </c>
      <c r="I1334" s="10">
        <f t="shared" si="125"/>
        <v>1.1613196800000001</v>
      </c>
    </row>
    <row r="1335" spans="1:9">
      <c r="A1335" s="11">
        <v>44104.979166666664</v>
      </c>
      <c r="B1335" s="1">
        <v>27</v>
      </c>
      <c r="C1335" s="1">
        <v>20.951999999999998</v>
      </c>
      <c r="D1335" s="12">
        <f t="shared" si="120"/>
        <v>34.175814606238724</v>
      </c>
      <c r="E1335" s="12">
        <f t="shared" si="121"/>
        <v>0.79003237555810024</v>
      </c>
      <c r="F1335" s="12">
        <f t="shared" si="122"/>
        <v>0.65993452185478829</v>
      </c>
      <c r="G1335" s="12">
        <f t="shared" si="123"/>
        <v>12.077529160140003</v>
      </c>
      <c r="H1335" s="12">
        <f t="shared" si="124"/>
        <v>11.961596077188906</v>
      </c>
      <c r="I1335" s="13">
        <f t="shared" si="125"/>
        <v>1.1734167599999998</v>
      </c>
    </row>
    <row r="1336" spans="1:9">
      <c r="A1336" s="7">
        <v>44104.989583333336</v>
      </c>
      <c r="B1336" s="8">
        <v>26.9</v>
      </c>
      <c r="C1336" s="8">
        <v>20.736000000000001</v>
      </c>
      <c r="D1336" s="9">
        <f t="shared" si="120"/>
        <v>33.964565299735547</v>
      </c>
      <c r="E1336" s="9">
        <f t="shared" si="121"/>
        <v>0.79200189263748488</v>
      </c>
      <c r="F1336" s="9">
        <f t="shared" si="122"/>
        <v>0.65671526470625674</v>
      </c>
      <c r="G1336" s="9">
        <f t="shared" si="123"/>
        <v>11.894397570657999</v>
      </c>
      <c r="H1336" s="9">
        <f t="shared" si="124"/>
        <v>11.71291138591724</v>
      </c>
      <c r="I1336" s="10">
        <f t="shared" si="125"/>
        <v>1.1613196800000001</v>
      </c>
    </row>
    <row r="1337" spans="1:9">
      <c r="A1337" s="11">
        <v>44105</v>
      </c>
      <c r="B1337" s="1">
        <v>27.2</v>
      </c>
      <c r="C1337" s="1">
        <v>21.060000000000002</v>
      </c>
      <c r="D1337" s="12">
        <f t="shared" si="120"/>
        <v>34.400052325541601</v>
      </c>
      <c r="E1337" s="12">
        <f t="shared" si="121"/>
        <v>0.79069647169706037</v>
      </c>
      <c r="F1337" s="12">
        <f t="shared" si="122"/>
        <v>0.65885052538070465</v>
      </c>
      <c r="G1337" s="12">
        <f t="shared" si="123"/>
        <v>12.119792339103997</v>
      </c>
      <c r="H1337" s="12">
        <f t="shared" si="124"/>
        <v>11.980385470507237</v>
      </c>
      <c r="I1337" s="13">
        <f t="shared" si="125"/>
        <v>1.1794653000000002</v>
      </c>
    </row>
    <row r="1338" spans="1:9">
      <c r="A1338" s="7">
        <v>44105.010416666664</v>
      </c>
      <c r="B1338" s="8">
        <v>26.4</v>
      </c>
      <c r="C1338" s="8">
        <v>19.872</v>
      </c>
      <c r="D1338" s="9">
        <f t="shared" si="120"/>
        <v>33.043250203331993</v>
      </c>
      <c r="E1338" s="9">
        <f t="shared" si="121"/>
        <v>0.79895288258713404</v>
      </c>
      <c r="F1338" s="9">
        <f t="shared" si="122"/>
        <v>0.64524427960174158</v>
      </c>
      <c r="G1338" s="9">
        <f t="shared" si="123"/>
        <v>11.194739623247997</v>
      </c>
      <c r="H1338" s="9">
        <f t="shared" si="124"/>
        <v>10.796189965644043</v>
      </c>
      <c r="I1338" s="10">
        <f t="shared" si="125"/>
        <v>1.1129313599999999</v>
      </c>
    </row>
    <row r="1339" spans="1:9">
      <c r="A1339" s="11">
        <v>44105.020833333336</v>
      </c>
      <c r="B1339" s="1">
        <v>27</v>
      </c>
      <c r="C1339" s="1">
        <v>20.844000000000001</v>
      </c>
      <c r="D1339" s="12">
        <f t="shared" si="120"/>
        <v>34.109710289007147</v>
      </c>
      <c r="E1339" s="12">
        <f t="shared" si="121"/>
        <v>0.79156345132317174</v>
      </c>
      <c r="F1339" s="12">
        <f t="shared" si="122"/>
        <v>0.65743307623068703</v>
      </c>
      <c r="G1339" s="12">
        <f t="shared" si="123"/>
        <v>11.969529160140002</v>
      </c>
      <c r="H1339" s="12">
        <f t="shared" si="124"/>
        <v>11.802020607080713</v>
      </c>
      <c r="I1339" s="13">
        <f t="shared" si="125"/>
        <v>1.16736822</v>
      </c>
    </row>
    <row r="1340" spans="1:9">
      <c r="A1340" s="7">
        <v>44105.03125</v>
      </c>
      <c r="B1340" s="8">
        <v>27.6</v>
      </c>
      <c r="C1340" s="8">
        <v>22.14</v>
      </c>
      <c r="D1340" s="9">
        <f t="shared" si="120"/>
        <v>35.382758513151572</v>
      </c>
      <c r="E1340" s="9">
        <f t="shared" si="121"/>
        <v>0.78004093405383412</v>
      </c>
      <c r="F1340" s="9">
        <f t="shared" si="122"/>
        <v>0.67606509399201198</v>
      </c>
      <c r="G1340" s="9">
        <f t="shared" si="123"/>
        <v>13.068318697031993</v>
      </c>
      <c r="H1340" s="9">
        <f t="shared" si="124"/>
        <v>13.310133842193792</v>
      </c>
      <c r="I1340" s="10">
        <f t="shared" si="125"/>
        <v>1.2399507000000001</v>
      </c>
    </row>
    <row r="1341" spans="1:9">
      <c r="A1341" s="11">
        <v>44105.041666666664</v>
      </c>
      <c r="B1341" s="1">
        <v>26.7</v>
      </c>
      <c r="C1341" s="1">
        <v>0</v>
      </c>
      <c r="D1341" s="12">
        <f t="shared" si="120"/>
        <v>26.7</v>
      </c>
      <c r="E1341" s="12">
        <f t="shared" si="121"/>
        <v>1</v>
      </c>
      <c r="F1341" s="12">
        <f t="shared" si="122"/>
        <v>0</v>
      </c>
      <c r="G1341" s="12">
        <f t="shared" si="123"/>
        <v>-8.7758656083060007</v>
      </c>
      <c r="H1341" s="12">
        <f t="shared" si="124"/>
        <v>-11.374152370831199</v>
      </c>
      <c r="I1341" s="13">
        <f t="shared" si="125"/>
        <v>0</v>
      </c>
    </row>
    <row r="1342" spans="1:9">
      <c r="A1342" s="7">
        <v>44105.052083333336</v>
      </c>
      <c r="B1342" s="8">
        <v>26.4</v>
      </c>
      <c r="C1342" s="8">
        <v>0</v>
      </c>
      <c r="D1342" s="9">
        <f t="shared" si="120"/>
        <v>26.4</v>
      </c>
      <c r="E1342" s="9">
        <f t="shared" si="121"/>
        <v>1</v>
      </c>
      <c r="F1342" s="9">
        <f t="shared" si="122"/>
        <v>0</v>
      </c>
      <c r="G1342" s="9">
        <f t="shared" si="123"/>
        <v>-8.6772603767520007</v>
      </c>
      <c r="H1342" s="9">
        <f t="shared" si="124"/>
        <v>-11.246352905990399</v>
      </c>
      <c r="I1342" s="10">
        <f t="shared" si="125"/>
        <v>0</v>
      </c>
    </row>
    <row r="1343" spans="1:9">
      <c r="A1343" s="11">
        <v>44105.0625</v>
      </c>
      <c r="B1343" s="1">
        <v>27.9</v>
      </c>
      <c r="C1343" s="1">
        <v>0</v>
      </c>
      <c r="D1343" s="12">
        <f t="shared" si="120"/>
        <v>27.9</v>
      </c>
      <c r="E1343" s="12">
        <f t="shared" si="121"/>
        <v>1</v>
      </c>
      <c r="F1343" s="12">
        <f t="shared" si="122"/>
        <v>0</v>
      </c>
      <c r="G1343" s="12">
        <f t="shared" si="123"/>
        <v>-9.1702865345220008</v>
      </c>
      <c r="H1343" s="12">
        <f t="shared" si="124"/>
        <v>-11.885350230194399</v>
      </c>
      <c r="I1343" s="13">
        <f t="shared" si="125"/>
        <v>0</v>
      </c>
    </row>
    <row r="1344" spans="1:9">
      <c r="A1344" s="7">
        <v>44105.072916666664</v>
      </c>
      <c r="B1344" s="8">
        <v>27.5</v>
      </c>
      <c r="C1344" s="8">
        <v>0</v>
      </c>
      <c r="D1344" s="9">
        <f t="shared" si="120"/>
        <v>27.5</v>
      </c>
      <c r="E1344" s="9">
        <f t="shared" si="121"/>
        <v>1</v>
      </c>
      <c r="F1344" s="9">
        <f t="shared" si="122"/>
        <v>0</v>
      </c>
      <c r="G1344" s="9">
        <f t="shared" si="123"/>
        <v>-9.0388128924500002</v>
      </c>
      <c r="H1344" s="9">
        <f t="shared" si="124"/>
        <v>-11.71495094374</v>
      </c>
      <c r="I1344" s="10">
        <f t="shared" si="125"/>
        <v>0</v>
      </c>
    </row>
    <row r="1345" spans="1:9">
      <c r="A1345" s="11">
        <v>44105.083333333336</v>
      </c>
      <c r="B1345" s="1">
        <v>26.9</v>
      </c>
      <c r="C1345" s="1">
        <v>0</v>
      </c>
      <c r="D1345" s="12">
        <f t="shared" si="120"/>
        <v>26.9</v>
      </c>
      <c r="E1345" s="12">
        <f t="shared" si="121"/>
        <v>1</v>
      </c>
      <c r="F1345" s="12">
        <f t="shared" si="122"/>
        <v>0</v>
      </c>
      <c r="G1345" s="12">
        <f t="shared" si="123"/>
        <v>-8.8416024293420001</v>
      </c>
      <c r="H1345" s="12">
        <f t="shared" si="124"/>
        <v>-11.459352014058398</v>
      </c>
      <c r="I1345" s="13">
        <f t="shared" si="125"/>
        <v>0</v>
      </c>
    </row>
    <row r="1346" spans="1:9">
      <c r="A1346" s="7">
        <v>44105.09375</v>
      </c>
      <c r="B1346" s="8">
        <v>26.4</v>
      </c>
      <c r="C1346" s="8">
        <v>0</v>
      </c>
      <c r="D1346" s="9">
        <f t="shared" ref="D1346:D1409" si="126">SQRT(B1346^2 + C1346^2)</f>
        <v>26.4</v>
      </c>
      <c r="E1346" s="9">
        <f t="shared" ref="E1346:E1409" si="127">B1346/D1346</f>
        <v>1</v>
      </c>
      <c r="F1346" s="9">
        <f t="shared" ref="F1346:F1409" si="128">ACOS(E1346)</f>
        <v>0</v>
      </c>
      <c r="G1346" s="9">
        <f t="shared" ref="G1346:G1409" si="129">B1346*(TAN(F1346) - 0.32868410518)</f>
        <v>-8.6772603767520007</v>
      </c>
      <c r="H1346" s="9">
        <f t="shared" ref="H1346:H1409" si="130">D1346*(TAN(F1346) - 0.425998216136)</f>
        <v>-11.246352905990399</v>
      </c>
      <c r="I1346" s="10">
        <f t="shared" si="125"/>
        <v>0</v>
      </c>
    </row>
    <row r="1347" spans="1:9">
      <c r="A1347" s="11">
        <v>44105.104166666664</v>
      </c>
      <c r="B1347" s="1">
        <v>26</v>
      </c>
      <c r="C1347" s="1">
        <v>0</v>
      </c>
      <c r="D1347" s="12">
        <f t="shared" si="126"/>
        <v>26</v>
      </c>
      <c r="E1347" s="12">
        <f t="shared" si="127"/>
        <v>1</v>
      </c>
      <c r="F1347" s="12">
        <f t="shared" si="128"/>
        <v>0</v>
      </c>
      <c r="G1347" s="12">
        <f t="shared" si="129"/>
        <v>-8.5457867346800001</v>
      </c>
      <c r="H1347" s="12">
        <f t="shared" si="130"/>
        <v>-11.075953619536</v>
      </c>
      <c r="I1347" s="13">
        <f t="shared" ref="I1347:I1410" si="131">(0.22402/4)*C1347</f>
        <v>0</v>
      </c>
    </row>
    <row r="1348" spans="1:9">
      <c r="A1348" s="7">
        <v>44105.114583333336</v>
      </c>
      <c r="B1348" s="8">
        <v>26.7</v>
      </c>
      <c r="C1348" s="8">
        <v>0</v>
      </c>
      <c r="D1348" s="9">
        <f t="shared" si="126"/>
        <v>26.7</v>
      </c>
      <c r="E1348" s="9">
        <f t="shared" si="127"/>
        <v>1</v>
      </c>
      <c r="F1348" s="9">
        <f t="shared" si="128"/>
        <v>0</v>
      </c>
      <c r="G1348" s="9">
        <f t="shared" si="129"/>
        <v>-8.7758656083060007</v>
      </c>
      <c r="H1348" s="9">
        <f t="shared" si="130"/>
        <v>-11.374152370831199</v>
      </c>
      <c r="I1348" s="10">
        <f t="shared" si="131"/>
        <v>0</v>
      </c>
    </row>
    <row r="1349" spans="1:9">
      <c r="A1349" s="11">
        <v>44105.125</v>
      </c>
      <c r="B1349" s="1">
        <v>26.4</v>
      </c>
      <c r="C1349" s="1">
        <v>0</v>
      </c>
      <c r="D1349" s="12">
        <f t="shared" si="126"/>
        <v>26.4</v>
      </c>
      <c r="E1349" s="12">
        <f t="shared" si="127"/>
        <v>1</v>
      </c>
      <c r="F1349" s="12">
        <f t="shared" si="128"/>
        <v>0</v>
      </c>
      <c r="G1349" s="12">
        <f t="shared" si="129"/>
        <v>-8.6772603767520007</v>
      </c>
      <c r="H1349" s="12">
        <f t="shared" si="130"/>
        <v>-11.246352905990399</v>
      </c>
      <c r="I1349" s="13">
        <f t="shared" si="131"/>
        <v>0</v>
      </c>
    </row>
    <row r="1350" spans="1:9">
      <c r="A1350" s="7">
        <v>44105.135416666664</v>
      </c>
      <c r="B1350" s="8">
        <v>26.3</v>
      </c>
      <c r="C1350" s="8">
        <v>0</v>
      </c>
      <c r="D1350" s="9">
        <f t="shared" si="126"/>
        <v>26.3</v>
      </c>
      <c r="E1350" s="9">
        <f t="shared" si="127"/>
        <v>1</v>
      </c>
      <c r="F1350" s="9">
        <f t="shared" si="128"/>
        <v>0</v>
      </c>
      <c r="G1350" s="9">
        <f t="shared" si="129"/>
        <v>-8.6443919662340001</v>
      </c>
      <c r="H1350" s="9">
        <f t="shared" si="130"/>
        <v>-11.2037530843768</v>
      </c>
      <c r="I1350" s="10">
        <f t="shared" si="131"/>
        <v>0</v>
      </c>
    </row>
    <row r="1351" spans="1:9">
      <c r="A1351" s="11">
        <v>44105.145833333336</v>
      </c>
      <c r="B1351" s="1">
        <v>27</v>
      </c>
      <c r="C1351" s="1">
        <v>0</v>
      </c>
      <c r="D1351" s="12">
        <f t="shared" si="126"/>
        <v>27</v>
      </c>
      <c r="E1351" s="12">
        <f t="shared" si="127"/>
        <v>1</v>
      </c>
      <c r="F1351" s="12">
        <f t="shared" si="128"/>
        <v>0</v>
      </c>
      <c r="G1351" s="12">
        <f t="shared" si="129"/>
        <v>-8.8744708398600007</v>
      </c>
      <c r="H1351" s="12">
        <f t="shared" si="130"/>
        <v>-11.501951835671999</v>
      </c>
      <c r="I1351" s="13">
        <f t="shared" si="131"/>
        <v>0</v>
      </c>
    </row>
    <row r="1352" spans="1:9">
      <c r="A1352" s="7">
        <v>44105.15625</v>
      </c>
      <c r="B1352" s="8">
        <v>28.1</v>
      </c>
      <c r="C1352" s="8">
        <v>0</v>
      </c>
      <c r="D1352" s="9">
        <f t="shared" si="126"/>
        <v>28.1</v>
      </c>
      <c r="E1352" s="9">
        <f t="shared" si="127"/>
        <v>1</v>
      </c>
      <c r="F1352" s="9">
        <f t="shared" si="128"/>
        <v>0</v>
      </c>
      <c r="G1352" s="9">
        <f t="shared" si="129"/>
        <v>-9.2360233555580002</v>
      </c>
      <c r="H1352" s="9">
        <f t="shared" si="130"/>
        <v>-11.9705498734216</v>
      </c>
      <c r="I1352" s="10">
        <f t="shared" si="131"/>
        <v>0</v>
      </c>
    </row>
    <row r="1353" spans="1:9">
      <c r="A1353" s="11">
        <v>44105.166666666664</v>
      </c>
      <c r="B1353" s="1">
        <v>27</v>
      </c>
      <c r="C1353" s="1">
        <v>0</v>
      </c>
      <c r="D1353" s="12">
        <f t="shared" si="126"/>
        <v>27</v>
      </c>
      <c r="E1353" s="12">
        <f t="shared" si="127"/>
        <v>1</v>
      </c>
      <c r="F1353" s="12">
        <f t="shared" si="128"/>
        <v>0</v>
      </c>
      <c r="G1353" s="12">
        <f t="shared" si="129"/>
        <v>-8.8744708398600007</v>
      </c>
      <c r="H1353" s="12">
        <f t="shared" si="130"/>
        <v>-11.501951835671999</v>
      </c>
      <c r="I1353" s="13">
        <f t="shared" si="131"/>
        <v>0</v>
      </c>
    </row>
    <row r="1354" spans="1:9">
      <c r="A1354" s="7">
        <v>44105.177083333336</v>
      </c>
      <c r="B1354" s="8">
        <v>26.3</v>
      </c>
      <c r="C1354" s="8">
        <v>0</v>
      </c>
      <c r="D1354" s="9">
        <f t="shared" si="126"/>
        <v>26.3</v>
      </c>
      <c r="E1354" s="9">
        <f t="shared" si="127"/>
        <v>1</v>
      </c>
      <c r="F1354" s="9">
        <f t="shared" si="128"/>
        <v>0</v>
      </c>
      <c r="G1354" s="9">
        <f t="shared" si="129"/>
        <v>-8.6443919662340001</v>
      </c>
      <c r="H1354" s="9">
        <f t="shared" si="130"/>
        <v>-11.2037530843768</v>
      </c>
      <c r="I1354" s="10">
        <f t="shared" si="131"/>
        <v>0</v>
      </c>
    </row>
    <row r="1355" spans="1:9">
      <c r="A1355" s="11">
        <v>44105.1875</v>
      </c>
      <c r="B1355" s="1">
        <v>25.8</v>
      </c>
      <c r="C1355" s="1">
        <v>0</v>
      </c>
      <c r="D1355" s="12">
        <f t="shared" si="126"/>
        <v>25.8</v>
      </c>
      <c r="E1355" s="12">
        <f t="shared" si="127"/>
        <v>1</v>
      </c>
      <c r="F1355" s="12">
        <f t="shared" si="128"/>
        <v>0</v>
      </c>
      <c r="G1355" s="12">
        <f t="shared" si="129"/>
        <v>-8.4800499136440006</v>
      </c>
      <c r="H1355" s="12">
        <f t="shared" si="130"/>
        <v>-10.990753976308799</v>
      </c>
      <c r="I1355" s="13">
        <f t="shared" si="131"/>
        <v>0</v>
      </c>
    </row>
    <row r="1356" spans="1:9">
      <c r="A1356" s="7">
        <v>44105.197916666664</v>
      </c>
      <c r="B1356" s="8">
        <v>27.3</v>
      </c>
      <c r="C1356" s="8">
        <v>0</v>
      </c>
      <c r="D1356" s="9">
        <f t="shared" si="126"/>
        <v>27.3</v>
      </c>
      <c r="E1356" s="9">
        <f t="shared" si="127"/>
        <v>1</v>
      </c>
      <c r="F1356" s="9">
        <f t="shared" si="128"/>
        <v>0</v>
      </c>
      <c r="G1356" s="9">
        <f t="shared" si="129"/>
        <v>-8.9730760714140008</v>
      </c>
      <c r="H1356" s="9">
        <f t="shared" si="130"/>
        <v>-11.629751300512799</v>
      </c>
      <c r="I1356" s="10">
        <f t="shared" si="131"/>
        <v>0</v>
      </c>
    </row>
    <row r="1357" spans="1:9">
      <c r="A1357" s="11">
        <v>44105.208333333336</v>
      </c>
      <c r="B1357" s="1">
        <v>25.8</v>
      </c>
      <c r="C1357" s="1">
        <v>0</v>
      </c>
      <c r="D1357" s="12">
        <f t="shared" si="126"/>
        <v>25.8</v>
      </c>
      <c r="E1357" s="12">
        <f t="shared" si="127"/>
        <v>1</v>
      </c>
      <c r="F1357" s="12">
        <f t="shared" si="128"/>
        <v>0</v>
      </c>
      <c r="G1357" s="12">
        <f t="shared" si="129"/>
        <v>-8.4800499136440006</v>
      </c>
      <c r="H1357" s="12">
        <f t="shared" si="130"/>
        <v>-10.990753976308799</v>
      </c>
      <c r="I1357" s="13">
        <f t="shared" si="131"/>
        <v>0</v>
      </c>
    </row>
    <row r="1358" spans="1:9">
      <c r="A1358" s="7">
        <v>44105.21875</v>
      </c>
      <c r="B1358" s="8">
        <v>26.8</v>
      </c>
      <c r="C1358" s="8">
        <v>0</v>
      </c>
      <c r="D1358" s="9">
        <f t="shared" si="126"/>
        <v>26.8</v>
      </c>
      <c r="E1358" s="9">
        <f t="shared" si="127"/>
        <v>1</v>
      </c>
      <c r="F1358" s="9">
        <f t="shared" si="128"/>
        <v>0</v>
      </c>
      <c r="G1358" s="9">
        <f t="shared" si="129"/>
        <v>-8.8087340188240013</v>
      </c>
      <c r="H1358" s="9">
        <f t="shared" si="130"/>
        <v>-11.4167521924448</v>
      </c>
      <c r="I1358" s="10">
        <f t="shared" si="131"/>
        <v>0</v>
      </c>
    </row>
    <row r="1359" spans="1:9">
      <c r="A1359" s="11">
        <v>44105.229166666664</v>
      </c>
      <c r="B1359" s="1">
        <v>27.8</v>
      </c>
      <c r="C1359" s="1">
        <v>0</v>
      </c>
      <c r="D1359" s="12">
        <f t="shared" si="126"/>
        <v>27.8</v>
      </c>
      <c r="E1359" s="12">
        <f t="shared" si="127"/>
        <v>1</v>
      </c>
      <c r="F1359" s="12">
        <f t="shared" si="128"/>
        <v>0</v>
      </c>
      <c r="G1359" s="12">
        <f t="shared" si="129"/>
        <v>-9.1374181240040002</v>
      </c>
      <c r="H1359" s="12">
        <f t="shared" si="130"/>
        <v>-11.8427504085808</v>
      </c>
      <c r="I1359" s="13">
        <f t="shared" si="131"/>
        <v>0</v>
      </c>
    </row>
    <row r="1360" spans="1:9">
      <c r="A1360" s="7">
        <v>44105.239583333336</v>
      </c>
      <c r="B1360" s="8">
        <v>27.7</v>
      </c>
      <c r="C1360" s="8">
        <v>0</v>
      </c>
      <c r="D1360" s="9">
        <f t="shared" si="126"/>
        <v>27.7</v>
      </c>
      <c r="E1360" s="9">
        <f t="shared" si="127"/>
        <v>1</v>
      </c>
      <c r="F1360" s="9">
        <f t="shared" si="128"/>
        <v>0</v>
      </c>
      <c r="G1360" s="9">
        <f t="shared" si="129"/>
        <v>-9.1045497134859996</v>
      </c>
      <c r="H1360" s="9">
        <f t="shared" si="130"/>
        <v>-11.800150586967199</v>
      </c>
      <c r="I1360" s="10">
        <f t="shared" si="131"/>
        <v>0</v>
      </c>
    </row>
    <row r="1361" spans="1:9">
      <c r="A1361" s="11">
        <v>44105.25</v>
      </c>
      <c r="B1361" s="1">
        <v>26.1</v>
      </c>
      <c r="C1361" s="1">
        <v>0</v>
      </c>
      <c r="D1361" s="12">
        <f t="shared" si="126"/>
        <v>26.1</v>
      </c>
      <c r="E1361" s="12">
        <f t="shared" si="127"/>
        <v>1</v>
      </c>
      <c r="F1361" s="12">
        <f t="shared" si="128"/>
        <v>0</v>
      </c>
      <c r="G1361" s="12">
        <f t="shared" si="129"/>
        <v>-8.5786551451980007</v>
      </c>
      <c r="H1361" s="12">
        <f t="shared" si="130"/>
        <v>-11.118553441149601</v>
      </c>
      <c r="I1361" s="13">
        <f t="shared" si="131"/>
        <v>0</v>
      </c>
    </row>
    <row r="1362" spans="1:9">
      <c r="A1362" s="7">
        <v>44105.260416666664</v>
      </c>
      <c r="B1362" s="8">
        <v>26.8</v>
      </c>
      <c r="C1362" s="8">
        <v>0</v>
      </c>
      <c r="D1362" s="9">
        <f t="shared" si="126"/>
        <v>26.8</v>
      </c>
      <c r="E1362" s="9">
        <f t="shared" si="127"/>
        <v>1</v>
      </c>
      <c r="F1362" s="9">
        <f t="shared" si="128"/>
        <v>0</v>
      </c>
      <c r="G1362" s="9">
        <f t="shared" si="129"/>
        <v>-8.8087340188240013</v>
      </c>
      <c r="H1362" s="9">
        <f t="shared" si="130"/>
        <v>-11.4167521924448</v>
      </c>
      <c r="I1362" s="10">
        <f t="shared" si="131"/>
        <v>0</v>
      </c>
    </row>
    <row r="1363" spans="1:9">
      <c r="A1363" s="11">
        <v>44105.270833333336</v>
      </c>
      <c r="B1363" s="1">
        <v>26.5</v>
      </c>
      <c r="C1363" s="1">
        <v>0</v>
      </c>
      <c r="D1363" s="12">
        <f t="shared" si="126"/>
        <v>26.5</v>
      </c>
      <c r="E1363" s="12">
        <f t="shared" si="127"/>
        <v>1</v>
      </c>
      <c r="F1363" s="12">
        <f t="shared" si="128"/>
        <v>0</v>
      </c>
      <c r="G1363" s="12">
        <f t="shared" si="129"/>
        <v>-8.7101287872700013</v>
      </c>
      <c r="H1363" s="12">
        <f t="shared" si="130"/>
        <v>-11.288952727603998</v>
      </c>
      <c r="I1363" s="13">
        <f t="shared" si="131"/>
        <v>0</v>
      </c>
    </row>
    <row r="1364" spans="1:9">
      <c r="A1364" s="7">
        <v>44105.28125</v>
      </c>
      <c r="B1364" s="8">
        <v>27.3</v>
      </c>
      <c r="C1364" s="8">
        <v>0</v>
      </c>
      <c r="D1364" s="9">
        <f t="shared" si="126"/>
        <v>27.3</v>
      </c>
      <c r="E1364" s="9">
        <f t="shared" si="127"/>
        <v>1</v>
      </c>
      <c r="F1364" s="9">
        <f t="shared" si="128"/>
        <v>0</v>
      </c>
      <c r="G1364" s="9">
        <f t="shared" si="129"/>
        <v>-8.9730760714140008</v>
      </c>
      <c r="H1364" s="9">
        <f t="shared" si="130"/>
        <v>-11.629751300512799</v>
      </c>
      <c r="I1364" s="10">
        <f t="shared" si="131"/>
        <v>0</v>
      </c>
    </row>
    <row r="1365" spans="1:9">
      <c r="A1365" s="11">
        <v>44105.291666666664</v>
      </c>
      <c r="B1365" s="1">
        <v>26.4</v>
      </c>
      <c r="C1365" s="1">
        <v>20.304000000000002</v>
      </c>
      <c r="D1365" s="12">
        <f t="shared" si="126"/>
        <v>33.304840729239345</v>
      </c>
      <c r="E1365" s="12">
        <f t="shared" si="127"/>
        <v>0.79267756343967821</v>
      </c>
      <c r="F1365" s="12">
        <f t="shared" si="128"/>
        <v>0.65560775277954797</v>
      </c>
      <c r="G1365" s="12">
        <f t="shared" si="129"/>
        <v>11.626739623247998</v>
      </c>
      <c r="H1365" s="12">
        <f t="shared" si="130"/>
        <v>11.426647494229064</v>
      </c>
      <c r="I1365" s="13">
        <f t="shared" si="131"/>
        <v>1.1371255200000001</v>
      </c>
    </row>
    <row r="1366" spans="1:9">
      <c r="A1366" s="7">
        <v>44105.302083333336</v>
      </c>
      <c r="B1366" s="8">
        <v>27.1</v>
      </c>
      <c r="C1366" s="8">
        <v>20.844000000000001</v>
      </c>
      <c r="D1366" s="9">
        <f t="shared" si="126"/>
        <v>34.188921246509082</v>
      </c>
      <c r="E1366" s="9">
        <f t="shared" si="127"/>
        <v>0.79265443342313979</v>
      </c>
      <c r="F1366" s="9">
        <f t="shared" si="128"/>
        <v>0.6556456922258127</v>
      </c>
      <c r="G1366" s="9">
        <f t="shared" si="129"/>
        <v>11.936660749621995</v>
      </c>
      <c r="H1366" s="9">
        <f t="shared" si="130"/>
        <v>11.732033469558742</v>
      </c>
      <c r="I1366" s="10">
        <f t="shared" si="131"/>
        <v>1.16736822</v>
      </c>
    </row>
    <row r="1367" spans="1:9">
      <c r="A1367" s="11">
        <v>44105.3125</v>
      </c>
      <c r="B1367" s="1">
        <v>30.1</v>
      </c>
      <c r="C1367" s="1">
        <v>20.736000000000001</v>
      </c>
      <c r="D1367" s="12">
        <f t="shared" si="126"/>
        <v>36.551220171151606</v>
      </c>
      <c r="E1367" s="12">
        <f t="shared" si="127"/>
        <v>0.82350192029312086</v>
      </c>
      <c r="F1367" s="12">
        <f t="shared" si="128"/>
        <v>0.60323986636271831</v>
      </c>
      <c r="G1367" s="12">
        <f t="shared" si="129"/>
        <v>10.842608434081997</v>
      </c>
      <c r="H1367" s="12">
        <f t="shared" si="130"/>
        <v>9.6095145612892434</v>
      </c>
      <c r="I1367" s="13">
        <f t="shared" si="131"/>
        <v>1.1613196800000001</v>
      </c>
    </row>
    <row r="1368" spans="1:9">
      <c r="A1368" s="7">
        <v>44105.322916666664</v>
      </c>
      <c r="B1368" s="8">
        <v>30.7</v>
      </c>
      <c r="C1368" s="8">
        <v>19.764000000000003</v>
      </c>
      <c r="D1368" s="9">
        <f t="shared" si="126"/>
        <v>36.511719981397754</v>
      </c>
      <c r="E1368" s="9">
        <f t="shared" si="127"/>
        <v>0.84082590509680866</v>
      </c>
      <c r="F1368" s="9">
        <f t="shared" si="128"/>
        <v>0.57198914279866775</v>
      </c>
      <c r="G1368" s="9">
        <f t="shared" si="129"/>
        <v>9.6733979709739941</v>
      </c>
      <c r="H1368" s="9">
        <f t="shared" si="130"/>
        <v>7.951532801377021</v>
      </c>
      <c r="I1368" s="10">
        <f t="shared" si="131"/>
        <v>1.10688282</v>
      </c>
    </row>
    <row r="1369" spans="1:9">
      <c r="A1369" s="11">
        <v>44105.333333333336</v>
      </c>
      <c r="B1369" s="1">
        <v>36</v>
      </c>
      <c r="C1369" s="1">
        <v>22.68</v>
      </c>
      <c r="D1369" s="12">
        <f t="shared" si="126"/>
        <v>42.548588695748769</v>
      </c>
      <c r="E1369" s="12">
        <f t="shared" si="127"/>
        <v>0.8460915180389269</v>
      </c>
      <c r="F1369" s="12">
        <f t="shared" si="128"/>
        <v>0.56218674390002898</v>
      </c>
      <c r="G1369" s="12">
        <f t="shared" si="129"/>
        <v>10.847372213519991</v>
      </c>
      <c r="H1369" s="12">
        <f t="shared" si="130"/>
        <v>8.679987994828366</v>
      </c>
      <c r="I1369" s="13">
        <f t="shared" si="131"/>
        <v>1.2701933999999999</v>
      </c>
    </row>
    <row r="1370" spans="1:9">
      <c r="A1370" s="7">
        <v>44105.34375</v>
      </c>
      <c r="B1370" s="8">
        <v>35.200000000000003</v>
      </c>
      <c r="C1370" s="8">
        <v>22.248000000000005</v>
      </c>
      <c r="D1370" s="9">
        <f t="shared" si="126"/>
        <v>41.641487773613477</v>
      </c>
      <c r="E1370" s="9">
        <f t="shared" si="127"/>
        <v>0.84531081577505063</v>
      </c>
      <c r="F1370" s="9">
        <f t="shared" si="128"/>
        <v>0.56364967460412196</v>
      </c>
      <c r="G1370" s="9">
        <f t="shared" si="129"/>
        <v>10.678319497663997</v>
      </c>
      <c r="H1370" s="9">
        <f t="shared" si="130"/>
        <v>8.5801135590141211</v>
      </c>
      <c r="I1370" s="10">
        <f t="shared" si="131"/>
        <v>1.2459992400000002</v>
      </c>
    </row>
    <row r="1371" spans="1:9">
      <c r="A1371" s="11">
        <v>44105.354166666664</v>
      </c>
      <c r="B1371" s="1">
        <v>36.6</v>
      </c>
      <c r="C1371" s="1">
        <v>23.652000000000001</v>
      </c>
      <c r="D1371" s="12">
        <f t="shared" si="126"/>
        <v>43.577254433936062</v>
      </c>
      <c r="E1371" s="12">
        <f t="shared" si="127"/>
        <v>0.83988770002677182</v>
      </c>
      <c r="F1371" s="12">
        <f t="shared" si="128"/>
        <v>0.5737200428727699</v>
      </c>
      <c r="G1371" s="12">
        <f t="shared" si="129"/>
        <v>11.622161750411992</v>
      </c>
      <c r="H1371" s="12">
        <f t="shared" si="130"/>
        <v>9.5970750484445269</v>
      </c>
      <c r="I1371" s="13">
        <f t="shared" si="131"/>
        <v>1.3246302599999999</v>
      </c>
    </row>
    <row r="1372" spans="1:9">
      <c r="A1372" s="7">
        <v>44105.364583333336</v>
      </c>
      <c r="B1372" s="8">
        <v>34.200000000000003</v>
      </c>
      <c r="C1372" s="8">
        <v>23.328000000000003</v>
      </c>
      <c r="D1372" s="9">
        <f t="shared" si="126"/>
        <v>41.398497364034853</v>
      </c>
      <c r="E1372" s="9">
        <f t="shared" si="127"/>
        <v>0.82611694089436738</v>
      </c>
      <c r="F1372" s="9">
        <f t="shared" si="128"/>
        <v>0.59861484383527164</v>
      </c>
      <c r="G1372" s="9">
        <f t="shared" si="129"/>
        <v>12.087003602844002</v>
      </c>
      <c r="H1372" s="9">
        <f t="shared" si="130"/>
        <v>10.602446911046663</v>
      </c>
      <c r="I1372" s="10">
        <f t="shared" si="131"/>
        <v>1.3064846400000001</v>
      </c>
    </row>
    <row r="1373" spans="1:9">
      <c r="A1373" s="11">
        <v>44105.375</v>
      </c>
      <c r="B1373" s="1">
        <v>34.200000000000003</v>
      </c>
      <c r="C1373" s="1">
        <v>22.68</v>
      </c>
      <c r="D1373" s="12">
        <f t="shared" si="126"/>
        <v>41.036841983758933</v>
      </c>
      <c r="E1373" s="12">
        <f t="shared" si="127"/>
        <v>0.83339746302932538</v>
      </c>
      <c r="F1373" s="12">
        <f t="shared" si="128"/>
        <v>0.58556951832445781</v>
      </c>
      <c r="G1373" s="12">
        <f t="shared" si="129"/>
        <v>11.439003602843988</v>
      </c>
      <c r="H1373" s="12">
        <f t="shared" si="130"/>
        <v>9.7322842556617974</v>
      </c>
      <c r="I1373" s="13">
        <f t="shared" si="131"/>
        <v>1.2701933999999999</v>
      </c>
    </row>
    <row r="1374" spans="1:9">
      <c r="A1374" s="7">
        <v>44105.385416666664</v>
      </c>
      <c r="B1374" s="8">
        <v>34.9</v>
      </c>
      <c r="C1374" s="8">
        <v>23.328000000000003</v>
      </c>
      <c r="D1374" s="9">
        <f t="shared" si="126"/>
        <v>41.978632469388522</v>
      </c>
      <c r="E1374" s="9">
        <f t="shared" si="127"/>
        <v>0.83137534376446465</v>
      </c>
      <c r="F1374" s="9">
        <f t="shared" si="128"/>
        <v>0.58921827989576236</v>
      </c>
      <c r="G1374" s="9">
        <f t="shared" si="129"/>
        <v>11.856924729218006</v>
      </c>
      <c r="H1374" s="9">
        <f t="shared" si="130"/>
        <v>10.176705768713031</v>
      </c>
      <c r="I1374" s="10">
        <f t="shared" si="131"/>
        <v>1.3064846400000001</v>
      </c>
    </row>
    <row r="1375" spans="1:9">
      <c r="A1375" s="11">
        <v>44105.395833333336</v>
      </c>
      <c r="B1375" s="1">
        <v>36</v>
      </c>
      <c r="C1375" s="1">
        <v>21.924000000000003</v>
      </c>
      <c r="D1375" s="12">
        <f t="shared" si="126"/>
        <v>42.150465904898375</v>
      </c>
      <c r="E1375" s="12">
        <f t="shared" si="127"/>
        <v>0.85408308608556516</v>
      </c>
      <c r="F1375" s="12">
        <f t="shared" si="128"/>
        <v>0.54701087983757479</v>
      </c>
      <c r="G1375" s="12">
        <f t="shared" si="129"/>
        <v>10.09137221352001</v>
      </c>
      <c r="H1375" s="12">
        <f t="shared" si="130"/>
        <v>7.7136104512951285</v>
      </c>
      <c r="I1375" s="13">
        <f t="shared" si="131"/>
        <v>1.2278536200000001</v>
      </c>
    </row>
    <row r="1376" spans="1:9">
      <c r="A1376" s="7">
        <v>44105.40625</v>
      </c>
      <c r="B1376" s="8">
        <v>34.700000000000003</v>
      </c>
      <c r="C1376" s="8">
        <v>18.36</v>
      </c>
      <c r="D1376" s="9">
        <f t="shared" si="126"/>
        <v>39.257860359423567</v>
      </c>
      <c r="E1376" s="9">
        <f t="shared" si="127"/>
        <v>0.88389941994560373</v>
      </c>
      <c r="F1376" s="9">
        <f t="shared" si="128"/>
        <v>0.4866608654201483</v>
      </c>
      <c r="G1376" s="9">
        <f t="shared" si="129"/>
        <v>6.9546615502539986</v>
      </c>
      <c r="H1376" s="9">
        <f t="shared" si="130"/>
        <v>4.0478156443421875</v>
      </c>
      <c r="I1376" s="10">
        <f t="shared" si="131"/>
        <v>1.0282518</v>
      </c>
    </row>
    <row r="1377" spans="1:9">
      <c r="A1377" s="11">
        <v>44105.416666666664</v>
      </c>
      <c r="B1377" s="1">
        <v>34.5</v>
      </c>
      <c r="C1377" s="1">
        <v>19.116</v>
      </c>
      <c r="D1377" s="12">
        <f t="shared" si="126"/>
        <v>39.442001166269442</v>
      </c>
      <c r="E1377" s="12">
        <f t="shared" si="127"/>
        <v>0.87470206835002551</v>
      </c>
      <c r="F1377" s="12">
        <f t="shared" si="128"/>
        <v>0.50597557342225241</v>
      </c>
      <c r="G1377" s="12">
        <f t="shared" si="129"/>
        <v>7.7763983712899991</v>
      </c>
      <c r="H1377" s="12">
        <f t="shared" si="130"/>
        <v>5.0520762476803069</v>
      </c>
      <c r="I1377" s="13">
        <f t="shared" si="131"/>
        <v>1.0705915799999999</v>
      </c>
    </row>
    <row r="1378" spans="1:9">
      <c r="A1378" s="7">
        <v>44105.427083333336</v>
      </c>
      <c r="B1378" s="8">
        <v>34.200000000000003</v>
      </c>
      <c r="C1378" s="8">
        <v>20.304000000000002</v>
      </c>
      <c r="D1378" s="9">
        <f t="shared" si="126"/>
        <v>39.773011150779119</v>
      </c>
      <c r="E1378" s="9">
        <f t="shared" si="127"/>
        <v>0.85987957689067385</v>
      </c>
      <c r="F1378" s="9">
        <f t="shared" si="128"/>
        <v>0.53576259509641</v>
      </c>
      <c r="G1378" s="9">
        <f t="shared" si="129"/>
        <v>9.06300360284399</v>
      </c>
      <c r="H1378" s="9">
        <f t="shared" si="130"/>
        <v>6.6693769247155039</v>
      </c>
      <c r="I1378" s="10">
        <f t="shared" si="131"/>
        <v>1.1371255200000001</v>
      </c>
    </row>
    <row r="1379" spans="1:9">
      <c r="A1379" s="11">
        <v>44105.4375</v>
      </c>
      <c r="B1379" s="1">
        <v>36</v>
      </c>
      <c r="C1379" s="1">
        <v>23.652000000000001</v>
      </c>
      <c r="D1379" s="12">
        <f t="shared" si="126"/>
        <v>43.074552858967671</v>
      </c>
      <c r="E1379" s="12">
        <f t="shared" si="127"/>
        <v>0.83576027168219758</v>
      </c>
      <c r="F1379" s="12">
        <f t="shared" si="128"/>
        <v>0.58128040531348246</v>
      </c>
      <c r="G1379" s="12">
        <f t="shared" si="129"/>
        <v>11.819372213519996</v>
      </c>
      <c r="H1379" s="12">
        <f t="shared" si="130"/>
        <v>9.9502985495656908</v>
      </c>
      <c r="I1379" s="13">
        <f t="shared" si="131"/>
        <v>1.3246302599999999</v>
      </c>
    </row>
    <row r="1380" spans="1:9">
      <c r="A1380" s="7">
        <v>44105.447916666664</v>
      </c>
      <c r="B1380" s="8">
        <v>36.6</v>
      </c>
      <c r="C1380" s="8">
        <v>23.652000000000001</v>
      </c>
      <c r="D1380" s="9">
        <f t="shared" si="126"/>
        <v>43.577254433936062</v>
      </c>
      <c r="E1380" s="9">
        <f t="shared" si="127"/>
        <v>0.83988770002677182</v>
      </c>
      <c r="F1380" s="9">
        <f t="shared" si="128"/>
        <v>0.5737200428727699</v>
      </c>
      <c r="G1380" s="9">
        <f t="shared" si="129"/>
        <v>11.622161750411992</v>
      </c>
      <c r="H1380" s="9">
        <f t="shared" si="130"/>
        <v>9.5970750484445269</v>
      </c>
      <c r="I1380" s="10">
        <f t="shared" si="131"/>
        <v>1.3246302599999999</v>
      </c>
    </row>
    <row r="1381" spans="1:9">
      <c r="A1381" s="11">
        <v>44105.458333333336</v>
      </c>
      <c r="B1381" s="1">
        <v>36.9</v>
      </c>
      <c r="C1381" s="1">
        <v>24.084000000000003</v>
      </c>
      <c r="D1381" s="12">
        <f t="shared" si="126"/>
        <v>44.064147058578136</v>
      </c>
      <c r="E1381" s="12">
        <f t="shared" si="127"/>
        <v>0.83741550587478208</v>
      </c>
      <c r="F1381" s="12">
        <f t="shared" si="128"/>
        <v>0.57825897354332567</v>
      </c>
      <c r="G1381" s="12">
        <f t="shared" si="129"/>
        <v>11.955556518858</v>
      </c>
      <c r="H1381" s="12">
        <f t="shared" si="130"/>
        <v>9.988668427919416</v>
      </c>
      <c r="I1381" s="13">
        <f t="shared" si="131"/>
        <v>1.3488244200000001</v>
      </c>
    </row>
    <row r="1382" spans="1:9">
      <c r="A1382" s="7">
        <v>44105.46875</v>
      </c>
      <c r="B1382" s="8">
        <v>36.4</v>
      </c>
      <c r="C1382" s="8">
        <v>24.084000000000003</v>
      </c>
      <c r="D1382" s="9">
        <f t="shared" si="126"/>
        <v>43.646294871386281</v>
      </c>
      <c r="E1382" s="9">
        <f t="shared" si="127"/>
        <v>0.83397686120347359</v>
      </c>
      <c r="F1382" s="9">
        <f t="shared" si="128"/>
        <v>0.58452033405856407</v>
      </c>
      <c r="G1382" s="9">
        <f t="shared" si="129"/>
        <v>12.119898571448008</v>
      </c>
      <c r="H1382" s="9">
        <f t="shared" si="130"/>
        <v>10.285255301054248</v>
      </c>
      <c r="I1382" s="10">
        <f t="shared" si="131"/>
        <v>1.3488244200000001</v>
      </c>
    </row>
    <row r="1383" spans="1:9">
      <c r="A1383" s="11">
        <v>44105.479166666664</v>
      </c>
      <c r="B1383" s="1">
        <v>34.9</v>
      </c>
      <c r="C1383" s="1">
        <v>22.464000000000002</v>
      </c>
      <c r="D1383" s="12">
        <f t="shared" si="126"/>
        <v>41.504714141889956</v>
      </c>
      <c r="E1383" s="12">
        <f t="shared" si="127"/>
        <v>0.84086833800828564</v>
      </c>
      <c r="F1383" s="12">
        <f t="shared" si="128"/>
        <v>0.5719107480951473</v>
      </c>
      <c r="G1383" s="12">
        <f t="shared" si="129"/>
        <v>10.992924729218005</v>
      </c>
      <c r="H1383" s="12">
        <f t="shared" si="130"/>
        <v>9.0343064585442292</v>
      </c>
      <c r="I1383" s="13">
        <f t="shared" si="131"/>
        <v>1.2580963200000002</v>
      </c>
    </row>
    <row r="1384" spans="1:9">
      <c r="A1384" s="7">
        <v>44105.489583333336</v>
      </c>
      <c r="B1384" s="8">
        <v>35</v>
      </c>
      <c r="C1384" s="8">
        <v>21.708000000000002</v>
      </c>
      <c r="D1384" s="9">
        <f t="shared" si="126"/>
        <v>41.185401102817977</v>
      </c>
      <c r="E1384" s="9">
        <f t="shared" si="127"/>
        <v>0.84981568863742929</v>
      </c>
      <c r="F1384" s="9">
        <f t="shared" si="128"/>
        <v>0.55516081548590401</v>
      </c>
      <c r="G1384" s="9">
        <f t="shared" si="129"/>
        <v>10.204056318699998</v>
      </c>
      <c r="H1384" s="9">
        <f t="shared" si="130"/>
        <v>7.9994550890673963</v>
      </c>
      <c r="I1384" s="10">
        <f t="shared" si="131"/>
        <v>1.2157565400000001</v>
      </c>
    </row>
    <row r="1385" spans="1:9">
      <c r="A1385" s="11">
        <v>44105.5</v>
      </c>
      <c r="B1385" s="1">
        <v>36.700000000000003</v>
      </c>
      <c r="C1385" s="1">
        <v>23.652000000000001</v>
      </c>
      <c r="D1385" s="12">
        <f t="shared" si="126"/>
        <v>43.661276939640693</v>
      </c>
      <c r="E1385" s="12">
        <f t="shared" si="127"/>
        <v>0.84056176485025225</v>
      </c>
      <c r="F1385" s="12">
        <f t="shared" si="128"/>
        <v>0.572476926791052</v>
      </c>
      <c r="G1385" s="12">
        <f t="shared" si="129"/>
        <v>11.589293339893995</v>
      </c>
      <c r="H1385" s="12">
        <f t="shared" si="130"/>
        <v>9.5386987644354662</v>
      </c>
      <c r="I1385" s="13">
        <f t="shared" si="131"/>
        <v>1.3246302599999999</v>
      </c>
    </row>
    <row r="1386" spans="1:9">
      <c r="A1386" s="7">
        <v>44105.510416666664</v>
      </c>
      <c r="B1386" s="8">
        <v>36.6</v>
      </c>
      <c r="C1386" s="8">
        <v>24.192</v>
      </c>
      <c r="D1386" s="9">
        <f t="shared" si="126"/>
        <v>43.87268927248477</v>
      </c>
      <c r="E1386" s="9">
        <f t="shared" si="127"/>
        <v>0.83423196997759796</v>
      </c>
      <c r="F1386" s="9">
        <f t="shared" si="128"/>
        <v>0.58405785083368222</v>
      </c>
      <c r="G1386" s="9">
        <f t="shared" si="129"/>
        <v>12.162161750412006</v>
      </c>
      <c r="H1386" s="9">
        <f t="shared" si="130"/>
        <v>10.309441017530602</v>
      </c>
      <c r="I1386" s="10">
        <f t="shared" si="131"/>
        <v>1.35487296</v>
      </c>
    </row>
    <row r="1387" spans="1:9">
      <c r="A1387" s="11">
        <v>44105.520833333336</v>
      </c>
      <c r="B1387" s="1">
        <v>33.6</v>
      </c>
      <c r="C1387" s="1">
        <v>21.924000000000003</v>
      </c>
      <c r="D1387" s="12">
        <f t="shared" si="126"/>
        <v>40.120091924122008</v>
      </c>
      <c r="E1387" s="12">
        <f t="shared" si="127"/>
        <v>0.83748561851619707</v>
      </c>
      <c r="F1387" s="12">
        <f t="shared" si="128"/>
        <v>0.5781306826692737</v>
      </c>
      <c r="G1387" s="12">
        <f t="shared" si="129"/>
        <v>10.880214065951991</v>
      </c>
      <c r="H1387" s="12">
        <f t="shared" si="130"/>
        <v>9.087272389601285</v>
      </c>
      <c r="I1387" s="13">
        <f t="shared" si="131"/>
        <v>1.2278536200000001</v>
      </c>
    </row>
    <row r="1388" spans="1:9">
      <c r="A1388" s="7">
        <v>44105.53125</v>
      </c>
      <c r="B1388" s="8">
        <v>32.799999999999997</v>
      </c>
      <c r="C1388" s="8">
        <v>20.628000000000004</v>
      </c>
      <c r="D1388" s="9">
        <f t="shared" si="126"/>
        <v>38.747314539203877</v>
      </c>
      <c r="E1388" s="9">
        <f t="shared" si="127"/>
        <v>0.84651027793973987</v>
      </c>
      <c r="F1388" s="9">
        <f t="shared" si="128"/>
        <v>0.56140064302700843</v>
      </c>
      <c r="G1388" s="9">
        <f t="shared" si="129"/>
        <v>9.8471613500959982</v>
      </c>
      <c r="H1388" s="9">
        <f t="shared" si="130"/>
        <v>7.8619937455891886</v>
      </c>
      <c r="I1388" s="10">
        <f t="shared" si="131"/>
        <v>1.1552711400000002</v>
      </c>
    </row>
    <row r="1389" spans="1:9">
      <c r="A1389" s="11">
        <v>44105.541666666664</v>
      </c>
      <c r="B1389" s="1">
        <v>32.9</v>
      </c>
      <c r="C1389" s="1">
        <v>22.571999999999999</v>
      </c>
      <c r="D1389" s="12">
        <f t="shared" si="126"/>
        <v>39.898686494670471</v>
      </c>
      <c r="E1389" s="12">
        <f t="shared" si="127"/>
        <v>0.82458854890861299</v>
      </c>
      <c r="F1389" s="12">
        <f t="shared" si="128"/>
        <v>0.60132180141841562</v>
      </c>
      <c r="G1389" s="12">
        <f t="shared" si="129"/>
        <v>11.758292939577995</v>
      </c>
      <c r="H1389" s="12">
        <f t="shared" si="130"/>
        <v>10.376882750131314</v>
      </c>
      <c r="I1389" s="13">
        <f t="shared" si="131"/>
        <v>1.26414486</v>
      </c>
    </row>
    <row r="1390" spans="1:9">
      <c r="A1390" s="7">
        <v>44105.552083333336</v>
      </c>
      <c r="B1390" s="8">
        <v>30.8</v>
      </c>
      <c r="C1390" s="8">
        <v>19.872</v>
      </c>
      <c r="D1390" s="9">
        <f t="shared" si="126"/>
        <v>36.654281932674657</v>
      </c>
      <c r="E1390" s="9">
        <f t="shared" si="127"/>
        <v>0.84028381886111958</v>
      </c>
      <c r="F1390" s="9">
        <f t="shared" si="128"/>
        <v>0.57298980732696714</v>
      </c>
      <c r="G1390" s="9">
        <f t="shared" si="129"/>
        <v>9.7485295604559994</v>
      </c>
      <c r="H1390" s="9">
        <f t="shared" si="130"/>
        <v>8.0344935740420755</v>
      </c>
      <c r="I1390" s="10">
        <f t="shared" si="131"/>
        <v>1.1129313599999999</v>
      </c>
    </row>
    <row r="1391" spans="1:9">
      <c r="A1391" s="11">
        <v>44105.5625</v>
      </c>
      <c r="B1391" s="1">
        <v>31.7</v>
      </c>
      <c r="C1391" s="1">
        <v>22.571999999999999</v>
      </c>
      <c r="D1391" s="12">
        <f t="shared" si="126"/>
        <v>38.915102261204453</v>
      </c>
      <c r="E1391" s="12">
        <f t="shared" si="127"/>
        <v>0.81459377357470319</v>
      </c>
      <c r="F1391" s="12">
        <f t="shared" si="128"/>
        <v>0.61876782856544099</v>
      </c>
      <c r="G1391" s="12">
        <f t="shared" si="129"/>
        <v>12.152713865793993</v>
      </c>
      <c r="H1391" s="12">
        <f t="shared" si="130"/>
        <v>11.131752835153751</v>
      </c>
      <c r="I1391" s="13">
        <f t="shared" si="131"/>
        <v>1.26414486</v>
      </c>
    </row>
    <row r="1392" spans="1:9">
      <c r="A1392" s="7">
        <v>44105.572916666664</v>
      </c>
      <c r="B1392" s="8">
        <v>31.7</v>
      </c>
      <c r="C1392" s="8">
        <v>22.248000000000005</v>
      </c>
      <c r="D1392" s="9">
        <f t="shared" si="126"/>
        <v>38.728071266201731</v>
      </c>
      <c r="E1392" s="9">
        <f t="shared" si="127"/>
        <v>0.81852772326580636</v>
      </c>
      <c r="F1392" s="9">
        <f t="shared" si="128"/>
        <v>0.61195286420005146</v>
      </c>
      <c r="G1392" s="9">
        <f t="shared" si="129"/>
        <v>11.828713865794002</v>
      </c>
      <c r="H1392" s="9">
        <f t="shared" si="130"/>
        <v>10.682419544205649</v>
      </c>
      <c r="I1392" s="10">
        <f t="shared" si="131"/>
        <v>1.2459992400000002</v>
      </c>
    </row>
    <row r="1393" spans="1:9">
      <c r="A1393" s="11">
        <v>44105.583333333336</v>
      </c>
      <c r="B1393" s="1">
        <v>31.1</v>
      </c>
      <c r="C1393" s="1">
        <v>20.411999999999999</v>
      </c>
      <c r="D1393" s="12">
        <f t="shared" si="126"/>
        <v>37.200265375397521</v>
      </c>
      <c r="E1393" s="12">
        <f t="shared" si="127"/>
        <v>0.83601554145277834</v>
      </c>
      <c r="F1393" s="12">
        <f t="shared" si="128"/>
        <v>0.58081534846313854</v>
      </c>
      <c r="G1393" s="12">
        <f t="shared" si="129"/>
        <v>10.189924328901986</v>
      </c>
      <c r="H1393" s="12">
        <f t="shared" si="130"/>
        <v>8.5685673566811431</v>
      </c>
      <c r="I1393" s="13">
        <f t="shared" si="131"/>
        <v>1.14317406</v>
      </c>
    </row>
    <row r="1394" spans="1:9">
      <c r="A1394" s="7">
        <v>44105.59375</v>
      </c>
      <c r="B1394" s="8">
        <v>37</v>
      </c>
      <c r="C1394" s="8">
        <v>27.216000000000001</v>
      </c>
      <c r="D1394" s="9">
        <f t="shared" si="126"/>
        <v>45.931586691513282</v>
      </c>
      <c r="E1394" s="9">
        <f t="shared" si="127"/>
        <v>0.80554587082959273</v>
      </c>
      <c r="F1394" s="9">
        <f t="shared" si="128"/>
        <v>0.63420018561285907</v>
      </c>
      <c r="G1394" s="9">
        <f t="shared" si="129"/>
        <v>15.054688108340001</v>
      </c>
      <c r="H1394" s="9">
        <f t="shared" si="130"/>
        <v>14.219011502314588</v>
      </c>
      <c r="I1394" s="10">
        <f t="shared" si="131"/>
        <v>1.52423208</v>
      </c>
    </row>
    <row r="1395" spans="1:9">
      <c r="A1395" s="11">
        <v>44105.604166666664</v>
      </c>
      <c r="B1395" s="1">
        <v>35.799999999999997</v>
      </c>
      <c r="C1395" s="1">
        <v>25.704000000000004</v>
      </c>
      <c r="D1395" s="12">
        <f t="shared" si="126"/>
        <v>44.071936830595497</v>
      </c>
      <c r="E1395" s="12">
        <f t="shared" si="127"/>
        <v>0.8123082980811277</v>
      </c>
      <c r="F1395" s="12">
        <f t="shared" si="128"/>
        <v>0.62269725488608729</v>
      </c>
      <c r="G1395" s="12">
        <f t="shared" si="129"/>
        <v>13.937109034555998</v>
      </c>
      <c r="H1395" s="12">
        <f t="shared" si="130"/>
        <v>12.868591749000206</v>
      </c>
      <c r="I1395" s="13">
        <f t="shared" si="131"/>
        <v>1.4395525200000001</v>
      </c>
    </row>
    <row r="1396" spans="1:9">
      <c r="A1396" s="7">
        <v>44105.614583333336</v>
      </c>
      <c r="B1396" s="8">
        <v>35.4</v>
      </c>
      <c r="C1396" s="8">
        <v>23.76</v>
      </c>
      <c r="D1396" s="9">
        <f t="shared" si="126"/>
        <v>42.63446493155508</v>
      </c>
      <c r="E1396" s="9">
        <f t="shared" si="127"/>
        <v>0.83031416148486403</v>
      </c>
      <c r="F1396" s="9">
        <f t="shared" si="128"/>
        <v>0.59112515389851528</v>
      </c>
      <c r="G1396" s="9">
        <f t="shared" si="129"/>
        <v>12.124582676628002</v>
      </c>
      <c r="H1396" s="9">
        <f t="shared" si="130"/>
        <v>10.453468760864711</v>
      </c>
      <c r="I1396" s="10">
        <f t="shared" si="131"/>
        <v>1.3306788000000001</v>
      </c>
    </row>
    <row r="1397" spans="1:9">
      <c r="A1397" s="11">
        <v>44105.625</v>
      </c>
      <c r="B1397" s="1">
        <v>37.9</v>
      </c>
      <c r="C1397" s="1">
        <v>24.948000000000004</v>
      </c>
      <c r="D1397" s="12">
        <f t="shared" si="126"/>
        <v>45.374141358267046</v>
      </c>
      <c r="E1397" s="12">
        <f t="shared" si="127"/>
        <v>0.83527751414065543</v>
      </c>
      <c r="F1397" s="12">
        <f t="shared" si="128"/>
        <v>0.58215900640421081</v>
      </c>
      <c r="G1397" s="12">
        <f t="shared" si="129"/>
        <v>12.490872413677991</v>
      </c>
      <c r="H1397" s="12">
        <f t="shared" si="130"/>
        <v>10.538614363996013</v>
      </c>
      <c r="I1397" s="13">
        <f t="shared" si="131"/>
        <v>1.3972127400000003</v>
      </c>
    </row>
    <row r="1398" spans="1:9">
      <c r="A1398" s="7">
        <v>44105.635416666664</v>
      </c>
      <c r="B1398" s="8">
        <v>36</v>
      </c>
      <c r="C1398" s="8">
        <v>25.271999999999998</v>
      </c>
      <c r="D1398" s="9">
        <f t="shared" si="126"/>
        <v>43.984929055302565</v>
      </c>
      <c r="E1398" s="9">
        <f t="shared" si="127"/>
        <v>0.81846215904399766</v>
      </c>
      <c r="F1398" s="9">
        <f t="shared" si="128"/>
        <v>0.61206698544399463</v>
      </c>
      <c r="G1398" s="9">
        <f t="shared" si="129"/>
        <v>13.439372213519986</v>
      </c>
      <c r="H1398" s="9">
        <f t="shared" si="130"/>
        <v>12.139918882394976</v>
      </c>
      <c r="I1398" s="10">
        <f t="shared" si="131"/>
        <v>1.4153583599999999</v>
      </c>
    </row>
    <row r="1399" spans="1:9">
      <c r="A1399" s="11">
        <v>44105.645833333336</v>
      </c>
      <c r="B1399" s="1">
        <v>35.4</v>
      </c>
      <c r="C1399" s="1">
        <v>24.084000000000003</v>
      </c>
      <c r="D1399" s="12">
        <f t="shared" si="126"/>
        <v>42.81587387873801</v>
      </c>
      <c r="E1399" s="12">
        <f t="shared" si="127"/>
        <v>0.82679615743121226</v>
      </c>
      <c r="F1399" s="12">
        <f t="shared" si="128"/>
        <v>0.59740842068946043</v>
      </c>
      <c r="G1399" s="12">
        <f t="shared" si="129"/>
        <v>12.448582676627993</v>
      </c>
      <c r="H1399" s="12">
        <f t="shared" si="130"/>
        <v>10.889822198447604</v>
      </c>
      <c r="I1399" s="13">
        <f t="shared" si="131"/>
        <v>1.3488244200000001</v>
      </c>
    </row>
    <row r="1400" spans="1:9">
      <c r="A1400" s="7">
        <v>44105.65625</v>
      </c>
      <c r="B1400" s="8">
        <v>39</v>
      </c>
      <c r="C1400" s="8">
        <v>27.324000000000002</v>
      </c>
      <c r="D1400" s="9">
        <f t="shared" si="126"/>
        <v>47.619334056662325</v>
      </c>
      <c r="E1400" s="9">
        <f t="shared" si="127"/>
        <v>0.81899507358909795</v>
      </c>
      <c r="F1400" s="9">
        <f t="shared" si="128"/>
        <v>0.61113885480526764</v>
      </c>
      <c r="G1400" s="9">
        <f t="shared" si="129"/>
        <v>14.505319897980009</v>
      </c>
      <c r="H1400" s="9">
        <f t="shared" si="130"/>
        <v>13.077086683514548</v>
      </c>
      <c r="I1400" s="10">
        <f t="shared" si="131"/>
        <v>1.5302806200000001</v>
      </c>
    </row>
    <row r="1401" spans="1:9">
      <c r="A1401" s="11">
        <v>44105.666666666664</v>
      </c>
      <c r="B1401" s="1">
        <v>38</v>
      </c>
      <c r="C1401" s="1">
        <v>24.840000000000003</v>
      </c>
      <c r="D1401" s="12">
        <f t="shared" si="126"/>
        <v>45.398519799658665</v>
      </c>
      <c r="E1401" s="12">
        <f t="shared" si="127"/>
        <v>0.8370316954758007</v>
      </c>
      <c r="F1401" s="12">
        <f t="shared" si="128"/>
        <v>0.57896081672051636</v>
      </c>
      <c r="G1401" s="12">
        <f t="shared" si="129"/>
        <v>12.350004003159993</v>
      </c>
      <c r="H1401" s="12">
        <f t="shared" si="130"/>
        <v>10.336607124433717</v>
      </c>
      <c r="I1401" s="13">
        <f t="shared" si="131"/>
        <v>1.3911642000000002</v>
      </c>
    </row>
    <row r="1402" spans="1:9">
      <c r="A1402" s="7">
        <v>44105.677083333336</v>
      </c>
      <c r="B1402" s="8">
        <v>37.799999999999997</v>
      </c>
      <c r="C1402" s="8">
        <v>25.380000000000003</v>
      </c>
      <c r="D1402" s="9">
        <f t="shared" si="126"/>
        <v>45.530038436179687</v>
      </c>
      <c r="E1402" s="9">
        <f t="shared" si="127"/>
        <v>0.83022113089109228</v>
      </c>
      <c r="F1402" s="9">
        <f t="shared" si="128"/>
        <v>0.5912920653671212</v>
      </c>
      <c r="G1402" s="9">
        <f t="shared" si="129"/>
        <v>12.955740824195988</v>
      </c>
      <c r="H1402" s="9">
        <f t="shared" si="130"/>
        <v>11.174453509876002</v>
      </c>
      <c r="I1402" s="10">
        <f t="shared" si="131"/>
        <v>1.4214069</v>
      </c>
    </row>
    <row r="1403" spans="1:9">
      <c r="A1403" s="11">
        <v>44105.6875</v>
      </c>
      <c r="B1403" s="1">
        <v>35.5</v>
      </c>
      <c r="C1403" s="1">
        <v>23.436</v>
      </c>
      <c r="D1403" s="12">
        <f t="shared" si="126"/>
        <v>42.53817222213479</v>
      </c>
      <c r="E1403" s="12">
        <f t="shared" si="127"/>
        <v>0.83454455482051793</v>
      </c>
      <c r="F1403" s="12">
        <f t="shared" si="128"/>
        <v>0.58349072847057526</v>
      </c>
      <c r="G1403" s="12">
        <f t="shared" si="129"/>
        <v>11.767714266109991</v>
      </c>
      <c r="H1403" s="12">
        <f t="shared" si="130"/>
        <v>9.9611977325283103</v>
      </c>
      <c r="I1403" s="13">
        <f t="shared" si="131"/>
        <v>1.31253318</v>
      </c>
    </row>
    <row r="1404" spans="1:9">
      <c r="A1404" s="7">
        <v>44105.697916666664</v>
      </c>
      <c r="B1404" s="8">
        <v>33.9</v>
      </c>
      <c r="C1404" s="8">
        <v>23.544000000000004</v>
      </c>
      <c r="D1404" s="9">
        <f t="shared" si="126"/>
        <v>41.273840819579654</v>
      </c>
      <c r="E1404" s="9">
        <f t="shared" si="127"/>
        <v>0.8213434787469156</v>
      </c>
      <c r="F1404" s="9">
        <f t="shared" si="128"/>
        <v>0.60703409854057011</v>
      </c>
      <c r="G1404" s="9">
        <f t="shared" si="129"/>
        <v>12.401608834397992</v>
      </c>
      <c r="H1404" s="9">
        <f t="shared" si="130"/>
        <v>11.082647769818646</v>
      </c>
      <c r="I1404" s="10">
        <f t="shared" si="131"/>
        <v>1.3185817200000003</v>
      </c>
    </row>
    <row r="1405" spans="1:9">
      <c r="A1405" s="11">
        <v>44105.708333333336</v>
      </c>
      <c r="B1405" s="1">
        <v>34.799999999999997</v>
      </c>
      <c r="C1405" s="1">
        <v>24.840000000000003</v>
      </c>
      <c r="D1405" s="12">
        <f t="shared" si="126"/>
        <v>42.75588380562376</v>
      </c>
      <c r="E1405" s="12">
        <f t="shared" si="127"/>
        <v>0.81392306514367241</v>
      </c>
      <c r="F1405" s="12">
        <f t="shared" si="128"/>
        <v>0.61992322172033643</v>
      </c>
      <c r="G1405" s="12">
        <f t="shared" si="129"/>
        <v>13.401793139736009</v>
      </c>
      <c r="H1405" s="12">
        <f t="shared" si="130"/>
        <v>12.304924761776265</v>
      </c>
      <c r="I1405" s="13">
        <f t="shared" si="131"/>
        <v>1.3911642000000002</v>
      </c>
    </row>
    <row r="1406" spans="1:9">
      <c r="A1406" s="7">
        <v>44105.71875</v>
      </c>
      <c r="B1406" s="8">
        <v>35.6</v>
      </c>
      <c r="C1406" s="8">
        <v>23.76</v>
      </c>
      <c r="D1406" s="9">
        <f t="shared" si="126"/>
        <v>42.800672891906736</v>
      </c>
      <c r="E1406" s="9">
        <f t="shared" si="127"/>
        <v>0.83176262415097857</v>
      </c>
      <c r="F1406" s="9">
        <f t="shared" si="128"/>
        <v>0.58852100681890995</v>
      </c>
      <c r="G1406" s="9">
        <f t="shared" si="129"/>
        <v>12.058845855592004</v>
      </c>
      <c r="H1406" s="9">
        <f t="shared" si="130"/>
        <v>10.332832055697624</v>
      </c>
      <c r="I1406" s="10">
        <f t="shared" si="131"/>
        <v>1.3306788000000001</v>
      </c>
    </row>
    <row r="1407" spans="1:9">
      <c r="A1407" s="11">
        <v>44105.729166666664</v>
      </c>
      <c r="B1407" s="1">
        <v>36</v>
      </c>
      <c r="C1407" s="1">
        <v>24.516000000000002</v>
      </c>
      <c r="D1407" s="12">
        <f t="shared" si="126"/>
        <v>43.554956732845</v>
      </c>
      <c r="E1407" s="12">
        <f t="shared" si="127"/>
        <v>0.82654197594121881</v>
      </c>
      <c r="F1407" s="12">
        <f t="shared" si="128"/>
        <v>0.59786014761087258</v>
      </c>
      <c r="G1407" s="12">
        <f t="shared" si="129"/>
        <v>12.683372213520002</v>
      </c>
      <c r="H1407" s="12">
        <f t="shared" si="130"/>
        <v>11.106591662994816</v>
      </c>
      <c r="I1407" s="13">
        <f t="shared" si="131"/>
        <v>1.3730185800000001</v>
      </c>
    </row>
    <row r="1408" spans="1:9">
      <c r="A1408" s="7">
        <v>44105.739583333336</v>
      </c>
      <c r="B1408" s="8">
        <v>34.700000000000003</v>
      </c>
      <c r="C1408" s="8">
        <v>23.328000000000003</v>
      </c>
      <c r="D1408" s="9">
        <f t="shared" si="126"/>
        <v>41.812505115096847</v>
      </c>
      <c r="E1408" s="9">
        <f t="shared" si="127"/>
        <v>0.82989526469370045</v>
      </c>
      <c r="F1408" s="9">
        <f t="shared" si="128"/>
        <v>0.59187639350472121</v>
      </c>
      <c r="G1408" s="9">
        <f t="shared" si="129"/>
        <v>11.922661550253993</v>
      </c>
      <c r="H1408" s="9">
        <f t="shared" si="130"/>
        <v>10.297518570894509</v>
      </c>
      <c r="I1408" s="10">
        <f t="shared" si="131"/>
        <v>1.3064846400000001</v>
      </c>
    </row>
    <row r="1409" spans="1:9">
      <c r="A1409" s="11">
        <v>44105.75</v>
      </c>
      <c r="B1409" s="1">
        <v>38.299999999999997</v>
      </c>
      <c r="C1409" s="1">
        <v>27.756</v>
      </c>
      <c r="D1409" s="12">
        <f t="shared" si="126"/>
        <v>47.299952811815785</v>
      </c>
      <c r="E1409" s="12">
        <f t="shared" si="127"/>
        <v>0.80972596637416616</v>
      </c>
      <c r="F1409" s="12">
        <f t="shared" si="128"/>
        <v>0.62711135232972304</v>
      </c>
      <c r="G1409" s="12">
        <f t="shared" si="129"/>
        <v>15.16739877160601</v>
      </c>
      <c r="H1409" s="12">
        <f t="shared" si="130"/>
        <v>14.128567931715283</v>
      </c>
      <c r="I1409" s="13">
        <f t="shared" si="131"/>
        <v>1.5544747800000001</v>
      </c>
    </row>
    <row r="1410" spans="1:9">
      <c r="A1410" s="7">
        <v>44105.760416666664</v>
      </c>
      <c r="B1410" s="8">
        <v>36</v>
      </c>
      <c r="C1410" s="8">
        <v>23.975999999999999</v>
      </c>
      <c r="D1410" s="9">
        <f t="shared" ref="D1410:D1473" si="132">SQRT(B1410^2 + C1410^2)</f>
        <v>43.253307110555141</v>
      </c>
      <c r="E1410" s="9">
        <f t="shared" ref="E1410:E1473" si="133">B1410/D1410</f>
        <v>0.83230629990868121</v>
      </c>
      <c r="F1410" s="9">
        <f t="shared" ref="F1410:F1473" si="134">ACOS(E1410)</f>
        <v>0.58754092306328742</v>
      </c>
      <c r="G1410" s="9">
        <f t="shared" ref="G1410:G1473" si="135">B1410*(TAN(F1410) - 0.32868410518)</f>
        <v>12.143372213519989</v>
      </c>
      <c r="H1410" s="9">
        <f t="shared" ref="H1410:H1473" si="136">D1410*(TAN(F1410) - 0.425998216136)</f>
        <v>10.380870864550658</v>
      </c>
      <c r="I1410" s="10">
        <f t="shared" si="131"/>
        <v>1.34277588</v>
      </c>
    </row>
    <row r="1411" spans="1:9">
      <c r="A1411" s="11">
        <v>44105.770833333336</v>
      </c>
      <c r="B1411" s="1">
        <v>37.9</v>
      </c>
      <c r="C1411" s="1">
        <v>25.92</v>
      </c>
      <c r="D1411" s="12">
        <f t="shared" si="132"/>
        <v>45.915753287951183</v>
      </c>
      <c r="E1411" s="12">
        <f t="shared" si="133"/>
        <v>0.82542476788560915</v>
      </c>
      <c r="F1411" s="12">
        <f t="shared" si="134"/>
        <v>0.59984208898419578</v>
      </c>
      <c r="G1411" s="12">
        <f t="shared" si="135"/>
        <v>13.462872413677992</v>
      </c>
      <c r="H1411" s="12">
        <f t="shared" si="136"/>
        <v>11.841984864937091</v>
      </c>
      <c r="I1411" s="13">
        <f t="shared" ref="I1411:I1474" si="137">(0.22402/4)*C1411</f>
        <v>1.4516496000000001</v>
      </c>
    </row>
    <row r="1412" spans="1:9">
      <c r="A1412" s="7">
        <v>44105.78125</v>
      </c>
      <c r="B1412" s="8">
        <v>39.6</v>
      </c>
      <c r="C1412" s="8">
        <v>26.891999999999999</v>
      </c>
      <c r="D1412" s="9">
        <f t="shared" si="132"/>
        <v>47.86793983450719</v>
      </c>
      <c r="E1412" s="9">
        <f t="shared" si="133"/>
        <v>0.82727604607401606</v>
      </c>
      <c r="F1412" s="9">
        <f t="shared" si="134"/>
        <v>0.59655475215529252</v>
      </c>
      <c r="G1412" s="9">
        <f t="shared" si="135"/>
        <v>13.876109434871999</v>
      </c>
      <c r="H1412" s="9">
        <f t="shared" si="136"/>
        <v>12.115025798918991</v>
      </c>
      <c r="I1412" s="10">
        <f t="shared" si="137"/>
        <v>1.5060864599999999</v>
      </c>
    </row>
    <row r="1413" spans="1:9">
      <c r="A1413" s="11">
        <v>44105.791666666664</v>
      </c>
      <c r="B1413" s="1">
        <v>35.799999999999997</v>
      </c>
      <c r="C1413" s="1">
        <v>22.788000000000004</v>
      </c>
      <c r="D1413" s="12">
        <f t="shared" si="132"/>
        <v>42.437400297379199</v>
      </c>
      <c r="E1413" s="12">
        <f t="shared" si="133"/>
        <v>0.84359550182462273</v>
      </c>
      <c r="F1413" s="12">
        <f t="shared" si="134"/>
        <v>0.5668521129388886</v>
      </c>
      <c r="G1413" s="12">
        <f t="shared" si="135"/>
        <v>11.021109034555998</v>
      </c>
      <c r="H1413" s="12">
        <f t="shared" si="136"/>
        <v>8.9346894880647927</v>
      </c>
      <c r="I1413" s="13">
        <f t="shared" si="137"/>
        <v>1.2762419400000002</v>
      </c>
    </row>
    <row r="1414" spans="1:9">
      <c r="A1414" s="7">
        <v>44105.802083333336</v>
      </c>
      <c r="B1414" s="8">
        <v>34</v>
      </c>
      <c r="C1414" s="8">
        <v>21.815999999999999</v>
      </c>
      <c r="D1414" s="9">
        <f t="shared" si="132"/>
        <v>40.397250599514813</v>
      </c>
      <c r="E1414" s="9">
        <f t="shared" si="133"/>
        <v>0.84164143587554829</v>
      </c>
      <c r="F1414" s="9">
        <f t="shared" si="134"/>
        <v>0.570480775737088</v>
      </c>
      <c r="G1414" s="9">
        <f t="shared" si="135"/>
        <v>10.64074042387999</v>
      </c>
      <c r="H1414" s="9">
        <f t="shared" si="136"/>
        <v>8.7116203395434617</v>
      </c>
      <c r="I1414" s="10">
        <f t="shared" si="137"/>
        <v>1.22180508</v>
      </c>
    </row>
    <row r="1415" spans="1:9">
      <c r="A1415" s="11">
        <v>44105.8125</v>
      </c>
      <c r="B1415" s="1">
        <v>35.799999999999997</v>
      </c>
      <c r="C1415" s="1">
        <v>24.3</v>
      </c>
      <c r="D1415" s="12">
        <f t="shared" si="132"/>
        <v>43.268117592518394</v>
      </c>
      <c r="E1415" s="12">
        <f t="shared" si="133"/>
        <v>0.82739906406721686</v>
      </c>
      <c r="F1415" s="12">
        <f t="shared" si="134"/>
        <v>0.59633574398770339</v>
      </c>
      <c r="G1415" s="12">
        <f t="shared" si="135"/>
        <v>12.533109034555995</v>
      </c>
      <c r="H1415" s="12">
        <f t="shared" si="136"/>
        <v>10.93700036092384</v>
      </c>
      <c r="I1415" s="13">
        <f t="shared" si="137"/>
        <v>1.3609215000000001</v>
      </c>
    </row>
    <row r="1416" spans="1:9">
      <c r="A1416" s="7">
        <v>44105.822916666664</v>
      </c>
      <c r="B1416" s="8">
        <v>35.5</v>
      </c>
      <c r="C1416" s="8">
        <v>24.084000000000003</v>
      </c>
      <c r="D1416" s="9">
        <f t="shared" si="132"/>
        <v>42.898590373111332</v>
      </c>
      <c r="E1416" s="9">
        <f t="shared" si="133"/>
        <v>0.82753301894626496</v>
      </c>
      <c r="F1416" s="9">
        <f t="shared" si="134"/>
        <v>0.59609718455504823</v>
      </c>
      <c r="G1416" s="9">
        <f t="shared" si="135"/>
        <v>12.415714266109999</v>
      </c>
      <c r="H1416" s="9">
        <f t="shared" si="136"/>
        <v>10.82864746422146</v>
      </c>
      <c r="I1416" s="10">
        <f t="shared" si="137"/>
        <v>1.3488244200000001</v>
      </c>
    </row>
    <row r="1417" spans="1:9">
      <c r="A1417" s="11">
        <v>44105.833333333336</v>
      </c>
      <c r="B1417" s="1">
        <v>36.5</v>
      </c>
      <c r="C1417" s="1">
        <v>25.92</v>
      </c>
      <c r="D1417" s="12">
        <f t="shared" si="132"/>
        <v>44.767135266845031</v>
      </c>
      <c r="E1417" s="12">
        <f t="shared" si="133"/>
        <v>0.81533025918306301</v>
      </c>
      <c r="F1417" s="12">
        <f t="shared" si="134"/>
        <v>0.6174969611243265</v>
      </c>
      <c r="G1417" s="12">
        <f t="shared" si="135"/>
        <v>13.923030160930001</v>
      </c>
      <c r="H1417" s="12">
        <f t="shared" si="136"/>
        <v>12.720078758548107</v>
      </c>
      <c r="I1417" s="13">
        <f t="shared" si="137"/>
        <v>1.4516496000000001</v>
      </c>
    </row>
    <row r="1418" spans="1:9">
      <c r="A1418" s="7">
        <v>44105.84375</v>
      </c>
      <c r="B1418" s="8">
        <v>35.6</v>
      </c>
      <c r="C1418" s="8">
        <v>25.92</v>
      </c>
      <c r="D1418" s="9">
        <f t="shared" si="132"/>
        <v>44.03642128965523</v>
      </c>
      <c r="E1418" s="9">
        <f t="shared" si="133"/>
        <v>0.80842173267978379</v>
      </c>
      <c r="F1418" s="9">
        <f t="shared" si="134"/>
        <v>0.62933054574753178</v>
      </c>
      <c r="G1418" s="9">
        <f t="shared" si="135"/>
        <v>14.218845855592008</v>
      </c>
      <c r="H1418" s="9">
        <f t="shared" si="136"/>
        <v>13.303036114466083</v>
      </c>
      <c r="I1418" s="10">
        <f t="shared" si="137"/>
        <v>1.4516496000000001</v>
      </c>
    </row>
    <row r="1419" spans="1:9">
      <c r="A1419" s="11">
        <v>44105.854166666664</v>
      </c>
      <c r="B1419" s="1">
        <v>34.700000000000003</v>
      </c>
      <c r="C1419" s="1">
        <v>24.840000000000003</v>
      </c>
      <c r="D1419" s="12">
        <f t="shared" si="132"/>
        <v>42.67453104604666</v>
      </c>
      <c r="E1419" s="12">
        <f t="shared" si="133"/>
        <v>0.81313137249377199</v>
      </c>
      <c r="F1419" s="12">
        <f t="shared" si="134"/>
        <v>0.6212846259018483</v>
      </c>
      <c r="G1419" s="12">
        <f t="shared" si="135"/>
        <v>13.434661550253994</v>
      </c>
      <c r="H1419" s="12">
        <f t="shared" si="136"/>
        <v>12.369295098324141</v>
      </c>
      <c r="I1419" s="13">
        <f t="shared" si="137"/>
        <v>1.3911642000000002</v>
      </c>
    </row>
    <row r="1420" spans="1:9">
      <c r="A1420" s="7">
        <v>44105.864583333336</v>
      </c>
      <c r="B1420" s="8">
        <v>32.1</v>
      </c>
      <c r="C1420" s="8">
        <v>21.924000000000003</v>
      </c>
      <c r="D1420" s="9">
        <f t="shared" si="132"/>
        <v>38.872506685316814</v>
      </c>
      <c r="E1420" s="9">
        <f t="shared" si="133"/>
        <v>0.82577643525430355</v>
      </c>
      <c r="F1420" s="9">
        <f t="shared" si="134"/>
        <v>0.59921884693377703</v>
      </c>
      <c r="G1420" s="9">
        <f t="shared" si="135"/>
        <v>11.373240223721998</v>
      </c>
      <c r="H1420" s="9">
        <f t="shared" si="136"/>
        <v>9.9899402669366832</v>
      </c>
      <c r="I1420" s="10">
        <f t="shared" si="137"/>
        <v>1.2278536200000001</v>
      </c>
    </row>
    <row r="1421" spans="1:9">
      <c r="A1421" s="11">
        <v>44105.875</v>
      </c>
      <c r="B1421" s="1">
        <v>31.3</v>
      </c>
      <c r="C1421" s="1">
        <v>19.872</v>
      </c>
      <c r="D1421" s="12">
        <f t="shared" si="132"/>
        <v>37.075414818987532</v>
      </c>
      <c r="E1421" s="12">
        <f t="shared" si="133"/>
        <v>0.84422521373841097</v>
      </c>
      <c r="F1421" s="12">
        <f t="shared" si="134"/>
        <v>0.56567833707362025</v>
      </c>
      <c r="G1421" s="12">
        <f t="shared" si="135"/>
        <v>9.5841875078659999</v>
      </c>
      <c r="H1421" s="12">
        <f t="shared" si="136"/>
        <v>7.7446820215075043</v>
      </c>
      <c r="I1421" s="13">
        <f t="shared" si="137"/>
        <v>1.1129313599999999</v>
      </c>
    </row>
    <row r="1422" spans="1:9">
      <c r="A1422" s="7">
        <v>44105.885416666664</v>
      </c>
      <c r="B1422" s="8">
        <v>31.3</v>
      </c>
      <c r="C1422" s="8">
        <v>20.844000000000001</v>
      </c>
      <c r="D1422" s="9">
        <f t="shared" si="132"/>
        <v>37.605349832171484</v>
      </c>
      <c r="E1422" s="9">
        <f t="shared" si="133"/>
        <v>0.83232838252239205</v>
      </c>
      <c r="F1422" s="9">
        <f t="shared" si="134"/>
        <v>0.5875010842811218</v>
      </c>
      <c r="G1422" s="9">
        <f t="shared" si="135"/>
        <v>10.556187507865999</v>
      </c>
      <c r="H1422" s="9">
        <f t="shared" si="136"/>
        <v>9.0231884345733615</v>
      </c>
      <c r="I1422" s="10">
        <f t="shared" si="137"/>
        <v>1.16736822</v>
      </c>
    </row>
    <row r="1423" spans="1:9">
      <c r="A1423" s="11">
        <v>44105.895833333336</v>
      </c>
      <c r="B1423" s="1">
        <v>29.6</v>
      </c>
      <c r="C1423" s="1">
        <v>22.248000000000005</v>
      </c>
      <c r="D1423" s="12">
        <f t="shared" si="132"/>
        <v>37.028819910982854</v>
      </c>
      <c r="E1423" s="12">
        <f t="shared" si="133"/>
        <v>0.79937735178053992</v>
      </c>
      <c r="F1423" s="12">
        <f t="shared" si="134"/>
        <v>0.64453813905714585</v>
      </c>
      <c r="G1423" s="12">
        <f t="shared" si="135"/>
        <v>12.518950486672002</v>
      </c>
      <c r="H1423" s="12">
        <f t="shared" si="136"/>
        <v>12.057450440528035</v>
      </c>
      <c r="I1423" s="13">
        <f t="shared" si="137"/>
        <v>1.2459992400000002</v>
      </c>
    </row>
    <row r="1424" spans="1:9">
      <c r="A1424" s="7">
        <v>44105.90625</v>
      </c>
      <c r="B1424" s="8">
        <v>29.9</v>
      </c>
      <c r="C1424" s="8">
        <v>23.544000000000004</v>
      </c>
      <c r="D1424" s="9">
        <f t="shared" si="132"/>
        <v>38.056930196746031</v>
      </c>
      <c r="E1424" s="9">
        <f t="shared" si="133"/>
        <v>0.78566505089673599</v>
      </c>
      <c r="F1424" s="9">
        <f t="shared" si="134"/>
        <v>0.66702593253942011</v>
      </c>
      <c r="G1424" s="9">
        <f t="shared" si="135"/>
        <v>13.716345255117998</v>
      </c>
      <c r="H1424" s="9">
        <f t="shared" si="136"/>
        <v>13.754784338693939</v>
      </c>
      <c r="I1424" s="10">
        <f t="shared" si="137"/>
        <v>1.3185817200000003</v>
      </c>
    </row>
    <row r="1425" spans="1:9">
      <c r="A1425" s="11">
        <v>44105.916666666664</v>
      </c>
      <c r="B1425" s="1">
        <v>30.4</v>
      </c>
      <c r="C1425" s="1">
        <v>24.084000000000003</v>
      </c>
      <c r="D1425" s="12">
        <f t="shared" si="132"/>
        <v>38.784005156765339</v>
      </c>
      <c r="E1425" s="12">
        <f t="shared" si="133"/>
        <v>0.78382827861957249</v>
      </c>
      <c r="F1425" s="12">
        <f t="shared" si="134"/>
        <v>0.66998935115557634</v>
      </c>
      <c r="G1425" s="12">
        <f t="shared" si="135"/>
        <v>14.092003202528009</v>
      </c>
      <c r="H1425" s="12">
        <f t="shared" si="136"/>
        <v>14.204200758198567</v>
      </c>
      <c r="I1425" s="13">
        <f t="shared" si="137"/>
        <v>1.3488244200000001</v>
      </c>
    </row>
    <row r="1426" spans="1:9">
      <c r="A1426" s="7">
        <v>44105.927083333336</v>
      </c>
      <c r="B1426" s="8">
        <v>30</v>
      </c>
      <c r="C1426" s="8">
        <v>24.192</v>
      </c>
      <c r="D1426" s="9">
        <f t="shared" si="132"/>
        <v>38.538978502290377</v>
      </c>
      <c r="E1426" s="9">
        <f t="shared" si="133"/>
        <v>0.77843267169671082</v>
      </c>
      <c r="F1426" s="9">
        <f t="shared" si="134"/>
        <v>0.67863121631517176</v>
      </c>
      <c r="G1426" s="9">
        <f t="shared" si="135"/>
        <v>14.33147684459999</v>
      </c>
      <c r="H1426" s="9">
        <f t="shared" si="136"/>
        <v>14.660296170567594</v>
      </c>
      <c r="I1426" s="10">
        <f t="shared" si="137"/>
        <v>1.35487296</v>
      </c>
    </row>
    <row r="1427" spans="1:9">
      <c r="A1427" s="11">
        <v>44105.9375</v>
      </c>
      <c r="B1427" s="1">
        <v>28.8</v>
      </c>
      <c r="C1427" s="1">
        <v>23.111999999999998</v>
      </c>
      <c r="D1427" s="12">
        <f t="shared" si="132"/>
        <v>36.927016451373376</v>
      </c>
      <c r="E1427" s="12">
        <f t="shared" si="133"/>
        <v>0.779916786343265</v>
      </c>
      <c r="F1427" s="12">
        <f t="shared" si="134"/>
        <v>0.67626347454282532</v>
      </c>
      <c r="G1427" s="12">
        <f t="shared" si="135"/>
        <v>13.645897770815996</v>
      </c>
      <c r="H1427" s="12">
        <f t="shared" si="136"/>
        <v>13.903087566717348</v>
      </c>
      <c r="I1427" s="13">
        <f t="shared" si="137"/>
        <v>1.2943875599999999</v>
      </c>
    </row>
    <row r="1428" spans="1:9">
      <c r="A1428" s="7">
        <v>44105.947916666664</v>
      </c>
      <c r="B1428" s="8">
        <v>27.7</v>
      </c>
      <c r="C1428" s="8">
        <v>21.924000000000003</v>
      </c>
      <c r="D1428" s="9">
        <f t="shared" si="132"/>
        <v>35.326360922121602</v>
      </c>
      <c r="E1428" s="9">
        <f t="shared" si="133"/>
        <v>0.78411699583395456</v>
      </c>
      <c r="F1428" s="9">
        <f t="shared" si="134"/>
        <v>0.66952427483793464</v>
      </c>
      <c r="G1428" s="9">
        <f t="shared" si="135"/>
        <v>12.819450286513998</v>
      </c>
      <c r="H1428" s="9">
        <f t="shared" si="136"/>
        <v>12.911146508520059</v>
      </c>
      <c r="I1428" s="10">
        <f t="shared" si="137"/>
        <v>1.2278536200000001</v>
      </c>
    </row>
    <row r="1429" spans="1:9">
      <c r="A1429" s="11">
        <v>44105.958333333336</v>
      </c>
      <c r="B1429" s="1">
        <v>28.3</v>
      </c>
      <c r="C1429" s="1">
        <v>22.571999999999999</v>
      </c>
      <c r="D1429" s="12">
        <f t="shared" si="132"/>
        <v>36.199242865010312</v>
      </c>
      <c r="E1429" s="12">
        <f t="shared" si="133"/>
        <v>0.78178430707881985</v>
      </c>
      <c r="F1429" s="12">
        <f t="shared" si="134"/>
        <v>0.67327408562983659</v>
      </c>
      <c r="G1429" s="12">
        <f t="shared" si="135"/>
        <v>13.270239823405994</v>
      </c>
      <c r="H1429" s="12">
        <f t="shared" si="136"/>
        <v>13.451600893148832</v>
      </c>
      <c r="I1429" s="13">
        <f t="shared" si="137"/>
        <v>1.26414486</v>
      </c>
    </row>
    <row r="1430" spans="1:9">
      <c r="A1430" s="7">
        <v>44105.96875</v>
      </c>
      <c r="B1430" s="8">
        <v>29.1</v>
      </c>
      <c r="C1430" s="8">
        <v>23.975999999999999</v>
      </c>
      <c r="D1430" s="9">
        <f t="shared" si="132"/>
        <v>37.704887958990142</v>
      </c>
      <c r="E1430" s="9">
        <f t="shared" si="133"/>
        <v>0.77178322427720036</v>
      </c>
      <c r="F1430" s="9">
        <f t="shared" si="134"/>
        <v>0.68915561210773024</v>
      </c>
      <c r="G1430" s="9">
        <f t="shared" si="135"/>
        <v>14.411292539261995</v>
      </c>
      <c r="H1430" s="9">
        <f t="shared" si="136"/>
        <v>15.003502986589169</v>
      </c>
      <c r="I1430" s="10">
        <f t="shared" si="137"/>
        <v>1.34277588</v>
      </c>
    </row>
    <row r="1431" spans="1:9">
      <c r="A1431" s="11">
        <v>44105.979166666664</v>
      </c>
      <c r="B1431" s="1">
        <v>29.2</v>
      </c>
      <c r="C1431" s="1">
        <v>24.3</v>
      </c>
      <c r="D1431" s="12">
        <f t="shared" si="132"/>
        <v>37.988550906819285</v>
      </c>
      <c r="E1431" s="12">
        <f t="shared" si="133"/>
        <v>0.76865264146620393</v>
      </c>
      <c r="F1431" s="12">
        <f t="shared" si="134"/>
        <v>0.69406419473493175</v>
      </c>
      <c r="G1431" s="12">
        <f t="shared" si="135"/>
        <v>14.702424128744003</v>
      </c>
      <c r="H1431" s="12">
        <f t="shared" si="136"/>
        <v>15.430704910093386</v>
      </c>
      <c r="I1431" s="13">
        <f t="shared" si="137"/>
        <v>1.3609215000000001</v>
      </c>
    </row>
    <row r="1432" spans="1:9">
      <c r="A1432" s="7">
        <v>44105.989583333336</v>
      </c>
      <c r="B1432" s="8">
        <v>28.3</v>
      </c>
      <c r="C1432" s="8">
        <v>22.68</v>
      </c>
      <c r="D1432" s="9">
        <f t="shared" si="132"/>
        <v>36.266684436270154</v>
      </c>
      <c r="E1432" s="9">
        <f t="shared" si="133"/>
        <v>0.78033050001387205</v>
      </c>
      <c r="F1432" s="9">
        <f t="shared" si="134"/>
        <v>0.67560219427139356</v>
      </c>
      <c r="G1432" s="9">
        <f t="shared" si="135"/>
        <v>13.378239823405989</v>
      </c>
      <c r="H1432" s="9">
        <f t="shared" si="136"/>
        <v>13.615065005356476</v>
      </c>
      <c r="I1432" s="10">
        <f t="shared" si="137"/>
        <v>1.2701933999999999</v>
      </c>
    </row>
    <row r="1433" spans="1:9">
      <c r="A1433" s="11">
        <v>44106</v>
      </c>
      <c r="B1433" s="1">
        <v>28.7</v>
      </c>
      <c r="C1433" s="1">
        <v>23.004000000000001</v>
      </c>
      <c r="D1433" s="12">
        <f t="shared" si="132"/>
        <v>36.781435752292218</v>
      </c>
      <c r="E1433" s="12">
        <f t="shared" si="133"/>
        <v>0.78028492942153338</v>
      </c>
      <c r="F1433" s="12">
        <f t="shared" si="134"/>
        <v>0.67567506107751996</v>
      </c>
      <c r="G1433" s="12">
        <f t="shared" si="135"/>
        <v>13.570766181334003</v>
      </c>
      <c r="H1433" s="12">
        <f t="shared" si="136"/>
        <v>13.812712242035735</v>
      </c>
      <c r="I1433" s="13">
        <f t="shared" si="137"/>
        <v>1.28833902</v>
      </c>
    </row>
    <row r="1434" spans="1:9">
      <c r="A1434" s="7">
        <v>44106.010416666664</v>
      </c>
      <c r="B1434" s="8">
        <v>28.9</v>
      </c>
      <c r="C1434" s="8">
        <v>23.328000000000003</v>
      </c>
      <c r="D1434" s="9">
        <f t="shared" si="132"/>
        <v>37.140349809876589</v>
      </c>
      <c r="E1434" s="9">
        <f t="shared" si="133"/>
        <v>0.77812945079786877</v>
      </c>
      <c r="F1434" s="9">
        <f t="shared" si="134"/>
        <v>0.67911411670638411</v>
      </c>
      <c r="G1434" s="9">
        <f t="shared" si="135"/>
        <v>13.829029360297994</v>
      </c>
      <c r="H1434" s="9">
        <f t="shared" si="136"/>
        <v>14.157864790201012</v>
      </c>
      <c r="I1434" s="10">
        <f t="shared" si="137"/>
        <v>1.3064846400000001</v>
      </c>
    </row>
    <row r="1435" spans="1:9">
      <c r="A1435" s="11">
        <v>44106.020833333336</v>
      </c>
      <c r="B1435" s="1">
        <v>28.6</v>
      </c>
      <c r="C1435" s="1">
        <v>23.436</v>
      </c>
      <c r="D1435" s="12">
        <f t="shared" si="132"/>
        <v>36.975750107333859</v>
      </c>
      <c r="E1435" s="12">
        <f t="shared" si="133"/>
        <v>0.77347991364554924</v>
      </c>
      <c r="F1435" s="12">
        <f t="shared" si="134"/>
        <v>0.68648304437963603</v>
      </c>
      <c r="G1435" s="12">
        <f t="shared" si="135"/>
        <v>14.035634591851995</v>
      </c>
      <c r="H1435" s="12">
        <f t="shared" si="136"/>
        <v>14.547825767673244</v>
      </c>
      <c r="I1435" s="13">
        <f t="shared" si="137"/>
        <v>1.31253318</v>
      </c>
    </row>
    <row r="1436" spans="1:9">
      <c r="A1436" s="7">
        <v>44106.03125</v>
      </c>
      <c r="B1436" s="8">
        <v>26.4</v>
      </c>
      <c r="C1436" s="8">
        <v>16.847999999999999</v>
      </c>
      <c r="D1436" s="9">
        <f t="shared" si="132"/>
        <v>31.31796775015901</v>
      </c>
      <c r="E1436" s="9">
        <f t="shared" si="133"/>
        <v>0.84296657467073222</v>
      </c>
      <c r="F1436" s="9">
        <f t="shared" si="134"/>
        <v>0.56802226958291535</v>
      </c>
      <c r="G1436" s="9">
        <f t="shared" si="135"/>
        <v>8.1707396232479983</v>
      </c>
      <c r="H1436" s="9">
        <f t="shared" si="136"/>
        <v>6.6451592059835081</v>
      </c>
      <c r="I1436" s="10">
        <f t="shared" si="137"/>
        <v>0.94357223999999995</v>
      </c>
    </row>
    <row r="1437" spans="1:9">
      <c r="A1437" s="11">
        <v>44106.041666666664</v>
      </c>
      <c r="B1437" s="1">
        <v>28.5</v>
      </c>
      <c r="C1437" s="1">
        <v>0</v>
      </c>
      <c r="D1437" s="12">
        <f t="shared" si="132"/>
        <v>28.5</v>
      </c>
      <c r="E1437" s="12">
        <f t="shared" si="133"/>
        <v>1</v>
      </c>
      <c r="F1437" s="12">
        <f t="shared" si="134"/>
        <v>0</v>
      </c>
      <c r="G1437" s="12">
        <f t="shared" si="135"/>
        <v>-9.3674969976300009</v>
      </c>
      <c r="H1437" s="12">
        <f t="shared" si="136"/>
        <v>-12.140949159876</v>
      </c>
      <c r="I1437" s="13">
        <f t="shared" si="137"/>
        <v>0</v>
      </c>
    </row>
    <row r="1438" spans="1:9">
      <c r="A1438" s="7">
        <v>44106.052083333336</v>
      </c>
      <c r="B1438" s="8">
        <v>28.4</v>
      </c>
      <c r="C1438" s="8">
        <v>0</v>
      </c>
      <c r="D1438" s="9">
        <f t="shared" si="132"/>
        <v>28.4</v>
      </c>
      <c r="E1438" s="9">
        <f t="shared" si="133"/>
        <v>1</v>
      </c>
      <c r="F1438" s="9">
        <f t="shared" si="134"/>
        <v>0</v>
      </c>
      <c r="G1438" s="9">
        <f t="shared" si="135"/>
        <v>-9.3346285871120003</v>
      </c>
      <c r="H1438" s="9">
        <f t="shared" si="136"/>
        <v>-12.098349338262398</v>
      </c>
      <c r="I1438" s="10">
        <f t="shared" si="137"/>
        <v>0</v>
      </c>
    </row>
    <row r="1439" spans="1:9">
      <c r="A1439" s="11">
        <v>44106.0625</v>
      </c>
      <c r="B1439" s="1">
        <v>30.4</v>
      </c>
      <c r="C1439" s="1">
        <v>0</v>
      </c>
      <c r="D1439" s="12">
        <f t="shared" si="132"/>
        <v>30.4</v>
      </c>
      <c r="E1439" s="12">
        <f t="shared" si="133"/>
        <v>1</v>
      </c>
      <c r="F1439" s="12">
        <f t="shared" si="134"/>
        <v>0</v>
      </c>
      <c r="G1439" s="12">
        <f t="shared" si="135"/>
        <v>-9.9919967974719999</v>
      </c>
      <c r="H1439" s="12">
        <f t="shared" si="136"/>
        <v>-12.950345770534399</v>
      </c>
      <c r="I1439" s="13">
        <f t="shared" si="137"/>
        <v>0</v>
      </c>
    </row>
    <row r="1440" spans="1:9">
      <c r="A1440" s="7">
        <v>44106.072916666664</v>
      </c>
      <c r="B1440" s="8">
        <v>29.1</v>
      </c>
      <c r="C1440" s="8">
        <v>0</v>
      </c>
      <c r="D1440" s="9">
        <f t="shared" si="132"/>
        <v>29.1</v>
      </c>
      <c r="E1440" s="9">
        <f t="shared" si="133"/>
        <v>1</v>
      </c>
      <c r="F1440" s="9">
        <f t="shared" si="134"/>
        <v>0</v>
      </c>
      <c r="G1440" s="9">
        <f t="shared" si="135"/>
        <v>-9.5647074607380009</v>
      </c>
      <c r="H1440" s="9">
        <f t="shared" si="136"/>
        <v>-12.3965480895576</v>
      </c>
      <c r="I1440" s="10">
        <f t="shared" si="137"/>
        <v>0</v>
      </c>
    </row>
    <row r="1441" spans="1:9">
      <c r="A1441" s="11">
        <v>44106.083333333336</v>
      </c>
      <c r="B1441" s="1">
        <v>28.8</v>
      </c>
      <c r="C1441" s="1">
        <v>0</v>
      </c>
      <c r="D1441" s="12">
        <f t="shared" si="132"/>
        <v>28.8</v>
      </c>
      <c r="E1441" s="12">
        <f t="shared" si="133"/>
        <v>1</v>
      </c>
      <c r="F1441" s="12">
        <f t="shared" si="134"/>
        <v>0</v>
      </c>
      <c r="G1441" s="12">
        <f t="shared" si="135"/>
        <v>-9.4661022291840009</v>
      </c>
      <c r="H1441" s="12">
        <f t="shared" si="136"/>
        <v>-12.2687486247168</v>
      </c>
      <c r="I1441" s="13">
        <f t="shared" si="137"/>
        <v>0</v>
      </c>
    </row>
    <row r="1442" spans="1:9">
      <c r="A1442" s="7">
        <v>44106.09375</v>
      </c>
      <c r="B1442" s="8">
        <v>28.8</v>
      </c>
      <c r="C1442" s="8">
        <v>0</v>
      </c>
      <c r="D1442" s="9">
        <f t="shared" si="132"/>
        <v>28.8</v>
      </c>
      <c r="E1442" s="9">
        <f t="shared" si="133"/>
        <v>1</v>
      </c>
      <c r="F1442" s="9">
        <f t="shared" si="134"/>
        <v>0</v>
      </c>
      <c r="G1442" s="9">
        <f t="shared" si="135"/>
        <v>-9.4661022291840009</v>
      </c>
      <c r="H1442" s="9">
        <f t="shared" si="136"/>
        <v>-12.2687486247168</v>
      </c>
      <c r="I1442" s="10">
        <f t="shared" si="137"/>
        <v>0</v>
      </c>
    </row>
    <row r="1443" spans="1:9">
      <c r="A1443" s="11">
        <v>44106.104166666664</v>
      </c>
      <c r="B1443" s="1">
        <v>28.6</v>
      </c>
      <c r="C1443" s="1">
        <v>0</v>
      </c>
      <c r="D1443" s="12">
        <f t="shared" si="132"/>
        <v>28.6</v>
      </c>
      <c r="E1443" s="12">
        <f t="shared" si="133"/>
        <v>1</v>
      </c>
      <c r="F1443" s="12">
        <f t="shared" si="134"/>
        <v>0</v>
      </c>
      <c r="G1443" s="12">
        <f t="shared" si="135"/>
        <v>-9.4003654081480015</v>
      </c>
      <c r="H1443" s="12">
        <f t="shared" si="136"/>
        <v>-12.183548981489601</v>
      </c>
      <c r="I1443" s="13">
        <f t="shared" si="137"/>
        <v>0</v>
      </c>
    </row>
    <row r="1444" spans="1:9">
      <c r="A1444" s="7">
        <v>44106.114583333336</v>
      </c>
      <c r="B1444" s="8">
        <v>28.6</v>
      </c>
      <c r="C1444" s="8">
        <v>0</v>
      </c>
      <c r="D1444" s="9">
        <f t="shared" si="132"/>
        <v>28.6</v>
      </c>
      <c r="E1444" s="9">
        <f t="shared" si="133"/>
        <v>1</v>
      </c>
      <c r="F1444" s="9">
        <f t="shared" si="134"/>
        <v>0</v>
      </c>
      <c r="G1444" s="9">
        <f t="shared" si="135"/>
        <v>-9.4003654081480015</v>
      </c>
      <c r="H1444" s="9">
        <f t="shared" si="136"/>
        <v>-12.183548981489601</v>
      </c>
      <c r="I1444" s="10">
        <f t="shared" si="137"/>
        <v>0</v>
      </c>
    </row>
    <row r="1445" spans="1:9">
      <c r="A1445" s="11">
        <v>44106.125</v>
      </c>
      <c r="B1445" s="1">
        <v>30.6</v>
      </c>
      <c r="C1445" s="1">
        <v>0</v>
      </c>
      <c r="D1445" s="12">
        <f t="shared" si="132"/>
        <v>30.6</v>
      </c>
      <c r="E1445" s="12">
        <f t="shared" si="133"/>
        <v>1</v>
      </c>
      <c r="F1445" s="12">
        <f t="shared" si="134"/>
        <v>0</v>
      </c>
      <c r="G1445" s="12">
        <f t="shared" si="135"/>
        <v>-10.057733618508001</v>
      </c>
      <c r="H1445" s="12">
        <f t="shared" si="136"/>
        <v>-13.0355454137616</v>
      </c>
      <c r="I1445" s="13">
        <f t="shared" si="137"/>
        <v>0</v>
      </c>
    </row>
    <row r="1446" spans="1:9">
      <c r="A1446" s="7">
        <v>44106.135416666664</v>
      </c>
      <c r="B1446" s="8">
        <v>27.4</v>
      </c>
      <c r="C1446" s="8">
        <v>0</v>
      </c>
      <c r="D1446" s="9">
        <f t="shared" si="132"/>
        <v>27.4</v>
      </c>
      <c r="E1446" s="9">
        <f t="shared" si="133"/>
        <v>1</v>
      </c>
      <c r="F1446" s="9">
        <f t="shared" si="134"/>
        <v>0</v>
      </c>
      <c r="G1446" s="9">
        <f t="shared" si="135"/>
        <v>-9.0059444819319996</v>
      </c>
      <c r="H1446" s="9">
        <f t="shared" si="136"/>
        <v>-11.672351122126399</v>
      </c>
      <c r="I1446" s="10">
        <f t="shared" si="137"/>
        <v>0</v>
      </c>
    </row>
    <row r="1447" spans="1:9">
      <c r="A1447" s="11">
        <v>44106.145833333336</v>
      </c>
      <c r="B1447" s="1">
        <v>28.2</v>
      </c>
      <c r="C1447" s="1">
        <v>0</v>
      </c>
      <c r="D1447" s="12">
        <f t="shared" si="132"/>
        <v>28.2</v>
      </c>
      <c r="E1447" s="12">
        <f t="shared" si="133"/>
        <v>1</v>
      </c>
      <c r="F1447" s="12">
        <f t="shared" si="134"/>
        <v>0</v>
      </c>
      <c r="G1447" s="12">
        <f t="shared" si="135"/>
        <v>-9.2688917660760008</v>
      </c>
      <c r="H1447" s="12">
        <f t="shared" si="136"/>
        <v>-12.013149695035199</v>
      </c>
      <c r="I1447" s="13">
        <f t="shared" si="137"/>
        <v>0</v>
      </c>
    </row>
    <row r="1448" spans="1:9">
      <c r="A1448" s="7">
        <v>44106.15625</v>
      </c>
      <c r="B1448" s="8">
        <v>28.4</v>
      </c>
      <c r="C1448" s="8">
        <v>0</v>
      </c>
      <c r="D1448" s="9">
        <f t="shared" si="132"/>
        <v>28.4</v>
      </c>
      <c r="E1448" s="9">
        <f t="shared" si="133"/>
        <v>1</v>
      </c>
      <c r="F1448" s="9">
        <f t="shared" si="134"/>
        <v>0</v>
      </c>
      <c r="G1448" s="9">
        <f t="shared" si="135"/>
        <v>-9.3346285871120003</v>
      </c>
      <c r="H1448" s="9">
        <f t="shared" si="136"/>
        <v>-12.098349338262398</v>
      </c>
      <c r="I1448" s="10">
        <f t="shared" si="137"/>
        <v>0</v>
      </c>
    </row>
    <row r="1449" spans="1:9">
      <c r="A1449" s="11">
        <v>44106.166666666664</v>
      </c>
      <c r="B1449" s="1">
        <v>29.2</v>
      </c>
      <c r="C1449" s="1">
        <v>0</v>
      </c>
      <c r="D1449" s="12">
        <f t="shared" si="132"/>
        <v>29.2</v>
      </c>
      <c r="E1449" s="12">
        <f t="shared" si="133"/>
        <v>1</v>
      </c>
      <c r="F1449" s="12">
        <f t="shared" si="134"/>
        <v>0</v>
      </c>
      <c r="G1449" s="12">
        <f t="shared" si="135"/>
        <v>-9.5975758712559998</v>
      </c>
      <c r="H1449" s="12">
        <f t="shared" si="136"/>
        <v>-12.439147911171199</v>
      </c>
      <c r="I1449" s="13">
        <f t="shared" si="137"/>
        <v>0</v>
      </c>
    </row>
    <row r="1450" spans="1:9">
      <c r="A1450" s="7">
        <v>44106.177083333336</v>
      </c>
      <c r="B1450" s="8">
        <v>28.8</v>
      </c>
      <c r="C1450" s="8">
        <v>0</v>
      </c>
      <c r="D1450" s="9">
        <f t="shared" si="132"/>
        <v>28.8</v>
      </c>
      <c r="E1450" s="9">
        <f t="shared" si="133"/>
        <v>1</v>
      </c>
      <c r="F1450" s="9">
        <f t="shared" si="134"/>
        <v>0</v>
      </c>
      <c r="G1450" s="9">
        <f t="shared" si="135"/>
        <v>-9.4661022291840009</v>
      </c>
      <c r="H1450" s="9">
        <f t="shared" si="136"/>
        <v>-12.2687486247168</v>
      </c>
      <c r="I1450" s="10">
        <f t="shared" si="137"/>
        <v>0</v>
      </c>
    </row>
    <row r="1451" spans="1:9">
      <c r="A1451" s="11">
        <v>44106.1875</v>
      </c>
      <c r="B1451" s="1">
        <v>26.6</v>
      </c>
      <c r="C1451" s="1">
        <v>0</v>
      </c>
      <c r="D1451" s="12">
        <f t="shared" si="132"/>
        <v>26.6</v>
      </c>
      <c r="E1451" s="12">
        <f t="shared" si="133"/>
        <v>1</v>
      </c>
      <c r="F1451" s="12">
        <f t="shared" si="134"/>
        <v>0</v>
      </c>
      <c r="G1451" s="12">
        <f t="shared" si="135"/>
        <v>-8.7429971977880001</v>
      </c>
      <c r="H1451" s="12">
        <f t="shared" si="136"/>
        <v>-11.3315525492176</v>
      </c>
      <c r="I1451" s="13">
        <f t="shared" si="137"/>
        <v>0</v>
      </c>
    </row>
    <row r="1452" spans="1:9">
      <c r="A1452" s="7">
        <v>44106.197916666664</v>
      </c>
      <c r="B1452" s="8">
        <v>25.9</v>
      </c>
      <c r="C1452" s="8">
        <v>0</v>
      </c>
      <c r="D1452" s="9">
        <f t="shared" si="132"/>
        <v>25.9</v>
      </c>
      <c r="E1452" s="9">
        <f t="shared" si="133"/>
        <v>1</v>
      </c>
      <c r="F1452" s="9">
        <f t="shared" si="134"/>
        <v>0</v>
      </c>
      <c r="G1452" s="9">
        <f t="shared" si="135"/>
        <v>-8.5129183241619995</v>
      </c>
      <c r="H1452" s="9">
        <f t="shared" si="136"/>
        <v>-11.033353797922398</v>
      </c>
      <c r="I1452" s="10">
        <f t="shared" si="137"/>
        <v>0</v>
      </c>
    </row>
    <row r="1453" spans="1:9">
      <c r="A1453" s="11">
        <v>44106.208333333336</v>
      </c>
      <c r="B1453" s="1">
        <v>27.1</v>
      </c>
      <c r="C1453" s="1">
        <v>0</v>
      </c>
      <c r="D1453" s="12">
        <f t="shared" si="132"/>
        <v>27.1</v>
      </c>
      <c r="E1453" s="12">
        <f t="shared" si="133"/>
        <v>1</v>
      </c>
      <c r="F1453" s="12">
        <f t="shared" si="134"/>
        <v>0</v>
      </c>
      <c r="G1453" s="12">
        <f t="shared" si="135"/>
        <v>-8.9073392503780013</v>
      </c>
      <c r="H1453" s="12">
        <f t="shared" si="136"/>
        <v>-11.5445516572856</v>
      </c>
      <c r="I1453" s="13">
        <f t="shared" si="137"/>
        <v>0</v>
      </c>
    </row>
    <row r="1454" spans="1:9">
      <c r="A1454" s="7">
        <v>44106.21875</v>
      </c>
      <c r="B1454" s="8">
        <v>31.1</v>
      </c>
      <c r="C1454" s="8">
        <v>0</v>
      </c>
      <c r="D1454" s="9">
        <f t="shared" si="132"/>
        <v>31.1</v>
      </c>
      <c r="E1454" s="9">
        <f t="shared" si="133"/>
        <v>1</v>
      </c>
      <c r="F1454" s="9">
        <f t="shared" si="134"/>
        <v>0</v>
      </c>
      <c r="G1454" s="9">
        <f t="shared" si="135"/>
        <v>-10.222075671098001</v>
      </c>
      <c r="H1454" s="9">
        <f t="shared" si="136"/>
        <v>-13.248544521829599</v>
      </c>
      <c r="I1454" s="10">
        <f t="shared" si="137"/>
        <v>0</v>
      </c>
    </row>
    <row r="1455" spans="1:9">
      <c r="A1455" s="11">
        <v>44106.229166666664</v>
      </c>
      <c r="B1455" s="1">
        <v>30.6</v>
      </c>
      <c r="C1455" s="1">
        <v>0</v>
      </c>
      <c r="D1455" s="12">
        <f t="shared" si="132"/>
        <v>30.6</v>
      </c>
      <c r="E1455" s="12">
        <f t="shared" si="133"/>
        <v>1</v>
      </c>
      <c r="F1455" s="12">
        <f t="shared" si="134"/>
        <v>0</v>
      </c>
      <c r="G1455" s="12">
        <f t="shared" si="135"/>
        <v>-10.057733618508001</v>
      </c>
      <c r="H1455" s="12">
        <f t="shared" si="136"/>
        <v>-13.0355454137616</v>
      </c>
      <c r="I1455" s="13">
        <f t="shared" si="137"/>
        <v>0</v>
      </c>
    </row>
    <row r="1456" spans="1:9">
      <c r="A1456" s="7">
        <v>44106.239583333336</v>
      </c>
      <c r="B1456" s="8">
        <v>30.1</v>
      </c>
      <c r="C1456" s="8">
        <v>0</v>
      </c>
      <c r="D1456" s="9">
        <f t="shared" si="132"/>
        <v>30.1</v>
      </c>
      <c r="E1456" s="9">
        <f t="shared" si="133"/>
        <v>1</v>
      </c>
      <c r="F1456" s="9">
        <f t="shared" si="134"/>
        <v>0</v>
      </c>
      <c r="G1456" s="9">
        <f t="shared" si="135"/>
        <v>-9.8933915659180016</v>
      </c>
      <c r="H1456" s="9">
        <f t="shared" si="136"/>
        <v>-12.822546305693599</v>
      </c>
      <c r="I1456" s="10">
        <f t="shared" si="137"/>
        <v>0</v>
      </c>
    </row>
    <row r="1457" spans="1:9">
      <c r="A1457" s="11">
        <v>44106.25</v>
      </c>
      <c r="B1457" s="1">
        <v>29.3</v>
      </c>
      <c r="C1457" s="1">
        <v>0</v>
      </c>
      <c r="D1457" s="12">
        <f t="shared" si="132"/>
        <v>29.3</v>
      </c>
      <c r="E1457" s="12">
        <f t="shared" si="133"/>
        <v>1</v>
      </c>
      <c r="F1457" s="12">
        <f t="shared" si="134"/>
        <v>0</v>
      </c>
      <c r="G1457" s="12">
        <f t="shared" si="135"/>
        <v>-9.6304442817740004</v>
      </c>
      <c r="H1457" s="12">
        <f t="shared" si="136"/>
        <v>-12.4817477327848</v>
      </c>
      <c r="I1457" s="13">
        <f t="shared" si="137"/>
        <v>0</v>
      </c>
    </row>
    <row r="1458" spans="1:9">
      <c r="A1458" s="7">
        <v>44106.260416666664</v>
      </c>
      <c r="B1458" s="8">
        <v>27.2</v>
      </c>
      <c r="C1458" s="8">
        <v>0</v>
      </c>
      <c r="D1458" s="9">
        <f t="shared" si="132"/>
        <v>27.2</v>
      </c>
      <c r="E1458" s="9">
        <f t="shared" si="133"/>
        <v>1</v>
      </c>
      <c r="F1458" s="9">
        <f t="shared" si="134"/>
        <v>0</v>
      </c>
      <c r="G1458" s="9">
        <f t="shared" si="135"/>
        <v>-8.9402076608960002</v>
      </c>
      <c r="H1458" s="9">
        <f t="shared" si="136"/>
        <v>-11.5871514788992</v>
      </c>
      <c r="I1458" s="10">
        <f t="shared" si="137"/>
        <v>0</v>
      </c>
    </row>
    <row r="1459" spans="1:9">
      <c r="A1459" s="11">
        <v>44106.270833333336</v>
      </c>
      <c r="B1459" s="1">
        <v>28.4</v>
      </c>
      <c r="C1459" s="1">
        <v>0</v>
      </c>
      <c r="D1459" s="12">
        <f t="shared" si="132"/>
        <v>28.4</v>
      </c>
      <c r="E1459" s="12">
        <f t="shared" si="133"/>
        <v>1</v>
      </c>
      <c r="F1459" s="12">
        <f t="shared" si="134"/>
        <v>0</v>
      </c>
      <c r="G1459" s="12">
        <f t="shared" si="135"/>
        <v>-9.3346285871120003</v>
      </c>
      <c r="H1459" s="12">
        <f t="shared" si="136"/>
        <v>-12.098349338262398</v>
      </c>
      <c r="I1459" s="13">
        <f t="shared" si="137"/>
        <v>0</v>
      </c>
    </row>
    <row r="1460" spans="1:9">
      <c r="A1460" s="7">
        <v>44106.28125</v>
      </c>
      <c r="B1460" s="8">
        <v>30.3</v>
      </c>
      <c r="C1460" s="8">
        <v>0</v>
      </c>
      <c r="D1460" s="9">
        <f t="shared" si="132"/>
        <v>30.3</v>
      </c>
      <c r="E1460" s="9">
        <f t="shared" si="133"/>
        <v>1</v>
      </c>
      <c r="F1460" s="9">
        <f t="shared" si="134"/>
        <v>0</v>
      </c>
      <c r="G1460" s="9">
        <f t="shared" si="135"/>
        <v>-9.959128386954001</v>
      </c>
      <c r="H1460" s="9">
        <f t="shared" si="136"/>
        <v>-12.9077459489208</v>
      </c>
      <c r="I1460" s="10">
        <f t="shared" si="137"/>
        <v>0</v>
      </c>
    </row>
    <row r="1461" spans="1:9">
      <c r="A1461" s="11">
        <v>44106.291666666664</v>
      </c>
      <c r="B1461" s="1">
        <v>28.8</v>
      </c>
      <c r="C1461" s="1">
        <v>22.788000000000004</v>
      </c>
      <c r="D1461" s="12">
        <f t="shared" si="132"/>
        <v>36.725099645882516</v>
      </c>
      <c r="E1461" s="12">
        <f t="shared" si="133"/>
        <v>0.78420481571733325</v>
      </c>
      <c r="F1461" s="12">
        <f t="shared" si="134"/>
        <v>0.66938275712746609</v>
      </c>
      <c r="G1461" s="12">
        <f t="shared" si="135"/>
        <v>13.321897770816003</v>
      </c>
      <c r="H1461" s="12">
        <f t="shared" si="136"/>
        <v>13.41390815824175</v>
      </c>
      <c r="I1461" s="13">
        <f t="shared" si="137"/>
        <v>1.2762419400000002</v>
      </c>
    </row>
    <row r="1462" spans="1:9">
      <c r="A1462" s="7">
        <v>44106.302083333336</v>
      </c>
      <c r="B1462" s="8">
        <v>29.2</v>
      </c>
      <c r="C1462" s="8">
        <v>22.356000000000002</v>
      </c>
      <c r="D1462" s="9">
        <f t="shared" si="132"/>
        <v>36.775409392690655</v>
      </c>
      <c r="E1462" s="9">
        <f t="shared" si="133"/>
        <v>0.79400883585550741</v>
      </c>
      <c r="F1462" s="9">
        <f t="shared" si="134"/>
        <v>0.65342094351444302</v>
      </c>
      <c r="G1462" s="9">
        <f t="shared" si="135"/>
        <v>12.758424128743998</v>
      </c>
      <c r="H1462" s="9">
        <f t="shared" si="136"/>
        <v>12.489599159364335</v>
      </c>
      <c r="I1462" s="10">
        <f t="shared" si="137"/>
        <v>1.2520477800000001</v>
      </c>
    </row>
    <row r="1463" spans="1:9">
      <c r="A1463" s="11">
        <v>44106.3125</v>
      </c>
      <c r="B1463" s="1">
        <v>31.2</v>
      </c>
      <c r="C1463" s="1">
        <v>20.951999999999998</v>
      </c>
      <c r="D1463" s="12">
        <f t="shared" si="132"/>
        <v>37.582260496143654</v>
      </c>
      <c r="E1463" s="12">
        <f t="shared" si="133"/>
        <v>0.83017890856249732</v>
      </c>
      <c r="F1463" s="12">
        <f t="shared" si="134"/>
        <v>0.59136780515535958</v>
      </c>
      <c r="G1463" s="12">
        <f t="shared" si="135"/>
        <v>10.697055918383995</v>
      </c>
      <c r="H1463" s="12">
        <f t="shared" si="136"/>
        <v>9.2279574650023459</v>
      </c>
      <c r="I1463" s="13">
        <f t="shared" si="137"/>
        <v>1.1734167599999998</v>
      </c>
    </row>
    <row r="1464" spans="1:9">
      <c r="A1464" s="7">
        <v>44106.322916666664</v>
      </c>
      <c r="B1464" s="8">
        <v>34.299999999999997</v>
      </c>
      <c r="C1464" s="8">
        <v>22.68</v>
      </c>
      <c r="D1464" s="9">
        <f t="shared" si="132"/>
        <v>41.120218871012831</v>
      </c>
      <c r="E1464" s="9">
        <f t="shared" si="133"/>
        <v>0.83413952896489418</v>
      </c>
      <c r="F1464" s="9">
        <f t="shared" si="134"/>
        <v>0.58422547325701268</v>
      </c>
      <c r="G1464" s="9">
        <f t="shared" si="135"/>
        <v>11.406135192325999</v>
      </c>
      <c r="H1464" s="9">
        <f t="shared" si="136"/>
        <v>9.6725558571086072</v>
      </c>
      <c r="I1464" s="10">
        <f t="shared" si="137"/>
        <v>1.2701933999999999</v>
      </c>
    </row>
    <row r="1465" spans="1:9">
      <c r="A1465" s="11">
        <v>44106.333333333336</v>
      </c>
      <c r="B1465" s="1">
        <v>37.700000000000003</v>
      </c>
      <c r="C1465" s="1">
        <v>24.516000000000002</v>
      </c>
      <c r="D1465" s="12">
        <f t="shared" si="132"/>
        <v>44.970259683484151</v>
      </c>
      <c r="E1465" s="12">
        <f t="shared" si="133"/>
        <v>0.83833182786457794</v>
      </c>
      <c r="F1465" s="12">
        <f t="shared" si="134"/>
        <v>0.57658030901871038</v>
      </c>
      <c r="G1465" s="12">
        <f t="shared" si="135"/>
        <v>12.12460923471399</v>
      </c>
      <c r="H1465" s="12">
        <f t="shared" si="136"/>
        <v>10.086539685856627</v>
      </c>
      <c r="I1465" s="13">
        <f t="shared" si="137"/>
        <v>1.3730185800000001</v>
      </c>
    </row>
    <row r="1466" spans="1:9">
      <c r="A1466" s="7">
        <v>44106.34375</v>
      </c>
      <c r="B1466" s="8">
        <v>36.9</v>
      </c>
      <c r="C1466" s="8">
        <v>23.436</v>
      </c>
      <c r="D1466" s="9">
        <f t="shared" si="132"/>
        <v>43.713340023384163</v>
      </c>
      <c r="E1466" s="9">
        <f t="shared" si="133"/>
        <v>0.84413590863248122</v>
      </c>
      <c r="F1466" s="9">
        <f t="shared" si="134"/>
        <v>0.56584493276157755</v>
      </c>
      <c r="G1466" s="9">
        <f t="shared" si="135"/>
        <v>11.307556518857995</v>
      </c>
      <c r="H1466" s="9">
        <f t="shared" si="136"/>
        <v>9.1414969386656768</v>
      </c>
      <c r="I1466" s="10">
        <f t="shared" si="137"/>
        <v>1.31253318</v>
      </c>
    </row>
    <row r="1467" spans="1:9">
      <c r="A1467" s="11">
        <v>44106.354166666664</v>
      </c>
      <c r="B1467" s="1">
        <v>32.700000000000003</v>
      </c>
      <c r="C1467" s="1">
        <v>19.548000000000002</v>
      </c>
      <c r="D1467" s="12">
        <f t="shared" si="132"/>
        <v>38.09743172446143</v>
      </c>
      <c r="E1467" s="12">
        <f t="shared" si="133"/>
        <v>0.85832557523829445</v>
      </c>
      <c r="F1467" s="12">
        <f t="shared" si="134"/>
        <v>0.53879893124846023</v>
      </c>
      <c r="G1467" s="12">
        <f t="shared" si="135"/>
        <v>8.8000297606139952</v>
      </c>
      <c r="H1467" s="12">
        <f t="shared" si="136"/>
        <v>6.5451368273549662</v>
      </c>
      <c r="I1467" s="13">
        <f t="shared" si="137"/>
        <v>1.0947857400000001</v>
      </c>
    </row>
    <row r="1468" spans="1:9">
      <c r="A1468" s="7">
        <v>44106.364583333336</v>
      </c>
      <c r="B1468" s="8">
        <v>32.200000000000003</v>
      </c>
      <c r="C1468" s="8">
        <v>18.684000000000001</v>
      </c>
      <c r="D1468" s="9">
        <f t="shared" si="132"/>
        <v>37.22810572672212</v>
      </c>
      <c r="E1468" s="9">
        <f t="shared" si="133"/>
        <v>0.86493791106021889</v>
      </c>
      <c r="F1468" s="9">
        <f t="shared" si="134"/>
        <v>0.52576968132158552</v>
      </c>
      <c r="G1468" s="9">
        <f t="shared" si="135"/>
        <v>8.1003718132039957</v>
      </c>
      <c r="H1468" s="9">
        <f t="shared" si="136"/>
        <v>5.7424439106068892</v>
      </c>
      <c r="I1468" s="10">
        <f t="shared" si="137"/>
        <v>1.0463974200000001</v>
      </c>
    </row>
    <row r="1469" spans="1:9">
      <c r="A1469" s="11">
        <v>44106.375</v>
      </c>
      <c r="B1469" s="1">
        <v>34.1</v>
      </c>
      <c r="C1469" s="1">
        <v>22.356000000000002</v>
      </c>
      <c r="D1469" s="12">
        <f t="shared" si="132"/>
        <v>40.775001361128126</v>
      </c>
      <c r="E1469" s="12">
        <f t="shared" si="133"/>
        <v>0.83629672254305365</v>
      </c>
      <c r="F1469" s="12">
        <f t="shared" si="134"/>
        <v>0.5803027040264257</v>
      </c>
      <c r="G1469" s="12">
        <f t="shared" si="135"/>
        <v>11.147872013362001</v>
      </c>
      <c r="H1469" s="12">
        <f t="shared" si="136"/>
        <v>9.3620608794856679</v>
      </c>
      <c r="I1469" s="13">
        <f t="shared" si="137"/>
        <v>1.2520477800000001</v>
      </c>
    </row>
    <row r="1470" spans="1:9">
      <c r="A1470" s="7">
        <v>44106.385416666664</v>
      </c>
      <c r="B1470" s="8">
        <v>33.1</v>
      </c>
      <c r="C1470" s="8">
        <v>23.111999999999998</v>
      </c>
      <c r="D1470" s="9">
        <f t="shared" si="132"/>
        <v>40.37046623461265</v>
      </c>
      <c r="E1470" s="9">
        <f t="shared" si="133"/>
        <v>0.81990630991575897</v>
      </c>
      <c r="F1470" s="9">
        <f t="shared" si="134"/>
        <v>0.60954897866691182</v>
      </c>
      <c r="G1470" s="9">
        <f t="shared" si="135"/>
        <v>12.232556118541988</v>
      </c>
      <c r="H1470" s="9">
        <f t="shared" si="136"/>
        <v>10.990839973928569</v>
      </c>
      <c r="I1470" s="10">
        <f t="shared" si="137"/>
        <v>1.2943875599999999</v>
      </c>
    </row>
    <row r="1471" spans="1:9">
      <c r="A1471" s="11">
        <v>44106.395833333336</v>
      </c>
      <c r="B1471" s="1">
        <v>33.200000000000003</v>
      </c>
      <c r="C1471" s="1">
        <v>23.544000000000004</v>
      </c>
      <c r="D1471" s="12">
        <f t="shared" si="132"/>
        <v>40.700859155551008</v>
      </c>
      <c r="E1471" s="12">
        <f t="shared" si="133"/>
        <v>0.81570759656733205</v>
      </c>
      <c r="F1471" s="12">
        <f t="shared" si="134"/>
        <v>0.61684495212424417</v>
      </c>
      <c r="G1471" s="12">
        <f t="shared" si="135"/>
        <v>12.631687708023996</v>
      </c>
      <c r="H1471" s="12">
        <f t="shared" si="136"/>
        <v>11.52479057918006</v>
      </c>
      <c r="I1471" s="13">
        <f t="shared" si="137"/>
        <v>1.3185817200000003</v>
      </c>
    </row>
    <row r="1472" spans="1:9">
      <c r="A1472" s="7">
        <v>44106.40625</v>
      </c>
      <c r="B1472" s="8">
        <v>33</v>
      </c>
      <c r="C1472" s="8">
        <v>23.004000000000001</v>
      </c>
      <c r="D1472" s="9">
        <f t="shared" si="132"/>
        <v>40.226658026736452</v>
      </c>
      <c r="E1472" s="9">
        <f t="shared" si="133"/>
        <v>0.82035151858915822</v>
      </c>
      <c r="F1472" s="9">
        <f t="shared" si="134"/>
        <v>0.6087708848889517</v>
      </c>
      <c r="G1472" s="9">
        <f t="shared" si="135"/>
        <v>12.157424529060007</v>
      </c>
      <c r="H1472" s="9">
        <f t="shared" si="136"/>
        <v>10.905153053044204</v>
      </c>
      <c r="I1472" s="10">
        <f t="shared" si="137"/>
        <v>1.28833902</v>
      </c>
    </row>
    <row r="1473" spans="1:9">
      <c r="A1473" s="11">
        <v>44106.416666666664</v>
      </c>
      <c r="B1473" s="1">
        <v>32.1</v>
      </c>
      <c r="C1473" s="1">
        <v>21.708000000000002</v>
      </c>
      <c r="D1473" s="12">
        <f t="shared" si="132"/>
        <v>38.751093713597299</v>
      </c>
      <c r="E1473" s="12">
        <f t="shared" si="133"/>
        <v>0.8283637163184504</v>
      </c>
      <c r="F1473" s="12">
        <f t="shared" si="134"/>
        <v>0.5946159229188267</v>
      </c>
      <c r="G1473" s="12">
        <f t="shared" si="135"/>
        <v>11.157240223722001</v>
      </c>
      <c r="H1473" s="12">
        <f t="shared" si="136"/>
        <v>9.6979830282016781</v>
      </c>
      <c r="I1473" s="13">
        <f t="shared" si="137"/>
        <v>1.2157565400000001</v>
      </c>
    </row>
    <row r="1474" spans="1:9">
      <c r="A1474" s="7">
        <v>44106.427083333336</v>
      </c>
      <c r="B1474" s="8">
        <v>33.1</v>
      </c>
      <c r="C1474" s="8">
        <v>21.815999999999999</v>
      </c>
      <c r="D1474" s="9">
        <f t="shared" ref="D1474:D1537" si="138">SQRT(B1474^2 + C1474^2)</f>
        <v>39.642752881201375</v>
      </c>
      <c r="E1474" s="9">
        <f t="shared" ref="E1474:E1537" si="139">B1474/D1474</f>
        <v>0.83495715091209133</v>
      </c>
      <c r="F1474" s="9">
        <f t="shared" ref="F1474:F1537" si="140">ACOS(E1474)</f>
        <v>0.58274140898307747</v>
      </c>
      <c r="G1474" s="9">
        <f t="shared" ref="G1474:G1537" si="141">B1474*(TAN(F1474) - 0.32868410518)</f>
        <v>10.936556118541997</v>
      </c>
      <c r="H1474" s="9">
        <f t="shared" ref="H1474:H1537" si="142">D1474*(TAN(F1474) - 0.425998216136)</f>
        <v>9.2405449039752252</v>
      </c>
      <c r="I1474" s="10">
        <f t="shared" si="137"/>
        <v>1.22180508</v>
      </c>
    </row>
    <row r="1475" spans="1:9">
      <c r="A1475" s="11">
        <v>44106.4375</v>
      </c>
      <c r="B1475" s="1">
        <v>34.4</v>
      </c>
      <c r="C1475" s="1">
        <v>23.220000000000002</v>
      </c>
      <c r="D1475" s="12">
        <f t="shared" si="138"/>
        <v>41.503354081326968</v>
      </c>
      <c r="E1475" s="12">
        <f t="shared" si="139"/>
        <v>0.82884867407564822</v>
      </c>
      <c r="F1475" s="12">
        <f t="shared" si="140"/>
        <v>0.59374966671077101</v>
      </c>
      <c r="G1475" s="12">
        <f t="shared" si="141"/>
        <v>11.913266781807993</v>
      </c>
      <c r="H1475" s="12">
        <f t="shared" si="142"/>
        <v>10.334409202589633</v>
      </c>
      <c r="I1475" s="13">
        <f t="shared" ref="I1475:I1538" si="143">(0.22402/4)*C1475</f>
        <v>1.3004361000000002</v>
      </c>
    </row>
    <row r="1476" spans="1:9">
      <c r="A1476" s="7">
        <v>44106.447916666664</v>
      </c>
      <c r="B1476" s="8">
        <v>35.1</v>
      </c>
      <c r="C1476" s="8">
        <v>23.436</v>
      </c>
      <c r="D1476" s="9">
        <f t="shared" si="138"/>
        <v>42.204929759448717</v>
      </c>
      <c r="E1476" s="9">
        <f t="shared" si="139"/>
        <v>0.83165640127956653</v>
      </c>
      <c r="F1476" s="9">
        <f t="shared" si="140"/>
        <v>0.5887123266363522</v>
      </c>
      <c r="G1476" s="9">
        <f t="shared" si="141"/>
        <v>11.899187908181997</v>
      </c>
      <c r="H1476" s="9">
        <f t="shared" si="142"/>
        <v>10.20068215740773</v>
      </c>
      <c r="I1476" s="10">
        <f t="shared" si="143"/>
        <v>1.31253318</v>
      </c>
    </row>
    <row r="1477" spans="1:9">
      <c r="A1477" s="11">
        <v>44106.458333333336</v>
      </c>
      <c r="B1477" s="1">
        <v>33.799999999999997</v>
      </c>
      <c r="C1477" s="1">
        <v>22.032</v>
      </c>
      <c r="D1477" s="12">
        <f t="shared" si="138"/>
        <v>40.346611059666458</v>
      </c>
      <c r="E1477" s="12">
        <f t="shared" si="139"/>
        <v>0.83774074481782312</v>
      </c>
      <c r="F1477" s="12">
        <f t="shared" si="140"/>
        <v>0.57766364401084014</v>
      </c>
      <c r="G1477" s="12">
        <f t="shared" si="141"/>
        <v>10.922477244915994</v>
      </c>
      <c r="H1477" s="12">
        <f t="shared" si="142"/>
        <v>9.1117214267322524</v>
      </c>
      <c r="I1477" s="13">
        <f t="shared" si="143"/>
        <v>1.23390216</v>
      </c>
    </row>
    <row r="1478" spans="1:9">
      <c r="A1478" s="7">
        <v>44106.46875</v>
      </c>
      <c r="B1478" s="8">
        <v>33.200000000000003</v>
      </c>
      <c r="C1478" s="8">
        <v>21.492000000000001</v>
      </c>
      <c r="D1478" s="9">
        <f t="shared" si="138"/>
        <v>39.549286516952492</v>
      </c>
      <c r="E1478" s="9">
        <f t="shared" si="139"/>
        <v>0.83945888595914575</v>
      </c>
      <c r="F1478" s="9">
        <f t="shared" si="140"/>
        <v>0.57450962230782066</v>
      </c>
      <c r="G1478" s="9">
        <f t="shared" si="141"/>
        <v>10.579687708023993</v>
      </c>
      <c r="H1478" s="9">
        <f t="shared" si="142"/>
        <v>8.7542812962044749</v>
      </c>
      <c r="I1478" s="10">
        <f t="shared" si="143"/>
        <v>1.2036594600000001</v>
      </c>
    </row>
    <row r="1479" spans="1:9">
      <c r="A1479" s="11">
        <v>44106.479166666664</v>
      </c>
      <c r="B1479" s="1">
        <v>33.6</v>
      </c>
      <c r="C1479" s="1">
        <v>21.168000000000003</v>
      </c>
      <c r="D1479" s="12">
        <f t="shared" si="138"/>
        <v>39.712016116032189</v>
      </c>
      <c r="E1479" s="12">
        <f t="shared" si="139"/>
        <v>0.84609151803892679</v>
      </c>
      <c r="F1479" s="12">
        <f t="shared" si="140"/>
        <v>0.56218674390002921</v>
      </c>
      <c r="G1479" s="12">
        <f t="shared" si="141"/>
        <v>10.124214065952</v>
      </c>
      <c r="H1479" s="12">
        <f t="shared" si="142"/>
        <v>8.1013221285064851</v>
      </c>
      <c r="I1479" s="13">
        <f t="shared" si="143"/>
        <v>1.18551384</v>
      </c>
    </row>
    <row r="1480" spans="1:9">
      <c r="A1480" s="7">
        <v>44106.489583333336</v>
      </c>
      <c r="B1480" s="8">
        <v>35.1</v>
      </c>
      <c r="C1480" s="8">
        <v>21.924000000000003</v>
      </c>
      <c r="D1480" s="9">
        <f t="shared" si="138"/>
        <v>41.384438814607599</v>
      </c>
      <c r="E1480" s="9">
        <f t="shared" si="139"/>
        <v>0.84814488260284548</v>
      </c>
      <c r="F1480" s="9">
        <f t="shared" si="140"/>
        <v>0.5583226901777274</v>
      </c>
      <c r="G1480" s="9">
        <f t="shared" si="141"/>
        <v>10.387187908181991</v>
      </c>
      <c r="H1480" s="9">
        <f t="shared" si="142"/>
        <v>8.2196600564656919</v>
      </c>
      <c r="I1480" s="10">
        <f t="shared" si="143"/>
        <v>1.2278536200000001</v>
      </c>
    </row>
    <row r="1481" spans="1:9">
      <c r="A1481" s="11">
        <v>44106.5</v>
      </c>
      <c r="B1481" s="1">
        <v>33.700000000000003</v>
      </c>
      <c r="C1481" s="1">
        <v>18.251999999999999</v>
      </c>
      <c r="D1481" s="12">
        <f t="shared" si="138"/>
        <v>38.325259346806781</v>
      </c>
      <c r="E1481" s="12">
        <f t="shared" si="139"/>
        <v>0.8793156412862696</v>
      </c>
      <c r="F1481" s="12">
        <f t="shared" si="140"/>
        <v>0.49637304382359226</v>
      </c>
      <c r="G1481" s="12">
        <f t="shared" si="141"/>
        <v>7.1753456554340023</v>
      </c>
      <c r="H1481" s="12">
        <f t="shared" si="142"/>
        <v>4.4305593273854535</v>
      </c>
      <c r="I1481" s="13">
        <f t="shared" si="143"/>
        <v>1.0222032599999999</v>
      </c>
    </row>
    <row r="1482" spans="1:9">
      <c r="A1482" s="7">
        <v>44106.510416666664</v>
      </c>
      <c r="B1482" s="8">
        <v>35.200000000000003</v>
      </c>
      <c r="C1482" s="8">
        <v>20.088000000000005</v>
      </c>
      <c r="D1482" s="9">
        <f t="shared" si="138"/>
        <v>40.528604022344517</v>
      </c>
      <c r="E1482" s="9">
        <f t="shared" si="139"/>
        <v>0.8685223892881504</v>
      </c>
      <c r="F1482" s="9">
        <f t="shared" si="140"/>
        <v>0.51858299610018843</v>
      </c>
      <c r="G1482" s="9">
        <f t="shared" si="141"/>
        <v>8.5183194976639953</v>
      </c>
      <c r="H1482" s="9">
        <f t="shared" si="142"/>
        <v>5.863824415841437</v>
      </c>
      <c r="I1482" s="10">
        <f t="shared" si="143"/>
        <v>1.1250284400000001</v>
      </c>
    </row>
    <row r="1483" spans="1:9">
      <c r="A1483" s="11">
        <v>44106.520833333336</v>
      </c>
      <c r="B1483" s="1">
        <v>35.299999999999997</v>
      </c>
      <c r="C1483" s="1">
        <v>20.844000000000001</v>
      </c>
      <c r="D1483" s="12">
        <f t="shared" si="138"/>
        <v>40.994662286692886</v>
      </c>
      <c r="E1483" s="12">
        <f t="shared" si="139"/>
        <v>0.86108771315475841</v>
      </c>
      <c r="F1483" s="12">
        <f t="shared" si="140"/>
        <v>0.53339126832622474</v>
      </c>
      <c r="G1483" s="12">
        <f t="shared" si="141"/>
        <v>9.2414510871460003</v>
      </c>
      <c r="H1483" s="12">
        <f t="shared" si="142"/>
        <v>6.7429402158426512</v>
      </c>
      <c r="I1483" s="13">
        <f t="shared" si="143"/>
        <v>1.16736822</v>
      </c>
    </row>
    <row r="1484" spans="1:9">
      <c r="A1484" s="7">
        <v>44106.53125</v>
      </c>
      <c r="B1484" s="8">
        <v>36.1</v>
      </c>
      <c r="C1484" s="8">
        <v>24.192</v>
      </c>
      <c r="D1484" s="9">
        <f t="shared" si="138"/>
        <v>43.456447899017242</v>
      </c>
      <c r="E1484" s="9">
        <f t="shared" si="139"/>
        <v>0.83071676920967108</v>
      </c>
      <c r="F1484" s="9">
        <f t="shared" si="140"/>
        <v>0.5904023334385724</v>
      </c>
      <c r="G1484" s="9">
        <f t="shared" si="141"/>
        <v>12.326503803001996</v>
      </c>
      <c r="H1484" s="9">
        <f t="shared" si="142"/>
        <v>10.609469706354151</v>
      </c>
      <c r="I1484" s="10">
        <f t="shared" si="143"/>
        <v>1.35487296</v>
      </c>
    </row>
    <row r="1485" spans="1:9">
      <c r="A1485" s="11">
        <v>44106.541666666664</v>
      </c>
      <c r="B1485" s="1">
        <v>36</v>
      </c>
      <c r="C1485" s="1">
        <v>24.731999999999999</v>
      </c>
      <c r="D1485" s="12">
        <f t="shared" si="138"/>
        <v>43.676902637435269</v>
      </c>
      <c r="E1485" s="12">
        <f t="shared" si="139"/>
        <v>0.82423427088771095</v>
      </c>
      <c r="F1485" s="12">
        <f t="shared" si="140"/>
        <v>0.60194774433114984</v>
      </c>
      <c r="G1485" s="12">
        <f t="shared" si="141"/>
        <v>12.899372213520001</v>
      </c>
      <c r="H1485" s="12">
        <f t="shared" si="142"/>
        <v>11.399749502024855</v>
      </c>
      <c r="I1485" s="13">
        <f t="shared" si="143"/>
        <v>1.3851156599999999</v>
      </c>
    </row>
    <row r="1486" spans="1:9">
      <c r="A1486" s="7">
        <v>44106.552083333336</v>
      </c>
      <c r="B1486" s="8">
        <v>37.4</v>
      </c>
      <c r="C1486" s="8">
        <v>25.056000000000001</v>
      </c>
      <c r="D1486" s="9">
        <f t="shared" si="138"/>
        <v>45.017364827364119</v>
      </c>
      <c r="E1486" s="9">
        <f t="shared" si="139"/>
        <v>0.83079052146708832</v>
      </c>
      <c r="F1486" s="9">
        <f t="shared" si="140"/>
        <v>0.59026983806781197</v>
      </c>
      <c r="G1486" s="9">
        <f t="shared" si="141"/>
        <v>12.763214466268007</v>
      </c>
      <c r="H1486" s="9">
        <f t="shared" si="142"/>
        <v>10.981909977020653</v>
      </c>
      <c r="I1486" s="10">
        <f t="shared" si="143"/>
        <v>1.4032612799999999</v>
      </c>
    </row>
    <row r="1487" spans="1:9">
      <c r="A1487" s="11">
        <v>44106.5625</v>
      </c>
      <c r="B1487" s="1">
        <v>36.4</v>
      </c>
      <c r="C1487" s="1">
        <v>24.840000000000003</v>
      </c>
      <c r="D1487" s="12">
        <f t="shared" si="138"/>
        <v>44.067965689375768</v>
      </c>
      <c r="E1487" s="12">
        <f t="shared" si="139"/>
        <v>0.82599683081752917</v>
      </c>
      <c r="F1487" s="12">
        <f t="shared" si="140"/>
        <v>0.59882796112232983</v>
      </c>
      <c r="G1487" s="12">
        <f t="shared" si="141"/>
        <v>12.875898571448003</v>
      </c>
      <c r="H1487" s="12">
        <f t="shared" si="142"/>
        <v>11.299879835388259</v>
      </c>
      <c r="I1487" s="13">
        <f t="shared" si="143"/>
        <v>1.3911642000000002</v>
      </c>
    </row>
    <row r="1488" spans="1:9">
      <c r="A1488" s="7">
        <v>44106.572916666664</v>
      </c>
      <c r="B1488" s="8">
        <v>34.9</v>
      </c>
      <c r="C1488" s="8">
        <v>23.436</v>
      </c>
      <c r="D1488" s="9">
        <f t="shared" si="138"/>
        <v>42.038745176325136</v>
      </c>
      <c r="E1488" s="9">
        <f t="shared" si="139"/>
        <v>0.83018653039278989</v>
      </c>
      <c r="F1488" s="9">
        <f t="shared" si="140"/>
        <v>0.59135413349979526</v>
      </c>
      <c r="G1488" s="9">
        <f t="shared" si="141"/>
        <v>11.964924729217998</v>
      </c>
      <c r="H1488" s="9">
        <f t="shared" si="142"/>
        <v>10.321369888763996</v>
      </c>
      <c r="I1488" s="10">
        <f t="shared" si="143"/>
        <v>1.31253318</v>
      </c>
    </row>
    <row r="1489" spans="1:9">
      <c r="A1489" s="11">
        <v>44106.583333333336</v>
      </c>
      <c r="B1489" s="1">
        <v>33</v>
      </c>
      <c r="C1489" s="1">
        <v>22.032</v>
      </c>
      <c r="D1489" s="12">
        <f t="shared" si="138"/>
        <v>39.678823369651475</v>
      </c>
      <c r="E1489" s="12">
        <f t="shared" si="139"/>
        <v>0.83167788753635763</v>
      </c>
      <c r="F1489" s="12">
        <f t="shared" si="140"/>
        <v>0.58867363179779875</v>
      </c>
      <c r="G1489" s="12">
        <f t="shared" si="141"/>
        <v>11.185424529060001</v>
      </c>
      <c r="H1489" s="12">
        <f t="shared" si="142"/>
        <v>9.5879173740367225</v>
      </c>
      <c r="I1489" s="13">
        <f t="shared" si="143"/>
        <v>1.23390216</v>
      </c>
    </row>
    <row r="1490" spans="1:9">
      <c r="A1490" s="7">
        <v>44106.59375</v>
      </c>
      <c r="B1490" s="8">
        <v>34.1</v>
      </c>
      <c r="C1490" s="8">
        <v>23.328000000000003</v>
      </c>
      <c r="D1490" s="9">
        <f t="shared" si="138"/>
        <v>41.315924097132338</v>
      </c>
      <c r="E1490" s="9">
        <f t="shared" si="139"/>
        <v>0.82534762915703053</v>
      </c>
      <c r="F1490" s="9">
        <f t="shared" si="140"/>
        <v>0.5999787220502264</v>
      </c>
      <c r="G1490" s="9">
        <f t="shared" si="141"/>
        <v>12.119872013362011</v>
      </c>
      <c r="H1490" s="9">
        <f t="shared" si="142"/>
        <v>10.663943917488188</v>
      </c>
      <c r="I1490" s="10">
        <f t="shared" si="143"/>
        <v>1.3064846400000001</v>
      </c>
    </row>
    <row r="1491" spans="1:9">
      <c r="A1491" s="11">
        <v>44106.604166666664</v>
      </c>
      <c r="B1491" s="1">
        <v>35.9</v>
      </c>
      <c r="C1491" s="1">
        <v>25.596</v>
      </c>
      <c r="D1491" s="12">
        <f t="shared" si="138"/>
        <v>44.090420909762251</v>
      </c>
      <c r="E1491" s="12">
        <f t="shared" si="139"/>
        <v>0.81423581946461354</v>
      </c>
      <c r="F1491" s="12">
        <f t="shared" si="140"/>
        <v>0.61938468974196359</v>
      </c>
      <c r="G1491" s="12">
        <f t="shared" si="141"/>
        <v>13.796240624038001</v>
      </c>
      <c r="H1491" s="12">
        <f t="shared" si="142"/>
        <v>12.653169750615906</v>
      </c>
      <c r="I1491" s="13">
        <f t="shared" si="143"/>
        <v>1.43350398</v>
      </c>
    </row>
    <row r="1492" spans="1:9">
      <c r="A1492" s="7">
        <v>44106.614583333336</v>
      </c>
      <c r="B1492" s="8">
        <v>36.4</v>
      </c>
      <c r="C1492" s="8">
        <v>25.380000000000003</v>
      </c>
      <c r="D1492" s="9">
        <f t="shared" si="138"/>
        <v>44.374591829108695</v>
      </c>
      <c r="E1492" s="9">
        <f t="shared" si="139"/>
        <v>0.82028923533945497</v>
      </c>
      <c r="F1492" s="9">
        <f t="shared" si="140"/>
        <v>0.60887978991836034</v>
      </c>
      <c r="G1492" s="9">
        <f t="shared" si="141"/>
        <v>13.415898571447997</v>
      </c>
      <c r="H1492" s="9">
        <f t="shared" si="142"/>
        <v>12.036809100101923</v>
      </c>
      <c r="I1492" s="10">
        <f t="shared" si="143"/>
        <v>1.4214069</v>
      </c>
    </row>
    <row r="1493" spans="1:9">
      <c r="A1493" s="11">
        <v>44106.625</v>
      </c>
      <c r="B1493" s="1">
        <v>35.4</v>
      </c>
      <c r="C1493" s="1">
        <v>25.164000000000001</v>
      </c>
      <c r="D1493" s="12">
        <f t="shared" si="138"/>
        <v>43.432555715730103</v>
      </c>
      <c r="E1493" s="12">
        <f t="shared" si="139"/>
        <v>0.81505680282081749</v>
      </c>
      <c r="F1493" s="12">
        <f t="shared" si="140"/>
        <v>0.61796909809365175</v>
      </c>
      <c r="G1493" s="12">
        <f t="shared" si="141"/>
        <v>13.528582676627988</v>
      </c>
      <c r="H1493" s="12">
        <f t="shared" si="142"/>
        <v>12.371730551646456</v>
      </c>
      <c r="I1493" s="13">
        <f t="shared" si="143"/>
        <v>1.40930982</v>
      </c>
    </row>
    <row r="1494" spans="1:9">
      <c r="A1494" s="7">
        <v>44106.635416666664</v>
      </c>
      <c r="B1494" s="8">
        <v>36.6</v>
      </c>
      <c r="C1494" s="8">
        <v>25.164000000000001</v>
      </c>
      <c r="D1494" s="9">
        <f t="shared" si="138"/>
        <v>44.416065742026277</v>
      </c>
      <c r="E1494" s="9">
        <f t="shared" si="139"/>
        <v>0.8240261578451612</v>
      </c>
      <c r="F1494" s="9">
        <f t="shared" si="140"/>
        <v>0.60231517531942269</v>
      </c>
      <c r="G1494" s="9">
        <f t="shared" si="141"/>
        <v>13.134161750411995</v>
      </c>
      <c r="H1494" s="9">
        <f t="shared" si="142"/>
        <v>11.616700754323762</v>
      </c>
      <c r="I1494" s="10">
        <f t="shared" si="143"/>
        <v>1.40930982</v>
      </c>
    </row>
    <row r="1495" spans="1:9">
      <c r="A1495" s="11">
        <v>44106.645833333336</v>
      </c>
      <c r="B1495" s="1">
        <v>36.700000000000003</v>
      </c>
      <c r="C1495" s="1">
        <v>24.3</v>
      </c>
      <c r="D1495" s="12">
        <f t="shared" si="138"/>
        <v>44.01567902463848</v>
      </c>
      <c r="E1495" s="12">
        <f t="shared" si="139"/>
        <v>0.83379379378554153</v>
      </c>
      <c r="F1495" s="12">
        <f t="shared" si="140"/>
        <v>0.58485201535833453</v>
      </c>
      <c r="G1495" s="12">
        <f t="shared" si="141"/>
        <v>12.237293339893988</v>
      </c>
      <c r="H1495" s="12">
        <f t="shared" si="142"/>
        <v>10.393295719394285</v>
      </c>
      <c r="I1495" s="13">
        <f t="shared" si="143"/>
        <v>1.3609215000000001</v>
      </c>
    </row>
    <row r="1496" spans="1:9">
      <c r="A1496" s="7">
        <v>44106.65625</v>
      </c>
      <c r="B1496" s="8">
        <v>33.799999999999997</v>
      </c>
      <c r="C1496" s="8">
        <v>20.736000000000001</v>
      </c>
      <c r="D1496" s="9">
        <f t="shared" si="138"/>
        <v>39.6537727839357</v>
      </c>
      <c r="E1496" s="9">
        <f t="shared" si="139"/>
        <v>0.85237791077707625</v>
      </c>
      <c r="F1496" s="9">
        <f t="shared" si="140"/>
        <v>0.55028043111499025</v>
      </c>
      <c r="G1496" s="9">
        <f t="shared" si="141"/>
        <v>9.6264772449159839</v>
      </c>
      <c r="H1496" s="9">
        <f t="shared" si="142"/>
        <v>7.4348011773624894</v>
      </c>
      <c r="I1496" s="10">
        <f t="shared" si="143"/>
        <v>1.1613196800000001</v>
      </c>
    </row>
    <row r="1497" spans="1:9">
      <c r="A1497" s="11">
        <v>44106.666666666664</v>
      </c>
      <c r="B1497" s="1">
        <v>33.700000000000003</v>
      </c>
      <c r="C1497" s="1">
        <v>20.520000000000003</v>
      </c>
      <c r="D1497" s="12">
        <f t="shared" si="138"/>
        <v>39.455803121974341</v>
      </c>
      <c r="E1497" s="12">
        <f t="shared" si="139"/>
        <v>0.85412023919065216</v>
      </c>
      <c r="F1497" s="12">
        <f t="shared" si="140"/>
        <v>0.54693944613293599</v>
      </c>
      <c r="G1497" s="12">
        <f t="shared" si="141"/>
        <v>9.4433456554339834</v>
      </c>
      <c r="H1497" s="12">
        <f t="shared" si="142"/>
        <v>7.2166187304700093</v>
      </c>
      <c r="I1497" s="13">
        <f t="shared" si="143"/>
        <v>1.1492226000000001</v>
      </c>
    </row>
    <row r="1498" spans="1:9">
      <c r="A1498" s="7">
        <v>44106.677083333336</v>
      </c>
      <c r="B1498" s="8">
        <v>33.9</v>
      </c>
      <c r="C1498" s="8">
        <v>21.492000000000001</v>
      </c>
      <c r="D1498" s="9">
        <f t="shared" si="138"/>
        <v>40.138710293182065</v>
      </c>
      <c r="E1498" s="9">
        <f t="shared" si="139"/>
        <v>0.84457123192018035</v>
      </c>
      <c r="F1498" s="9">
        <f t="shared" si="140"/>
        <v>0.56503243844932505</v>
      </c>
      <c r="G1498" s="9">
        <f t="shared" si="141"/>
        <v>10.349608834397996</v>
      </c>
      <c r="H1498" s="9">
        <f t="shared" si="142"/>
        <v>8.3482129233309585</v>
      </c>
      <c r="I1498" s="10">
        <f t="shared" si="143"/>
        <v>1.2036594600000001</v>
      </c>
    </row>
    <row r="1499" spans="1:9">
      <c r="A1499" s="11">
        <v>44106.6875</v>
      </c>
      <c r="B1499" s="1">
        <v>34</v>
      </c>
      <c r="C1499" s="1">
        <v>22.788000000000004</v>
      </c>
      <c r="D1499" s="12">
        <f t="shared" si="138"/>
        <v>40.930342583467343</v>
      </c>
      <c r="E1499" s="12">
        <f t="shared" si="139"/>
        <v>0.83067958521640473</v>
      </c>
      <c r="F1499" s="12">
        <f t="shared" si="140"/>
        <v>0.59046912426801756</v>
      </c>
      <c r="G1499" s="12">
        <f t="shared" si="141"/>
        <v>11.612740423879998</v>
      </c>
      <c r="H1499" s="12">
        <f t="shared" si="142"/>
        <v>9.9967072733738433</v>
      </c>
      <c r="I1499" s="13">
        <f t="shared" si="143"/>
        <v>1.2762419400000002</v>
      </c>
    </row>
    <row r="1500" spans="1:9">
      <c r="A1500" s="7">
        <v>44106.697916666664</v>
      </c>
      <c r="B1500" s="8">
        <v>33.799999999999997</v>
      </c>
      <c r="C1500" s="8">
        <v>22.571999999999999</v>
      </c>
      <c r="D1500" s="9">
        <f t="shared" si="138"/>
        <v>40.644005511268197</v>
      </c>
      <c r="E1500" s="9">
        <f t="shared" si="139"/>
        <v>0.83161094913810207</v>
      </c>
      <c r="F1500" s="9">
        <f t="shared" si="140"/>
        <v>0.58879417451445826</v>
      </c>
      <c r="G1500" s="9">
        <f t="shared" si="141"/>
        <v>11.462477244915988</v>
      </c>
      <c r="H1500" s="9">
        <f t="shared" si="142"/>
        <v>9.8282259307361404</v>
      </c>
      <c r="I1500" s="10">
        <f t="shared" si="143"/>
        <v>1.26414486</v>
      </c>
    </row>
    <row r="1501" spans="1:9">
      <c r="A1501" s="11">
        <v>44106.708333333336</v>
      </c>
      <c r="B1501" s="1">
        <v>33.9</v>
      </c>
      <c r="C1501" s="1">
        <v>24.192</v>
      </c>
      <c r="D1501" s="12">
        <f t="shared" si="138"/>
        <v>41.646883004613919</v>
      </c>
      <c r="E1501" s="12">
        <f t="shared" si="139"/>
        <v>0.81398648720588118</v>
      </c>
      <c r="F1501" s="12">
        <f t="shared" si="140"/>
        <v>0.61981404806024976</v>
      </c>
      <c r="G1501" s="12">
        <f t="shared" si="141"/>
        <v>13.049608834397988</v>
      </c>
      <c r="H1501" s="12">
        <f t="shared" si="142"/>
        <v>11.978897225259908</v>
      </c>
      <c r="I1501" s="13">
        <f t="shared" si="143"/>
        <v>1.35487296</v>
      </c>
    </row>
    <row r="1502" spans="1:9">
      <c r="A1502" s="7">
        <v>44106.71875</v>
      </c>
      <c r="B1502" s="8">
        <v>35.200000000000003</v>
      </c>
      <c r="C1502" s="8">
        <v>26.352</v>
      </c>
      <c r="D1502" s="9">
        <f t="shared" si="138"/>
        <v>43.971216767335427</v>
      </c>
      <c r="E1502" s="9">
        <f t="shared" si="139"/>
        <v>0.80052367407191616</v>
      </c>
      <c r="F1502" s="9">
        <f t="shared" si="140"/>
        <v>0.64262781012874781</v>
      </c>
      <c r="G1502" s="9">
        <f t="shared" si="141"/>
        <v>14.782319497664002</v>
      </c>
      <c r="H1502" s="9">
        <f t="shared" si="142"/>
        <v>14.186791921150032</v>
      </c>
      <c r="I1502" s="10">
        <f t="shared" si="143"/>
        <v>1.4758437600000001</v>
      </c>
    </row>
    <row r="1503" spans="1:9">
      <c r="A1503" s="11">
        <v>44106.729166666664</v>
      </c>
      <c r="B1503" s="1">
        <v>34.9</v>
      </c>
      <c r="C1503" s="1">
        <v>26.891999999999999</v>
      </c>
      <c r="D1503" s="12">
        <f t="shared" si="138"/>
        <v>44.058933986196259</v>
      </c>
      <c r="E1503" s="12">
        <f t="shared" si="139"/>
        <v>0.79212084457000775</v>
      </c>
      <c r="F1503" s="12">
        <f t="shared" si="140"/>
        <v>0.65652040256222444</v>
      </c>
      <c r="G1503" s="12">
        <f t="shared" si="141"/>
        <v>15.420924729217992</v>
      </c>
      <c r="H1503" s="12">
        <f t="shared" si="142"/>
        <v>15.180338125530607</v>
      </c>
      <c r="I1503" s="13">
        <f t="shared" si="143"/>
        <v>1.5060864599999999</v>
      </c>
    </row>
    <row r="1504" spans="1:9">
      <c r="A1504" s="7">
        <v>44106.739583333336</v>
      </c>
      <c r="B1504" s="8">
        <v>34.5</v>
      </c>
      <c r="C1504" s="8">
        <v>25.380000000000003</v>
      </c>
      <c r="D1504" s="9">
        <f t="shared" si="138"/>
        <v>42.829830725792043</v>
      </c>
      <c r="E1504" s="9">
        <f t="shared" si="139"/>
        <v>0.80551334001010111</v>
      </c>
      <c r="F1504" s="9">
        <f t="shared" si="140"/>
        <v>0.63425508480446813</v>
      </c>
      <c r="G1504" s="9">
        <f t="shared" si="141"/>
        <v>14.040398371289992</v>
      </c>
      <c r="H1504" s="9">
        <f t="shared" si="142"/>
        <v>13.262426595162321</v>
      </c>
      <c r="I1504" s="10">
        <f t="shared" si="143"/>
        <v>1.4214069</v>
      </c>
    </row>
    <row r="1505" spans="1:9">
      <c r="A1505" s="11">
        <v>44106.75</v>
      </c>
      <c r="B1505" s="1">
        <v>37.299999999999997</v>
      </c>
      <c r="C1505" s="1">
        <v>26.244000000000003</v>
      </c>
      <c r="D1505" s="12">
        <f t="shared" si="138"/>
        <v>45.607428517731627</v>
      </c>
      <c r="E1505" s="12">
        <f t="shared" si="139"/>
        <v>0.81784922352064204</v>
      </c>
      <c r="F1505" s="12">
        <f t="shared" si="140"/>
        <v>0.61313296664562367</v>
      </c>
      <c r="G1505" s="12">
        <f t="shared" si="141"/>
        <v>13.984082876786001</v>
      </c>
      <c r="H1505" s="12">
        <f t="shared" si="142"/>
        <v>12.660361152578471</v>
      </c>
      <c r="I1505" s="13">
        <f t="shared" si="143"/>
        <v>1.4697952200000002</v>
      </c>
    </row>
    <row r="1506" spans="1:9">
      <c r="A1506" s="7">
        <v>44106.760416666664</v>
      </c>
      <c r="B1506" s="8">
        <v>37.6</v>
      </c>
      <c r="C1506" s="8">
        <v>25.812000000000001</v>
      </c>
      <c r="D1506" s="9">
        <f t="shared" si="138"/>
        <v>45.607229076101525</v>
      </c>
      <c r="E1506" s="9">
        <f t="shared" si="139"/>
        <v>0.82443070455474432</v>
      </c>
      <c r="F1506" s="9">
        <f t="shared" si="140"/>
        <v>0.60160075332469765</v>
      </c>
      <c r="G1506" s="9">
        <f t="shared" si="141"/>
        <v>13.453477645232002</v>
      </c>
      <c r="H1506" s="9">
        <f t="shared" si="142"/>
        <v>11.880279348130495</v>
      </c>
      <c r="I1506" s="10">
        <f t="shared" si="143"/>
        <v>1.44560106</v>
      </c>
    </row>
    <row r="1507" spans="1:9">
      <c r="A1507" s="11">
        <v>44106.770833333336</v>
      </c>
      <c r="B1507" s="1">
        <v>35.200000000000003</v>
      </c>
      <c r="C1507" s="1">
        <v>21.924000000000003</v>
      </c>
      <c r="D1507" s="12">
        <f t="shared" si="138"/>
        <v>41.469287141208497</v>
      </c>
      <c r="E1507" s="12">
        <f t="shared" si="139"/>
        <v>0.84882095706490612</v>
      </c>
      <c r="F1507" s="12">
        <f t="shared" si="140"/>
        <v>0.55704520381933897</v>
      </c>
      <c r="G1507" s="12">
        <f t="shared" si="141"/>
        <v>10.354319497663999</v>
      </c>
      <c r="H1507" s="12">
        <f t="shared" si="142"/>
        <v>8.1629261557958639</v>
      </c>
      <c r="I1507" s="13">
        <f t="shared" si="143"/>
        <v>1.2278536200000001</v>
      </c>
    </row>
    <row r="1508" spans="1:9">
      <c r="A1508" s="7">
        <v>44106.78125</v>
      </c>
      <c r="B1508" s="8">
        <v>35.700000000000003</v>
      </c>
      <c r="C1508" s="8">
        <v>22.896000000000001</v>
      </c>
      <c r="D1508" s="9">
        <f t="shared" si="138"/>
        <v>42.411281706640274</v>
      </c>
      <c r="E1508" s="9">
        <f t="shared" si="139"/>
        <v>0.84175715902522474</v>
      </c>
      <c r="F1508" s="9">
        <f t="shared" si="140"/>
        <v>0.57026645239642804</v>
      </c>
      <c r="G1508" s="9">
        <f t="shared" si="141"/>
        <v>11.161977445073999</v>
      </c>
      <c r="H1508" s="9">
        <f t="shared" si="142"/>
        <v>9.1331135132221899</v>
      </c>
      <c r="I1508" s="10">
        <f t="shared" si="143"/>
        <v>1.2822904800000001</v>
      </c>
    </row>
    <row r="1509" spans="1:9">
      <c r="A1509" s="11">
        <v>44106.791666666664</v>
      </c>
      <c r="B1509" s="1">
        <v>35.200000000000003</v>
      </c>
      <c r="C1509" s="1">
        <v>22.788000000000004</v>
      </c>
      <c r="D1509" s="12">
        <f t="shared" si="138"/>
        <v>41.932480775646937</v>
      </c>
      <c r="E1509" s="12">
        <f t="shared" si="139"/>
        <v>0.83944472992981267</v>
      </c>
      <c r="F1509" s="12">
        <f t="shared" si="140"/>
        <v>0.57453567151664164</v>
      </c>
      <c r="G1509" s="12">
        <f t="shared" si="141"/>
        <v>11.218319497663984</v>
      </c>
      <c r="H1509" s="12">
        <f t="shared" si="142"/>
        <v>9.2833542390150665</v>
      </c>
      <c r="I1509" s="13">
        <f t="shared" si="143"/>
        <v>1.2762419400000002</v>
      </c>
    </row>
    <row r="1510" spans="1:9">
      <c r="A1510" s="7">
        <v>44106.802083333336</v>
      </c>
      <c r="B1510" s="8">
        <v>34.6</v>
      </c>
      <c r="C1510" s="8">
        <v>23.436</v>
      </c>
      <c r="D1510" s="9">
        <f t="shared" si="138"/>
        <v>41.790023881304499</v>
      </c>
      <c r="E1510" s="9">
        <f t="shared" si="139"/>
        <v>0.82794879702088231</v>
      </c>
      <c r="F1510" s="9">
        <f t="shared" si="140"/>
        <v>0.59535619298771203</v>
      </c>
      <c r="G1510" s="9">
        <f t="shared" si="141"/>
        <v>12.063529960771998</v>
      </c>
      <c r="H1510" s="9">
        <f t="shared" si="142"/>
        <v>10.503622630995936</v>
      </c>
      <c r="I1510" s="10">
        <f t="shared" si="143"/>
        <v>1.31253318</v>
      </c>
    </row>
    <row r="1511" spans="1:9">
      <c r="A1511" s="11">
        <v>44106.8125</v>
      </c>
      <c r="B1511" s="1">
        <v>34.9</v>
      </c>
      <c r="C1511" s="1">
        <v>20.844000000000001</v>
      </c>
      <c r="D1511" s="12">
        <f t="shared" si="138"/>
        <v>40.65073598349727</v>
      </c>
      <c r="E1511" s="12">
        <f t="shared" si="139"/>
        <v>0.85853304142311559</v>
      </c>
      <c r="F1511" s="12">
        <f t="shared" si="140"/>
        <v>0.53839446000651114</v>
      </c>
      <c r="G1511" s="12">
        <f t="shared" si="141"/>
        <v>9.3729247292179938</v>
      </c>
      <c r="H1511" s="12">
        <f t="shared" si="142"/>
        <v>6.9614819331200142</v>
      </c>
      <c r="I1511" s="13">
        <f t="shared" si="143"/>
        <v>1.16736822</v>
      </c>
    </row>
    <row r="1512" spans="1:9">
      <c r="A1512" s="7">
        <v>44106.822916666664</v>
      </c>
      <c r="B1512" s="8">
        <v>32.700000000000003</v>
      </c>
      <c r="C1512" s="8">
        <v>17.388000000000002</v>
      </c>
      <c r="D1512" s="9">
        <f t="shared" si="138"/>
        <v>37.035557832979919</v>
      </c>
      <c r="E1512" s="9">
        <f t="shared" si="139"/>
        <v>0.88293526311843129</v>
      </c>
      <c r="F1512" s="9">
        <f t="shared" si="140"/>
        <v>0.48871845292866967</v>
      </c>
      <c r="G1512" s="9">
        <f t="shared" si="141"/>
        <v>6.6400297606139915</v>
      </c>
      <c r="H1512" s="9">
        <f t="shared" si="142"/>
        <v>3.9163214754160038</v>
      </c>
      <c r="I1512" s="10">
        <f t="shared" si="143"/>
        <v>0.97381494000000013</v>
      </c>
    </row>
    <row r="1513" spans="1:9">
      <c r="A1513" s="11">
        <v>44106.833333333336</v>
      </c>
      <c r="B1513" s="1">
        <v>33.200000000000003</v>
      </c>
      <c r="C1513" s="1">
        <v>19.116</v>
      </c>
      <c r="D1513" s="12">
        <f t="shared" si="138"/>
        <v>38.310069903355704</v>
      </c>
      <c r="E1513" s="12">
        <f t="shared" si="139"/>
        <v>0.86661287968811318</v>
      </c>
      <c r="F1513" s="12">
        <f t="shared" si="140"/>
        <v>0.52242262552186292</v>
      </c>
      <c r="G1513" s="12">
        <f t="shared" si="141"/>
        <v>8.2036877080240007</v>
      </c>
      <c r="H1513" s="12">
        <f t="shared" si="142"/>
        <v>5.7382706175270464</v>
      </c>
      <c r="I1513" s="13">
        <f t="shared" si="143"/>
        <v>1.0705915799999999</v>
      </c>
    </row>
    <row r="1514" spans="1:9">
      <c r="A1514" s="7">
        <v>44106.84375</v>
      </c>
      <c r="B1514" s="8">
        <v>33.6</v>
      </c>
      <c r="C1514" s="8">
        <v>21.384000000000004</v>
      </c>
      <c r="D1514" s="9">
        <f t="shared" si="138"/>
        <v>39.827571555393639</v>
      </c>
      <c r="E1514" s="9">
        <f t="shared" si="139"/>
        <v>0.84363667398771469</v>
      </c>
      <c r="F1514" s="9">
        <f t="shared" si="140"/>
        <v>0.56677543465154123</v>
      </c>
      <c r="G1514" s="9">
        <f t="shared" si="141"/>
        <v>10.340214065952004</v>
      </c>
      <c r="H1514" s="9">
        <f t="shared" si="142"/>
        <v>8.3809300328418015</v>
      </c>
      <c r="I1514" s="10">
        <f t="shared" si="143"/>
        <v>1.1976109200000002</v>
      </c>
    </row>
    <row r="1515" spans="1:9">
      <c r="A1515" s="11">
        <v>44106.854166666664</v>
      </c>
      <c r="B1515" s="1">
        <v>32.6</v>
      </c>
      <c r="C1515" s="1">
        <v>20.736000000000001</v>
      </c>
      <c r="D1515" s="12">
        <f t="shared" si="138"/>
        <v>38.636015529554804</v>
      </c>
      <c r="E1515" s="12">
        <f t="shared" si="139"/>
        <v>0.84377230812174397</v>
      </c>
      <c r="F1515" s="12">
        <f t="shared" si="140"/>
        <v>0.5665227667331918</v>
      </c>
      <c r="G1515" s="12">
        <f t="shared" si="141"/>
        <v>10.020898171131991</v>
      </c>
      <c r="H1515" s="12">
        <f t="shared" si="142"/>
        <v>8.116476551845146</v>
      </c>
      <c r="I1515" s="13">
        <f t="shared" si="143"/>
        <v>1.1613196800000001</v>
      </c>
    </row>
    <row r="1516" spans="1:9">
      <c r="A1516" s="7">
        <v>44106.864583333336</v>
      </c>
      <c r="B1516" s="8">
        <v>31.6</v>
      </c>
      <c r="C1516" s="8">
        <v>21.6</v>
      </c>
      <c r="D1516" s="9">
        <f t="shared" si="138"/>
        <v>38.276885975742594</v>
      </c>
      <c r="E1516" s="9">
        <f t="shared" si="139"/>
        <v>0.8255635011695055</v>
      </c>
      <c r="F1516" s="9">
        <f t="shared" si="140"/>
        <v>0.59959628696901768</v>
      </c>
      <c r="G1516" s="9">
        <f t="shared" si="141"/>
        <v>11.213582276311996</v>
      </c>
      <c r="H1516" s="9">
        <f t="shared" si="142"/>
        <v>9.8580622309166266</v>
      </c>
      <c r="I1516" s="10">
        <f t="shared" si="143"/>
        <v>1.209708</v>
      </c>
    </row>
    <row r="1517" spans="1:9">
      <c r="A1517" s="11">
        <v>44106.875</v>
      </c>
      <c r="B1517" s="1">
        <v>31.9</v>
      </c>
      <c r="C1517" s="1">
        <v>22.788000000000004</v>
      </c>
      <c r="D1517" s="12">
        <f t="shared" si="138"/>
        <v>39.203353734087599</v>
      </c>
      <c r="E1517" s="12">
        <f t="shared" si="139"/>
        <v>0.81370589405116933</v>
      </c>
      <c r="F1517" s="12">
        <f t="shared" si="140"/>
        <v>0.62029692993961194</v>
      </c>
      <c r="G1517" s="12">
        <f t="shared" si="141"/>
        <v>12.302977044758004</v>
      </c>
      <c r="H1517" s="12">
        <f t="shared" si="142"/>
        <v>11.30464578481123</v>
      </c>
      <c r="I1517" s="13">
        <f t="shared" si="143"/>
        <v>1.2762419400000002</v>
      </c>
    </row>
    <row r="1518" spans="1:9">
      <c r="A1518" s="7">
        <v>44106.885416666664</v>
      </c>
      <c r="B1518" s="8">
        <v>27.4</v>
      </c>
      <c r="C1518" s="8">
        <v>19.548000000000002</v>
      </c>
      <c r="D1518" s="9">
        <f t="shared" si="138"/>
        <v>33.658346721132929</v>
      </c>
      <c r="E1518" s="9">
        <f t="shared" si="139"/>
        <v>0.81406256305501989</v>
      </c>
      <c r="F1518" s="9">
        <f t="shared" si="140"/>
        <v>0.61968307034953596</v>
      </c>
      <c r="G1518" s="9">
        <f t="shared" si="141"/>
        <v>10.542055518067997</v>
      </c>
      <c r="H1518" s="9">
        <f t="shared" si="142"/>
        <v>9.6745007512909158</v>
      </c>
      <c r="I1518" s="10">
        <f t="shared" si="143"/>
        <v>1.0947857400000001</v>
      </c>
    </row>
    <row r="1519" spans="1:9">
      <c r="A1519" s="11">
        <v>44106.895833333336</v>
      </c>
      <c r="B1519" s="1">
        <v>26.3</v>
      </c>
      <c r="C1519" s="1">
        <v>19.116</v>
      </c>
      <c r="D1519" s="12">
        <f t="shared" si="138"/>
        <v>32.513250468078397</v>
      </c>
      <c r="E1519" s="12">
        <f t="shared" si="139"/>
        <v>0.80890097487550239</v>
      </c>
      <c r="F1519" s="12">
        <f t="shared" si="140"/>
        <v>0.62851588807622727</v>
      </c>
      <c r="G1519" s="12">
        <f t="shared" si="141"/>
        <v>10.471608033766</v>
      </c>
      <c r="H1519" s="12">
        <f t="shared" si="142"/>
        <v>9.7814777845223517</v>
      </c>
      <c r="I1519" s="13">
        <f t="shared" si="143"/>
        <v>1.0705915799999999</v>
      </c>
    </row>
    <row r="1520" spans="1:9">
      <c r="A1520" s="7">
        <v>44106.90625</v>
      </c>
      <c r="B1520" s="8">
        <v>26.7</v>
      </c>
      <c r="C1520" s="8">
        <v>20.736000000000001</v>
      </c>
      <c r="D1520" s="9">
        <f t="shared" si="138"/>
        <v>33.806385432341031</v>
      </c>
      <c r="E1520" s="9">
        <f t="shared" si="139"/>
        <v>0.78979162245654699</v>
      </c>
      <c r="F1520" s="9">
        <f t="shared" si="140"/>
        <v>0.66032712650863112</v>
      </c>
      <c r="G1520" s="9">
        <f t="shared" si="141"/>
        <v>11.960134391694</v>
      </c>
      <c r="H1520" s="9">
        <f t="shared" si="142"/>
        <v>11.853566640843766</v>
      </c>
      <c r="I1520" s="10">
        <f t="shared" si="143"/>
        <v>1.1613196800000001</v>
      </c>
    </row>
    <row r="1521" spans="1:9">
      <c r="A1521" s="11">
        <v>44106.916666666664</v>
      </c>
      <c r="B1521" s="1">
        <v>26.7</v>
      </c>
      <c r="C1521" s="1">
        <v>19.872</v>
      </c>
      <c r="D1521" s="12">
        <f t="shared" si="138"/>
        <v>33.283425064136651</v>
      </c>
      <c r="E1521" s="12">
        <f t="shared" si="139"/>
        <v>0.80220109404454343</v>
      </c>
      <c r="F1521" s="12">
        <f t="shared" si="140"/>
        <v>0.63982359436511282</v>
      </c>
      <c r="G1521" s="12">
        <f t="shared" si="141"/>
        <v>11.096134391693997</v>
      </c>
      <c r="H1521" s="12">
        <f t="shared" si="142"/>
        <v>10.593163849134495</v>
      </c>
      <c r="I1521" s="13">
        <f t="shared" si="143"/>
        <v>1.1129313599999999</v>
      </c>
    </row>
    <row r="1522" spans="1:9">
      <c r="A1522" s="7">
        <v>44106.927083333336</v>
      </c>
      <c r="B1522" s="8">
        <v>28.6</v>
      </c>
      <c r="C1522" s="8">
        <v>21.384000000000004</v>
      </c>
      <c r="D1522" s="9">
        <f t="shared" si="138"/>
        <v>35.710439033985573</v>
      </c>
      <c r="E1522" s="9">
        <f t="shared" si="139"/>
        <v>0.80088626109528993</v>
      </c>
      <c r="F1522" s="9">
        <f t="shared" si="140"/>
        <v>0.6420225490033088</v>
      </c>
      <c r="G1522" s="9">
        <f t="shared" si="141"/>
        <v>11.983634591852002</v>
      </c>
      <c r="H1522" s="9">
        <f t="shared" si="142"/>
        <v>11.487837244114903</v>
      </c>
      <c r="I1522" s="10">
        <f t="shared" si="143"/>
        <v>1.1976109200000002</v>
      </c>
    </row>
    <row r="1523" spans="1:9">
      <c r="A1523" s="11">
        <v>44106.9375</v>
      </c>
      <c r="B1523" s="1">
        <v>27</v>
      </c>
      <c r="C1523" s="1">
        <v>19.872</v>
      </c>
      <c r="D1523" s="12">
        <f t="shared" si="138"/>
        <v>33.524563889780879</v>
      </c>
      <c r="E1523" s="12">
        <f t="shared" si="139"/>
        <v>0.80537960430352595</v>
      </c>
      <c r="F1523" s="12">
        <f t="shared" si="140"/>
        <v>0.63448073489857049</v>
      </c>
      <c r="G1523" s="12">
        <f t="shared" si="141"/>
        <v>10.997529160139999</v>
      </c>
      <c r="H1523" s="12">
        <f t="shared" si="142"/>
        <v>10.392674609094712</v>
      </c>
      <c r="I1523" s="13">
        <f t="shared" si="143"/>
        <v>1.1129313599999999</v>
      </c>
    </row>
    <row r="1524" spans="1:9">
      <c r="A1524" s="7">
        <v>44106.947916666664</v>
      </c>
      <c r="B1524" s="8">
        <v>27.2</v>
      </c>
      <c r="C1524" s="8">
        <v>20.520000000000003</v>
      </c>
      <c r="D1524" s="9">
        <f t="shared" si="138"/>
        <v>34.072135242746384</v>
      </c>
      <c r="E1524" s="9">
        <f t="shared" si="139"/>
        <v>0.79830629358019489</v>
      </c>
      <c r="F1524" s="9">
        <f t="shared" si="140"/>
        <v>0.64631866414559969</v>
      </c>
      <c r="G1524" s="9">
        <f t="shared" si="141"/>
        <v>11.579792339104001</v>
      </c>
      <c r="H1524" s="9">
        <f t="shared" si="142"/>
        <v>11.189750842423294</v>
      </c>
      <c r="I1524" s="10">
        <f t="shared" si="143"/>
        <v>1.1492226000000001</v>
      </c>
    </row>
    <row r="1525" spans="1:9">
      <c r="A1525" s="11">
        <v>44106.958333333336</v>
      </c>
      <c r="B1525" s="1">
        <v>26.8</v>
      </c>
      <c r="C1525" s="1">
        <v>19.764000000000003</v>
      </c>
      <c r="D1525" s="12">
        <f t="shared" si="138"/>
        <v>33.299484920941346</v>
      </c>
      <c r="E1525" s="12">
        <f t="shared" si="139"/>
        <v>0.80481725358899003</v>
      </c>
      <c r="F1525" s="12">
        <f t="shared" si="140"/>
        <v>0.63542882419464686</v>
      </c>
      <c r="G1525" s="12">
        <f t="shared" si="141"/>
        <v>10.955265981175996</v>
      </c>
      <c r="H1525" s="12">
        <f t="shared" si="142"/>
        <v>10.371606436531531</v>
      </c>
      <c r="I1525" s="13">
        <f t="shared" si="143"/>
        <v>1.10688282</v>
      </c>
    </row>
    <row r="1526" spans="1:9">
      <c r="A1526" s="7">
        <v>44106.96875</v>
      </c>
      <c r="B1526" s="8">
        <v>25</v>
      </c>
      <c r="C1526" s="8">
        <v>16.524000000000001</v>
      </c>
      <c r="D1526" s="9">
        <f t="shared" si="138"/>
        <v>29.967358508884296</v>
      </c>
      <c r="E1526" s="9">
        <f t="shared" si="139"/>
        <v>0.8342410290379233</v>
      </c>
      <c r="F1526" s="9">
        <f t="shared" si="140"/>
        <v>0.58404142183739582</v>
      </c>
      <c r="G1526" s="9">
        <f t="shared" si="141"/>
        <v>8.3068973704999944</v>
      </c>
      <c r="H1526" s="9">
        <f t="shared" si="142"/>
        <v>7.0411840129394667</v>
      </c>
      <c r="I1526" s="10">
        <f t="shared" si="143"/>
        <v>0.92542662000000009</v>
      </c>
    </row>
    <row r="1527" spans="1:9">
      <c r="A1527" s="11">
        <v>44106.979166666664</v>
      </c>
      <c r="B1527" s="1">
        <v>26.4</v>
      </c>
      <c r="C1527" s="1">
        <v>16.956</v>
      </c>
      <c r="D1527" s="12">
        <f t="shared" si="138"/>
        <v>31.376200152344769</v>
      </c>
      <c r="E1527" s="12">
        <f t="shared" si="139"/>
        <v>0.84140207774736242</v>
      </c>
      <c r="F1527" s="12">
        <f t="shared" si="140"/>
        <v>0.57092384840284216</v>
      </c>
      <c r="G1527" s="12">
        <f t="shared" si="141"/>
        <v>8.2787396232479971</v>
      </c>
      <c r="H1527" s="12">
        <f t="shared" si="142"/>
        <v>6.7858723492764721</v>
      </c>
      <c r="I1527" s="13">
        <f t="shared" si="143"/>
        <v>0.94962077999999994</v>
      </c>
    </row>
    <row r="1528" spans="1:9">
      <c r="A1528" s="7">
        <v>44106.989583333336</v>
      </c>
      <c r="B1528" s="8">
        <v>27.3</v>
      </c>
      <c r="C1528" s="8">
        <v>18.36</v>
      </c>
      <c r="D1528" s="9">
        <f t="shared" si="138"/>
        <v>32.899537990677011</v>
      </c>
      <c r="E1528" s="9">
        <f t="shared" si="139"/>
        <v>0.82979888677270197</v>
      </c>
      <c r="F1528" s="9">
        <f t="shared" si="140"/>
        <v>0.59204911661546711</v>
      </c>
      <c r="G1528" s="9">
        <f t="shared" si="141"/>
        <v>9.3869239285859951</v>
      </c>
      <c r="H1528" s="9">
        <f t="shared" si="142"/>
        <v>8.1106986364645994</v>
      </c>
      <c r="I1528" s="10">
        <f t="shared" si="143"/>
        <v>1.0282518</v>
      </c>
    </row>
    <row r="1529" spans="1:9">
      <c r="A1529" s="11">
        <v>44107</v>
      </c>
      <c r="B1529" s="1">
        <v>25.4</v>
      </c>
      <c r="C1529" s="1">
        <v>17.495999999999999</v>
      </c>
      <c r="D1529" s="12">
        <f t="shared" si="138"/>
        <v>30.84266551386245</v>
      </c>
      <c r="E1529" s="12">
        <f t="shared" si="139"/>
        <v>0.82353452844676456</v>
      </c>
      <c r="F1529" s="12">
        <f t="shared" si="140"/>
        <v>0.60318238577199013</v>
      </c>
      <c r="G1529" s="12">
        <f t="shared" si="141"/>
        <v>9.1474237284279951</v>
      </c>
      <c r="H1529" s="12">
        <f t="shared" si="142"/>
        <v>8.1060903696852442</v>
      </c>
      <c r="I1529" s="13">
        <f t="shared" si="143"/>
        <v>0.9798634799999999</v>
      </c>
    </row>
    <row r="1530" spans="1:9">
      <c r="A1530" s="7">
        <v>44107.010416666664</v>
      </c>
      <c r="B1530" s="8">
        <v>27.5</v>
      </c>
      <c r="C1530" s="8">
        <v>20.844000000000001</v>
      </c>
      <c r="D1530" s="9">
        <f t="shared" si="138"/>
        <v>34.506844770277098</v>
      </c>
      <c r="E1530" s="9">
        <f t="shared" si="139"/>
        <v>0.79694333640401305</v>
      </c>
      <c r="F1530" s="9">
        <f t="shared" si="140"/>
        <v>0.64857838415437297</v>
      </c>
      <c r="G1530" s="9">
        <f t="shared" si="141"/>
        <v>11.805187107550001</v>
      </c>
      <c r="H1530" s="9">
        <f t="shared" si="142"/>
        <v>11.455079224894854</v>
      </c>
      <c r="I1530" s="10">
        <f t="shared" si="143"/>
        <v>1.16736822</v>
      </c>
    </row>
    <row r="1531" spans="1:9">
      <c r="A1531" s="11">
        <v>44107.020833333336</v>
      </c>
      <c r="B1531" s="1">
        <v>26.6</v>
      </c>
      <c r="C1531" s="1">
        <v>19.98</v>
      </c>
      <c r="D1531" s="12">
        <f t="shared" si="138"/>
        <v>33.268008656966529</v>
      </c>
      <c r="E1531" s="12">
        <f t="shared" si="139"/>
        <v>0.79956694355463909</v>
      </c>
      <c r="F1531" s="12">
        <f t="shared" si="140"/>
        <v>0.64422252263951774</v>
      </c>
      <c r="G1531" s="12">
        <f t="shared" si="141"/>
        <v>11.237002802211995</v>
      </c>
      <c r="H1531" s="12">
        <f t="shared" si="142"/>
        <v>10.816414460975521</v>
      </c>
      <c r="I1531" s="13">
        <f t="shared" si="143"/>
        <v>1.1189799</v>
      </c>
    </row>
    <row r="1532" spans="1:9">
      <c r="A1532" s="7">
        <v>44107.03125</v>
      </c>
      <c r="B1532" s="8">
        <v>28.5</v>
      </c>
      <c r="C1532" s="8">
        <v>22.571999999999999</v>
      </c>
      <c r="D1532" s="9">
        <f t="shared" si="138"/>
        <v>36.355813620382641</v>
      </c>
      <c r="E1532" s="9">
        <f t="shared" si="139"/>
        <v>0.7839186408421257</v>
      </c>
      <c r="F1532" s="9">
        <f t="shared" si="140"/>
        <v>0.66984382172376078</v>
      </c>
      <c r="G1532" s="9">
        <f t="shared" si="141"/>
        <v>13.204503002369997</v>
      </c>
      <c r="H1532" s="9">
        <f t="shared" si="142"/>
        <v>13.306292638887152</v>
      </c>
      <c r="I1532" s="10">
        <f t="shared" si="143"/>
        <v>1.26414486</v>
      </c>
    </row>
    <row r="1533" spans="1:9">
      <c r="A1533" s="11">
        <v>44107.041666666664</v>
      </c>
      <c r="B1533" s="1">
        <v>26.8</v>
      </c>
      <c r="C1533" s="1">
        <v>0</v>
      </c>
      <c r="D1533" s="12">
        <f t="shared" si="138"/>
        <v>26.8</v>
      </c>
      <c r="E1533" s="12">
        <f t="shared" si="139"/>
        <v>1</v>
      </c>
      <c r="F1533" s="12">
        <f t="shared" si="140"/>
        <v>0</v>
      </c>
      <c r="G1533" s="12">
        <f t="shared" si="141"/>
        <v>-8.8087340188240013</v>
      </c>
      <c r="H1533" s="12">
        <f t="shared" si="142"/>
        <v>-11.4167521924448</v>
      </c>
      <c r="I1533" s="13">
        <f t="shared" si="143"/>
        <v>0</v>
      </c>
    </row>
    <row r="1534" spans="1:9">
      <c r="A1534" s="7">
        <v>44107.052083333336</v>
      </c>
      <c r="B1534" s="8">
        <v>27.4</v>
      </c>
      <c r="C1534" s="8">
        <v>0</v>
      </c>
      <c r="D1534" s="9">
        <f t="shared" si="138"/>
        <v>27.4</v>
      </c>
      <c r="E1534" s="9">
        <f t="shared" si="139"/>
        <v>1</v>
      </c>
      <c r="F1534" s="9">
        <f t="shared" si="140"/>
        <v>0</v>
      </c>
      <c r="G1534" s="9">
        <f t="shared" si="141"/>
        <v>-9.0059444819319996</v>
      </c>
      <c r="H1534" s="9">
        <f t="shared" si="142"/>
        <v>-11.672351122126399</v>
      </c>
      <c r="I1534" s="10">
        <f t="shared" si="143"/>
        <v>0</v>
      </c>
    </row>
    <row r="1535" spans="1:9">
      <c r="A1535" s="11">
        <v>44107.0625</v>
      </c>
      <c r="B1535" s="1">
        <v>26.7</v>
      </c>
      <c r="C1535" s="1">
        <v>0</v>
      </c>
      <c r="D1535" s="12">
        <f t="shared" si="138"/>
        <v>26.7</v>
      </c>
      <c r="E1535" s="12">
        <f t="shared" si="139"/>
        <v>1</v>
      </c>
      <c r="F1535" s="12">
        <f t="shared" si="140"/>
        <v>0</v>
      </c>
      <c r="G1535" s="12">
        <f t="shared" si="141"/>
        <v>-8.7758656083060007</v>
      </c>
      <c r="H1535" s="12">
        <f t="shared" si="142"/>
        <v>-11.374152370831199</v>
      </c>
      <c r="I1535" s="13">
        <f t="shared" si="143"/>
        <v>0</v>
      </c>
    </row>
    <row r="1536" spans="1:9">
      <c r="A1536" s="7">
        <v>44107.072916666664</v>
      </c>
      <c r="B1536" s="8">
        <v>26.4</v>
      </c>
      <c r="C1536" s="8">
        <v>0</v>
      </c>
      <c r="D1536" s="9">
        <f t="shared" si="138"/>
        <v>26.4</v>
      </c>
      <c r="E1536" s="9">
        <f t="shared" si="139"/>
        <v>1</v>
      </c>
      <c r="F1536" s="9">
        <f t="shared" si="140"/>
        <v>0</v>
      </c>
      <c r="G1536" s="9">
        <f t="shared" si="141"/>
        <v>-8.6772603767520007</v>
      </c>
      <c r="H1536" s="9">
        <f t="shared" si="142"/>
        <v>-11.246352905990399</v>
      </c>
      <c r="I1536" s="10">
        <f t="shared" si="143"/>
        <v>0</v>
      </c>
    </row>
    <row r="1537" spans="1:9">
      <c r="A1537" s="11">
        <v>44107.083333333336</v>
      </c>
      <c r="B1537" s="1">
        <v>28.5</v>
      </c>
      <c r="C1537" s="1">
        <v>0</v>
      </c>
      <c r="D1537" s="12">
        <f t="shared" si="138"/>
        <v>28.5</v>
      </c>
      <c r="E1537" s="12">
        <f t="shared" si="139"/>
        <v>1</v>
      </c>
      <c r="F1537" s="12">
        <f t="shared" si="140"/>
        <v>0</v>
      </c>
      <c r="G1537" s="12">
        <f t="shared" si="141"/>
        <v>-9.3674969976300009</v>
      </c>
      <c r="H1537" s="12">
        <f t="shared" si="142"/>
        <v>-12.140949159876</v>
      </c>
      <c r="I1537" s="13">
        <f t="shared" si="143"/>
        <v>0</v>
      </c>
    </row>
    <row r="1538" spans="1:9">
      <c r="A1538" s="7">
        <v>44107.09375</v>
      </c>
      <c r="B1538" s="8">
        <v>27.3</v>
      </c>
      <c r="C1538" s="8">
        <v>0</v>
      </c>
      <c r="D1538" s="9">
        <f t="shared" ref="D1538:D1601" si="144">SQRT(B1538^2 + C1538^2)</f>
        <v>27.3</v>
      </c>
      <c r="E1538" s="9">
        <f t="shared" ref="E1538:E1601" si="145">B1538/D1538</f>
        <v>1</v>
      </c>
      <c r="F1538" s="9">
        <f t="shared" ref="F1538:F1601" si="146">ACOS(E1538)</f>
        <v>0</v>
      </c>
      <c r="G1538" s="9">
        <f t="shared" ref="G1538:G1601" si="147">B1538*(TAN(F1538) - 0.32868410518)</f>
        <v>-8.9730760714140008</v>
      </c>
      <c r="H1538" s="9">
        <f t="shared" ref="H1538:H1601" si="148">D1538*(TAN(F1538) - 0.425998216136)</f>
        <v>-11.629751300512799</v>
      </c>
      <c r="I1538" s="10">
        <f t="shared" si="143"/>
        <v>0</v>
      </c>
    </row>
    <row r="1539" spans="1:9">
      <c r="A1539" s="11">
        <v>44107.104166666664</v>
      </c>
      <c r="B1539" s="1">
        <v>26</v>
      </c>
      <c r="C1539" s="1">
        <v>0</v>
      </c>
      <c r="D1539" s="12">
        <f t="shared" si="144"/>
        <v>26</v>
      </c>
      <c r="E1539" s="12">
        <f t="shared" si="145"/>
        <v>1</v>
      </c>
      <c r="F1539" s="12">
        <f t="shared" si="146"/>
        <v>0</v>
      </c>
      <c r="G1539" s="12">
        <f t="shared" si="147"/>
        <v>-8.5457867346800001</v>
      </c>
      <c r="H1539" s="12">
        <f t="shared" si="148"/>
        <v>-11.075953619536</v>
      </c>
      <c r="I1539" s="13">
        <f t="shared" ref="I1539:I1602" si="149">(0.22402/4)*C1539</f>
        <v>0</v>
      </c>
    </row>
    <row r="1540" spans="1:9">
      <c r="A1540" s="7">
        <v>44107.114583333336</v>
      </c>
      <c r="B1540" s="8">
        <v>26.6</v>
      </c>
      <c r="C1540" s="8">
        <v>0</v>
      </c>
      <c r="D1540" s="9">
        <f t="shared" si="144"/>
        <v>26.6</v>
      </c>
      <c r="E1540" s="9">
        <f t="shared" si="145"/>
        <v>1</v>
      </c>
      <c r="F1540" s="9">
        <f t="shared" si="146"/>
        <v>0</v>
      </c>
      <c r="G1540" s="9">
        <f t="shared" si="147"/>
        <v>-8.7429971977880001</v>
      </c>
      <c r="H1540" s="9">
        <f t="shared" si="148"/>
        <v>-11.3315525492176</v>
      </c>
      <c r="I1540" s="10">
        <f t="shared" si="149"/>
        <v>0</v>
      </c>
    </row>
    <row r="1541" spans="1:9">
      <c r="A1541" s="11">
        <v>44107.125</v>
      </c>
      <c r="B1541" s="1">
        <v>26.9</v>
      </c>
      <c r="C1541" s="1">
        <v>0</v>
      </c>
      <c r="D1541" s="12">
        <f t="shared" si="144"/>
        <v>26.9</v>
      </c>
      <c r="E1541" s="12">
        <f t="shared" si="145"/>
        <v>1</v>
      </c>
      <c r="F1541" s="12">
        <f t="shared" si="146"/>
        <v>0</v>
      </c>
      <c r="G1541" s="12">
        <f t="shared" si="147"/>
        <v>-8.8416024293420001</v>
      </c>
      <c r="H1541" s="12">
        <f t="shared" si="148"/>
        <v>-11.459352014058398</v>
      </c>
      <c r="I1541" s="13">
        <f t="shared" si="149"/>
        <v>0</v>
      </c>
    </row>
    <row r="1542" spans="1:9">
      <c r="A1542" s="7">
        <v>44107.135416666664</v>
      </c>
      <c r="B1542" s="8">
        <v>26.3</v>
      </c>
      <c r="C1542" s="8">
        <v>0</v>
      </c>
      <c r="D1542" s="9">
        <f t="shared" si="144"/>
        <v>26.3</v>
      </c>
      <c r="E1542" s="9">
        <f t="shared" si="145"/>
        <v>1</v>
      </c>
      <c r="F1542" s="9">
        <f t="shared" si="146"/>
        <v>0</v>
      </c>
      <c r="G1542" s="9">
        <f t="shared" si="147"/>
        <v>-8.6443919662340001</v>
      </c>
      <c r="H1542" s="9">
        <f t="shared" si="148"/>
        <v>-11.2037530843768</v>
      </c>
      <c r="I1542" s="10">
        <f t="shared" si="149"/>
        <v>0</v>
      </c>
    </row>
    <row r="1543" spans="1:9">
      <c r="A1543" s="11">
        <v>44107.145833333336</v>
      </c>
      <c r="B1543" s="1">
        <v>28</v>
      </c>
      <c r="C1543" s="1">
        <v>0</v>
      </c>
      <c r="D1543" s="12">
        <f t="shared" si="144"/>
        <v>28</v>
      </c>
      <c r="E1543" s="12">
        <f t="shared" si="145"/>
        <v>1</v>
      </c>
      <c r="F1543" s="12">
        <f t="shared" si="146"/>
        <v>0</v>
      </c>
      <c r="G1543" s="12">
        <f t="shared" si="147"/>
        <v>-9.2031549450400014</v>
      </c>
      <c r="H1543" s="12">
        <f t="shared" si="148"/>
        <v>-11.927950051807999</v>
      </c>
      <c r="I1543" s="13">
        <f t="shared" si="149"/>
        <v>0</v>
      </c>
    </row>
    <row r="1544" spans="1:9">
      <c r="A1544" s="7">
        <v>44107.15625</v>
      </c>
      <c r="B1544" s="8">
        <v>25.7</v>
      </c>
      <c r="C1544" s="8">
        <v>0</v>
      </c>
      <c r="D1544" s="9">
        <f t="shared" si="144"/>
        <v>25.7</v>
      </c>
      <c r="E1544" s="9">
        <f t="shared" si="145"/>
        <v>1</v>
      </c>
      <c r="F1544" s="9">
        <f t="shared" si="146"/>
        <v>0</v>
      </c>
      <c r="G1544" s="9">
        <f t="shared" si="147"/>
        <v>-8.447181503126</v>
      </c>
      <c r="H1544" s="9">
        <f t="shared" si="148"/>
        <v>-10.948154154695199</v>
      </c>
      <c r="I1544" s="10">
        <f t="shared" si="149"/>
        <v>0</v>
      </c>
    </row>
    <row r="1545" spans="1:9">
      <c r="A1545" s="11">
        <v>44107.166666666664</v>
      </c>
      <c r="B1545" s="1">
        <v>27</v>
      </c>
      <c r="C1545" s="1">
        <v>0</v>
      </c>
      <c r="D1545" s="12">
        <f t="shared" si="144"/>
        <v>27</v>
      </c>
      <c r="E1545" s="12">
        <f t="shared" si="145"/>
        <v>1</v>
      </c>
      <c r="F1545" s="12">
        <f t="shared" si="146"/>
        <v>0</v>
      </c>
      <c r="G1545" s="12">
        <f t="shared" si="147"/>
        <v>-8.8744708398600007</v>
      </c>
      <c r="H1545" s="12">
        <f t="shared" si="148"/>
        <v>-11.501951835671999</v>
      </c>
      <c r="I1545" s="13">
        <f t="shared" si="149"/>
        <v>0</v>
      </c>
    </row>
    <row r="1546" spans="1:9">
      <c r="A1546" s="7">
        <v>44107.177083333336</v>
      </c>
      <c r="B1546" s="8">
        <v>26.4</v>
      </c>
      <c r="C1546" s="8">
        <v>0</v>
      </c>
      <c r="D1546" s="9">
        <f t="shared" si="144"/>
        <v>26.4</v>
      </c>
      <c r="E1546" s="9">
        <f t="shared" si="145"/>
        <v>1</v>
      </c>
      <c r="F1546" s="9">
        <f t="shared" si="146"/>
        <v>0</v>
      </c>
      <c r="G1546" s="9">
        <f t="shared" si="147"/>
        <v>-8.6772603767520007</v>
      </c>
      <c r="H1546" s="9">
        <f t="shared" si="148"/>
        <v>-11.246352905990399</v>
      </c>
      <c r="I1546" s="10">
        <f t="shared" si="149"/>
        <v>0</v>
      </c>
    </row>
    <row r="1547" spans="1:9">
      <c r="A1547" s="11">
        <v>44107.1875</v>
      </c>
      <c r="B1547" s="1">
        <v>27.7</v>
      </c>
      <c r="C1547" s="1">
        <v>0</v>
      </c>
      <c r="D1547" s="12">
        <f t="shared" si="144"/>
        <v>27.7</v>
      </c>
      <c r="E1547" s="12">
        <f t="shared" si="145"/>
        <v>1</v>
      </c>
      <c r="F1547" s="12">
        <f t="shared" si="146"/>
        <v>0</v>
      </c>
      <c r="G1547" s="12">
        <f t="shared" si="147"/>
        <v>-9.1045497134859996</v>
      </c>
      <c r="H1547" s="12">
        <f t="shared" si="148"/>
        <v>-11.800150586967199</v>
      </c>
      <c r="I1547" s="13">
        <f t="shared" si="149"/>
        <v>0</v>
      </c>
    </row>
    <row r="1548" spans="1:9">
      <c r="A1548" s="7">
        <v>44107.197916666664</v>
      </c>
      <c r="B1548" s="8">
        <v>27.3</v>
      </c>
      <c r="C1548" s="8">
        <v>0</v>
      </c>
      <c r="D1548" s="9">
        <f t="shared" si="144"/>
        <v>27.3</v>
      </c>
      <c r="E1548" s="9">
        <f t="shared" si="145"/>
        <v>1</v>
      </c>
      <c r="F1548" s="9">
        <f t="shared" si="146"/>
        <v>0</v>
      </c>
      <c r="G1548" s="9">
        <f t="shared" si="147"/>
        <v>-8.9730760714140008</v>
      </c>
      <c r="H1548" s="9">
        <f t="shared" si="148"/>
        <v>-11.629751300512799</v>
      </c>
      <c r="I1548" s="10">
        <f t="shared" si="149"/>
        <v>0</v>
      </c>
    </row>
    <row r="1549" spans="1:9">
      <c r="A1549" s="11">
        <v>44107.208333333336</v>
      </c>
      <c r="B1549" s="1">
        <v>27.3</v>
      </c>
      <c r="C1549" s="1">
        <v>0</v>
      </c>
      <c r="D1549" s="12">
        <f t="shared" si="144"/>
        <v>27.3</v>
      </c>
      <c r="E1549" s="12">
        <f t="shared" si="145"/>
        <v>1</v>
      </c>
      <c r="F1549" s="12">
        <f t="shared" si="146"/>
        <v>0</v>
      </c>
      <c r="G1549" s="12">
        <f t="shared" si="147"/>
        <v>-8.9730760714140008</v>
      </c>
      <c r="H1549" s="12">
        <f t="shared" si="148"/>
        <v>-11.629751300512799</v>
      </c>
      <c r="I1549" s="13">
        <f t="shared" si="149"/>
        <v>0</v>
      </c>
    </row>
    <row r="1550" spans="1:9">
      <c r="A1550" s="7">
        <v>44107.21875</v>
      </c>
      <c r="B1550" s="8">
        <v>25.8</v>
      </c>
      <c r="C1550" s="8">
        <v>0</v>
      </c>
      <c r="D1550" s="9">
        <f t="shared" si="144"/>
        <v>25.8</v>
      </c>
      <c r="E1550" s="9">
        <f t="shared" si="145"/>
        <v>1</v>
      </c>
      <c r="F1550" s="9">
        <f t="shared" si="146"/>
        <v>0</v>
      </c>
      <c r="G1550" s="9">
        <f t="shared" si="147"/>
        <v>-8.4800499136440006</v>
      </c>
      <c r="H1550" s="9">
        <f t="shared" si="148"/>
        <v>-10.990753976308799</v>
      </c>
      <c r="I1550" s="10">
        <f t="shared" si="149"/>
        <v>0</v>
      </c>
    </row>
    <row r="1551" spans="1:9">
      <c r="A1551" s="11">
        <v>44107.229166666664</v>
      </c>
      <c r="B1551" s="1">
        <v>28.6</v>
      </c>
      <c r="C1551" s="1">
        <v>0</v>
      </c>
      <c r="D1551" s="12">
        <f t="shared" si="144"/>
        <v>28.6</v>
      </c>
      <c r="E1551" s="12">
        <f t="shared" si="145"/>
        <v>1</v>
      </c>
      <c r="F1551" s="12">
        <f t="shared" si="146"/>
        <v>0</v>
      </c>
      <c r="G1551" s="12">
        <f t="shared" si="147"/>
        <v>-9.4003654081480015</v>
      </c>
      <c r="H1551" s="12">
        <f t="shared" si="148"/>
        <v>-12.183548981489601</v>
      </c>
      <c r="I1551" s="13">
        <f t="shared" si="149"/>
        <v>0</v>
      </c>
    </row>
    <row r="1552" spans="1:9">
      <c r="A1552" s="7">
        <v>44107.239583333336</v>
      </c>
      <c r="B1552" s="8">
        <v>28</v>
      </c>
      <c r="C1552" s="8">
        <v>0</v>
      </c>
      <c r="D1552" s="9">
        <f t="shared" si="144"/>
        <v>28</v>
      </c>
      <c r="E1552" s="9">
        <f t="shared" si="145"/>
        <v>1</v>
      </c>
      <c r="F1552" s="9">
        <f t="shared" si="146"/>
        <v>0</v>
      </c>
      <c r="G1552" s="9">
        <f t="shared" si="147"/>
        <v>-9.2031549450400014</v>
      </c>
      <c r="H1552" s="9">
        <f t="shared" si="148"/>
        <v>-11.927950051807999</v>
      </c>
      <c r="I1552" s="10">
        <f t="shared" si="149"/>
        <v>0</v>
      </c>
    </row>
    <row r="1553" spans="1:9">
      <c r="A1553" s="11">
        <v>44107.25</v>
      </c>
      <c r="B1553" s="1">
        <v>27.5</v>
      </c>
      <c r="C1553" s="1">
        <v>0</v>
      </c>
      <c r="D1553" s="12">
        <f t="shared" si="144"/>
        <v>27.5</v>
      </c>
      <c r="E1553" s="12">
        <f t="shared" si="145"/>
        <v>1</v>
      </c>
      <c r="F1553" s="12">
        <f t="shared" si="146"/>
        <v>0</v>
      </c>
      <c r="G1553" s="12">
        <f t="shared" si="147"/>
        <v>-9.0388128924500002</v>
      </c>
      <c r="H1553" s="12">
        <f t="shared" si="148"/>
        <v>-11.71495094374</v>
      </c>
      <c r="I1553" s="13">
        <f t="shared" si="149"/>
        <v>0</v>
      </c>
    </row>
    <row r="1554" spans="1:9">
      <c r="A1554" s="7">
        <v>44107.260416666664</v>
      </c>
      <c r="B1554" s="8">
        <v>26.2</v>
      </c>
      <c r="C1554" s="8">
        <v>0</v>
      </c>
      <c r="D1554" s="9">
        <f t="shared" si="144"/>
        <v>26.2</v>
      </c>
      <c r="E1554" s="9">
        <f t="shared" si="145"/>
        <v>1</v>
      </c>
      <c r="F1554" s="9">
        <f t="shared" si="146"/>
        <v>0</v>
      </c>
      <c r="G1554" s="9">
        <f t="shared" si="147"/>
        <v>-8.6115235557159995</v>
      </c>
      <c r="H1554" s="9">
        <f t="shared" si="148"/>
        <v>-11.161153262763198</v>
      </c>
      <c r="I1554" s="10">
        <f t="shared" si="149"/>
        <v>0</v>
      </c>
    </row>
    <row r="1555" spans="1:9">
      <c r="A1555" s="11">
        <v>44107.270833333336</v>
      </c>
      <c r="B1555" s="1">
        <v>25.6</v>
      </c>
      <c r="C1555" s="1">
        <v>0</v>
      </c>
      <c r="D1555" s="12">
        <f t="shared" si="144"/>
        <v>25.6</v>
      </c>
      <c r="E1555" s="12">
        <f t="shared" si="145"/>
        <v>1</v>
      </c>
      <c r="F1555" s="12">
        <f t="shared" si="146"/>
        <v>0</v>
      </c>
      <c r="G1555" s="12">
        <f t="shared" si="147"/>
        <v>-8.4143130926080012</v>
      </c>
      <c r="H1555" s="12">
        <f t="shared" si="148"/>
        <v>-10.9055543330816</v>
      </c>
      <c r="I1555" s="13">
        <f t="shared" si="149"/>
        <v>0</v>
      </c>
    </row>
    <row r="1556" spans="1:9">
      <c r="A1556" s="7">
        <v>44107.28125</v>
      </c>
      <c r="B1556" s="8">
        <v>26.2</v>
      </c>
      <c r="C1556" s="8">
        <v>0</v>
      </c>
      <c r="D1556" s="9">
        <f t="shared" si="144"/>
        <v>26.2</v>
      </c>
      <c r="E1556" s="9">
        <f t="shared" si="145"/>
        <v>1</v>
      </c>
      <c r="F1556" s="9">
        <f t="shared" si="146"/>
        <v>0</v>
      </c>
      <c r="G1556" s="9">
        <f t="shared" si="147"/>
        <v>-8.6115235557159995</v>
      </c>
      <c r="H1556" s="9">
        <f t="shared" si="148"/>
        <v>-11.161153262763198</v>
      </c>
      <c r="I1556" s="10">
        <f t="shared" si="149"/>
        <v>0</v>
      </c>
    </row>
    <row r="1557" spans="1:9">
      <c r="A1557" s="11">
        <v>44107.291666666664</v>
      </c>
      <c r="B1557" s="1">
        <v>25.4</v>
      </c>
      <c r="C1557" s="1">
        <v>15.336</v>
      </c>
      <c r="D1557" s="12">
        <f t="shared" si="144"/>
        <v>29.670741413048646</v>
      </c>
      <c r="E1557" s="12">
        <f t="shared" si="145"/>
        <v>0.85606219428104846</v>
      </c>
      <c r="F1557" s="12">
        <f t="shared" si="146"/>
        <v>0.54319393132813354</v>
      </c>
      <c r="G1557" s="12">
        <f t="shared" si="147"/>
        <v>6.9874237284279923</v>
      </c>
      <c r="H1557" s="12">
        <f t="shared" si="148"/>
        <v>5.2749033193061319</v>
      </c>
      <c r="I1557" s="13">
        <f t="shared" si="149"/>
        <v>0.85889267999999996</v>
      </c>
    </row>
    <row r="1558" spans="1:9">
      <c r="A1558" s="7">
        <v>44107.302083333336</v>
      </c>
      <c r="B1558" s="8">
        <v>27.1</v>
      </c>
      <c r="C1558" s="8">
        <v>18.036000000000001</v>
      </c>
      <c r="D1558" s="9">
        <f t="shared" si="144"/>
        <v>32.553145715890501</v>
      </c>
      <c r="E1558" s="9">
        <f t="shared" si="145"/>
        <v>0.83248483069860124</v>
      </c>
      <c r="F1558" s="9">
        <f t="shared" si="146"/>
        <v>0.58721877110747445</v>
      </c>
      <c r="G1558" s="9">
        <f t="shared" si="147"/>
        <v>9.1286607496219982</v>
      </c>
      <c r="H1558" s="9">
        <f t="shared" si="148"/>
        <v>7.7976776312751941</v>
      </c>
      <c r="I1558" s="10">
        <f t="shared" si="149"/>
        <v>1.01010618</v>
      </c>
    </row>
    <row r="1559" spans="1:9">
      <c r="A1559" s="11">
        <v>44107.3125</v>
      </c>
      <c r="B1559" s="1">
        <v>27.9</v>
      </c>
      <c r="C1559" s="1">
        <v>17.28</v>
      </c>
      <c r="D1559" s="12">
        <f t="shared" si="144"/>
        <v>32.817806142397757</v>
      </c>
      <c r="E1559" s="12">
        <f t="shared" si="145"/>
        <v>0.85014823595888145</v>
      </c>
      <c r="F1559" s="12">
        <f t="shared" si="146"/>
        <v>0.5545295703706743</v>
      </c>
      <c r="G1559" s="12">
        <f t="shared" si="147"/>
        <v>8.1097134654780003</v>
      </c>
      <c r="H1559" s="12">
        <f t="shared" si="148"/>
        <v>6.3455401559717171</v>
      </c>
      <c r="I1559" s="13">
        <f t="shared" si="149"/>
        <v>0.96776640000000003</v>
      </c>
    </row>
    <row r="1560" spans="1:9">
      <c r="A1560" s="7">
        <v>44107.322916666664</v>
      </c>
      <c r="B1560" s="8">
        <v>31.9</v>
      </c>
      <c r="C1560" s="8">
        <v>19.764000000000003</v>
      </c>
      <c r="D1560" s="9">
        <f t="shared" si="144"/>
        <v>37.526333367383494</v>
      </c>
      <c r="E1560" s="9">
        <f t="shared" si="145"/>
        <v>0.85006972804133063</v>
      </c>
      <c r="F1560" s="9">
        <f t="shared" si="146"/>
        <v>0.55467865298530894</v>
      </c>
      <c r="G1560" s="9">
        <f t="shared" si="147"/>
        <v>9.2789770447579922</v>
      </c>
      <c r="H1560" s="9">
        <f t="shared" si="148"/>
        <v>7.263706377933012</v>
      </c>
      <c r="I1560" s="10">
        <f t="shared" si="149"/>
        <v>1.10688282</v>
      </c>
    </row>
    <row r="1561" spans="1:9">
      <c r="A1561" s="11">
        <v>44107.333333333336</v>
      </c>
      <c r="B1561" s="1">
        <v>33.5</v>
      </c>
      <c r="C1561" s="1">
        <v>20.844000000000001</v>
      </c>
      <c r="D1561" s="12">
        <f t="shared" si="144"/>
        <v>39.455320756521544</v>
      </c>
      <c r="E1561" s="12">
        <f t="shared" si="145"/>
        <v>0.8490616565184762</v>
      </c>
      <c r="F1561" s="12">
        <f t="shared" si="146"/>
        <v>0.55658975381245823</v>
      </c>
      <c r="G1561" s="12">
        <f t="shared" si="147"/>
        <v>9.8330824764699933</v>
      </c>
      <c r="H1561" s="12">
        <f t="shared" si="148"/>
        <v>7.7415576465864824</v>
      </c>
      <c r="I1561" s="13">
        <f t="shared" si="149"/>
        <v>1.16736822</v>
      </c>
    </row>
    <row r="1562" spans="1:9">
      <c r="A1562" s="7">
        <v>44107.34375</v>
      </c>
      <c r="B1562" s="8">
        <v>33.6</v>
      </c>
      <c r="C1562" s="8">
        <v>22.788000000000004</v>
      </c>
      <c r="D1562" s="9">
        <f t="shared" si="144"/>
        <v>40.598681554947078</v>
      </c>
      <c r="E1562" s="9">
        <f t="shared" si="145"/>
        <v>0.82761308281711266</v>
      </c>
      <c r="F1562" s="9">
        <f t="shared" si="146"/>
        <v>0.59595455923196994</v>
      </c>
      <c r="G1562" s="9">
        <f t="shared" si="147"/>
        <v>11.744214065952002</v>
      </c>
      <c r="H1562" s="9">
        <f t="shared" si="148"/>
        <v>10.239639891849201</v>
      </c>
      <c r="I1562" s="10">
        <f t="shared" si="149"/>
        <v>1.2762419400000002</v>
      </c>
    </row>
    <row r="1563" spans="1:9">
      <c r="A1563" s="11">
        <v>44107.354166666664</v>
      </c>
      <c r="B1563" s="1">
        <v>32.299999999999997</v>
      </c>
      <c r="C1563" s="1">
        <v>19.98</v>
      </c>
      <c r="D1563" s="12">
        <f t="shared" si="144"/>
        <v>37.980131648007749</v>
      </c>
      <c r="E1563" s="12">
        <f t="shared" si="145"/>
        <v>0.850444656152062</v>
      </c>
      <c r="F1563" s="12">
        <f t="shared" si="146"/>
        <v>0.55396635937627003</v>
      </c>
      <c r="G1563" s="12">
        <f t="shared" si="147"/>
        <v>9.363503402685998</v>
      </c>
      <c r="H1563" s="12">
        <f t="shared" si="148"/>
        <v>7.3141239395300515</v>
      </c>
      <c r="I1563" s="13">
        <f t="shared" si="149"/>
        <v>1.1189799</v>
      </c>
    </row>
    <row r="1564" spans="1:9">
      <c r="A1564" s="7">
        <v>44107.364583333336</v>
      </c>
      <c r="B1564" s="8">
        <v>36.9</v>
      </c>
      <c r="C1564" s="8">
        <v>22.788000000000004</v>
      </c>
      <c r="D1564" s="9">
        <f t="shared" si="144"/>
        <v>43.369377952652258</v>
      </c>
      <c r="E1564" s="9">
        <f t="shared" si="145"/>
        <v>0.85083074145736914</v>
      </c>
      <c r="F1564" s="9">
        <f t="shared" si="146"/>
        <v>0.55323201096722285</v>
      </c>
      <c r="G1564" s="9">
        <f t="shared" si="147"/>
        <v>10.65955651885799</v>
      </c>
      <c r="H1564" s="9">
        <f t="shared" si="148"/>
        <v>8.3079577172703356</v>
      </c>
      <c r="I1564" s="10">
        <f t="shared" si="149"/>
        <v>1.2762419400000002</v>
      </c>
    </row>
    <row r="1565" spans="1:9">
      <c r="A1565" s="11">
        <v>44107.375</v>
      </c>
      <c r="B1565" s="1">
        <v>36.9</v>
      </c>
      <c r="C1565" s="1">
        <v>24.624000000000002</v>
      </c>
      <c r="D1565" s="12">
        <f t="shared" si="144"/>
        <v>44.361597987448562</v>
      </c>
      <c r="E1565" s="12">
        <f t="shared" si="145"/>
        <v>0.83180051382369702</v>
      </c>
      <c r="F1565" s="12">
        <f t="shared" si="146"/>
        <v>0.58845274981470985</v>
      </c>
      <c r="G1565" s="12">
        <f t="shared" si="147"/>
        <v>12.495556518858013</v>
      </c>
      <c r="H1565" s="12">
        <f t="shared" si="148"/>
        <v>10.705290122565359</v>
      </c>
      <c r="I1565" s="13">
        <f t="shared" si="149"/>
        <v>1.3790671200000002</v>
      </c>
    </row>
    <row r="1566" spans="1:9">
      <c r="A1566" s="7">
        <v>44107.385416666664</v>
      </c>
      <c r="B1566" s="8">
        <v>34</v>
      </c>
      <c r="C1566" s="8">
        <v>23.868000000000002</v>
      </c>
      <c r="D1566" s="9">
        <f t="shared" si="144"/>
        <v>41.541321885563541</v>
      </c>
      <c r="E1566" s="9">
        <f t="shared" si="145"/>
        <v>0.81846215904399744</v>
      </c>
      <c r="F1566" s="9">
        <f t="shared" si="146"/>
        <v>0.61206698544399507</v>
      </c>
      <c r="G1566" s="9">
        <f t="shared" si="147"/>
        <v>12.692740423880009</v>
      </c>
      <c r="H1566" s="9">
        <f t="shared" si="148"/>
        <v>11.465478944484174</v>
      </c>
      <c r="I1566" s="10">
        <f t="shared" si="149"/>
        <v>1.3367273400000002</v>
      </c>
    </row>
    <row r="1567" spans="1:9">
      <c r="A1567" s="11">
        <v>44107.395833333336</v>
      </c>
      <c r="B1567" s="1">
        <v>33.5</v>
      </c>
      <c r="C1567" s="1">
        <v>23.328000000000003</v>
      </c>
      <c r="D1567" s="12">
        <f t="shared" si="144"/>
        <v>40.822121257965023</v>
      </c>
      <c r="E1567" s="12">
        <f t="shared" si="145"/>
        <v>0.82063349398982144</v>
      </c>
      <c r="F1567" s="12">
        <f t="shared" si="146"/>
        <v>0.60827762532509599</v>
      </c>
      <c r="G1567" s="12">
        <f t="shared" si="147"/>
        <v>12.317082476469986</v>
      </c>
      <c r="H1567" s="12">
        <f t="shared" si="148"/>
        <v>11.036668410168895</v>
      </c>
      <c r="I1567" s="13">
        <f t="shared" si="149"/>
        <v>1.3064846400000001</v>
      </c>
    </row>
    <row r="1568" spans="1:9">
      <c r="A1568" s="7">
        <v>44107.40625</v>
      </c>
      <c r="B1568" s="8">
        <v>33.1</v>
      </c>
      <c r="C1568" s="8">
        <v>22.356000000000002</v>
      </c>
      <c r="D1568" s="9">
        <f t="shared" si="144"/>
        <v>39.942467825611381</v>
      </c>
      <c r="E1568" s="9">
        <f t="shared" si="145"/>
        <v>0.82869191118872376</v>
      </c>
      <c r="F1568" s="9">
        <f t="shared" si="146"/>
        <v>0.59402980606758871</v>
      </c>
      <c r="G1568" s="9">
        <f t="shared" si="147"/>
        <v>11.476556118541998</v>
      </c>
      <c r="H1568" s="9">
        <f t="shared" si="148"/>
        <v>9.9620364751193122</v>
      </c>
      <c r="I1568" s="10">
        <f t="shared" si="149"/>
        <v>1.2520477800000001</v>
      </c>
    </row>
    <row r="1569" spans="1:9">
      <c r="A1569" s="11">
        <v>44107.416666666664</v>
      </c>
      <c r="B1569" s="1">
        <v>33.299999999999997</v>
      </c>
      <c r="C1569" s="1">
        <v>22.464000000000002</v>
      </c>
      <c r="D1569" s="12">
        <f t="shared" si="144"/>
        <v>40.168660619941015</v>
      </c>
      <c r="E1569" s="12">
        <f t="shared" si="145"/>
        <v>0.82900448972074525</v>
      </c>
      <c r="F1569" s="12">
        <f t="shared" si="146"/>
        <v>0.59347110484009791</v>
      </c>
      <c r="G1569" s="12">
        <f t="shared" si="147"/>
        <v>11.518819297506003</v>
      </c>
      <c r="H1569" s="12">
        <f t="shared" si="148"/>
        <v>9.9857835576497074</v>
      </c>
      <c r="I1569" s="13">
        <f t="shared" si="149"/>
        <v>1.2580963200000002</v>
      </c>
    </row>
    <row r="1570" spans="1:9">
      <c r="A1570" s="7">
        <v>44107.427083333336</v>
      </c>
      <c r="B1570" s="8">
        <v>35.200000000000003</v>
      </c>
      <c r="C1570" s="8">
        <v>25.271999999999998</v>
      </c>
      <c r="D1570" s="9">
        <f t="shared" si="144"/>
        <v>43.332597245030215</v>
      </c>
      <c r="E1570" s="9">
        <f t="shared" si="145"/>
        <v>0.81232149093110417</v>
      </c>
      <c r="F1570" s="9">
        <f t="shared" si="146"/>
        <v>0.62267463414183633</v>
      </c>
      <c r="G1570" s="9">
        <f t="shared" si="147"/>
        <v>13.702319497663991</v>
      </c>
      <c r="H1570" s="9">
        <f t="shared" si="148"/>
        <v>12.651226031497925</v>
      </c>
      <c r="I1570" s="10">
        <f t="shared" si="149"/>
        <v>1.4153583599999999</v>
      </c>
    </row>
    <row r="1571" spans="1:9">
      <c r="A1571" s="11">
        <v>44107.4375</v>
      </c>
      <c r="B1571" s="1">
        <v>32.9</v>
      </c>
      <c r="C1571" s="1">
        <v>20.520000000000003</v>
      </c>
      <c r="D1571" s="12">
        <f t="shared" si="144"/>
        <v>38.774739199638724</v>
      </c>
      <c r="E1571" s="12">
        <f t="shared" si="145"/>
        <v>0.84849055542600627</v>
      </c>
      <c r="F1571" s="12">
        <f t="shared" si="146"/>
        <v>0.55766984595567326</v>
      </c>
      <c r="G1571" s="12">
        <f t="shared" si="147"/>
        <v>9.7062929395779936</v>
      </c>
      <c r="H1571" s="12">
        <f t="shared" si="148"/>
        <v>7.6661533207753463</v>
      </c>
      <c r="I1571" s="13">
        <f t="shared" si="149"/>
        <v>1.1492226000000001</v>
      </c>
    </row>
    <row r="1572" spans="1:9">
      <c r="A1572" s="7">
        <v>44107.447916666664</v>
      </c>
      <c r="B1572" s="8">
        <v>32.6</v>
      </c>
      <c r="C1572" s="8">
        <v>16.956</v>
      </c>
      <c r="D1572" s="9">
        <f t="shared" si="144"/>
        <v>36.745964894121371</v>
      </c>
      <c r="E1572" s="9">
        <f t="shared" si="145"/>
        <v>0.88717224037884379</v>
      </c>
      <c r="F1572" s="9">
        <f t="shared" si="146"/>
        <v>0.47961587041204123</v>
      </c>
      <c r="G1572" s="9">
        <f t="shared" si="147"/>
        <v>6.2408981711320015</v>
      </c>
      <c r="H1572" s="9">
        <f t="shared" si="148"/>
        <v>3.4586949572003038</v>
      </c>
      <c r="I1572" s="10">
        <f t="shared" si="149"/>
        <v>0.94962077999999994</v>
      </c>
    </row>
    <row r="1573" spans="1:9">
      <c r="A1573" s="11">
        <v>44107.458333333336</v>
      </c>
      <c r="B1573" s="1">
        <v>34.6</v>
      </c>
      <c r="C1573" s="1">
        <v>19.872</v>
      </c>
      <c r="D1573" s="12">
        <f t="shared" si="144"/>
        <v>39.900581248899122</v>
      </c>
      <c r="E1573" s="12">
        <f t="shared" si="145"/>
        <v>0.86715528739207615</v>
      </c>
      <c r="F1573" s="12">
        <f t="shared" si="146"/>
        <v>0.52133456664793343</v>
      </c>
      <c r="G1573" s="12">
        <f t="shared" si="147"/>
        <v>8.4995299607719943</v>
      </c>
      <c r="H1573" s="12">
        <f t="shared" si="148"/>
        <v>5.9187342755298227</v>
      </c>
      <c r="I1573" s="13">
        <f t="shared" si="149"/>
        <v>1.1129313599999999</v>
      </c>
    </row>
    <row r="1574" spans="1:9">
      <c r="A1574" s="7">
        <v>44107.46875</v>
      </c>
      <c r="B1574" s="8">
        <v>34.9</v>
      </c>
      <c r="C1574" s="8">
        <v>21.276</v>
      </c>
      <c r="D1574" s="9">
        <f t="shared" si="144"/>
        <v>40.87393027346404</v>
      </c>
      <c r="E1574" s="9">
        <f t="shared" si="145"/>
        <v>0.853844975672858</v>
      </c>
      <c r="F1574" s="9">
        <f t="shared" si="146"/>
        <v>0.54746849230872563</v>
      </c>
      <c r="G1574" s="9">
        <f t="shared" si="147"/>
        <v>9.8049247292180119</v>
      </c>
      <c r="H1574" s="9">
        <f t="shared" si="148"/>
        <v>7.5056508376164839</v>
      </c>
      <c r="I1574" s="10">
        <f t="shared" si="149"/>
        <v>1.1915623799999999</v>
      </c>
    </row>
    <row r="1575" spans="1:9">
      <c r="A1575" s="11">
        <v>44107.479166666664</v>
      </c>
      <c r="B1575" s="1">
        <v>35.1</v>
      </c>
      <c r="C1575" s="1">
        <v>22.248000000000005</v>
      </c>
      <c r="D1575" s="12">
        <f t="shared" si="144"/>
        <v>41.556991036406863</v>
      </c>
      <c r="E1575" s="12">
        <f t="shared" si="145"/>
        <v>0.8446232300420865</v>
      </c>
      <c r="F1575" s="12">
        <f t="shared" si="146"/>
        <v>0.56493531871031544</v>
      </c>
      <c r="G1575" s="12">
        <f t="shared" si="147"/>
        <v>10.711187908182003</v>
      </c>
      <c r="H1575" s="12">
        <f t="shared" si="148"/>
        <v>8.6375348843565209</v>
      </c>
      <c r="I1575" s="13">
        <f t="shared" si="149"/>
        <v>1.2459992400000002</v>
      </c>
    </row>
    <row r="1576" spans="1:9">
      <c r="A1576" s="7">
        <v>44107.489583333336</v>
      </c>
      <c r="B1576" s="8">
        <v>34.9</v>
      </c>
      <c r="C1576" s="8">
        <v>21.815999999999999</v>
      </c>
      <c r="D1576" s="9">
        <f t="shared" si="144"/>
        <v>41.15759779190229</v>
      </c>
      <c r="E1576" s="9">
        <f t="shared" si="145"/>
        <v>0.84796008203536444</v>
      </c>
      <c r="F1576" s="9">
        <f t="shared" si="146"/>
        <v>0.55867142825164806</v>
      </c>
      <c r="G1576" s="9">
        <f t="shared" si="147"/>
        <v>10.344924729218</v>
      </c>
      <c r="H1576" s="9">
        <f t="shared" si="148"/>
        <v>8.1945629329327403</v>
      </c>
      <c r="I1576" s="10">
        <f t="shared" si="149"/>
        <v>1.22180508</v>
      </c>
    </row>
    <row r="1577" spans="1:9">
      <c r="A1577" s="11">
        <v>44107.5</v>
      </c>
      <c r="B1577" s="1">
        <v>37.299999999999997</v>
      </c>
      <c r="C1577" s="1">
        <v>25.812000000000001</v>
      </c>
      <c r="D1577" s="12">
        <f t="shared" si="144"/>
        <v>45.360217636162197</v>
      </c>
      <c r="E1577" s="12">
        <f t="shared" si="145"/>
        <v>0.82230646023760667</v>
      </c>
      <c r="F1577" s="12">
        <f t="shared" si="146"/>
        <v>0.60534388503297298</v>
      </c>
      <c r="G1577" s="12">
        <f t="shared" si="147"/>
        <v>13.552082876786011</v>
      </c>
      <c r="H1577" s="12">
        <f t="shared" si="148"/>
        <v>12.066385244328687</v>
      </c>
      <c r="I1577" s="13">
        <f t="shared" si="149"/>
        <v>1.44560106</v>
      </c>
    </row>
    <row r="1578" spans="1:9">
      <c r="A1578" s="7">
        <v>44107.510416666664</v>
      </c>
      <c r="B1578" s="8">
        <v>36.4</v>
      </c>
      <c r="C1578" s="8">
        <v>25.056000000000001</v>
      </c>
      <c r="D1578" s="9">
        <f t="shared" si="144"/>
        <v>44.190079610699954</v>
      </c>
      <c r="E1578" s="9">
        <f t="shared" si="145"/>
        <v>0.82371428883296904</v>
      </c>
      <c r="F1578" s="9">
        <f t="shared" si="146"/>
        <v>0.60286542386865438</v>
      </c>
      <c r="G1578" s="9">
        <f t="shared" si="147"/>
        <v>13.091898571448001</v>
      </c>
      <c r="H1578" s="9">
        <f t="shared" si="148"/>
        <v>11.593419055749878</v>
      </c>
      <c r="I1578" s="10">
        <f t="shared" si="149"/>
        <v>1.4032612799999999</v>
      </c>
    </row>
    <row r="1579" spans="1:9">
      <c r="A1579" s="11">
        <v>44107.520833333336</v>
      </c>
      <c r="B1579" s="1">
        <v>34.6</v>
      </c>
      <c r="C1579" s="1">
        <v>22.788000000000004</v>
      </c>
      <c r="D1579" s="12">
        <f t="shared" si="144"/>
        <v>41.430097079297319</v>
      </c>
      <c r="E1579" s="12">
        <f t="shared" si="145"/>
        <v>0.83514165882294478</v>
      </c>
      <c r="F1579" s="12">
        <f t="shared" si="146"/>
        <v>0.58240604672626961</v>
      </c>
      <c r="G1579" s="12">
        <f t="shared" si="147"/>
        <v>11.415529960771996</v>
      </c>
      <c r="H1579" s="12">
        <f t="shared" si="148"/>
        <v>9.6372413430291139</v>
      </c>
      <c r="I1579" s="13">
        <f t="shared" si="149"/>
        <v>1.2762419400000002</v>
      </c>
    </row>
    <row r="1580" spans="1:9">
      <c r="A1580" s="7">
        <v>44107.53125</v>
      </c>
      <c r="B1580" s="8">
        <v>34.5</v>
      </c>
      <c r="C1580" s="8">
        <v>23.004000000000001</v>
      </c>
      <c r="D1580" s="9">
        <f t="shared" si="144"/>
        <v>41.466058602186926</v>
      </c>
      <c r="E1580" s="9">
        <f t="shared" si="145"/>
        <v>0.83200576960985784</v>
      </c>
      <c r="F1580" s="9">
        <f t="shared" si="146"/>
        <v>0.58808286681089961</v>
      </c>
      <c r="G1580" s="9">
        <f t="shared" si="147"/>
        <v>11.664398371290003</v>
      </c>
      <c r="H1580" s="9">
        <f t="shared" si="148"/>
        <v>9.9843797323705257</v>
      </c>
      <c r="I1580" s="10">
        <f t="shared" si="149"/>
        <v>1.28833902</v>
      </c>
    </row>
    <row r="1581" spans="1:9">
      <c r="A1581" s="11">
        <v>44107.541666666664</v>
      </c>
      <c r="B1581" s="1">
        <v>35.799999999999997</v>
      </c>
      <c r="C1581" s="1">
        <v>24.840000000000003</v>
      </c>
      <c r="D1581" s="12">
        <f t="shared" si="144"/>
        <v>43.573680129178896</v>
      </c>
      <c r="E1581" s="12">
        <f t="shared" si="145"/>
        <v>0.82159688816430054</v>
      </c>
      <c r="F1581" s="12">
        <f t="shared" si="146"/>
        <v>0.60658971663836425</v>
      </c>
      <c r="G1581" s="12">
        <f t="shared" si="147"/>
        <v>13.073109034555991</v>
      </c>
      <c r="H1581" s="12">
        <f t="shared" si="148"/>
        <v>11.671494866243407</v>
      </c>
      <c r="I1581" s="13">
        <f t="shared" si="149"/>
        <v>1.3911642000000002</v>
      </c>
    </row>
    <row r="1582" spans="1:9">
      <c r="A1582" s="7">
        <v>44107.552083333336</v>
      </c>
      <c r="B1582" s="8">
        <v>35.5</v>
      </c>
      <c r="C1582" s="8">
        <v>24.408000000000005</v>
      </c>
      <c r="D1582" s="9">
        <f t="shared" si="144"/>
        <v>43.081323842240508</v>
      </c>
      <c r="E1582" s="9">
        <f t="shared" si="145"/>
        <v>0.82402296015780396</v>
      </c>
      <c r="F1582" s="9">
        <f t="shared" si="146"/>
        <v>0.60232081941848958</v>
      </c>
      <c r="G1582" s="9">
        <f t="shared" si="147"/>
        <v>12.739714266110003</v>
      </c>
      <c r="H1582" s="9">
        <f t="shared" si="148"/>
        <v>11.267966763200231</v>
      </c>
      <c r="I1582" s="10">
        <f t="shared" si="149"/>
        <v>1.3669700400000002</v>
      </c>
    </row>
    <row r="1583" spans="1:9">
      <c r="A1583" s="11">
        <v>44107.5625</v>
      </c>
      <c r="B1583" s="1">
        <v>37.299999999999997</v>
      </c>
      <c r="C1583" s="1">
        <v>26.46</v>
      </c>
      <c r="D1583" s="12">
        <f t="shared" si="144"/>
        <v>45.732063150485565</v>
      </c>
      <c r="E1583" s="12">
        <f t="shared" si="145"/>
        <v>0.81562032041416788</v>
      </c>
      <c r="F1583" s="12">
        <f t="shared" si="146"/>
        <v>0.61699581164846906</v>
      </c>
      <c r="G1583" s="12">
        <f t="shared" si="147"/>
        <v>14.200082876785997</v>
      </c>
      <c r="H1583" s="12">
        <f t="shared" si="148"/>
        <v>12.959788119010657</v>
      </c>
      <c r="I1583" s="13">
        <f t="shared" si="149"/>
        <v>1.4818922999999999</v>
      </c>
    </row>
    <row r="1584" spans="1:9">
      <c r="A1584" s="7">
        <v>44107.572916666664</v>
      </c>
      <c r="B1584" s="8">
        <v>36</v>
      </c>
      <c r="C1584" s="8">
        <v>24.408000000000005</v>
      </c>
      <c r="D1584" s="9">
        <f t="shared" si="144"/>
        <v>43.494257827901833</v>
      </c>
      <c r="E1584" s="9">
        <f t="shared" si="145"/>
        <v>0.82769546597265486</v>
      </c>
      <c r="F1584" s="9">
        <f t="shared" si="146"/>
        <v>0.59580777103225113</v>
      </c>
      <c r="G1584" s="9">
        <f t="shared" si="147"/>
        <v>12.575372213519998</v>
      </c>
      <c r="H1584" s="9">
        <f t="shared" si="148"/>
        <v>10.960630560472007</v>
      </c>
      <c r="I1584" s="10">
        <f t="shared" si="149"/>
        <v>1.3669700400000002</v>
      </c>
    </row>
    <row r="1585" spans="1:9">
      <c r="A1585" s="11">
        <v>44107.583333333336</v>
      </c>
      <c r="B1585" s="1">
        <v>38.299999999999997</v>
      </c>
      <c r="C1585" s="1">
        <v>27.648000000000003</v>
      </c>
      <c r="D1585" s="12">
        <f t="shared" si="144"/>
        <v>47.23665847623009</v>
      </c>
      <c r="E1585" s="12">
        <f t="shared" si="145"/>
        <v>0.81081095139853931</v>
      </c>
      <c r="F1585" s="12">
        <f t="shared" si="146"/>
        <v>0.62526002632267408</v>
      </c>
      <c r="G1585" s="12">
        <f t="shared" si="147"/>
        <v>15.059398771606006</v>
      </c>
      <c r="H1585" s="12">
        <f t="shared" si="148"/>
        <v>13.976461840389028</v>
      </c>
      <c r="I1585" s="13">
        <f t="shared" si="149"/>
        <v>1.5484262400000002</v>
      </c>
    </row>
    <row r="1586" spans="1:9">
      <c r="A1586" s="7">
        <v>44107.59375</v>
      </c>
      <c r="B1586" s="8">
        <v>36</v>
      </c>
      <c r="C1586" s="8">
        <v>23.652000000000001</v>
      </c>
      <c r="D1586" s="9">
        <f t="shared" si="144"/>
        <v>43.074552858967671</v>
      </c>
      <c r="E1586" s="9">
        <f t="shared" si="145"/>
        <v>0.83576027168219758</v>
      </c>
      <c r="F1586" s="9">
        <f t="shared" si="146"/>
        <v>0.58128040531348246</v>
      </c>
      <c r="G1586" s="9">
        <f t="shared" si="147"/>
        <v>11.819372213519996</v>
      </c>
      <c r="H1586" s="9">
        <f t="shared" si="148"/>
        <v>9.9502985495656908</v>
      </c>
      <c r="I1586" s="10">
        <f t="shared" si="149"/>
        <v>1.3246302599999999</v>
      </c>
    </row>
    <row r="1587" spans="1:9">
      <c r="A1587" s="11">
        <v>44107.604166666664</v>
      </c>
      <c r="B1587" s="1">
        <v>33.6</v>
      </c>
      <c r="C1587" s="1">
        <v>20.196000000000002</v>
      </c>
      <c r="D1587" s="12">
        <f t="shared" si="144"/>
        <v>39.202530734634976</v>
      </c>
      <c r="E1587" s="12">
        <f t="shared" si="145"/>
        <v>0.85708752395198806</v>
      </c>
      <c r="F1587" s="12">
        <f t="shared" si="146"/>
        <v>0.54120694301821737</v>
      </c>
      <c r="G1587" s="12">
        <f t="shared" si="147"/>
        <v>9.1522140659519895</v>
      </c>
      <c r="H1587" s="12">
        <f t="shared" si="148"/>
        <v>6.8633129913111555</v>
      </c>
      <c r="I1587" s="13">
        <f t="shared" si="149"/>
        <v>1.13107698</v>
      </c>
    </row>
    <row r="1588" spans="1:9">
      <c r="A1588" s="7">
        <v>44107.614583333336</v>
      </c>
      <c r="B1588" s="8">
        <v>35.5</v>
      </c>
      <c r="C1588" s="8">
        <v>19.98</v>
      </c>
      <c r="D1588" s="9">
        <f t="shared" si="144"/>
        <v>40.736352315837017</v>
      </c>
      <c r="E1588" s="9">
        <f t="shared" si="145"/>
        <v>0.8714575061792833</v>
      </c>
      <c r="F1588" s="9">
        <f t="shared" si="146"/>
        <v>0.51263015993969097</v>
      </c>
      <c r="G1588" s="9">
        <f t="shared" si="147"/>
        <v>8.3117142661100019</v>
      </c>
      <c r="H1588" s="9">
        <f t="shared" si="148"/>
        <v>5.5734941666481763</v>
      </c>
      <c r="I1588" s="10">
        <f t="shared" si="149"/>
        <v>1.1189799</v>
      </c>
    </row>
    <row r="1589" spans="1:9">
      <c r="A1589" s="11">
        <v>44107.625</v>
      </c>
      <c r="B1589" s="1">
        <v>35.299999999999997</v>
      </c>
      <c r="C1589" s="1">
        <v>21.492000000000001</v>
      </c>
      <c r="D1589" s="12">
        <f t="shared" si="144"/>
        <v>41.32790902041863</v>
      </c>
      <c r="E1589" s="12">
        <f t="shared" si="145"/>
        <v>0.85414435031202618</v>
      </c>
      <c r="F1589" s="12">
        <f t="shared" si="146"/>
        <v>0.54689308356582167</v>
      </c>
      <c r="G1589" s="12">
        <f t="shared" si="147"/>
        <v>9.8894510871459946</v>
      </c>
      <c r="H1589" s="12">
        <f t="shared" si="148"/>
        <v>7.5564077290230864</v>
      </c>
      <c r="I1589" s="13">
        <f t="shared" si="149"/>
        <v>1.2036594600000001</v>
      </c>
    </row>
    <row r="1590" spans="1:9">
      <c r="A1590" s="7">
        <v>44107.635416666664</v>
      </c>
      <c r="B1590" s="8">
        <v>36.200000000000003</v>
      </c>
      <c r="C1590" s="8">
        <v>24.084000000000003</v>
      </c>
      <c r="D1590" s="9">
        <f t="shared" si="144"/>
        <v>43.479639556923658</v>
      </c>
      <c r="E1590" s="9">
        <f t="shared" si="145"/>
        <v>0.8325735992499862</v>
      </c>
      <c r="F1590" s="9">
        <f t="shared" si="146"/>
        <v>0.58705853360962879</v>
      </c>
      <c r="G1590" s="9">
        <f t="shared" si="147"/>
        <v>12.185635392483997</v>
      </c>
      <c r="H1590" s="9">
        <f t="shared" si="148"/>
        <v>10.40492346103772</v>
      </c>
      <c r="I1590" s="10">
        <f t="shared" si="149"/>
        <v>1.3488244200000001</v>
      </c>
    </row>
    <row r="1591" spans="1:9">
      <c r="A1591" s="11">
        <v>44107.645833333336</v>
      </c>
      <c r="B1591" s="1">
        <v>36.299999999999997</v>
      </c>
      <c r="C1591" s="1">
        <v>24.516000000000002</v>
      </c>
      <c r="D1591" s="12">
        <f t="shared" si="144"/>
        <v>43.803244811315061</v>
      </c>
      <c r="E1591" s="12">
        <f t="shared" si="145"/>
        <v>0.82870573073671339</v>
      </c>
      <c r="F1591" s="12">
        <f t="shared" si="146"/>
        <v>0.59400511484640384</v>
      </c>
      <c r="G1591" s="12">
        <f t="shared" si="147"/>
        <v>12.584766981965998</v>
      </c>
      <c r="H1591" s="12">
        <f t="shared" si="148"/>
        <v>10.92337655999531</v>
      </c>
      <c r="I1591" s="13">
        <f t="shared" si="149"/>
        <v>1.3730185800000001</v>
      </c>
    </row>
    <row r="1592" spans="1:9">
      <c r="A1592" s="7">
        <v>44107.65625</v>
      </c>
      <c r="B1592" s="8">
        <v>36.6</v>
      </c>
      <c r="C1592" s="8">
        <v>25.056000000000001</v>
      </c>
      <c r="D1592" s="9">
        <f t="shared" si="144"/>
        <v>44.35496743319738</v>
      </c>
      <c r="E1592" s="9">
        <f t="shared" si="145"/>
        <v>0.82516124163822091</v>
      </c>
      <c r="F1592" s="9">
        <f t="shared" si="146"/>
        <v>0.60030875101321635</v>
      </c>
      <c r="G1592" s="9">
        <f t="shared" si="147"/>
        <v>13.026161750411994</v>
      </c>
      <c r="H1592" s="9">
        <f t="shared" si="148"/>
        <v>11.469837423086267</v>
      </c>
      <c r="I1592" s="10">
        <f t="shared" si="149"/>
        <v>1.4032612799999999</v>
      </c>
    </row>
    <row r="1593" spans="1:9">
      <c r="A1593" s="11">
        <v>44107.666666666664</v>
      </c>
      <c r="B1593" s="1">
        <v>37.4</v>
      </c>
      <c r="C1593" s="1">
        <v>25.271999999999998</v>
      </c>
      <c r="D1593" s="12">
        <f t="shared" si="144"/>
        <v>45.137943949630667</v>
      </c>
      <c r="E1593" s="12">
        <f t="shared" si="145"/>
        <v>0.82857119149544289</v>
      </c>
      <c r="F1593" s="12">
        <f t="shared" si="146"/>
        <v>0.59424545613223489</v>
      </c>
      <c r="G1593" s="12">
        <f t="shared" si="147"/>
        <v>12.979214466267988</v>
      </c>
      <c r="H1593" s="12">
        <f t="shared" si="148"/>
        <v>11.272014779631592</v>
      </c>
      <c r="I1593" s="13">
        <f t="shared" si="149"/>
        <v>1.4153583599999999</v>
      </c>
    </row>
    <row r="1594" spans="1:9">
      <c r="A1594" s="7">
        <v>44107.677083333336</v>
      </c>
      <c r="B1594" s="8">
        <v>36.299999999999997</v>
      </c>
      <c r="C1594" s="8">
        <v>24.192</v>
      </c>
      <c r="D1594" s="9">
        <f t="shared" si="144"/>
        <v>43.62273333939541</v>
      </c>
      <c r="E1594" s="9">
        <f t="shared" si="145"/>
        <v>0.83213492647462561</v>
      </c>
      <c r="F1594" s="9">
        <f t="shared" si="146"/>
        <v>0.58785001332978482</v>
      </c>
      <c r="G1594" s="9">
        <f t="shared" si="147"/>
        <v>12.260766981965993</v>
      </c>
      <c r="H1594" s="9">
        <f t="shared" si="148"/>
        <v>10.489001815175401</v>
      </c>
      <c r="I1594" s="10">
        <f t="shared" si="149"/>
        <v>1.35487296</v>
      </c>
    </row>
    <row r="1595" spans="1:9">
      <c r="A1595" s="11">
        <v>44107.6875</v>
      </c>
      <c r="B1595" s="1">
        <v>36.6</v>
      </c>
      <c r="C1595" s="1">
        <v>25.056000000000001</v>
      </c>
      <c r="D1595" s="12">
        <f t="shared" si="144"/>
        <v>44.35496743319738</v>
      </c>
      <c r="E1595" s="12">
        <f t="shared" si="145"/>
        <v>0.82516124163822091</v>
      </c>
      <c r="F1595" s="12">
        <f t="shared" si="146"/>
        <v>0.60030875101321635</v>
      </c>
      <c r="G1595" s="12">
        <f t="shared" si="147"/>
        <v>13.026161750411994</v>
      </c>
      <c r="H1595" s="12">
        <f t="shared" si="148"/>
        <v>11.469837423086267</v>
      </c>
      <c r="I1595" s="13">
        <f t="shared" si="149"/>
        <v>1.4032612799999999</v>
      </c>
    </row>
    <row r="1596" spans="1:9">
      <c r="A1596" s="7">
        <v>44107.697916666664</v>
      </c>
      <c r="B1596" s="8">
        <v>37.4</v>
      </c>
      <c r="C1596" s="8">
        <v>25.056000000000001</v>
      </c>
      <c r="D1596" s="9">
        <f t="shared" si="144"/>
        <v>45.017364827364119</v>
      </c>
      <c r="E1596" s="9">
        <f t="shared" si="145"/>
        <v>0.83079052146708832</v>
      </c>
      <c r="F1596" s="9">
        <f t="shared" si="146"/>
        <v>0.59026983806781197</v>
      </c>
      <c r="G1596" s="9">
        <f t="shared" si="147"/>
        <v>12.763214466268007</v>
      </c>
      <c r="H1596" s="9">
        <f t="shared" si="148"/>
        <v>10.981909977020653</v>
      </c>
      <c r="I1596" s="10">
        <f t="shared" si="149"/>
        <v>1.4032612799999999</v>
      </c>
    </row>
    <row r="1597" spans="1:9">
      <c r="A1597" s="11">
        <v>44107.708333333336</v>
      </c>
      <c r="B1597" s="1">
        <v>35.6</v>
      </c>
      <c r="C1597" s="1">
        <v>23.328000000000003</v>
      </c>
      <c r="D1597" s="12">
        <f t="shared" si="144"/>
        <v>42.562372866183111</v>
      </c>
      <c r="E1597" s="12">
        <f t="shared" si="145"/>
        <v>0.83641953215172149</v>
      </c>
      <c r="F1597" s="12">
        <f t="shared" si="146"/>
        <v>0.5800786738898408</v>
      </c>
      <c r="G1597" s="12">
        <f t="shared" si="147"/>
        <v>11.626845855592</v>
      </c>
      <c r="H1597" s="12">
        <f t="shared" si="148"/>
        <v>9.7588150345558642</v>
      </c>
      <c r="I1597" s="13">
        <f t="shared" si="149"/>
        <v>1.3064846400000001</v>
      </c>
    </row>
    <row r="1598" spans="1:9">
      <c r="A1598" s="7">
        <v>44107.71875</v>
      </c>
      <c r="B1598" s="8">
        <v>34</v>
      </c>
      <c r="C1598" s="8">
        <v>21.708000000000002</v>
      </c>
      <c r="D1598" s="9">
        <f t="shared" si="144"/>
        <v>40.339029041363901</v>
      </c>
      <c r="E1598" s="9">
        <f t="shared" si="145"/>
        <v>0.84285618191593503</v>
      </c>
      <c r="F1598" s="9">
        <f t="shared" si="146"/>
        <v>0.56822744058855235</v>
      </c>
      <c r="G1598" s="9">
        <f t="shared" si="147"/>
        <v>10.532740423880004</v>
      </c>
      <c r="H1598" s="9">
        <f t="shared" si="148"/>
        <v>8.5709291886009087</v>
      </c>
      <c r="I1598" s="10">
        <f t="shared" si="149"/>
        <v>1.2157565400000001</v>
      </c>
    </row>
    <row r="1599" spans="1:9">
      <c r="A1599" s="11">
        <v>44107.729166666664</v>
      </c>
      <c r="B1599" s="1">
        <v>38.299999999999997</v>
      </c>
      <c r="C1599" s="1">
        <v>26.784000000000002</v>
      </c>
      <c r="D1599" s="12">
        <f t="shared" si="144"/>
        <v>46.73620284105246</v>
      </c>
      <c r="E1599" s="12">
        <f t="shared" si="145"/>
        <v>0.81949319096924544</v>
      </c>
      <c r="F1599" s="12">
        <f t="shared" si="146"/>
        <v>0.61027021425599182</v>
      </c>
      <c r="G1599" s="12">
        <f t="shared" si="147"/>
        <v>14.195398771606001</v>
      </c>
      <c r="H1599" s="12">
        <f t="shared" si="148"/>
        <v>12.774076023267488</v>
      </c>
      <c r="I1599" s="13">
        <f t="shared" si="149"/>
        <v>1.50003792</v>
      </c>
    </row>
    <row r="1600" spans="1:9">
      <c r="A1600" s="7">
        <v>44107.739583333336</v>
      </c>
      <c r="B1600" s="8">
        <v>39.4</v>
      </c>
      <c r="C1600" s="8">
        <v>26.784000000000002</v>
      </c>
      <c r="D1600" s="9">
        <f t="shared" si="144"/>
        <v>47.641816254210966</v>
      </c>
      <c r="E1600" s="9">
        <f t="shared" si="145"/>
        <v>0.82700457492565704</v>
      </c>
      <c r="F1600" s="9">
        <f t="shared" si="146"/>
        <v>0.5970378008332794</v>
      </c>
      <c r="G1600" s="9">
        <f t="shared" si="147"/>
        <v>13.833846255908005</v>
      </c>
      <c r="H1600" s="9">
        <f t="shared" si="148"/>
        <v>12.091432849861224</v>
      </c>
      <c r="I1600" s="10">
        <f t="shared" si="149"/>
        <v>1.50003792</v>
      </c>
    </row>
    <row r="1601" spans="1:9">
      <c r="A1601" s="11">
        <v>44107.75</v>
      </c>
      <c r="B1601" s="1">
        <v>41.8</v>
      </c>
      <c r="C1601" s="1">
        <v>28.188000000000002</v>
      </c>
      <c r="D1601" s="12">
        <f t="shared" si="144"/>
        <v>50.416300379936644</v>
      </c>
      <c r="E1601" s="12">
        <f t="shared" si="145"/>
        <v>0.8290969326387635</v>
      </c>
      <c r="F1601" s="12">
        <f t="shared" si="146"/>
        <v>0.59330578418138502</v>
      </c>
      <c r="G1601" s="12">
        <f t="shared" si="147"/>
        <v>14.449004403475998</v>
      </c>
      <c r="H1601" s="12">
        <f t="shared" si="148"/>
        <v>12.521183177550494</v>
      </c>
      <c r="I1601" s="13">
        <f t="shared" si="149"/>
        <v>1.57866894</v>
      </c>
    </row>
    <row r="1602" spans="1:9">
      <c r="A1602" s="7">
        <v>44107.760416666664</v>
      </c>
      <c r="B1602" s="8">
        <v>40.200000000000003</v>
      </c>
      <c r="C1602" s="8">
        <v>22.896000000000001</v>
      </c>
      <c r="D1602" s="9">
        <f t="shared" ref="D1602:D1665" si="150">SQRT(B1602^2 + C1602^2)</f>
        <v>46.263017800398629</v>
      </c>
      <c r="E1602" s="9">
        <f t="shared" ref="E1602:E1665" si="151">B1602/D1602</f>
        <v>0.8689446108648281</v>
      </c>
      <c r="F1602" s="9">
        <f t="shared" ref="F1602:F1665" si="152">ACOS(E1602)</f>
        <v>0.517730504871041</v>
      </c>
      <c r="G1602" s="9">
        <f t="shared" ref="G1602:G1665" si="153">B1602*(TAN(F1602) - 0.32868410518)</f>
        <v>9.6828989717640006</v>
      </c>
      <c r="H1602" s="9">
        <f t="shared" ref="H1602:H1665" si="154">D1602*(TAN(F1602) - 0.425998216136)</f>
        <v>6.6412423060996595</v>
      </c>
      <c r="I1602" s="10">
        <f t="shared" si="149"/>
        <v>1.2822904800000001</v>
      </c>
    </row>
    <row r="1603" spans="1:9">
      <c r="A1603" s="11">
        <v>44107.770833333336</v>
      </c>
      <c r="B1603" s="1">
        <v>39</v>
      </c>
      <c r="C1603" s="1">
        <v>22.248000000000005</v>
      </c>
      <c r="D1603" s="12">
        <f t="shared" si="150"/>
        <v>44.89959358390675</v>
      </c>
      <c r="E1603" s="12">
        <f t="shared" si="151"/>
        <v>0.86860474420816747</v>
      </c>
      <c r="F1603" s="12">
        <f t="shared" si="152"/>
        <v>0.51841681649078541</v>
      </c>
      <c r="G1603" s="12">
        <f t="shared" si="153"/>
        <v>9.4293198979800046</v>
      </c>
      <c r="H1603" s="12">
        <f t="shared" si="154"/>
        <v>6.4863444601976061</v>
      </c>
      <c r="I1603" s="13">
        <f t="shared" ref="I1603:I1666" si="155">(0.22402/4)*C1603</f>
        <v>1.2459992400000002</v>
      </c>
    </row>
    <row r="1604" spans="1:9">
      <c r="A1604" s="7">
        <v>44107.78125</v>
      </c>
      <c r="B1604" s="8">
        <v>37.200000000000003</v>
      </c>
      <c r="C1604" s="8">
        <v>20.844000000000001</v>
      </c>
      <c r="D1604" s="9">
        <f t="shared" si="150"/>
        <v>42.641673700735531</v>
      </c>
      <c r="E1604" s="9">
        <f t="shared" si="151"/>
        <v>0.87238601986109043</v>
      </c>
      <c r="F1604" s="9">
        <f t="shared" si="152"/>
        <v>0.51073385806458438</v>
      </c>
      <c r="G1604" s="9">
        <f t="shared" si="153"/>
        <v>8.6169512873039871</v>
      </c>
      <c r="H1604" s="9">
        <f t="shared" si="154"/>
        <v>5.7278157214583025</v>
      </c>
      <c r="I1604" s="10">
        <f t="shared" si="155"/>
        <v>1.16736822</v>
      </c>
    </row>
    <row r="1605" spans="1:9">
      <c r="A1605" s="11">
        <v>44107.791666666664</v>
      </c>
      <c r="B1605" s="1">
        <v>38.799999999999997</v>
      </c>
      <c r="C1605" s="1">
        <v>24.408000000000005</v>
      </c>
      <c r="D1605" s="12">
        <f t="shared" si="150"/>
        <v>45.838744136374423</v>
      </c>
      <c r="E1605" s="12">
        <f t="shared" si="151"/>
        <v>0.84644552836278575</v>
      </c>
      <c r="F1605" s="12">
        <f t="shared" si="152"/>
        <v>0.5615222558678028</v>
      </c>
      <c r="G1605" s="12">
        <f t="shared" si="153"/>
        <v>11.655056719016017</v>
      </c>
      <c r="H1605" s="12">
        <f t="shared" si="154"/>
        <v>9.3086547803772799</v>
      </c>
      <c r="I1605" s="13">
        <f t="shared" si="155"/>
        <v>1.3669700400000002</v>
      </c>
    </row>
    <row r="1606" spans="1:9">
      <c r="A1606" s="7">
        <v>44107.802083333336</v>
      </c>
      <c r="B1606" s="8">
        <v>36.799999999999997</v>
      </c>
      <c r="C1606" s="8">
        <v>23.544000000000004</v>
      </c>
      <c r="D1606" s="9">
        <f t="shared" si="150"/>
        <v>43.68706829257372</v>
      </c>
      <c r="E1606" s="9">
        <f t="shared" si="151"/>
        <v>0.84235453277727856</v>
      </c>
      <c r="F1606" s="9">
        <f t="shared" si="152"/>
        <v>0.56915895389740356</v>
      </c>
      <c r="G1606" s="9">
        <f t="shared" si="153"/>
        <v>11.448424929376007</v>
      </c>
      <c r="H1606" s="9">
        <f t="shared" si="154"/>
        <v>9.3396133576399247</v>
      </c>
      <c r="I1606" s="10">
        <f t="shared" si="155"/>
        <v>1.3185817200000003</v>
      </c>
    </row>
    <row r="1607" spans="1:9">
      <c r="A1607" s="11">
        <v>44107.8125</v>
      </c>
      <c r="B1607" s="1">
        <v>37.9</v>
      </c>
      <c r="C1607" s="1">
        <v>26.46</v>
      </c>
      <c r="D1607" s="12">
        <f t="shared" si="150"/>
        <v>46.222738992837712</v>
      </c>
      <c r="E1607" s="12">
        <f t="shared" si="151"/>
        <v>0.81994275600744182</v>
      </c>
      <c r="F1607" s="12">
        <f t="shared" si="152"/>
        <v>0.60948531421578278</v>
      </c>
      <c r="G1607" s="12">
        <f t="shared" si="153"/>
        <v>14.002872413677995</v>
      </c>
      <c r="H1607" s="12">
        <f t="shared" si="154"/>
        <v>12.579741125674364</v>
      </c>
      <c r="I1607" s="13">
        <f t="shared" si="155"/>
        <v>1.4818922999999999</v>
      </c>
    </row>
    <row r="1608" spans="1:9">
      <c r="A1608" s="7">
        <v>44107.822916666664</v>
      </c>
      <c r="B1608" s="8">
        <v>35.1</v>
      </c>
      <c r="C1608" s="8">
        <v>23.975999999999999</v>
      </c>
      <c r="D1608" s="9">
        <f t="shared" si="150"/>
        <v>42.507159114671495</v>
      </c>
      <c r="E1608" s="9">
        <f t="shared" si="151"/>
        <v>0.82574325669026216</v>
      </c>
      <c r="F1608" s="9">
        <f t="shared" si="152"/>
        <v>0.59927767189337466</v>
      </c>
      <c r="G1608" s="9">
        <f t="shared" si="153"/>
        <v>12.43918790818199</v>
      </c>
      <c r="H1608" s="9">
        <f t="shared" si="154"/>
        <v>10.92768550093181</v>
      </c>
      <c r="I1608" s="10">
        <f t="shared" si="155"/>
        <v>1.34277588</v>
      </c>
    </row>
    <row r="1609" spans="1:9">
      <c r="A1609" s="11">
        <v>44107.833333333336</v>
      </c>
      <c r="B1609" s="1">
        <v>35.200000000000003</v>
      </c>
      <c r="C1609" s="1">
        <v>23.975999999999999</v>
      </c>
      <c r="D1609" s="12">
        <f t="shared" si="150"/>
        <v>42.589770790648785</v>
      </c>
      <c r="E1609" s="12">
        <f t="shared" si="151"/>
        <v>0.8264895383688865</v>
      </c>
      <c r="F1609" s="12">
        <f t="shared" si="152"/>
        <v>0.5979533014695716</v>
      </c>
      <c r="G1609" s="12">
        <f t="shared" si="153"/>
        <v>12.406319497664004</v>
      </c>
      <c r="H1609" s="12">
        <f t="shared" si="154"/>
        <v>10.866275221991234</v>
      </c>
      <c r="I1609" s="13">
        <f t="shared" si="155"/>
        <v>1.34277588</v>
      </c>
    </row>
    <row r="1610" spans="1:9">
      <c r="A1610" s="7">
        <v>44107.84375</v>
      </c>
      <c r="B1610" s="8">
        <v>34.5</v>
      </c>
      <c r="C1610" s="8">
        <v>22.896000000000001</v>
      </c>
      <c r="D1610" s="9">
        <f t="shared" si="150"/>
        <v>41.406241268678322</v>
      </c>
      <c r="E1610" s="9">
        <f t="shared" si="151"/>
        <v>0.8332077228680369</v>
      </c>
      <c r="F1610" s="9">
        <f t="shared" si="152"/>
        <v>0.58591274243124603</v>
      </c>
      <c r="G1610" s="9">
        <f t="shared" si="153"/>
        <v>11.55639837128999</v>
      </c>
      <c r="H1610" s="9">
        <f t="shared" si="154"/>
        <v>9.8403571141725426</v>
      </c>
      <c r="I1610" s="10">
        <f t="shared" si="155"/>
        <v>1.2822904800000001</v>
      </c>
    </row>
    <row r="1611" spans="1:9">
      <c r="A1611" s="11">
        <v>44107.854166666664</v>
      </c>
      <c r="B1611" s="1">
        <v>35.700000000000003</v>
      </c>
      <c r="C1611" s="1">
        <v>24.408000000000005</v>
      </c>
      <c r="D1611" s="12">
        <f t="shared" si="150"/>
        <v>43.246276880212477</v>
      </c>
      <c r="E1611" s="12">
        <f t="shared" si="151"/>
        <v>0.82550458849637287</v>
      </c>
      <c r="F1611" s="12">
        <f t="shared" si="152"/>
        <v>0.59970067685325856</v>
      </c>
      <c r="G1611" s="12">
        <f t="shared" si="153"/>
        <v>12.673977445073991</v>
      </c>
      <c r="H1611" s="12">
        <f t="shared" si="154"/>
        <v>11.144533673279778</v>
      </c>
      <c r="I1611" s="13">
        <f t="shared" si="155"/>
        <v>1.3669700400000002</v>
      </c>
    </row>
    <row r="1612" spans="1:9">
      <c r="A1612" s="7">
        <v>44107.864583333336</v>
      </c>
      <c r="B1612" s="8">
        <v>33.700000000000003</v>
      </c>
      <c r="C1612" s="8">
        <v>24.516000000000002</v>
      </c>
      <c r="D1612" s="9">
        <f t="shared" si="150"/>
        <v>41.674023755812208</v>
      </c>
      <c r="E1612" s="9">
        <f t="shared" si="151"/>
        <v>0.80865721528269563</v>
      </c>
      <c r="F1612" s="9">
        <f t="shared" si="152"/>
        <v>0.62893036588847329</v>
      </c>
      <c r="G1612" s="9">
        <f t="shared" si="153"/>
        <v>13.439345655433995</v>
      </c>
      <c r="H1612" s="9">
        <f t="shared" si="154"/>
        <v>12.563865039731384</v>
      </c>
      <c r="I1612" s="10">
        <f t="shared" si="155"/>
        <v>1.3730185800000001</v>
      </c>
    </row>
    <row r="1613" spans="1:9">
      <c r="A1613" s="11">
        <v>44107.875</v>
      </c>
      <c r="B1613" s="1">
        <v>30.8</v>
      </c>
      <c r="C1613" s="1">
        <v>20.844000000000001</v>
      </c>
      <c r="D1613" s="12">
        <f t="shared" si="150"/>
        <v>37.19021828384448</v>
      </c>
      <c r="E1613" s="12">
        <f t="shared" si="151"/>
        <v>0.82817475726889167</v>
      </c>
      <c r="F1613" s="12">
        <f t="shared" si="152"/>
        <v>0.5949531508867133</v>
      </c>
      <c r="G1613" s="12">
        <f t="shared" si="153"/>
        <v>10.720529560456011</v>
      </c>
      <c r="H1613" s="12">
        <f t="shared" si="154"/>
        <v>9.3256343244275275</v>
      </c>
      <c r="I1613" s="13">
        <f t="shared" si="155"/>
        <v>1.16736822</v>
      </c>
    </row>
    <row r="1614" spans="1:9">
      <c r="A1614" s="7">
        <v>44107.885416666664</v>
      </c>
      <c r="B1614" s="8">
        <v>30.6</v>
      </c>
      <c r="C1614" s="8">
        <v>20.951999999999998</v>
      </c>
      <c r="D1614" s="9">
        <f t="shared" si="150"/>
        <v>37.085661703682732</v>
      </c>
      <c r="E1614" s="9">
        <f t="shared" si="151"/>
        <v>0.82511673229660398</v>
      </c>
      <c r="F1614" s="9">
        <f t="shared" si="152"/>
        <v>0.60038753840160852</v>
      </c>
      <c r="G1614" s="9">
        <f t="shared" si="153"/>
        <v>10.894266381491994</v>
      </c>
      <c r="H1614" s="9">
        <f t="shared" si="154"/>
        <v>9.5943449894707431</v>
      </c>
      <c r="I1614" s="10">
        <f t="shared" si="155"/>
        <v>1.1734167599999998</v>
      </c>
    </row>
    <row r="1615" spans="1:9">
      <c r="A1615" s="11">
        <v>44107.895833333336</v>
      </c>
      <c r="B1615" s="1">
        <v>29.9</v>
      </c>
      <c r="C1615" s="1">
        <v>23.868000000000002</v>
      </c>
      <c r="D1615" s="12">
        <f t="shared" si="150"/>
        <v>38.258220345436875</v>
      </c>
      <c r="E1615" s="12">
        <f t="shared" si="151"/>
        <v>0.78153138671977518</v>
      </c>
      <c r="F1615" s="12">
        <f t="shared" si="152"/>
        <v>0.67367959683561462</v>
      </c>
      <c r="G1615" s="12">
        <f t="shared" si="153"/>
        <v>14.040345255118002</v>
      </c>
      <c r="H1615" s="12">
        <f t="shared" si="154"/>
        <v>14.242106621272004</v>
      </c>
      <c r="I1615" s="13">
        <f t="shared" si="155"/>
        <v>1.3367273400000002</v>
      </c>
    </row>
    <row r="1616" spans="1:9">
      <c r="A1616" s="7">
        <v>44107.90625</v>
      </c>
      <c r="B1616" s="8">
        <v>28.8</v>
      </c>
      <c r="C1616" s="8">
        <v>22.571999999999999</v>
      </c>
      <c r="D1616" s="9">
        <f t="shared" si="150"/>
        <v>36.591463266723835</v>
      </c>
      <c r="E1616" s="9">
        <f t="shared" si="151"/>
        <v>0.78706882504451881</v>
      </c>
      <c r="F1616" s="9">
        <f t="shared" si="152"/>
        <v>0.66475356687226339</v>
      </c>
      <c r="G1616" s="9">
        <f t="shared" si="153"/>
        <v>13.105897770815991</v>
      </c>
      <c r="H1616" s="9">
        <f t="shared" si="154"/>
        <v>13.090661257864472</v>
      </c>
      <c r="I1616" s="10">
        <f t="shared" si="155"/>
        <v>1.26414486</v>
      </c>
    </row>
    <row r="1617" spans="1:9">
      <c r="A1617" s="11">
        <v>44107.916666666664</v>
      </c>
      <c r="B1617" s="1">
        <v>27.6</v>
      </c>
      <c r="C1617" s="1">
        <v>18.900000000000002</v>
      </c>
      <c r="D1617" s="12">
        <f t="shared" si="150"/>
        <v>33.45100895339332</v>
      </c>
      <c r="E1617" s="12">
        <f t="shared" si="151"/>
        <v>0.82508722049175187</v>
      </c>
      <c r="F1617" s="12">
        <f t="shared" si="152"/>
        <v>0.60043977317947628</v>
      </c>
      <c r="G1617" s="12">
        <f t="shared" si="153"/>
        <v>9.8283186970319978</v>
      </c>
      <c r="H1617" s="12">
        <f t="shared" si="154"/>
        <v>8.6565990325113749</v>
      </c>
      <c r="I1617" s="13">
        <f t="shared" si="155"/>
        <v>1.0584945000000001</v>
      </c>
    </row>
    <row r="1618" spans="1:9">
      <c r="A1618" s="7">
        <v>44107.927083333336</v>
      </c>
      <c r="B1618" s="8">
        <v>27.5</v>
      </c>
      <c r="C1618" s="8">
        <v>18.684000000000001</v>
      </c>
      <c r="D1618" s="9">
        <f t="shared" si="150"/>
        <v>33.246681879550025</v>
      </c>
      <c r="E1618" s="9">
        <f t="shared" si="151"/>
        <v>0.82715021305374847</v>
      </c>
      <c r="F1618" s="9">
        <f t="shared" si="152"/>
        <v>0.5967786988487962</v>
      </c>
      <c r="G1618" s="9">
        <f t="shared" si="153"/>
        <v>9.6451871075499938</v>
      </c>
      <c r="H1618" s="9">
        <f t="shared" si="154"/>
        <v>8.425372980961976</v>
      </c>
      <c r="I1618" s="10">
        <f t="shared" si="155"/>
        <v>1.0463974200000001</v>
      </c>
    </row>
    <row r="1619" spans="1:9">
      <c r="A1619" s="11">
        <v>44107.9375</v>
      </c>
      <c r="B1619" s="1">
        <v>28.2</v>
      </c>
      <c r="C1619" s="1">
        <v>20.304000000000002</v>
      </c>
      <c r="D1619" s="12">
        <f t="shared" si="150"/>
        <v>34.748991582490561</v>
      </c>
      <c r="E1619" s="12">
        <f t="shared" si="151"/>
        <v>0.81153434145149439</v>
      </c>
      <c r="F1619" s="12">
        <f t="shared" si="152"/>
        <v>0.62402305297675675</v>
      </c>
      <c r="G1619" s="12">
        <f t="shared" si="153"/>
        <v>11.035108233923996</v>
      </c>
      <c r="H1619" s="12">
        <f t="shared" si="154"/>
        <v>10.216265512727341</v>
      </c>
      <c r="I1619" s="13">
        <f t="shared" si="155"/>
        <v>1.1371255200000001</v>
      </c>
    </row>
    <row r="1620" spans="1:9">
      <c r="A1620" s="7">
        <v>44107.947916666664</v>
      </c>
      <c r="B1620" s="8">
        <v>28.6</v>
      </c>
      <c r="C1620" s="8">
        <v>22.14</v>
      </c>
      <c r="D1620" s="9">
        <f t="shared" si="150"/>
        <v>36.168212562967497</v>
      </c>
      <c r="E1620" s="9">
        <f t="shared" si="151"/>
        <v>0.79074961059268489</v>
      </c>
      <c r="F1620" s="9">
        <f t="shared" si="152"/>
        <v>0.65876372180680143</v>
      </c>
      <c r="G1620" s="9">
        <f t="shared" si="153"/>
        <v>12.739634591851992</v>
      </c>
      <c r="H1620" s="9">
        <f t="shared" si="154"/>
        <v>12.59115513322581</v>
      </c>
      <c r="I1620" s="10">
        <f t="shared" si="155"/>
        <v>1.2399507000000001</v>
      </c>
    </row>
    <row r="1621" spans="1:9">
      <c r="A1621" s="11">
        <v>44107.958333333336</v>
      </c>
      <c r="B1621" s="1">
        <v>29.1</v>
      </c>
      <c r="C1621" s="1">
        <v>22.68</v>
      </c>
      <c r="D1621" s="12">
        <f t="shared" si="150"/>
        <v>36.894341029485808</v>
      </c>
      <c r="E1621" s="12">
        <f t="shared" si="151"/>
        <v>0.78873884688015972</v>
      </c>
      <c r="F1621" s="12">
        <f t="shared" si="152"/>
        <v>0.66204159955586195</v>
      </c>
      <c r="G1621" s="12">
        <f t="shared" si="153"/>
        <v>13.115292539261988</v>
      </c>
      <c r="H1621" s="12">
        <f t="shared" si="154"/>
        <v>13.037841297050818</v>
      </c>
      <c r="I1621" s="13">
        <f t="shared" si="155"/>
        <v>1.2701933999999999</v>
      </c>
    </row>
    <row r="1622" spans="1:9">
      <c r="A1622" s="7">
        <v>44107.96875</v>
      </c>
      <c r="B1622" s="8">
        <v>28.9</v>
      </c>
      <c r="C1622" s="8">
        <v>22.464000000000002</v>
      </c>
      <c r="D1622" s="9">
        <f t="shared" si="150"/>
        <v>36.603842639810374</v>
      </c>
      <c r="E1622" s="9">
        <f t="shared" si="151"/>
        <v>0.78953459297653983</v>
      </c>
      <c r="F1622" s="9">
        <f t="shared" si="152"/>
        <v>0.66074605470050241</v>
      </c>
      <c r="G1622" s="9">
        <f t="shared" si="153"/>
        <v>12.965029360298004</v>
      </c>
      <c r="H1622" s="9">
        <f t="shared" si="154"/>
        <v>12.859033212711022</v>
      </c>
      <c r="I1622" s="10">
        <f t="shared" si="155"/>
        <v>1.2580963200000002</v>
      </c>
    </row>
    <row r="1623" spans="1:9">
      <c r="A1623" s="11">
        <v>44107.979166666664</v>
      </c>
      <c r="B1623" s="1">
        <v>27.4</v>
      </c>
      <c r="C1623" s="1">
        <v>20.520000000000003</v>
      </c>
      <c r="D1623" s="12">
        <f t="shared" si="150"/>
        <v>34.232008413179614</v>
      </c>
      <c r="E1623" s="12">
        <f t="shared" si="151"/>
        <v>0.80042046231359198</v>
      </c>
      <c r="F1623" s="12">
        <f t="shared" si="152"/>
        <v>0.64280001052068303</v>
      </c>
      <c r="G1623" s="12">
        <f t="shared" si="153"/>
        <v>11.514055518067998</v>
      </c>
      <c r="H1623" s="12">
        <f t="shared" si="154"/>
        <v>11.053751489935339</v>
      </c>
      <c r="I1623" s="13">
        <f t="shared" si="155"/>
        <v>1.1492226000000001</v>
      </c>
    </row>
    <row r="1624" spans="1:9">
      <c r="A1624" s="7">
        <v>44107.989583333336</v>
      </c>
      <c r="B1624" s="8">
        <v>28.1</v>
      </c>
      <c r="C1624" s="8">
        <v>21.708000000000002</v>
      </c>
      <c r="D1624" s="9">
        <f t="shared" si="150"/>
        <v>35.508411172565864</v>
      </c>
      <c r="E1624" s="9">
        <f t="shared" si="151"/>
        <v>0.79136179491213976</v>
      </c>
      <c r="F1624" s="9">
        <f t="shared" si="152"/>
        <v>0.65776300198363569</v>
      </c>
      <c r="G1624" s="9">
        <f t="shared" si="153"/>
        <v>12.471976644442009</v>
      </c>
      <c r="H1624" s="9">
        <f t="shared" si="154"/>
        <v>12.304675546864758</v>
      </c>
      <c r="I1624" s="10">
        <f t="shared" si="155"/>
        <v>1.2157565400000001</v>
      </c>
    </row>
    <row r="1625" spans="1:9">
      <c r="A1625" s="11">
        <v>44108</v>
      </c>
      <c r="B1625" s="1">
        <v>27.8</v>
      </c>
      <c r="C1625" s="1">
        <v>21.815999999999999</v>
      </c>
      <c r="D1625" s="12">
        <f t="shared" si="150"/>
        <v>35.338051106420679</v>
      </c>
      <c r="E1625" s="12">
        <f t="shared" si="151"/>
        <v>0.78668741284798627</v>
      </c>
      <c r="F1625" s="12">
        <f t="shared" si="152"/>
        <v>0.66537163042137559</v>
      </c>
      <c r="G1625" s="12">
        <f t="shared" si="153"/>
        <v>12.678581875995985</v>
      </c>
      <c r="H1625" s="12">
        <f t="shared" si="154"/>
        <v>12.677525315059725</v>
      </c>
      <c r="I1625" s="13">
        <f t="shared" si="155"/>
        <v>1.22180508</v>
      </c>
    </row>
    <row r="1626" spans="1:9">
      <c r="A1626" s="7">
        <v>44108.010416666664</v>
      </c>
      <c r="B1626" s="8">
        <v>28.1</v>
      </c>
      <c r="C1626" s="8">
        <v>22.14</v>
      </c>
      <c r="D1626" s="9">
        <f t="shared" si="150"/>
        <v>35.774147089763019</v>
      </c>
      <c r="E1626" s="9">
        <f t="shared" si="151"/>
        <v>0.78548343666985654</v>
      </c>
      <c r="F1626" s="9">
        <f t="shared" si="152"/>
        <v>0.66731944222947448</v>
      </c>
      <c r="G1626" s="9">
        <f t="shared" si="153"/>
        <v>12.903976644441991</v>
      </c>
      <c r="H1626" s="9">
        <f t="shared" si="154"/>
        <v>12.946740379011549</v>
      </c>
      <c r="I1626" s="10">
        <f t="shared" si="155"/>
        <v>1.2399507000000001</v>
      </c>
    </row>
    <row r="1627" spans="1:9">
      <c r="A1627" s="11">
        <v>44108.020833333336</v>
      </c>
      <c r="B1627" s="1">
        <v>28</v>
      </c>
      <c r="C1627" s="1">
        <v>21.924000000000003</v>
      </c>
      <c r="D1627" s="12">
        <f t="shared" si="150"/>
        <v>35.56208340353529</v>
      </c>
      <c r="E1627" s="12">
        <f t="shared" si="151"/>
        <v>0.78735544490670839</v>
      </c>
      <c r="F1627" s="12">
        <f t="shared" si="152"/>
        <v>0.6642887896618439</v>
      </c>
      <c r="G1627" s="12">
        <f t="shared" si="153"/>
        <v>12.72084505496</v>
      </c>
      <c r="H1627" s="12">
        <f t="shared" si="154"/>
        <v>12.695727212982449</v>
      </c>
      <c r="I1627" s="13">
        <f t="shared" si="155"/>
        <v>1.2278536200000001</v>
      </c>
    </row>
    <row r="1628" spans="1:9">
      <c r="A1628" s="7">
        <v>44108.03125</v>
      </c>
      <c r="B1628" s="8">
        <v>29.1</v>
      </c>
      <c r="C1628" s="8">
        <v>23.004000000000001</v>
      </c>
      <c r="D1628" s="9">
        <f t="shared" si="150"/>
        <v>37.094393322980764</v>
      </c>
      <c r="E1628" s="9">
        <f t="shared" si="151"/>
        <v>0.78448513085593274</v>
      </c>
      <c r="F1628" s="9">
        <f t="shared" si="152"/>
        <v>0.66893087270492013</v>
      </c>
      <c r="G1628" s="9">
        <f t="shared" si="153"/>
        <v>13.439292539261988</v>
      </c>
      <c r="H1628" s="9">
        <f t="shared" si="154"/>
        <v>13.521546162218341</v>
      </c>
      <c r="I1628" s="10">
        <f t="shared" si="155"/>
        <v>1.28833902</v>
      </c>
    </row>
    <row r="1629" spans="1:9">
      <c r="A1629" s="11">
        <v>44108.041666666664</v>
      </c>
      <c r="B1629" s="1">
        <v>26.5</v>
      </c>
      <c r="C1629" s="1">
        <v>0</v>
      </c>
      <c r="D1629" s="12">
        <f t="shared" si="150"/>
        <v>26.5</v>
      </c>
      <c r="E1629" s="12">
        <f t="shared" si="151"/>
        <v>1</v>
      </c>
      <c r="F1629" s="12">
        <f t="shared" si="152"/>
        <v>0</v>
      </c>
      <c r="G1629" s="12">
        <f t="shared" si="153"/>
        <v>-8.7101287872700013</v>
      </c>
      <c r="H1629" s="12">
        <f t="shared" si="154"/>
        <v>-11.288952727603998</v>
      </c>
      <c r="I1629" s="13">
        <f t="shared" si="155"/>
        <v>0</v>
      </c>
    </row>
    <row r="1630" spans="1:9">
      <c r="A1630" s="7">
        <v>44108.052083333336</v>
      </c>
      <c r="B1630" s="8">
        <v>29.2</v>
      </c>
      <c r="C1630" s="8">
        <v>0</v>
      </c>
      <c r="D1630" s="9">
        <f t="shared" si="150"/>
        <v>29.2</v>
      </c>
      <c r="E1630" s="9">
        <f t="shared" si="151"/>
        <v>1</v>
      </c>
      <c r="F1630" s="9">
        <f t="shared" si="152"/>
        <v>0</v>
      </c>
      <c r="G1630" s="9">
        <f t="shared" si="153"/>
        <v>-9.5975758712559998</v>
      </c>
      <c r="H1630" s="9">
        <f t="shared" si="154"/>
        <v>-12.439147911171199</v>
      </c>
      <c r="I1630" s="10">
        <f t="shared" si="155"/>
        <v>0</v>
      </c>
    </row>
    <row r="1631" spans="1:9">
      <c r="A1631" s="11">
        <v>44108.0625</v>
      </c>
      <c r="B1631" s="1">
        <v>27.6</v>
      </c>
      <c r="C1631" s="1">
        <v>0</v>
      </c>
      <c r="D1631" s="12">
        <f t="shared" si="150"/>
        <v>27.6</v>
      </c>
      <c r="E1631" s="12">
        <f t="shared" si="151"/>
        <v>1</v>
      </c>
      <c r="F1631" s="12">
        <f t="shared" si="152"/>
        <v>0</v>
      </c>
      <c r="G1631" s="12">
        <f t="shared" si="153"/>
        <v>-9.0716813029680008</v>
      </c>
      <c r="H1631" s="12">
        <f t="shared" si="154"/>
        <v>-11.757550765353599</v>
      </c>
      <c r="I1631" s="13">
        <f t="shared" si="155"/>
        <v>0</v>
      </c>
    </row>
    <row r="1632" spans="1:9">
      <c r="A1632" s="7">
        <v>44108.072916666664</v>
      </c>
      <c r="B1632" s="8">
        <v>27.8</v>
      </c>
      <c r="C1632" s="8">
        <v>0</v>
      </c>
      <c r="D1632" s="9">
        <f t="shared" si="150"/>
        <v>27.8</v>
      </c>
      <c r="E1632" s="9">
        <f t="shared" si="151"/>
        <v>1</v>
      </c>
      <c r="F1632" s="9">
        <f t="shared" si="152"/>
        <v>0</v>
      </c>
      <c r="G1632" s="9">
        <f t="shared" si="153"/>
        <v>-9.1374181240040002</v>
      </c>
      <c r="H1632" s="9">
        <f t="shared" si="154"/>
        <v>-11.8427504085808</v>
      </c>
      <c r="I1632" s="10">
        <f t="shared" si="155"/>
        <v>0</v>
      </c>
    </row>
    <row r="1633" spans="1:9">
      <c r="A1633" s="11">
        <v>44108.083333333336</v>
      </c>
      <c r="B1633" s="1">
        <v>27.8</v>
      </c>
      <c r="C1633" s="1">
        <v>0</v>
      </c>
      <c r="D1633" s="12">
        <f t="shared" si="150"/>
        <v>27.8</v>
      </c>
      <c r="E1633" s="12">
        <f t="shared" si="151"/>
        <v>1</v>
      </c>
      <c r="F1633" s="12">
        <f t="shared" si="152"/>
        <v>0</v>
      </c>
      <c r="G1633" s="12">
        <f t="shared" si="153"/>
        <v>-9.1374181240040002</v>
      </c>
      <c r="H1633" s="12">
        <f t="shared" si="154"/>
        <v>-11.8427504085808</v>
      </c>
      <c r="I1633" s="13">
        <f t="shared" si="155"/>
        <v>0</v>
      </c>
    </row>
    <row r="1634" spans="1:9">
      <c r="A1634" s="7">
        <v>44108.09375</v>
      </c>
      <c r="B1634" s="8">
        <v>28.3</v>
      </c>
      <c r="C1634" s="8">
        <v>0</v>
      </c>
      <c r="D1634" s="9">
        <f t="shared" si="150"/>
        <v>28.3</v>
      </c>
      <c r="E1634" s="9">
        <f t="shared" si="151"/>
        <v>1</v>
      </c>
      <c r="F1634" s="9">
        <f t="shared" si="152"/>
        <v>0</v>
      </c>
      <c r="G1634" s="9">
        <f t="shared" si="153"/>
        <v>-9.3017601765940015</v>
      </c>
      <c r="H1634" s="9">
        <f t="shared" si="154"/>
        <v>-12.055749516648799</v>
      </c>
      <c r="I1634" s="10">
        <f t="shared" si="155"/>
        <v>0</v>
      </c>
    </row>
    <row r="1635" spans="1:9">
      <c r="A1635" s="11">
        <v>44108.104166666664</v>
      </c>
      <c r="B1635" s="1">
        <v>28.6</v>
      </c>
      <c r="C1635" s="1">
        <v>0</v>
      </c>
      <c r="D1635" s="12">
        <f t="shared" si="150"/>
        <v>28.6</v>
      </c>
      <c r="E1635" s="12">
        <f t="shared" si="151"/>
        <v>1</v>
      </c>
      <c r="F1635" s="12">
        <f t="shared" si="152"/>
        <v>0</v>
      </c>
      <c r="G1635" s="12">
        <f t="shared" si="153"/>
        <v>-9.4003654081480015</v>
      </c>
      <c r="H1635" s="12">
        <f t="shared" si="154"/>
        <v>-12.183548981489601</v>
      </c>
      <c r="I1635" s="13">
        <f t="shared" si="155"/>
        <v>0</v>
      </c>
    </row>
    <row r="1636" spans="1:9">
      <c r="A1636" s="7">
        <v>44108.114583333336</v>
      </c>
      <c r="B1636" s="8">
        <v>29.1</v>
      </c>
      <c r="C1636" s="8">
        <v>0</v>
      </c>
      <c r="D1636" s="9">
        <f t="shared" si="150"/>
        <v>29.1</v>
      </c>
      <c r="E1636" s="9">
        <f t="shared" si="151"/>
        <v>1</v>
      </c>
      <c r="F1636" s="9">
        <f t="shared" si="152"/>
        <v>0</v>
      </c>
      <c r="G1636" s="9">
        <f t="shared" si="153"/>
        <v>-9.5647074607380009</v>
      </c>
      <c r="H1636" s="9">
        <f t="shared" si="154"/>
        <v>-12.3965480895576</v>
      </c>
      <c r="I1636" s="10">
        <f t="shared" si="155"/>
        <v>0</v>
      </c>
    </row>
    <row r="1637" spans="1:9">
      <c r="A1637" s="11">
        <v>44108.125</v>
      </c>
      <c r="B1637" s="1">
        <v>28.8</v>
      </c>
      <c r="C1637" s="1">
        <v>0</v>
      </c>
      <c r="D1637" s="12">
        <f t="shared" si="150"/>
        <v>28.8</v>
      </c>
      <c r="E1637" s="12">
        <f t="shared" si="151"/>
        <v>1</v>
      </c>
      <c r="F1637" s="12">
        <f t="shared" si="152"/>
        <v>0</v>
      </c>
      <c r="G1637" s="12">
        <f t="shared" si="153"/>
        <v>-9.4661022291840009</v>
      </c>
      <c r="H1637" s="12">
        <f t="shared" si="154"/>
        <v>-12.2687486247168</v>
      </c>
      <c r="I1637" s="13">
        <f t="shared" si="155"/>
        <v>0</v>
      </c>
    </row>
    <row r="1638" spans="1:9">
      <c r="A1638" s="7">
        <v>44108.135416666664</v>
      </c>
      <c r="B1638" s="8">
        <v>27.2</v>
      </c>
      <c r="C1638" s="8">
        <v>0</v>
      </c>
      <c r="D1638" s="9">
        <f t="shared" si="150"/>
        <v>27.2</v>
      </c>
      <c r="E1638" s="9">
        <f t="shared" si="151"/>
        <v>1</v>
      </c>
      <c r="F1638" s="9">
        <f t="shared" si="152"/>
        <v>0</v>
      </c>
      <c r="G1638" s="9">
        <f t="shared" si="153"/>
        <v>-8.9402076608960002</v>
      </c>
      <c r="H1638" s="9">
        <f t="shared" si="154"/>
        <v>-11.5871514788992</v>
      </c>
      <c r="I1638" s="10">
        <f t="shared" si="155"/>
        <v>0</v>
      </c>
    </row>
    <row r="1639" spans="1:9">
      <c r="A1639" s="11">
        <v>44108.145833333336</v>
      </c>
      <c r="B1639" s="1">
        <v>28.8</v>
      </c>
      <c r="C1639" s="1">
        <v>0</v>
      </c>
      <c r="D1639" s="12">
        <f t="shared" si="150"/>
        <v>28.8</v>
      </c>
      <c r="E1639" s="12">
        <f t="shared" si="151"/>
        <v>1</v>
      </c>
      <c r="F1639" s="12">
        <f t="shared" si="152"/>
        <v>0</v>
      </c>
      <c r="G1639" s="12">
        <f t="shared" si="153"/>
        <v>-9.4661022291840009</v>
      </c>
      <c r="H1639" s="12">
        <f t="shared" si="154"/>
        <v>-12.2687486247168</v>
      </c>
      <c r="I1639" s="13">
        <f t="shared" si="155"/>
        <v>0</v>
      </c>
    </row>
    <row r="1640" spans="1:9">
      <c r="A1640" s="7">
        <v>44108.15625</v>
      </c>
      <c r="B1640" s="8">
        <v>26.8</v>
      </c>
      <c r="C1640" s="8">
        <v>0</v>
      </c>
      <c r="D1640" s="9">
        <f t="shared" si="150"/>
        <v>26.8</v>
      </c>
      <c r="E1640" s="9">
        <f t="shared" si="151"/>
        <v>1</v>
      </c>
      <c r="F1640" s="9">
        <f t="shared" si="152"/>
        <v>0</v>
      </c>
      <c r="G1640" s="9">
        <f t="shared" si="153"/>
        <v>-8.8087340188240013</v>
      </c>
      <c r="H1640" s="9">
        <f t="shared" si="154"/>
        <v>-11.4167521924448</v>
      </c>
      <c r="I1640" s="10">
        <f t="shared" si="155"/>
        <v>0</v>
      </c>
    </row>
    <row r="1641" spans="1:9">
      <c r="A1641" s="11">
        <v>44108.166666666664</v>
      </c>
      <c r="B1641" s="1">
        <v>28.4</v>
      </c>
      <c r="C1641" s="1">
        <v>0</v>
      </c>
      <c r="D1641" s="12">
        <f t="shared" si="150"/>
        <v>28.4</v>
      </c>
      <c r="E1641" s="12">
        <f t="shared" si="151"/>
        <v>1</v>
      </c>
      <c r="F1641" s="12">
        <f t="shared" si="152"/>
        <v>0</v>
      </c>
      <c r="G1641" s="12">
        <f t="shared" si="153"/>
        <v>-9.3346285871120003</v>
      </c>
      <c r="H1641" s="12">
        <f t="shared" si="154"/>
        <v>-12.098349338262398</v>
      </c>
      <c r="I1641" s="13">
        <f t="shared" si="155"/>
        <v>0</v>
      </c>
    </row>
    <row r="1642" spans="1:9">
      <c r="A1642" s="7">
        <v>44108.177083333336</v>
      </c>
      <c r="B1642" s="8">
        <v>28</v>
      </c>
      <c r="C1642" s="8">
        <v>0</v>
      </c>
      <c r="D1642" s="9">
        <f t="shared" si="150"/>
        <v>28</v>
      </c>
      <c r="E1642" s="9">
        <f t="shared" si="151"/>
        <v>1</v>
      </c>
      <c r="F1642" s="9">
        <f t="shared" si="152"/>
        <v>0</v>
      </c>
      <c r="G1642" s="9">
        <f t="shared" si="153"/>
        <v>-9.2031549450400014</v>
      </c>
      <c r="H1642" s="9">
        <f t="shared" si="154"/>
        <v>-11.927950051807999</v>
      </c>
      <c r="I1642" s="10">
        <f t="shared" si="155"/>
        <v>0</v>
      </c>
    </row>
    <row r="1643" spans="1:9">
      <c r="A1643" s="11">
        <v>44108.1875</v>
      </c>
      <c r="B1643" s="1">
        <v>26.9</v>
      </c>
      <c r="C1643" s="1">
        <v>0</v>
      </c>
      <c r="D1643" s="12">
        <f t="shared" si="150"/>
        <v>26.9</v>
      </c>
      <c r="E1643" s="12">
        <f t="shared" si="151"/>
        <v>1</v>
      </c>
      <c r="F1643" s="12">
        <f t="shared" si="152"/>
        <v>0</v>
      </c>
      <c r="G1643" s="12">
        <f t="shared" si="153"/>
        <v>-8.8416024293420001</v>
      </c>
      <c r="H1643" s="12">
        <f t="shared" si="154"/>
        <v>-11.459352014058398</v>
      </c>
      <c r="I1643" s="13">
        <f t="shared" si="155"/>
        <v>0</v>
      </c>
    </row>
    <row r="1644" spans="1:9">
      <c r="A1644" s="7">
        <v>44108.197916666664</v>
      </c>
      <c r="B1644" s="8">
        <v>25.9</v>
      </c>
      <c r="C1644" s="8">
        <v>0</v>
      </c>
      <c r="D1644" s="9">
        <f t="shared" si="150"/>
        <v>25.9</v>
      </c>
      <c r="E1644" s="9">
        <f t="shared" si="151"/>
        <v>1</v>
      </c>
      <c r="F1644" s="9">
        <f t="shared" si="152"/>
        <v>0</v>
      </c>
      <c r="G1644" s="9">
        <f t="shared" si="153"/>
        <v>-8.5129183241619995</v>
      </c>
      <c r="H1644" s="9">
        <f t="shared" si="154"/>
        <v>-11.033353797922398</v>
      </c>
      <c r="I1644" s="10">
        <f t="shared" si="155"/>
        <v>0</v>
      </c>
    </row>
    <row r="1645" spans="1:9">
      <c r="A1645" s="11">
        <v>44108.208333333336</v>
      </c>
      <c r="B1645" s="1">
        <v>28.1</v>
      </c>
      <c r="C1645" s="1">
        <v>0</v>
      </c>
      <c r="D1645" s="12">
        <f t="shared" si="150"/>
        <v>28.1</v>
      </c>
      <c r="E1645" s="12">
        <f t="shared" si="151"/>
        <v>1</v>
      </c>
      <c r="F1645" s="12">
        <f t="shared" si="152"/>
        <v>0</v>
      </c>
      <c r="G1645" s="12">
        <f t="shared" si="153"/>
        <v>-9.2360233555580002</v>
      </c>
      <c r="H1645" s="12">
        <f t="shared" si="154"/>
        <v>-11.9705498734216</v>
      </c>
      <c r="I1645" s="13">
        <f t="shared" si="155"/>
        <v>0</v>
      </c>
    </row>
    <row r="1646" spans="1:9">
      <c r="A1646" s="7">
        <v>44108.21875</v>
      </c>
      <c r="B1646" s="8">
        <v>25.5</v>
      </c>
      <c r="C1646" s="8">
        <v>0</v>
      </c>
      <c r="D1646" s="9">
        <f t="shared" si="150"/>
        <v>25.5</v>
      </c>
      <c r="E1646" s="9">
        <f t="shared" si="151"/>
        <v>1</v>
      </c>
      <c r="F1646" s="9">
        <f t="shared" si="152"/>
        <v>0</v>
      </c>
      <c r="G1646" s="9">
        <f t="shared" si="153"/>
        <v>-8.3814446820900006</v>
      </c>
      <c r="H1646" s="9">
        <f t="shared" si="154"/>
        <v>-10.862954511467999</v>
      </c>
      <c r="I1646" s="10">
        <f t="shared" si="155"/>
        <v>0</v>
      </c>
    </row>
    <row r="1647" spans="1:9">
      <c r="A1647" s="11">
        <v>44108.229166666664</v>
      </c>
      <c r="B1647" s="1">
        <v>28.4</v>
      </c>
      <c r="C1647" s="1">
        <v>0</v>
      </c>
      <c r="D1647" s="12">
        <f t="shared" si="150"/>
        <v>28.4</v>
      </c>
      <c r="E1647" s="12">
        <f t="shared" si="151"/>
        <v>1</v>
      </c>
      <c r="F1647" s="12">
        <f t="shared" si="152"/>
        <v>0</v>
      </c>
      <c r="G1647" s="12">
        <f t="shared" si="153"/>
        <v>-9.3346285871120003</v>
      </c>
      <c r="H1647" s="12">
        <f t="shared" si="154"/>
        <v>-12.098349338262398</v>
      </c>
      <c r="I1647" s="13">
        <f t="shared" si="155"/>
        <v>0</v>
      </c>
    </row>
    <row r="1648" spans="1:9">
      <c r="A1648" s="7">
        <v>44108.239583333336</v>
      </c>
      <c r="B1648" s="8">
        <v>30.9</v>
      </c>
      <c r="C1648" s="8">
        <v>0</v>
      </c>
      <c r="D1648" s="9">
        <f t="shared" si="150"/>
        <v>30.9</v>
      </c>
      <c r="E1648" s="9">
        <f t="shared" si="151"/>
        <v>1</v>
      </c>
      <c r="F1648" s="9">
        <f t="shared" si="152"/>
        <v>0</v>
      </c>
      <c r="G1648" s="9">
        <f t="shared" si="153"/>
        <v>-10.156338850061999</v>
      </c>
      <c r="H1648" s="9">
        <f t="shared" si="154"/>
        <v>-13.163344878602398</v>
      </c>
      <c r="I1648" s="10">
        <f t="shared" si="155"/>
        <v>0</v>
      </c>
    </row>
    <row r="1649" spans="1:9">
      <c r="A1649" s="11">
        <v>44108.25</v>
      </c>
      <c r="B1649" s="1">
        <v>31.2</v>
      </c>
      <c r="C1649" s="1">
        <v>0</v>
      </c>
      <c r="D1649" s="12">
        <f t="shared" si="150"/>
        <v>31.2</v>
      </c>
      <c r="E1649" s="12">
        <f t="shared" si="151"/>
        <v>1</v>
      </c>
      <c r="F1649" s="12">
        <f t="shared" si="152"/>
        <v>0</v>
      </c>
      <c r="G1649" s="12">
        <f t="shared" si="153"/>
        <v>-10.254944081616001</v>
      </c>
      <c r="H1649" s="12">
        <f t="shared" si="154"/>
        <v>-13.291144343443198</v>
      </c>
      <c r="I1649" s="13">
        <f t="shared" si="155"/>
        <v>0</v>
      </c>
    </row>
    <row r="1650" spans="1:9">
      <c r="A1650" s="7">
        <v>44108.260416666664</v>
      </c>
      <c r="B1650" s="8">
        <v>30.7</v>
      </c>
      <c r="C1650" s="8">
        <v>0</v>
      </c>
      <c r="D1650" s="9">
        <f t="shared" si="150"/>
        <v>30.7</v>
      </c>
      <c r="E1650" s="9">
        <f t="shared" si="151"/>
        <v>1</v>
      </c>
      <c r="F1650" s="9">
        <f t="shared" si="152"/>
        <v>0</v>
      </c>
      <c r="G1650" s="9">
        <f t="shared" si="153"/>
        <v>-10.090602029026</v>
      </c>
      <c r="H1650" s="9">
        <f t="shared" si="154"/>
        <v>-13.078145235375199</v>
      </c>
      <c r="I1650" s="10">
        <f t="shared" si="155"/>
        <v>0</v>
      </c>
    </row>
    <row r="1651" spans="1:9">
      <c r="A1651" s="11">
        <v>44108.270833333336</v>
      </c>
      <c r="B1651" s="1">
        <v>31.3</v>
      </c>
      <c r="C1651" s="1">
        <v>0</v>
      </c>
      <c r="D1651" s="12">
        <f t="shared" si="150"/>
        <v>31.3</v>
      </c>
      <c r="E1651" s="12">
        <f t="shared" si="151"/>
        <v>1</v>
      </c>
      <c r="F1651" s="12">
        <f t="shared" si="152"/>
        <v>0</v>
      </c>
      <c r="G1651" s="12">
        <f t="shared" si="153"/>
        <v>-10.287812492134</v>
      </c>
      <c r="H1651" s="12">
        <f t="shared" si="154"/>
        <v>-13.3337441650568</v>
      </c>
      <c r="I1651" s="13">
        <f t="shared" si="155"/>
        <v>0</v>
      </c>
    </row>
    <row r="1652" spans="1:9">
      <c r="A1652" s="7">
        <v>44108.28125</v>
      </c>
      <c r="B1652" s="8">
        <v>32.1</v>
      </c>
      <c r="C1652" s="8">
        <v>0</v>
      </c>
      <c r="D1652" s="9">
        <f t="shared" si="150"/>
        <v>32.1</v>
      </c>
      <c r="E1652" s="9">
        <f t="shared" si="151"/>
        <v>1</v>
      </c>
      <c r="F1652" s="9">
        <f t="shared" si="152"/>
        <v>0</v>
      </c>
      <c r="G1652" s="9">
        <f t="shared" si="153"/>
        <v>-10.550759776278001</v>
      </c>
      <c r="H1652" s="9">
        <f t="shared" si="154"/>
        <v>-13.6745427379656</v>
      </c>
      <c r="I1652" s="10">
        <f t="shared" si="155"/>
        <v>0</v>
      </c>
    </row>
    <row r="1653" spans="1:9">
      <c r="A1653" s="11">
        <v>44108.291666666664</v>
      </c>
      <c r="B1653" s="1">
        <v>31.1</v>
      </c>
      <c r="C1653" s="1">
        <v>21.060000000000002</v>
      </c>
      <c r="D1653" s="12">
        <f t="shared" si="150"/>
        <v>37.559733758374804</v>
      </c>
      <c r="E1653" s="12">
        <f t="shared" si="151"/>
        <v>0.82801438902813151</v>
      </c>
      <c r="F1653" s="12">
        <f t="shared" si="152"/>
        <v>0.59523922216260416</v>
      </c>
      <c r="G1653" s="12">
        <f t="shared" si="153"/>
        <v>10.837924328901996</v>
      </c>
      <c r="H1653" s="12">
        <f t="shared" si="154"/>
        <v>9.4339610297581498</v>
      </c>
      <c r="I1653" s="13">
        <f t="shared" si="155"/>
        <v>1.1794653000000002</v>
      </c>
    </row>
    <row r="1654" spans="1:9">
      <c r="A1654" s="7">
        <v>44108.302083333336</v>
      </c>
      <c r="B1654" s="8">
        <v>32</v>
      </c>
      <c r="C1654" s="8">
        <v>21.384000000000004</v>
      </c>
      <c r="D1654" s="9">
        <f t="shared" si="150"/>
        <v>38.487341503408629</v>
      </c>
      <c r="E1654" s="9">
        <f t="shared" si="151"/>
        <v>0.83144220281273318</v>
      </c>
      <c r="F1654" s="9">
        <f t="shared" si="152"/>
        <v>0.58909795650509555</v>
      </c>
      <c r="G1654" s="9">
        <f t="shared" si="153"/>
        <v>10.866108634240007</v>
      </c>
      <c r="H1654" s="9">
        <f t="shared" si="154"/>
        <v>9.3236271353837132</v>
      </c>
      <c r="I1654" s="10">
        <f t="shared" si="155"/>
        <v>1.1976109200000002</v>
      </c>
    </row>
    <row r="1655" spans="1:9">
      <c r="A1655" s="11">
        <v>44108.3125</v>
      </c>
      <c r="B1655" s="1">
        <v>30.9</v>
      </c>
      <c r="C1655" s="1">
        <v>18.684000000000001</v>
      </c>
      <c r="D1655" s="12">
        <f t="shared" si="150"/>
        <v>36.109581221609311</v>
      </c>
      <c r="E1655" s="12">
        <f t="shared" si="151"/>
        <v>0.85572856163472466</v>
      </c>
      <c r="F1655" s="12">
        <f t="shared" si="152"/>
        <v>0.54383906975255747</v>
      </c>
      <c r="G1655" s="12">
        <f t="shared" si="153"/>
        <v>8.5276611499379875</v>
      </c>
      <c r="H1655" s="12">
        <f t="shared" si="154"/>
        <v>6.4514092072038727</v>
      </c>
      <c r="I1655" s="13">
        <f t="shared" si="155"/>
        <v>1.0463974200000001</v>
      </c>
    </row>
    <row r="1656" spans="1:9">
      <c r="A1656" s="7">
        <v>44108.322916666664</v>
      </c>
      <c r="B1656" s="8">
        <v>33</v>
      </c>
      <c r="C1656" s="8">
        <v>20.304000000000002</v>
      </c>
      <c r="D1656" s="9">
        <f t="shared" si="150"/>
        <v>38.745998709544189</v>
      </c>
      <c r="E1656" s="9">
        <f t="shared" si="151"/>
        <v>0.85170084909622434</v>
      </c>
      <c r="F1656" s="9">
        <f t="shared" si="152"/>
        <v>0.55157382357892182</v>
      </c>
      <c r="G1656" s="9">
        <f t="shared" si="153"/>
        <v>9.4574245290599972</v>
      </c>
      <c r="H1656" s="9">
        <f t="shared" si="154"/>
        <v>7.3336299642532401</v>
      </c>
      <c r="I1656" s="10">
        <f t="shared" si="155"/>
        <v>1.1371255200000001</v>
      </c>
    </row>
    <row r="1657" spans="1:9">
      <c r="A1657" s="11">
        <v>44108.333333333336</v>
      </c>
      <c r="B1657" s="1">
        <v>37.799999999999997</v>
      </c>
      <c r="C1657" s="1">
        <v>21.924000000000003</v>
      </c>
      <c r="D1657" s="12">
        <f t="shared" si="150"/>
        <v>43.697846354254118</v>
      </c>
      <c r="E1657" s="12">
        <f t="shared" si="151"/>
        <v>0.86503118926180333</v>
      </c>
      <c r="F1657" s="12">
        <f t="shared" si="152"/>
        <v>0.52558379355161033</v>
      </c>
      <c r="G1657" s="12">
        <f t="shared" si="153"/>
        <v>9.4997408241960049</v>
      </c>
      <c r="H1657" s="12">
        <f t="shared" si="154"/>
        <v>6.7295462895701323</v>
      </c>
      <c r="I1657" s="13">
        <f t="shared" si="155"/>
        <v>1.2278536200000001</v>
      </c>
    </row>
    <row r="1658" spans="1:9">
      <c r="A1658" s="7">
        <v>44108.34375</v>
      </c>
      <c r="B1658" s="8">
        <v>38.4</v>
      </c>
      <c r="C1658" s="8">
        <v>21.924000000000003</v>
      </c>
      <c r="D1658" s="9">
        <f t="shared" si="150"/>
        <v>44.217889773258065</v>
      </c>
      <c r="E1658" s="9">
        <f t="shared" si="151"/>
        <v>0.86842678827299924</v>
      </c>
      <c r="F1658" s="9">
        <f t="shared" si="152"/>
        <v>0.51877584362927176</v>
      </c>
      <c r="G1658" s="9">
        <f t="shared" si="153"/>
        <v>9.3025303610879977</v>
      </c>
      <c r="H1658" s="9">
        <f t="shared" si="154"/>
        <v>6.4089092777133141</v>
      </c>
      <c r="I1658" s="10">
        <f t="shared" si="155"/>
        <v>1.2278536200000001</v>
      </c>
    </row>
    <row r="1659" spans="1:9">
      <c r="A1659" s="11">
        <v>44108.354166666664</v>
      </c>
      <c r="B1659" s="1">
        <v>37.700000000000003</v>
      </c>
      <c r="C1659" s="1">
        <v>21.924000000000003</v>
      </c>
      <c r="D1659" s="12">
        <f t="shared" si="150"/>
        <v>43.611372094902038</v>
      </c>
      <c r="E1659" s="12">
        <f t="shared" si="151"/>
        <v>0.86445342554143012</v>
      </c>
      <c r="F1659" s="12">
        <f t="shared" si="152"/>
        <v>0.52673422330500053</v>
      </c>
      <c r="G1659" s="12">
        <f t="shared" si="153"/>
        <v>9.5326092347139966</v>
      </c>
      <c r="H1659" s="12">
        <f t="shared" si="154"/>
        <v>6.7833235179791229</v>
      </c>
      <c r="I1659" s="13">
        <f t="shared" si="155"/>
        <v>1.2278536200000001</v>
      </c>
    </row>
    <row r="1660" spans="1:9">
      <c r="A1660" s="7">
        <v>44108.364583333336</v>
      </c>
      <c r="B1660" s="8">
        <v>35.299999999999997</v>
      </c>
      <c r="C1660" s="8">
        <v>21.276</v>
      </c>
      <c r="D1660" s="9">
        <f t="shared" si="150"/>
        <v>41.215994177018217</v>
      </c>
      <c r="E1660" s="9">
        <f t="shared" si="151"/>
        <v>0.85646363031764638</v>
      </c>
      <c r="F1660" s="9">
        <f t="shared" si="152"/>
        <v>0.54241676801195116</v>
      </c>
      <c r="G1660" s="9">
        <f t="shared" si="153"/>
        <v>9.67345108714599</v>
      </c>
      <c r="H1660" s="9">
        <f t="shared" si="154"/>
        <v>7.2837453332204394</v>
      </c>
      <c r="I1660" s="10">
        <f t="shared" si="155"/>
        <v>1.1915623799999999</v>
      </c>
    </row>
    <row r="1661" spans="1:9">
      <c r="A1661" s="11">
        <v>44108.375</v>
      </c>
      <c r="B1661" s="1">
        <v>35</v>
      </c>
      <c r="C1661" s="1">
        <v>21.384000000000004</v>
      </c>
      <c r="D1661" s="12">
        <f t="shared" si="150"/>
        <v>41.015551392124429</v>
      </c>
      <c r="E1661" s="12">
        <f t="shared" si="151"/>
        <v>0.85333486475377485</v>
      </c>
      <c r="F1661" s="12">
        <f t="shared" si="152"/>
        <v>0.54844769468502852</v>
      </c>
      <c r="G1661" s="12">
        <f t="shared" si="153"/>
        <v>9.8800563186999959</v>
      </c>
      <c r="H1661" s="12">
        <f t="shared" si="154"/>
        <v>7.5867783008116678</v>
      </c>
      <c r="I1661" s="13">
        <f t="shared" si="155"/>
        <v>1.1976109200000002</v>
      </c>
    </row>
    <row r="1662" spans="1:9">
      <c r="A1662" s="7">
        <v>44108.385416666664</v>
      </c>
      <c r="B1662" s="8">
        <v>33.6</v>
      </c>
      <c r="C1662" s="8">
        <v>18.144000000000002</v>
      </c>
      <c r="D1662" s="9">
        <f t="shared" si="150"/>
        <v>38.185923270231406</v>
      </c>
      <c r="E1662" s="9">
        <f t="shared" si="151"/>
        <v>0.87990539765719233</v>
      </c>
      <c r="F1662" s="9">
        <f t="shared" si="152"/>
        <v>0.49513326346840425</v>
      </c>
      <c r="G1662" s="9">
        <f t="shared" si="153"/>
        <v>7.100214065952005</v>
      </c>
      <c r="H1662" s="9">
        <f t="shared" si="154"/>
        <v>4.3532633713002156</v>
      </c>
      <c r="I1662" s="10">
        <f t="shared" si="155"/>
        <v>1.0161547200000001</v>
      </c>
    </row>
    <row r="1663" spans="1:9">
      <c r="A1663" s="11">
        <v>44108.395833333336</v>
      </c>
      <c r="B1663" s="1">
        <v>32.200000000000003</v>
      </c>
      <c r="C1663" s="1">
        <v>16.092000000000002</v>
      </c>
      <c r="D1663" s="12">
        <f t="shared" si="150"/>
        <v>35.997117440150681</v>
      </c>
      <c r="E1663" s="12">
        <f t="shared" si="151"/>
        <v>0.89451606933627892</v>
      </c>
      <c r="F1663" s="12">
        <f t="shared" si="152"/>
        <v>0.46344883148516147</v>
      </c>
      <c r="G1663" s="12">
        <f t="shared" si="153"/>
        <v>5.5083718132039987</v>
      </c>
      <c r="H1663" s="12">
        <f t="shared" si="154"/>
        <v>2.6549075213181115</v>
      </c>
      <c r="I1663" s="13">
        <f t="shared" si="155"/>
        <v>0.90123246000000012</v>
      </c>
    </row>
    <row r="1664" spans="1:9">
      <c r="A1664" s="7">
        <v>44108.40625</v>
      </c>
      <c r="B1664" s="8">
        <v>32.9</v>
      </c>
      <c r="C1664" s="8">
        <v>17.064000000000004</v>
      </c>
      <c r="D1664" s="9">
        <f t="shared" si="150"/>
        <v>37.061976417886832</v>
      </c>
      <c r="E1664" s="9">
        <f t="shared" si="151"/>
        <v>0.8877022538960393</v>
      </c>
      <c r="F1664" s="9">
        <f t="shared" si="152"/>
        <v>0.47846598749440816</v>
      </c>
      <c r="G1664" s="9">
        <f t="shared" si="153"/>
        <v>6.2502929395779923</v>
      </c>
      <c r="H1664" s="9">
        <f t="shared" si="154"/>
        <v>3.4343257277373422</v>
      </c>
      <c r="I1664" s="10">
        <f t="shared" si="155"/>
        <v>0.95566932000000016</v>
      </c>
    </row>
    <row r="1665" spans="1:9">
      <c r="A1665" s="11">
        <v>44108.416666666664</v>
      </c>
      <c r="B1665" s="1">
        <v>32.799999999999997</v>
      </c>
      <c r="C1665" s="1">
        <v>20.520000000000003</v>
      </c>
      <c r="D1665" s="12">
        <f t="shared" si="150"/>
        <v>38.689926337484799</v>
      </c>
      <c r="E1665" s="12">
        <f t="shared" si="151"/>
        <v>0.84776589425091931</v>
      </c>
      <c r="F1665" s="12">
        <f t="shared" si="152"/>
        <v>0.5590376714798686</v>
      </c>
      <c r="G1665" s="12">
        <f t="shared" si="153"/>
        <v>9.7391613500960101</v>
      </c>
      <c r="H1665" s="12">
        <f t="shared" si="154"/>
        <v>7.722955777224711</v>
      </c>
      <c r="I1665" s="13">
        <f t="shared" si="155"/>
        <v>1.1492226000000001</v>
      </c>
    </row>
    <row r="1666" spans="1:9">
      <c r="A1666" s="7">
        <v>44108.427083333336</v>
      </c>
      <c r="B1666" s="8">
        <v>34.799999999999997</v>
      </c>
      <c r="C1666" s="8">
        <v>23.328000000000003</v>
      </c>
      <c r="D1666" s="9">
        <f t="shared" ref="D1666:D1729" si="156">SQRT(B1666^2 + C1666^2)</f>
        <v>41.895531790395026</v>
      </c>
      <c r="E1666" s="9">
        <f t="shared" ref="E1666:E1729" si="157">B1666/D1666</f>
        <v>0.83063750507108369</v>
      </c>
      <c r="F1666" s="9">
        <f t="shared" ref="F1666:F1729" si="158">ACOS(E1666)</f>
        <v>0.59054470166237283</v>
      </c>
      <c r="G1666" s="9">
        <f t="shared" ref="G1666:G1729" si="159">B1666*(TAN(F1666) - 0.32868410518)</f>
        <v>11.889793139736009</v>
      </c>
      <c r="H1666" s="9">
        <f t="shared" ref="H1666:H1729" si="160">D1666*(TAN(F1666) - 0.425998216136)</f>
        <v>10.237031227887456</v>
      </c>
      <c r="I1666" s="10">
        <f t="shared" si="155"/>
        <v>1.3064846400000001</v>
      </c>
    </row>
    <row r="1667" spans="1:9">
      <c r="A1667" s="11">
        <v>44108.4375</v>
      </c>
      <c r="B1667" s="1">
        <v>34.4</v>
      </c>
      <c r="C1667" s="1">
        <v>22.356000000000002</v>
      </c>
      <c r="D1667" s="12">
        <f t="shared" si="156"/>
        <v>41.026220103733664</v>
      </c>
      <c r="E1667" s="12">
        <f t="shared" si="157"/>
        <v>0.83848816471565135</v>
      </c>
      <c r="F1667" s="12">
        <f t="shared" si="158"/>
        <v>0.57629347349236593</v>
      </c>
      <c r="G1667" s="12">
        <f t="shared" si="159"/>
        <v>11.049266781807997</v>
      </c>
      <c r="H1667" s="12">
        <f t="shared" si="160"/>
        <v>9.185175997723702</v>
      </c>
      <c r="I1667" s="13">
        <f t="shared" ref="I1667:I1730" si="161">(0.22402/4)*C1667</f>
        <v>1.2520477800000001</v>
      </c>
    </row>
    <row r="1668" spans="1:9">
      <c r="A1668" s="7">
        <v>44108.447916666664</v>
      </c>
      <c r="B1668" s="8">
        <v>34.299999999999997</v>
      </c>
      <c r="C1668" s="8">
        <v>22.571999999999999</v>
      </c>
      <c r="D1668" s="9">
        <f t="shared" si="156"/>
        <v>41.060749920087915</v>
      </c>
      <c r="E1668" s="9">
        <f t="shared" si="157"/>
        <v>0.83534762679089802</v>
      </c>
      <c r="F1668" s="9">
        <f t="shared" si="158"/>
        <v>0.5820314767621183</v>
      </c>
      <c r="G1668" s="9">
        <f t="shared" si="159"/>
        <v>11.298135192326002</v>
      </c>
      <c r="H1668" s="9">
        <f t="shared" si="160"/>
        <v>9.5292797049243259</v>
      </c>
      <c r="I1668" s="10">
        <f t="shared" si="161"/>
        <v>1.26414486</v>
      </c>
    </row>
    <row r="1669" spans="1:9">
      <c r="A1669" s="11">
        <v>44108.458333333336</v>
      </c>
      <c r="B1669" s="1">
        <v>34.700000000000003</v>
      </c>
      <c r="C1669" s="1">
        <v>22.68</v>
      </c>
      <c r="D1669" s="12">
        <f t="shared" si="156"/>
        <v>41.454461762275962</v>
      </c>
      <c r="E1669" s="12">
        <f t="shared" si="157"/>
        <v>0.83706309344914476</v>
      </c>
      <c r="F1669" s="12">
        <f t="shared" si="158"/>
        <v>0.57890343008256895</v>
      </c>
      <c r="G1669" s="12">
        <f t="shared" si="159"/>
        <v>11.274661550253986</v>
      </c>
      <c r="H1669" s="12">
        <f t="shared" si="160"/>
        <v>9.4352050184621081</v>
      </c>
      <c r="I1669" s="13">
        <f t="shared" si="161"/>
        <v>1.2701933999999999</v>
      </c>
    </row>
    <row r="1670" spans="1:9">
      <c r="A1670" s="7">
        <v>44108.46875</v>
      </c>
      <c r="B1670" s="8">
        <v>35.700000000000003</v>
      </c>
      <c r="C1670" s="8">
        <v>23.220000000000002</v>
      </c>
      <c r="D1670" s="9">
        <f t="shared" si="156"/>
        <v>42.587068459803618</v>
      </c>
      <c r="E1670" s="9">
        <f t="shared" si="157"/>
        <v>0.83828263581222862</v>
      </c>
      <c r="F1670" s="9">
        <f t="shared" si="158"/>
        <v>0.57667053686633829</v>
      </c>
      <c r="G1670" s="9">
        <f t="shared" si="159"/>
        <v>11.485977445073985</v>
      </c>
      <c r="H1670" s="9">
        <f t="shared" si="160"/>
        <v>9.5574730307778992</v>
      </c>
      <c r="I1670" s="10">
        <f t="shared" si="161"/>
        <v>1.3004361000000002</v>
      </c>
    </row>
    <row r="1671" spans="1:9">
      <c r="A1671" s="11">
        <v>44108.479166666664</v>
      </c>
      <c r="B1671" s="1">
        <v>34.6</v>
      </c>
      <c r="C1671" s="1">
        <v>21.708000000000002</v>
      </c>
      <c r="D1671" s="12">
        <f t="shared" si="156"/>
        <v>40.84601894921952</v>
      </c>
      <c r="E1671" s="12">
        <f t="shared" si="157"/>
        <v>0.84708377683062142</v>
      </c>
      <c r="F1671" s="12">
        <f t="shared" si="158"/>
        <v>0.56032246721672729</v>
      </c>
      <c r="G1671" s="12">
        <f t="shared" si="159"/>
        <v>10.335529960772</v>
      </c>
      <c r="H1671" s="12">
        <f t="shared" si="160"/>
        <v>8.2264138592844045</v>
      </c>
      <c r="I1671" s="13">
        <f t="shared" si="161"/>
        <v>1.2157565400000001</v>
      </c>
    </row>
    <row r="1672" spans="1:9">
      <c r="A1672" s="7">
        <v>44108.489583333336</v>
      </c>
      <c r="B1672" s="8">
        <v>34.299999999999997</v>
      </c>
      <c r="C1672" s="8">
        <v>21.708000000000002</v>
      </c>
      <c r="D1672" s="9">
        <f t="shared" si="156"/>
        <v>40.592206936800075</v>
      </c>
      <c r="E1672" s="9">
        <f t="shared" si="157"/>
        <v>0.84498977977234124</v>
      </c>
      <c r="F1672" s="9">
        <f t="shared" si="158"/>
        <v>0.56425027101650671</v>
      </c>
      <c r="G1672" s="9">
        <f t="shared" si="159"/>
        <v>10.434135192326005</v>
      </c>
      <c r="H1672" s="9">
        <f t="shared" si="160"/>
        <v>8.3980438064553802</v>
      </c>
      <c r="I1672" s="10">
        <f t="shared" si="161"/>
        <v>1.2157565400000001</v>
      </c>
    </row>
    <row r="1673" spans="1:9">
      <c r="A1673" s="11">
        <v>44108.5</v>
      </c>
      <c r="B1673" s="1">
        <v>36.299999999999997</v>
      </c>
      <c r="C1673" s="1">
        <v>23.76</v>
      </c>
      <c r="D1673" s="12">
        <f t="shared" si="156"/>
        <v>43.384647053998258</v>
      </c>
      <c r="E1673" s="12">
        <f t="shared" si="157"/>
        <v>0.83670151689420391</v>
      </c>
      <c r="F1673" s="12">
        <f t="shared" si="158"/>
        <v>0.57956398529332298</v>
      </c>
      <c r="G1673" s="12">
        <f t="shared" si="159"/>
        <v>11.828766981965989</v>
      </c>
      <c r="H1673" s="12">
        <f t="shared" si="160"/>
        <v>9.9154412735601714</v>
      </c>
      <c r="I1673" s="13">
        <f t="shared" si="161"/>
        <v>1.3306788000000001</v>
      </c>
    </row>
    <row r="1674" spans="1:9">
      <c r="A1674" s="7">
        <v>44108.510416666664</v>
      </c>
      <c r="B1674" s="8">
        <v>35.9</v>
      </c>
      <c r="C1674" s="8">
        <v>23.652000000000001</v>
      </c>
      <c r="D1674" s="9">
        <f t="shared" si="156"/>
        <v>42.991011897837438</v>
      </c>
      <c r="E1674" s="9">
        <f t="shared" si="157"/>
        <v>0.83505826951251327</v>
      </c>
      <c r="F1674" s="9">
        <f t="shared" si="158"/>
        <v>0.58255763658473414</v>
      </c>
      <c r="G1674" s="9">
        <f t="shared" si="159"/>
        <v>11.852240624037998</v>
      </c>
      <c r="H1674" s="9">
        <f t="shared" si="160"/>
        <v>10.009677582855607</v>
      </c>
      <c r="I1674" s="10">
        <f t="shared" si="161"/>
        <v>1.3246302599999999</v>
      </c>
    </row>
    <row r="1675" spans="1:9">
      <c r="A1675" s="11">
        <v>44108.520833333336</v>
      </c>
      <c r="B1675" s="1">
        <v>36.5</v>
      </c>
      <c r="C1675" s="1">
        <v>25.164000000000001</v>
      </c>
      <c r="D1675" s="12">
        <f t="shared" si="156"/>
        <v>44.333699326810077</v>
      </c>
      <c r="E1675" s="12">
        <f t="shared" si="157"/>
        <v>0.82330147391799591</v>
      </c>
      <c r="F1675" s="12">
        <f t="shared" si="158"/>
        <v>0.60359310140700584</v>
      </c>
      <c r="G1675" s="12">
        <f t="shared" si="159"/>
        <v>13.167030160930006</v>
      </c>
      <c r="H1675" s="12">
        <f t="shared" si="160"/>
        <v>11.678668647681427</v>
      </c>
      <c r="I1675" s="13">
        <f t="shared" si="161"/>
        <v>1.40930982</v>
      </c>
    </row>
    <row r="1676" spans="1:9">
      <c r="A1676" s="7">
        <v>44108.53125</v>
      </c>
      <c r="B1676" s="8">
        <v>36.9</v>
      </c>
      <c r="C1676" s="8">
        <v>25.380000000000003</v>
      </c>
      <c r="D1676" s="9">
        <f t="shared" si="156"/>
        <v>44.785649487307872</v>
      </c>
      <c r="E1676" s="9">
        <f t="shared" si="157"/>
        <v>0.82392463707503794</v>
      </c>
      <c r="F1676" s="9">
        <f t="shared" si="158"/>
        <v>0.60249434261306756</v>
      </c>
      <c r="G1676" s="9">
        <f t="shared" si="159"/>
        <v>13.251556518857997</v>
      </c>
      <c r="H1676" s="9">
        <f t="shared" si="160"/>
        <v>11.725181393867901</v>
      </c>
      <c r="I1676" s="10">
        <f t="shared" si="161"/>
        <v>1.4214069</v>
      </c>
    </row>
    <row r="1677" spans="1:9">
      <c r="A1677" s="11">
        <v>44108.541666666664</v>
      </c>
      <c r="B1677" s="1">
        <v>36.700000000000003</v>
      </c>
      <c r="C1677" s="1">
        <v>23.328000000000003</v>
      </c>
      <c r="D1677" s="12">
        <f t="shared" si="156"/>
        <v>43.486613848401674</v>
      </c>
      <c r="E1677" s="12">
        <f t="shared" si="157"/>
        <v>0.84393786391231951</v>
      </c>
      <c r="F1677" s="12">
        <f t="shared" si="158"/>
        <v>0.56621422275425703</v>
      </c>
      <c r="G1677" s="12">
        <f t="shared" si="159"/>
        <v>11.265293339894003</v>
      </c>
      <c r="H1677" s="12">
        <f t="shared" si="160"/>
        <v>9.1166255204401558</v>
      </c>
      <c r="I1677" s="13">
        <f t="shared" si="161"/>
        <v>1.3064846400000001</v>
      </c>
    </row>
    <row r="1678" spans="1:9">
      <c r="A1678" s="7">
        <v>44108.552083333336</v>
      </c>
      <c r="B1678" s="8">
        <v>34.1</v>
      </c>
      <c r="C1678" s="8">
        <v>19.332000000000001</v>
      </c>
      <c r="D1678" s="9">
        <f t="shared" si="156"/>
        <v>39.198676304181497</v>
      </c>
      <c r="E1678" s="9">
        <f t="shared" si="157"/>
        <v>0.86992733467283956</v>
      </c>
      <c r="F1678" s="9">
        <f t="shared" si="158"/>
        <v>0.5157413657994836</v>
      </c>
      <c r="G1678" s="9">
        <f t="shared" si="159"/>
        <v>8.1238720133619911</v>
      </c>
      <c r="H1678" s="9">
        <f t="shared" si="160"/>
        <v>5.5239795764891335</v>
      </c>
      <c r="I1678" s="10">
        <f t="shared" si="161"/>
        <v>1.0826886600000001</v>
      </c>
    </row>
    <row r="1679" spans="1:9">
      <c r="A1679" s="11">
        <v>44108.5625</v>
      </c>
      <c r="B1679" s="1">
        <v>35.799999999999997</v>
      </c>
      <c r="C1679" s="1">
        <v>20.411999999999999</v>
      </c>
      <c r="D1679" s="12">
        <f t="shared" si="156"/>
        <v>41.210311136898731</v>
      </c>
      <c r="E1679" s="12">
        <f t="shared" si="157"/>
        <v>0.86871462535369037</v>
      </c>
      <c r="F1679" s="12">
        <f t="shared" si="158"/>
        <v>0.51819501776221877</v>
      </c>
      <c r="G1679" s="12">
        <f t="shared" si="159"/>
        <v>8.6451090345559969</v>
      </c>
      <c r="H1679" s="12">
        <f t="shared" si="160"/>
        <v>5.9412650733603458</v>
      </c>
      <c r="I1679" s="13">
        <f t="shared" si="161"/>
        <v>1.14317406</v>
      </c>
    </row>
    <row r="1680" spans="1:9">
      <c r="A1680" s="7">
        <v>44108.572916666664</v>
      </c>
      <c r="B1680" s="8">
        <v>35</v>
      </c>
      <c r="C1680" s="8">
        <v>21.168000000000003</v>
      </c>
      <c r="D1680" s="9">
        <f t="shared" si="156"/>
        <v>40.903352234260701</v>
      </c>
      <c r="E1680" s="9">
        <f t="shared" si="157"/>
        <v>0.85567558863021387</v>
      </c>
      <c r="F1680" s="9">
        <f t="shared" si="158"/>
        <v>0.54394143921861859</v>
      </c>
      <c r="G1680" s="9">
        <f t="shared" si="159"/>
        <v>9.6640563186999948</v>
      </c>
      <c r="H1680" s="9">
        <f t="shared" si="160"/>
        <v>7.3135923455033405</v>
      </c>
      <c r="I1680" s="10">
        <f t="shared" si="161"/>
        <v>1.18551384</v>
      </c>
    </row>
    <row r="1681" spans="1:9">
      <c r="A1681" s="11">
        <v>44108.583333333336</v>
      </c>
      <c r="B1681" s="1">
        <v>35.4</v>
      </c>
      <c r="C1681" s="1">
        <v>20.196000000000002</v>
      </c>
      <c r="D1681" s="12">
        <f t="shared" si="156"/>
        <v>40.755839041786395</v>
      </c>
      <c r="E1681" s="12">
        <f t="shared" si="157"/>
        <v>0.86858719713032706</v>
      </c>
      <c r="F1681" s="12">
        <f t="shared" si="158"/>
        <v>0.51845222786310918</v>
      </c>
      <c r="G1681" s="12">
        <f t="shared" si="159"/>
        <v>8.5605826766280035</v>
      </c>
      <c r="H1681" s="12">
        <f t="shared" si="160"/>
        <v>5.8896368328786517</v>
      </c>
      <c r="I1681" s="13">
        <f t="shared" si="161"/>
        <v>1.13107698</v>
      </c>
    </row>
    <row r="1682" spans="1:9">
      <c r="A1682" s="7">
        <v>44108.59375</v>
      </c>
      <c r="B1682" s="8">
        <v>37.799999999999997</v>
      </c>
      <c r="C1682" s="8">
        <v>22.032</v>
      </c>
      <c r="D1682" s="9">
        <f t="shared" si="156"/>
        <v>43.752131650926444</v>
      </c>
      <c r="E1682" s="9">
        <f t="shared" si="157"/>
        <v>0.86395790499043235</v>
      </c>
      <c r="F1682" s="9">
        <f t="shared" si="158"/>
        <v>0.52771908241431076</v>
      </c>
      <c r="G1682" s="9">
        <f t="shared" si="159"/>
        <v>9.6077408241959859</v>
      </c>
      <c r="H1682" s="9">
        <f t="shared" si="160"/>
        <v>6.8629124125264527</v>
      </c>
      <c r="I1682" s="10">
        <f t="shared" si="161"/>
        <v>1.23390216</v>
      </c>
    </row>
    <row r="1683" spans="1:9">
      <c r="A1683" s="11">
        <v>44108.604166666664</v>
      </c>
      <c r="B1683" s="1">
        <v>37.200000000000003</v>
      </c>
      <c r="C1683" s="1">
        <v>24.192</v>
      </c>
      <c r="D1683" s="12">
        <f t="shared" si="156"/>
        <v>44.374461844624101</v>
      </c>
      <c r="E1683" s="12">
        <f t="shared" si="157"/>
        <v>0.83832002583501142</v>
      </c>
      <c r="F1683" s="12">
        <f t="shared" si="158"/>
        <v>0.576601957391216</v>
      </c>
      <c r="G1683" s="12">
        <f t="shared" si="159"/>
        <v>11.96495128730399</v>
      </c>
      <c r="H1683" s="12">
        <f t="shared" si="160"/>
        <v>9.9542729537313157</v>
      </c>
      <c r="I1683" s="13">
        <f t="shared" si="161"/>
        <v>1.35487296</v>
      </c>
    </row>
    <row r="1684" spans="1:9">
      <c r="A1684" s="7">
        <v>44108.614583333336</v>
      </c>
      <c r="B1684" s="8">
        <v>36.5</v>
      </c>
      <c r="C1684" s="8">
        <v>24.731999999999999</v>
      </c>
      <c r="D1684" s="9">
        <f t="shared" si="156"/>
        <v>44.089928827341055</v>
      </c>
      <c r="E1684" s="9">
        <f t="shared" si="157"/>
        <v>0.82785345703179303</v>
      </c>
      <c r="F1684" s="9">
        <f t="shared" si="158"/>
        <v>0.59552617765063565</v>
      </c>
      <c r="G1684" s="9">
        <f t="shared" si="159"/>
        <v>12.735030160929989</v>
      </c>
      <c r="H1684" s="9">
        <f t="shared" si="160"/>
        <v>11.092621566093579</v>
      </c>
      <c r="I1684" s="10">
        <f t="shared" si="161"/>
        <v>1.3851156599999999</v>
      </c>
    </row>
    <row r="1685" spans="1:9">
      <c r="A1685" s="11">
        <v>44108.625</v>
      </c>
      <c r="B1685" s="1">
        <v>36.700000000000003</v>
      </c>
      <c r="C1685" s="1">
        <v>23.975999999999999</v>
      </c>
      <c r="D1685" s="12">
        <f t="shared" si="156"/>
        <v>43.837638805026899</v>
      </c>
      <c r="E1685" s="12">
        <f t="shared" si="157"/>
        <v>0.83718012649421214</v>
      </c>
      <c r="F1685" s="12">
        <f t="shared" si="158"/>
        <v>0.57868948228267036</v>
      </c>
      <c r="G1685" s="12">
        <f t="shared" si="159"/>
        <v>11.913293339894</v>
      </c>
      <c r="H1685" s="12">
        <f t="shared" si="160"/>
        <v>9.9642421073005156</v>
      </c>
      <c r="I1685" s="13">
        <f t="shared" si="161"/>
        <v>1.34277588</v>
      </c>
    </row>
    <row r="1686" spans="1:9">
      <c r="A1686" s="7">
        <v>44108.635416666664</v>
      </c>
      <c r="B1686" s="8">
        <v>37.5</v>
      </c>
      <c r="C1686" s="8">
        <v>24.624000000000002</v>
      </c>
      <c r="D1686" s="9">
        <f t="shared" si="156"/>
        <v>44.861914537834878</v>
      </c>
      <c r="E1686" s="9">
        <f t="shared" si="157"/>
        <v>0.8358983424208053</v>
      </c>
      <c r="F1686" s="9">
        <f t="shared" si="158"/>
        <v>0.58102890548555752</v>
      </c>
      <c r="G1686" s="9">
        <f t="shared" si="159"/>
        <v>12.298346055749999</v>
      </c>
      <c r="H1686" s="9">
        <f t="shared" si="160"/>
        <v>10.347031996560553</v>
      </c>
      <c r="I1686" s="10">
        <f t="shared" si="161"/>
        <v>1.3790671200000002</v>
      </c>
    </row>
    <row r="1687" spans="1:9">
      <c r="A1687" s="11">
        <v>44108.645833333336</v>
      </c>
      <c r="B1687" s="1">
        <v>36.299999999999997</v>
      </c>
      <c r="C1687" s="1">
        <v>23.868000000000002</v>
      </c>
      <c r="D1687" s="12">
        <f t="shared" si="156"/>
        <v>43.443888223776653</v>
      </c>
      <c r="E1687" s="12">
        <f t="shared" si="157"/>
        <v>0.83556056983254001</v>
      </c>
      <c r="F1687" s="12">
        <f t="shared" si="158"/>
        <v>0.58164399775717601</v>
      </c>
      <c r="G1687" s="12">
        <f t="shared" si="159"/>
        <v>11.936766981966002</v>
      </c>
      <c r="H1687" s="12">
        <f t="shared" si="160"/>
        <v>10.058235222788882</v>
      </c>
      <c r="I1687" s="13">
        <f t="shared" si="161"/>
        <v>1.3367273400000002</v>
      </c>
    </row>
    <row r="1688" spans="1:9">
      <c r="A1688" s="7">
        <v>44108.65625</v>
      </c>
      <c r="B1688" s="8">
        <v>36.799999999999997</v>
      </c>
      <c r="C1688" s="8">
        <v>22.896000000000001</v>
      </c>
      <c r="D1688" s="9">
        <f t="shared" si="156"/>
        <v>43.341283045152224</v>
      </c>
      <c r="E1688" s="9">
        <f t="shared" si="157"/>
        <v>0.84907500227121502</v>
      </c>
      <c r="F1688" s="9">
        <f t="shared" si="158"/>
        <v>0.55656449130790753</v>
      </c>
      <c r="G1688" s="9">
        <f t="shared" si="159"/>
        <v>10.800424929375998</v>
      </c>
      <c r="H1688" s="9">
        <f t="shared" si="160"/>
        <v>8.5025064062470097</v>
      </c>
      <c r="I1688" s="10">
        <f t="shared" si="161"/>
        <v>1.2822904800000001</v>
      </c>
    </row>
    <row r="1689" spans="1:9">
      <c r="A1689" s="11">
        <v>44108.666666666664</v>
      </c>
      <c r="B1689" s="1">
        <v>38.700000000000003</v>
      </c>
      <c r="C1689" s="1">
        <v>25.056000000000001</v>
      </c>
      <c r="D1689" s="12">
        <f t="shared" si="156"/>
        <v>46.103070787096165</v>
      </c>
      <c r="E1689" s="12">
        <f t="shared" si="157"/>
        <v>0.83942347742336909</v>
      </c>
      <c r="F1689" s="12">
        <f t="shared" si="158"/>
        <v>0.57457477733562712</v>
      </c>
      <c r="G1689" s="12">
        <f t="shared" si="159"/>
        <v>12.335925129533976</v>
      </c>
      <c r="H1689" s="12">
        <f t="shared" si="160"/>
        <v>10.209232009857766</v>
      </c>
      <c r="I1689" s="13">
        <f t="shared" si="161"/>
        <v>1.4032612799999999</v>
      </c>
    </row>
    <row r="1690" spans="1:9">
      <c r="A1690" s="7">
        <v>44108.677083333336</v>
      </c>
      <c r="B1690" s="8">
        <v>38.700000000000003</v>
      </c>
      <c r="C1690" s="8">
        <v>24.948000000000004</v>
      </c>
      <c r="D1690" s="9">
        <f t="shared" si="156"/>
        <v>46.044464422990096</v>
      </c>
      <c r="E1690" s="9">
        <f t="shared" si="157"/>
        <v>0.84049191330537043</v>
      </c>
      <c r="F1690" s="9">
        <f t="shared" si="158"/>
        <v>0.57260585891573934</v>
      </c>
      <c r="G1690" s="9">
        <f t="shared" si="159"/>
        <v>12.227925129534</v>
      </c>
      <c r="H1690" s="9">
        <f t="shared" si="160"/>
        <v>10.067757823224179</v>
      </c>
      <c r="I1690" s="10">
        <f t="shared" si="161"/>
        <v>1.3972127400000003</v>
      </c>
    </row>
    <row r="1691" spans="1:9">
      <c r="A1691" s="11">
        <v>44108.6875</v>
      </c>
      <c r="B1691" s="1">
        <v>37.9</v>
      </c>
      <c r="C1691" s="1">
        <v>24.516000000000002</v>
      </c>
      <c r="D1691" s="12">
        <f t="shared" si="156"/>
        <v>45.138057734023072</v>
      </c>
      <c r="E1691" s="12">
        <f t="shared" si="157"/>
        <v>0.83964622986940474</v>
      </c>
      <c r="F1691" s="12">
        <f t="shared" si="158"/>
        <v>0.57416478273454674</v>
      </c>
      <c r="G1691" s="12">
        <f t="shared" si="159"/>
        <v>12.058872413678001</v>
      </c>
      <c r="H1691" s="12">
        <f t="shared" si="160"/>
        <v>9.9692790971592196</v>
      </c>
      <c r="I1691" s="13">
        <f t="shared" si="161"/>
        <v>1.3730185800000001</v>
      </c>
    </row>
    <row r="1692" spans="1:9">
      <c r="A1692" s="7">
        <v>44108.697916666664</v>
      </c>
      <c r="B1692" s="8">
        <v>36</v>
      </c>
      <c r="C1692" s="8">
        <v>22.788000000000004</v>
      </c>
      <c r="D1692" s="9">
        <f t="shared" si="156"/>
        <v>42.606254752090102</v>
      </c>
      <c r="E1692" s="9">
        <f t="shared" si="157"/>
        <v>0.84494636314481442</v>
      </c>
      <c r="F1692" s="9">
        <f t="shared" si="158"/>
        <v>0.5643314513973865</v>
      </c>
      <c r="G1692" s="9">
        <f t="shared" si="159"/>
        <v>10.955372213520004</v>
      </c>
      <c r="H1692" s="9">
        <f t="shared" si="160"/>
        <v>8.8195707374466839</v>
      </c>
      <c r="I1692" s="10">
        <f t="shared" si="161"/>
        <v>1.2762419400000002</v>
      </c>
    </row>
    <row r="1693" spans="1:9">
      <c r="A1693" s="11">
        <v>44108.708333333336</v>
      </c>
      <c r="B1693" s="1">
        <v>34.799999999999997</v>
      </c>
      <c r="C1693" s="1">
        <v>20.196000000000002</v>
      </c>
      <c r="D1693" s="12">
        <f t="shared" si="156"/>
        <v>40.235785266352138</v>
      </c>
      <c r="E1693" s="12">
        <f t="shared" si="157"/>
        <v>0.86490172292230838</v>
      </c>
      <c r="F1693" s="12">
        <f t="shared" si="158"/>
        <v>0.52584178216342869</v>
      </c>
      <c r="G1693" s="12">
        <f t="shared" si="159"/>
        <v>8.7577931397360018</v>
      </c>
      <c r="H1693" s="12">
        <f t="shared" si="160"/>
        <v>6.2102571148996173</v>
      </c>
      <c r="I1693" s="13">
        <f t="shared" si="161"/>
        <v>1.13107698</v>
      </c>
    </row>
    <row r="1694" spans="1:9">
      <c r="A1694" s="7">
        <v>44108.71875</v>
      </c>
      <c r="B1694" s="8">
        <v>34.4</v>
      </c>
      <c r="C1694" s="8">
        <v>19.872</v>
      </c>
      <c r="D1694" s="9">
        <f t="shared" si="156"/>
        <v>39.727275063865129</v>
      </c>
      <c r="E1694" s="9">
        <f t="shared" si="157"/>
        <v>0.86590383923133263</v>
      </c>
      <c r="F1694" s="9">
        <f t="shared" si="158"/>
        <v>0.52384185353616242</v>
      </c>
      <c r="G1694" s="9">
        <f t="shared" si="159"/>
        <v>8.5652667818079955</v>
      </c>
      <c r="H1694" s="9">
        <f t="shared" si="160"/>
        <v>6.0256822161146015</v>
      </c>
      <c r="I1694" s="10">
        <f t="shared" si="161"/>
        <v>1.1129313599999999</v>
      </c>
    </row>
    <row r="1695" spans="1:9">
      <c r="A1695" s="11">
        <v>44108.729166666664</v>
      </c>
      <c r="B1695" s="1">
        <v>33.799999999999997</v>
      </c>
      <c r="C1695" s="1">
        <v>21.6</v>
      </c>
      <c r="D1695" s="12">
        <f t="shared" si="156"/>
        <v>40.11234224026316</v>
      </c>
      <c r="E1695" s="12">
        <f t="shared" si="157"/>
        <v>0.84263341685574555</v>
      </c>
      <c r="F1695" s="12">
        <f t="shared" si="158"/>
        <v>0.56864126108251756</v>
      </c>
      <c r="G1695" s="12">
        <f t="shared" si="159"/>
        <v>10.490477244916001</v>
      </c>
      <c r="H1695" s="12">
        <f t="shared" si="160"/>
        <v>8.5461366123769817</v>
      </c>
      <c r="I1695" s="13">
        <f t="shared" si="161"/>
        <v>1.209708</v>
      </c>
    </row>
    <row r="1696" spans="1:9">
      <c r="A1696" s="7">
        <v>44108.739583333336</v>
      </c>
      <c r="B1696" s="8">
        <v>36.5</v>
      </c>
      <c r="C1696" s="8">
        <v>25.271999999999998</v>
      </c>
      <c r="D1696" s="9">
        <f t="shared" si="156"/>
        <v>44.395089638382309</v>
      </c>
      <c r="E1696" s="9">
        <f t="shared" si="157"/>
        <v>0.82216299814481031</v>
      </c>
      <c r="F1696" s="9">
        <f t="shared" si="158"/>
        <v>0.60559594945515893</v>
      </c>
      <c r="G1696" s="9">
        <f t="shared" si="159"/>
        <v>13.275030160929996</v>
      </c>
      <c r="H1696" s="9">
        <f t="shared" si="160"/>
        <v>11.826201292171801</v>
      </c>
      <c r="I1696" s="10">
        <f t="shared" si="161"/>
        <v>1.4153583599999999</v>
      </c>
    </row>
    <row r="1697" spans="1:9">
      <c r="A1697" s="11">
        <v>44108.75</v>
      </c>
      <c r="B1697" s="1">
        <v>37.799999999999997</v>
      </c>
      <c r="C1697" s="1">
        <v>23.004000000000001</v>
      </c>
      <c r="D1697" s="12">
        <f t="shared" si="156"/>
        <v>44.249565150405715</v>
      </c>
      <c r="E1697" s="12">
        <f t="shared" si="157"/>
        <v>0.85424568290143787</v>
      </c>
      <c r="F1697" s="12">
        <f t="shared" si="158"/>
        <v>0.54669819549428178</v>
      </c>
      <c r="G1697" s="12">
        <f t="shared" si="159"/>
        <v>10.579740824196001</v>
      </c>
      <c r="H1697" s="12">
        <f t="shared" si="160"/>
        <v>8.0787852583803641</v>
      </c>
      <c r="I1697" s="13">
        <f t="shared" si="161"/>
        <v>1.28833902</v>
      </c>
    </row>
    <row r="1698" spans="1:9">
      <c r="A1698" s="7">
        <v>44108.760416666664</v>
      </c>
      <c r="B1698" s="8">
        <v>37.1</v>
      </c>
      <c r="C1698" s="8">
        <v>20.844000000000001</v>
      </c>
      <c r="D1698" s="9">
        <f t="shared" si="156"/>
        <v>42.554463173678975</v>
      </c>
      <c r="E1698" s="9">
        <f t="shared" si="157"/>
        <v>0.87182394590627332</v>
      </c>
      <c r="F1698" s="9">
        <f t="shared" si="158"/>
        <v>0.51188254531618971</v>
      </c>
      <c r="G1698" s="9">
        <f t="shared" si="159"/>
        <v>8.6498196978219983</v>
      </c>
      <c r="H1698" s="9">
        <f t="shared" si="160"/>
        <v>5.7803713754567774</v>
      </c>
      <c r="I1698" s="10">
        <f t="shared" si="161"/>
        <v>1.16736822</v>
      </c>
    </row>
    <row r="1699" spans="1:9">
      <c r="A1699" s="11">
        <v>44108.770833333336</v>
      </c>
      <c r="B1699" s="1">
        <v>35.799999999999997</v>
      </c>
      <c r="C1699" s="1">
        <v>20.411999999999999</v>
      </c>
      <c r="D1699" s="12">
        <f t="shared" si="156"/>
        <v>41.210311136898731</v>
      </c>
      <c r="E1699" s="12">
        <f t="shared" si="157"/>
        <v>0.86871462535369037</v>
      </c>
      <c r="F1699" s="12">
        <f t="shared" si="158"/>
        <v>0.51819501776221877</v>
      </c>
      <c r="G1699" s="12">
        <f t="shared" si="159"/>
        <v>8.6451090345559969</v>
      </c>
      <c r="H1699" s="12">
        <f t="shared" si="160"/>
        <v>5.9412650733603458</v>
      </c>
      <c r="I1699" s="13">
        <f t="shared" si="161"/>
        <v>1.14317406</v>
      </c>
    </row>
    <row r="1700" spans="1:9">
      <c r="A1700" s="7">
        <v>44108.78125</v>
      </c>
      <c r="B1700" s="8">
        <v>38.700000000000003</v>
      </c>
      <c r="C1700" s="8">
        <v>25.488000000000003</v>
      </c>
      <c r="D1700" s="9">
        <f t="shared" si="156"/>
        <v>46.339272156562842</v>
      </c>
      <c r="E1700" s="9">
        <f t="shared" si="157"/>
        <v>0.83514475301311097</v>
      </c>
      <c r="F1700" s="9">
        <f t="shared" si="158"/>
        <v>0.58240042125907443</v>
      </c>
      <c r="G1700" s="9">
        <f t="shared" si="159"/>
        <v>12.767925129533985</v>
      </c>
      <c r="H1700" s="9">
        <f t="shared" si="160"/>
        <v>10.778812898074289</v>
      </c>
      <c r="I1700" s="10">
        <f t="shared" si="161"/>
        <v>1.4274554400000001</v>
      </c>
    </row>
    <row r="1701" spans="1:9">
      <c r="A1701" s="11">
        <v>44108.791666666664</v>
      </c>
      <c r="B1701" s="1">
        <v>38.1</v>
      </c>
      <c r="C1701" s="1">
        <v>26.352</v>
      </c>
      <c r="D1701" s="12">
        <f t="shared" si="156"/>
        <v>46.325348395883651</v>
      </c>
      <c r="E1701" s="12">
        <f t="shared" si="157"/>
        <v>0.82244389560566089</v>
      </c>
      <c r="F1701" s="12">
        <f t="shared" si="158"/>
        <v>0.60510232349063287</v>
      </c>
      <c r="G1701" s="12">
        <f t="shared" si="159"/>
        <v>13.829135592641991</v>
      </c>
      <c r="H1701" s="12">
        <f t="shared" si="160"/>
        <v>12.306575584423035</v>
      </c>
      <c r="I1701" s="13">
        <f t="shared" si="161"/>
        <v>1.4758437600000001</v>
      </c>
    </row>
    <row r="1702" spans="1:9">
      <c r="A1702" s="7">
        <v>44108.802083333336</v>
      </c>
      <c r="B1702" s="8">
        <v>36.1</v>
      </c>
      <c r="C1702" s="8">
        <v>24.516000000000002</v>
      </c>
      <c r="D1702" s="9">
        <f t="shared" si="156"/>
        <v>43.637647232636184</v>
      </c>
      <c r="E1702" s="9">
        <f t="shared" si="157"/>
        <v>0.82726733197937297</v>
      </c>
      <c r="F1702" s="9">
        <f t="shared" si="158"/>
        <v>0.59657026312489014</v>
      </c>
      <c r="G1702" s="9">
        <f t="shared" si="159"/>
        <v>12.650503803001996</v>
      </c>
      <c r="H1702" s="9">
        <f t="shared" si="160"/>
        <v>11.045358669763393</v>
      </c>
      <c r="I1702" s="10">
        <f t="shared" si="161"/>
        <v>1.3730185800000001</v>
      </c>
    </row>
    <row r="1703" spans="1:9">
      <c r="A1703" s="11">
        <v>44108.8125</v>
      </c>
      <c r="B1703" s="1">
        <v>37</v>
      </c>
      <c r="C1703" s="1">
        <v>25.488000000000003</v>
      </c>
      <c r="D1703" s="12">
        <f t="shared" si="156"/>
        <v>44.929257104919955</v>
      </c>
      <c r="E1703" s="12">
        <f t="shared" si="157"/>
        <v>0.8235168436815381</v>
      </c>
      <c r="F1703" s="12">
        <f t="shared" si="158"/>
        <v>0.60321356049512664</v>
      </c>
      <c r="G1703" s="12">
        <f t="shared" si="159"/>
        <v>13.326688108339999</v>
      </c>
      <c r="H1703" s="12">
        <f t="shared" si="160"/>
        <v>11.810403245047851</v>
      </c>
      <c r="I1703" s="13">
        <f t="shared" si="161"/>
        <v>1.4274554400000001</v>
      </c>
    </row>
    <row r="1704" spans="1:9">
      <c r="A1704" s="7">
        <v>44108.822916666664</v>
      </c>
      <c r="B1704" s="8">
        <v>36.5</v>
      </c>
      <c r="C1704" s="8">
        <v>25.488000000000003</v>
      </c>
      <c r="D1704" s="9">
        <f t="shared" si="156"/>
        <v>44.518402307360489</v>
      </c>
      <c r="E1704" s="9">
        <f t="shared" si="157"/>
        <v>0.8198856676841082</v>
      </c>
      <c r="F1704" s="9">
        <f t="shared" si="158"/>
        <v>0.60958503417924514</v>
      </c>
      <c r="G1704" s="9">
        <f t="shared" si="159"/>
        <v>13.491030160929997</v>
      </c>
      <c r="H1704" s="9">
        <f t="shared" si="160"/>
        <v>12.122501347182222</v>
      </c>
      <c r="I1704" s="10">
        <f t="shared" si="161"/>
        <v>1.4274554400000001</v>
      </c>
    </row>
    <row r="1705" spans="1:9">
      <c r="A1705" s="11">
        <v>44108.833333333336</v>
      </c>
      <c r="B1705" s="1">
        <v>36</v>
      </c>
      <c r="C1705" s="1">
        <v>24.516000000000002</v>
      </c>
      <c r="D1705" s="12">
        <f t="shared" si="156"/>
        <v>43.554956732845</v>
      </c>
      <c r="E1705" s="12">
        <f t="shared" si="157"/>
        <v>0.82654197594121881</v>
      </c>
      <c r="F1705" s="12">
        <f t="shared" si="158"/>
        <v>0.59786014761087258</v>
      </c>
      <c r="G1705" s="12">
        <f t="shared" si="159"/>
        <v>12.683372213520002</v>
      </c>
      <c r="H1705" s="12">
        <f t="shared" si="160"/>
        <v>11.106591662994816</v>
      </c>
      <c r="I1705" s="13">
        <f t="shared" si="161"/>
        <v>1.3730185800000001</v>
      </c>
    </row>
    <row r="1706" spans="1:9">
      <c r="A1706" s="7">
        <v>44108.84375</v>
      </c>
      <c r="B1706" s="8">
        <v>36</v>
      </c>
      <c r="C1706" s="8">
        <v>25.271999999999998</v>
      </c>
      <c r="D1706" s="9">
        <f t="shared" si="156"/>
        <v>43.984929055302565</v>
      </c>
      <c r="E1706" s="9">
        <f t="shared" si="157"/>
        <v>0.81846215904399766</v>
      </c>
      <c r="F1706" s="9">
        <f t="shared" si="158"/>
        <v>0.61206698544399463</v>
      </c>
      <c r="G1706" s="9">
        <f t="shared" si="159"/>
        <v>13.439372213519986</v>
      </c>
      <c r="H1706" s="9">
        <f t="shared" si="160"/>
        <v>12.139918882394976</v>
      </c>
      <c r="I1706" s="10">
        <f t="shared" si="161"/>
        <v>1.4153583599999999</v>
      </c>
    </row>
    <row r="1707" spans="1:9">
      <c r="A1707" s="11">
        <v>44108.854166666664</v>
      </c>
      <c r="B1707" s="1">
        <v>34.700000000000003</v>
      </c>
      <c r="C1707" s="1">
        <v>21.276</v>
      </c>
      <c r="D1707" s="12">
        <f t="shared" si="156"/>
        <v>40.703294412123455</v>
      </c>
      <c r="E1707" s="12">
        <f t="shared" si="157"/>
        <v>0.85251084712358383</v>
      </c>
      <c r="F1707" s="12">
        <f t="shared" si="158"/>
        <v>0.5500261621930036</v>
      </c>
      <c r="G1707" s="12">
        <f t="shared" si="159"/>
        <v>9.8706615502539989</v>
      </c>
      <c r="H1707" s="12">
        <f t="shared" si="160"/>
        <v>7.617336391661679</v>
      </c>
      <c r="I1707" s="13">
        <f t="shared" si="161"/>
        <v>1.1915623799999999</v>
      </c>
    </row>
    <row r="1708" spans="1:9">
      <c r="A1708" s="7">
        <v>44108.864583333336</v>
      </c>
      <c r="B1708" s="8">
        <v>34</v>
      </c>
      <c r="C1708" s="8">
        <v>21.060000000000002</v>
      </c>
      <c r="D1708" s="9">
        <f t="shared" si="156"/>
        <v>39.994044556658686</v>
      </c>
      <c r="E1708" s="9">
        <f t="shared" si="157"/>
        <v>0.85012657201581465</v>
      </c>
      <c r="F1708" s="9">
        <f t="shared" si="158"/>
        <v>0.55457071270117209</v>
      </c>
      <c r="G1708" s="9">
        <f t="shared" si="159"/>
        <v>9.8847404238799985</v>
      </c>
      <c r="H1708" s="9">
        <f t="shared" si="160"/>
        <v>7.7353900793653434</v>
      </c>
      <c r="I1708" s="10">
        <f t="shared" si="161"/>
        <v>1.1794653000000002</v>
      </c>
    </row>
    <row r="1709" spans="1:9">
      <c r="A1709" s="11">
        <v>44108.875</v>
      </c>
      <c r="B1709" s="1">
        <v>33.5</v>
      </c>
      <c r="C1709" s="1">
        <v>20.736000000000001</v>
      </c>
      <c r="D1709" s="12">
        <f t="shared" si="156"/>
        <v>39.398371743004809</v>
      </c>
      <c r="E1709" s="12">
        <f t="shared" si="157"/>
        <v>0.85028894641941477</v>
      </c>
      <c r="F1709" s="12">
        <f t="shared" si="158"/>
        <v>0.55426227839563191</v>
      </c>
      <c r="G1709" s="12">
        <f t="shared" si="159"/>
        <v>9.7250824764699857</v>
      </c>
      <c r="H1709" s="12">
        <f t="shared" si="160"/>
        <v>7.6033679923377742</v>
      </c>
      <c r="I1709" s="13">
        <f t="shared" si="161"/>
        <v>1.1613196800000001</v>
      </c>
    </row>
    <row r="1710" spans="1:9">
      <c r="A1710" s="7">
        <v>44108.885416666664</v>
      </c>
      <c r="B1710" s="8">
        <v>31.3</v>
      </c>
      <c r="C1710" s="8">
        <v>22.248000000000005</v>
      </c>
      <c r="D1710" s="9">
        <f t="shared" si="156"/>
        <v>38.401347684684197</v>
      </c>
      <c r="E1710" s="9">
        <f t="shared" si="157"/>
        <v>0.81507556081120391</v>
      </c>
      <c r="F1710" s="9">
        <f t="shared" si="158"/>
        <v>0.61793672144380685</v>
      </c>
      <c r="G1710" s="9">
        <f t="shared" si="159"/>
        <v>11.960187507866005</v>
      </c>
      <c r="H1710" s="9">
        <f t="shared" si="160"/>
        <v>10.936723248175044</v>
      </c>
      <c r="I1710" s="10">
        <f t="shared" si="161"/>
        <v>1.2459992400000002</v>
      </c>
    </row>
    <row r="1711" spans="1:9">
      <c r="A1711" s="11">
        <v>44108.895833333336</v>
      </c>
      <c r="B1711" s="1">
        <v>30.4</v>
      </c>
      <c r="C1711" s="1">
        <v>24.3</v>
      </c>
      <c r="D1711" s="12">
        <f t="shared" si="156"/>
        <v>38.918504596142952</v>
      </c>
      <c r="E1711" s="12">
        <f t="shared" si="157"/>
        <v>0.78111942674726542</v>
      </c>
      <c r="F1711" s="12">
        <f t="shared" si="158"/>
        <v>0.67433965813594288</v>
      </c>
      <c r="G1711" s="12">
        <f t="shared" si="159"/>
        <v>14.308003202528001</v>
      </c>
      <c r="H1711" s="12">
        <f t="shared" si="160"/>
        <v>14.529985864937183</v>
      </c>
      <c r="I1711" s="13">
        <f t="shared" si="161"/>
        <v>1.3609215000000001</v>
      </c>
    </row>
    <row r="1712" spans="1:9">
      <c r="A1712" s="7">
        <v>44108.90625</v>
      </c>
      <c r="B1712" s="8">
        <v>30.1</v>
      </c>
      <c r="C1712" s="8">
        <v>23.652000000000001</v>
      </c>
      <c r="D1712" s="9">
        <f t="shared" si="156"/>
        <v>38.28089737715144</v>
      </c>
      <c r="E1712" s="9">
        <f t="shared" si="157"/>
        <v>0.78629295712293468</v>
      </c>
      <c r="F1712" s="9">
        <f t="shared" si="158"/>
        <v>0.6660103188789136</v>
      </c>
      <c r="G1712" s="9">
        <f t="shared" si="159"/>
        <v>13.758608434081999</v>
      </c>
      <c r="H1712" s="9">
        <f t="shared" si="160"/>
        <v>13.772797525659696</v>
      </c>
      <c r="I1712" s="10">
        <f t="shared" si="161"/>
        <v>1.3246302599999999</v>
      </c>
    </row>
    <row r="1713" spans="1:9">
      <c r="A1713" s="11">
        <v>44108.916666666664</v>
      </c>
      <c r="B1713" s="1">
        <v>30.2</v>
      </c>
      <c r="C1713" s="1">
        <v>21.708000000000002</v>
      </c>
      <c r="D1713" s="12">
        <f t="shared" si="156"/>
        <v>37.192435574992935</v>
      </c>
      <c r="E1713" s="12">
        <f t="shared" si="157"/>
        <v>0.81199307152408062</v>
      </c>
      <c r="F1713" s="12">
        <f t="shared" si="158"/>
        <v>0.62323753735119858</v>
      </c>
      <c r="G1713" s="12">
        <f t="shared" si="159"/>
        <v>11.781740023563994</v>
      </c>
      <c r="H1713" s="12">
        <f t="shared" si="160"/>
        <v>10.890307051629257</v>
      </c>
      <c r="I1713" s="13">
        <f t="shared" si="161"/>
        <v>1.2157565400000001</v>
      </c>
    </row>
    <row r="1714" spans="1:9">
      <c r="A1714" s="7">
        <v>44108.927083333336</v>
      </c>
      <c r="B1714" s="8">
        <v>29.5</v>
      </c>
      <c r="C1714" s="8">
        <v>20.844000000000001</v>
      </c>
      <c r="D1714" s="9">
        <f t="shared" si="156"/>
        <v>36.120940408577404</v>
      </c>
      <c r="E1714" s="9">
        <f t="shared" si="157"/>
        <v>0.81670077429641974</v>
      </c>
      <c r="F1714" s="9">
        <f t="shared" si="158"/>
        <v>0.61512594688128575</v>
      </c>
      <c r="G1714" s="9">
        <f t="shared" si="159"/>
        <v>11.147818897189994</v>
      </c>
      <c r="H1714" s="9">
        <f t="shared" si="160"/>
        <v>10.134743206431512</v>
      </c>
      <c r="I1714" s="10">
        <f t="shared" si="161"/>
        <v>1.16736822</v>
      </c>
    </row>
    <row r="1715" spans="1:9">
      <c r="A1715" s="11">
        <v>44108.9375</v>
      </c>
      <c r="B1715" s="1">
        <v>28.7</v>
      </c>
      <c r="C1715" s="1">
        <v>20.844000000000001</v>
      </c>
      <c r="D1715" s="12">
        <f t="shared" si="156"/>
        <v>35.470584094429569</v>
      </c>
      <c r="E1715" s="12">
        <f t="shared" si="157"/>
        <v>0.80912115581731159</v>
      </c>
      <c r="F1715" s="12">
        <f t="shared" si="158"/>
        <v>0.62814129906993299</v>
      </c>
      <c r="G1715" s="12">
        <f t="shared" si="159"/>
        <v>11.410766181333996</v>
      </c>
      <c r="H1715" s="12">
        <f t="shared" si="160"/>
        <v>10.650878592083915</v>
      </c>
      <c r="I1715" s="13">
        <f t="shared" si="161"/>
        <v>1.16736822</v>
      </c>
    </row>
    <row r="1716" spans="1:9">
      <c r="A1716" s="7">
        <v>44108.947916666664</v>
      </c>
      <c r="B1716" s="8">
        <v>30.3</v>
      </c>
      <c r="C1716" s="8">
        <v>23.328000000000003</v>
      </c>
      <c r="D1716" s="9">
        <f t="shared" si="156"/>
        <v>38.239842886706533</v>
      </c>
      <c r="E1716" s="9">
        <f t="shared" si="157"/>
        <v>0.79236727226547543</v>
      </c>
      <c r="F1716" s="9">
        <f t="shared" si="158"/>
        <v>0.65611655800659241</v>
      </c>
      <c r="G1716" s="9">
        <f t="shared" si="159"/>
        <v>13.368871613046007</v>
      </c>
      <c r="H1716" s="9">
        <f t="shared" si="160"/>
        <v>13.15078804464806</v>
      </c>
      <c r="I1716" s="10">
        <f t="shared" si="161"/>
        <v>1.3064846400000001</v>
      </c>
    </row>
    <row r="1717" spans="1:9">
      <c r="A1717" s="11">
        <v>44108.958333333336</v>
      </c>
      <c r="B1717" s="1">
        <v>28.7</v>
      </c>
      <c r="C1717" s="1">
        <v>20.951999999999998</v>
      </c>
      <c r="D1717" s="12">
        <f t="shared" si="156"/>
        <v>35.534156863502474</v>
      </c>
      <c r="E1717" s="12">
        <f t="shared" si="157"/>
        <v>0.8076735888301908</v>
      </c>
      <c r="F1717" s="12">
        <f t="shared" si="158"/>
        <v>0.63060048709126204</v>
      </c>
      <c r="G1717" s="12">
        <f t="shared" si="159"/>
        <v>11.518766181333993</v>
      </c>
      <c r="H1717" s="12">
        <f t="shared" si="160"/>
        <v>10.803685198540469</v>
      </c>
      <c r="I1717" s="13">
        <f t="shared" si="161"/>
        <v>1.1734167599999998</v>
      </c>
    </row>
    <row r="1718" spans="1:9">
      <c r="A1718" s="7">
        <v>44108.96875</v>
      </c>
      <c r="B1718" s="8">
        <v>28.9</v>
      </c>
      <c r="C1718" s="8">
        <v>21.815999999999999</v>
      </c>
      <c r="D1718" s="9">
        <f t="shared" si="156"/>
        <v>36.209775696626451</v>
      </c>
      <c r="E1718" s="9">
        <f t="shared" si="157"/>
        <v>0.79812700973711137</v>
      </c>
      <c r="F1718" s="9">
        <f t="shared" si="158"/>
        <v>0.6466162946863887</v>
      </c>
      <c r="G1718" s="9">
        <f t="shared" si="159"/>
        <v>12.317029360297989</v>
      </c>
      <c r="H1718" s="9">
        <f t="shared" si="160"/>
        <v>11.908695530552526</v>
      </c>
      <c r="I1718" s="10">
        <f t="shared" si="161"/>
        <v>1.22180508</v>
      </c>
    </row>
    <row r="1719" spans="1:9">
      <c r="A1719" s="11">
        <v>44108.979166666664</v>
      </c>
      <c r="B1719" s="1">
        <v>29.2</v>
      </c>
      <c r="C1719" s="1">
        <v>22.464000000000002</v>
      </c>
      <c r="D1719" s="12">
        <f t="shared" si="156"/>
        <v>36.841163065245375</v>
      </c>
      <c r="E1719" s="12">
        <f t="shared" si="157"/>
        <v>0.79259169826661158</v>
      </c>
      <c r="F1719" s="12">
        <f t="shared" si="158"/>
        <v>0.65574858533059044</v>
      </c>
      <c r="G1719" s="12">
        <f t="shared" si="159"/>
        <v>12.866424128744002</v>
      </c>
      <c r="H1719" s="12">
        <f t="shared" si="160"/>
        <v>12.648192140736564</v>
      </c>
      <c r="I1719" s="13">
        <f t="shared" si="161"/>
        <v>1.2580963200000002</v>
      </c>
    </row>
    <row r="1720" spans="1:9">
      <c r="A1720" s="7">
        <v>44108.989583333336</v>
      </c>
      <c r="B1720" s="8">
        <v>28.8</v>
      </c>
      <c r="C1720" s="8">
        <v>21.6</v>
      </c>
      <c r="D1720" s="9">
        <f t="shared" si="156"/>
        <v>36</v>
      </c>
      <c r="E1720" s="9">
        <f t="shared" si="157"/>
        <v>0.8</v>
      </c>
      <c r="F1720" s="9">
        <f t="shared" si="158"/>
        <v>0.64350110879328426</v>
      </c>
      <c r="G1720" s="9">
        <f t="shared" si="159"/>
        <v>12.133897770815993</v>
      </c>
      <c r="H1720" s="9">
        <f t="shared" si="160"/>
        <v>11.664064219103993</v>
      </c>
      <c r="I1720" s="10">
        <f t="shared" si="161"/>
        <v>1.209708</v>
      </c>
    </row>
    <row r="1721" spans="1:9">
      <c r="A1721" s="11">
        <v>44109</v>
      </c>
      <c r="B1721" s="1">
        <v>30.2</v>
      </c>
      <c r="C1721" s="1">
        <v>23.436</v>
      </c>
      <c r="D1721" s="12">
        <f t="shared" si="156"/>
        <v>38.226771979857254</v>
      </c>
      <c r="E1721" s="12">
        <f t="shared" si="157"/>
        <v>0.79002223928071191</v>
      </c>
      <c r="F1721" s="12">
        <f t="shared" si="158"/>
        <v>0.65995105544807198</v>
      </c>
      <c r="G1721" s="12">
        <f t="shared" si="159"/>
        <v>13.509740023563985</v>
      </c>
      <c r="H1721" s="12">
        <f t="shared" si="160"/>
        <v>13.380451014033714</v>
      </c>
      <c r="I1721" s="13">
        <f t="shared" si="161"/>
        <v>1.31253318</v>
      </c>
    </row>
    <row r="1722" spans="1:9">
      <c r="A1722" s="7">
        <v>44109.010416666664</v>
      </c>
      <c r="B1722" s="8">
        <v>31.1</v>
      </c>
      <c r="C1722" s="8">
        <v>23.436</v>
      </c>
      <c r="D1722" s="9">
        <f t="shared" si="156"/>
        <v>38.941701246863879</v>
      </c>
      <c r="E1722" s="9">
        <f t="shared" si="157"/>
        <v>0.79862972094740214</v>
      </c>
      <c r="F1722" s="9">
        <f t="shared" si="158"/>
        <v>0.64578144257726444</v>
      </c>
      <c r="G1722" s="9">
        <f t="shared" si="159"/>
        <v>13.213924328901985</v>
      </c>
      <c r="H1722" s="9">
        <f t="shared" si="160"/>
        <v>12.756168736226302</v>
      </c>
      <c r="I1722" s="10">
        <f t="shared" si="161"/>
        <v>1.31253318</v>
      </c>
    </row>
    <row r="1723" spans="1:9">
      <c r="A1723" s="11">
        <v>44109.020833333336</v>
      </c>
      <c r="B1723" s="1">
        <v>27.8</v>
      </c>
      <c r="C1723" s="1">
        <v>18.251999999999999</v>
      </c>
      <c r="D1723" s="12">
        <f t="shared" si="156"/>
        <v>33.256210006553665</v>
      </c>
      <c r="E1723" s="12">
        <f t="shared" si="157"/>
        <v>0.83593410056412221</v>
      </c>
      <c r="F1723" s="12">
        <f t="shared" si="158"/>
        <v>0.58096375529241584</v>
      </c>
      <c r="G1723" s="12">
        <f t="shared" si="159"/>
        <v>9.1145818759960004</v>
      </c>
      <c r="H1723" s="12">
        <f t="shared" si="160"/>
        <v>7.6671708775775258</v>
      </c>
      <c r="I1723" s="13">
        <f t="shared" si="161"/>
        <v>1.0222032599999999</v>
      </c>
    </row>
    <row r="1724" spans="1:9">
      <c r="A1724" s="7">
        <v>44109.03125</v>
      </c>
      <c r="B1724" s="8">
        <v>28.4</v>
      </c>
      <c r="C1724" s="8">
        <v>18.900000000000002</v>
      </c>
      <c r="D1724" s="9">
        <f t="shared" si="156"/>
        <v>34.114073342243962</v>
      </c>
      <c r="E1724" s="9">
        <f t="shared" si="157"/>
        <v>0.83250099497300012</v>
      </c>
      <c r="F1724" s="9">
        <f t="shared" si="158"/>
        <v>0.58718959559661421</v>
      </c>
      <c r="G1724" s="9">
        <f t="shared" si="159"/>
        <v>9.5653714128880019</v>
      </c>
      <c r="H1724" s="9">
        <f t="shared" si="160"/>
        <v>8.1701411803816484</v>
      </c>
      <c r="I1724" s="10">
        <f t="shared" si="161"/>
        <v>1.0584945000000001</v>
      </c>
    </row>
    <row r="1725" spans="1:9">
      <c r="A1725" s="11">
        <v>44109.041666666664</v>
      </c>
      <c r="B1725" s="1">
        <v>26.7</v>
      </c>
      <c r="C1725" s="1">
        <v>0</v>
      </c>
      <c r="D1725" s="12">
        <f t="shared" si="156"/>
        <v>26.7</v>
      </c>
      <c r="E1725" s="12">
        <f t="shared" si="157"/>
        <v>1</v>
      </c>
      <c r="F1725" s="12">
        <f t="shared" si="158"/>
        <v>0</v>
      </c>
      <c r="G1725" s="12">
        <f t="shared" si="159"/>
        <v>-8.7758656083060007</v>
      </c>
      <c r="H1725" s="12">
        <f t="shared" si="160"/>
        <v>-11.374152370831199</v>
      </c>
      <c r="I1725" s="13">
        <f t="shared" si="161"/>
        <v>0</v>
      </c>
    </row>
    <row r="1726" spans="1:9">
      <c r="A1726" s="7">
        <v>44109.052083333336</v>
      </c>
      <c r="B1726" s="8">
        <v>29.3</v>
      </c>
      <c r="C1726" s="8">
        <v>0</v>
      </c>
      <c r="D1726" s="9">
        <f t="shared" si="156"/>
        <v>29.3</v>
      </c>
      <c r="E1726" s="9">
        <f t="shared" si="157"/>
        <v>1</v>
      </c>
      <c r="F1726" s="9">
        <f t="shared" si="158"/>
        <v>0</v>
      </c>
      <c r="G1726" s="9">
        <f t="shared" si="159"/>
        <v>-9.6304442817740004</v>
      </c>
      <c r="H1726" s="9">
        <f t="shared" si="160"/>
        <v>-12.4817477327848</v>
      </c>
      <c r="I1726" s="10">
        <f t="shared" si="161"/>
        <v>0</v>
      </c>
    </row>
    <row r="1727" spans="1:9">
      <c r="A1727" s="11">
        <v>44109.0625</v>
      </c>
      <c r="B1727" s="1">
        <v>30.4</v>
      </c>
      <c r="C1727" s="1">
        <v>0</v>
      </c>
      <c r="D1727" s="12">
        <f t="shared" si="156"/>
        <v>30.4</v>
      </c>
      <c r="E1727" s="12">
        <f t="shared" si="157"/>
        <v>1</v>
      </c>
      <c r="F1727" s="12">
        <f t="shared" si="158"/>
        <v>0</v>
      </c>
      <c r="G1727" s="12">
        <f t="shared" si="159"/>
        <v>-9.9919967974719999</v>
      </c>
      <c r="H1727" s="12">
        <f t="shared" si="160"/>
        <v>-12.950345770534399</v>
      </c>
      <c r="I1727" s="13">
        <f t="shared" si="161"/>
        <v>0</v>
      </c>
    </row>
    <row r="1728" spans="1:9">
      <c r="A1728" s="7">
        <v>44109.072916666664</v>
      </c>
      <c r="B1728" s="8">
        <v>29.4</v>
      </c>
      <c r="C1728" s="8">
        <v>0</v>
      </c>
      <c r="D1728" s="9">
        <f t="shared" si="156"/>
        <v>29.4</v>
      </c>
      <c r="E1728" s="9">
        <f t="shared" si="157"/>
        <v>1</v>
      </c>
      <c r="F1728" s="9">
        <f t="shared" si="158"/>
        <v>0</v>
      </c>
      <c r="G1728" s="9">
        <f t="shared" si="159"/>
        <v>-9.663312692292001</v>
      </c>
      <c r="H1728" s="9">
        <f t="shared" si="160"/>
        <v>-12.524347554398398</v>
      </c>
      <c r="I1728" s="10">
        <f t="shared" si="161"/>
        <v>0</v>
      </c>
    </row>
    <row r="1729" spans="1:9">
      <c r="A1729" s="11">
        <v>44109.083333333336</v>
      </c>
      <c r="B1729" s="1">
        <v>29.4</v>
      </c>
      <c r="C1729" s="1">
        <v>0</v>
      </c>
      <c r="D1729" s="12">
        <f t="shared" si="156"/>
        <v>29.4</v>
      </c>
      <c r="E1729" s="12">
        <f t="shared" si="157"/>
        <v>1</v>
      </c>
      <c r="F1729" s="12">
        <f t="shared" si="158"/>
        <v>0</v>
      </c>
      <c r="G1729" s="12">
        <f t="shared" si="159"/>
        <v>-9.663312692292001</v>
      </c>
      <c r="H1729" s="12">
        <f t="shared" si="160"/>
        <v>-12.524347554398398</v>
      </c>
      <c r="I1729" s="13">
        <f t="shared" si="161"/>
        <v>0</v>
      </c>
    </row>
    <row r="1730" spans="1:9">
      <c r="A1730" s="7">
        <v>44109.09375</v>
      </c>
      <c r="B1730" s="8">
        <v>30</v>
      </c>
      <c r="C1730" s="8">
        <v>0</v>
      </c>
      <c r="D1730" s="9">
        <f t="shared" ref="D1730:D1793" si="162">SQRT(B1730^2 + C1730^2)</f>
        <v>30</v>
      </c>
      <c r="E1730" s="9">
        <f t="shared" ref="E1730:E1793" si="163">B1730/D1730</f>
        <v>1</v>
      </c>
      <c r="F1730" s="9">
        <f t="shared" ref="F1730:F1793" si="164">ACOS(E1730)</f>
        <v>0</v>
      </c>
      <c r="G1730" s="9">
        <f t="shared" ref="G1730:G1793" si="165">B1730*(TAN(F1730) - 0.32868410518)</f>
        <v>-9.860523155400001</v>
      </c>
      <c r="H1730" s="9">
        <f t="shared" ref="H1730:H1793" si="166">D1730*(TAN(F1730) - 0.425998216136)</f>
        <v>-12.77994648408</v>
      </c>
      <c r="I1730" s="10">
        <f t="shared" si="161"/>
        <v>0</v>
      </c>
    </row>
    <row r="1731" spans="1:9">
      <c r="A1731" s="11">
        <v>44109.104166666664</v>
      </c>
      <c r="B1731" s="1">
        <v>30.8</v>
      </c>
      <c r="C1731" s="1">
        <v>0</v>
      </c>
      <c r="D1731" s="12">
        <f t="shared" si="162"/>
        <v>30.8</v>
      </c>
      <c r="E1731" s="12">
        <f t="shared" si="163"/>
        <v>1</v>
      </c>
      <c r="F1731" s="12">
        <f t="shared" si="164"/>
        <v>0</v>
      </c>
      <c r="G1731" s="12">
        <f t="shared" si="165"/>
        <v>-10.123470439544</v>
      </c>
      <c r="H1731" s="12">
        <f t="shared" si="166"/>
        <v>-13.120745056988799</v>
      </c>
      <c r="I1731" s="13">
        <f t="shared" ref="I1731:I1794" si="167">(0.22402/4)*C1731</f>
        <v>0</v>
      </c>
    </row>
    <row r="1732" spans="1:9">
      <c r="A1732" s="7">
        <v>44109.114583333336</v>
      </c>
      <c r="B1732" s="8">
        <v>30.4</v>
      </c>
      <c r="C1732" s="8">
        <v>0</v>
      </c>
      <c r="D1732" s="9">
        <f t="shared" si="162"/>
        <v>30.4</v>
      </c>
      <c r="E1732" s="9">
        <f t="shared" si="163"/>
        <v>1</v>
      </c>
      <c r="F1732" s="9">
        <f t="shared" si="164"/>
        <v>0</v>
      </c>
      <c r="G1732" s="9">
        <f t="shared" si="165"/>
        <v>-9.9919967974719999</v>
      </c>
      <c r="H1732" s="9">
        <f t="shared" si="166"/>
        <v>-12.950345770534399</v>
      </c>
      <c r="I1732" s="10">
        <f t="shared" si="167"/>
        <v>0</v>
      </c>
    </row>
    <row r="1733" spans="1:9">
      <c r="A1733" s="11">
        <v>44109.125</v>
      </c>
      <c r="B1733" s="1">
        <v>28.7</v>
      </c>
      <c r="C1733" s="1">
        <v>0</v>
      </c>
      <c r="D1733" s="12">
        <f t="shared" si="162"/>
        <v>28.7</v>
      </c>
      <c r="E1733" s="12">
        <f t="shared" si="163"/>
        <v>1</v>
      </c>
      <c r="F1733" s="12">
        <f t="shared" si="164"/>
        <v>0</v>
      </c>
      <c r="G1733" s="12">
        <f t="shared" si="165"/>
        <v>-9.4332338186660003</v>
      </c>
      <c r="H1733" s="12">
        <f t="shared" si="166"/>
        <v>-12.226148803103198</v>
      </c>
      <c r="I1733" s="13">
        <f t="shared" si="167"/>
        <v>0</v>
      </c>
    </row>
    <row r="1734" spans="1:9">
      <c r="A1734" s="7">
        <v>44109.135416666664</v>
      </c>
      <c r="B1734" s="8">
        <v>28.7</v>
      </c>
      <c r="C1734" s="8">
        <v>0</v>
      </c>
      <c r="D1734" s="9">
        <f t="shared" si="162"/>
        <v>28.7</v>
      </c>
      <c r="E1734" s="9">
        <f t="shared" si="163"/>
        <v>1</v>
      </c>
      <c r="F1734" s="9">
        <f t="shared" si="164"/>
        <v>0</v>
      </c>
      <c r="G1734" s="9">
        <f t="shared" si="165"/>
        <v>-9.4332338186660003</v>
      </c>
      <c r="H1734" s="9">
        <f t="shared" si="166"/>
        <v>-12.226148803103198</v>
      </c>
      <c r="I1734" s="10">
        <f t="shared" si="167"/>
        <v>0</v>
      </c>
    </row>
    <row r="1735" spans="1:9">
      <c r="A1735" s="11">
        <v>44109.145833333336</v>
      </c>
      <c r="B1735" s="1">
        <v>27.9</v>
      </c>
      <c r="C1735" s="1">
        <v>0</v>
      </c>
      <c r="D1735" s="12">
        <f t="shared" si="162"/>
        <v>27.9</v>
      </c>
      <c r="E1735" s="12">
        <f t="shared" si="163"/>
        <v>1</v>
      </c>
      <c r="F1735" s="12">
        <f t="shared" si="164"/>
        <v>0</v>
      </c>
      <c r="G1735" s="12">
        <f t="shared" si="165"/>
        <v>-9.1702865345220008</v>
      </c>
      <c r="H1735" s="12">
        <f t="shared" si="166"/>
        <v>-11.885350230194399</v>
      </c>
      <c r="I1735" s="13">
        <f t="shared" si="167"/>
        <v>0</v>
      </c>
    </row>
    <row r="1736" spans="1:9">
      <c r="A1736" s="7">
        <v>44109.15625</v>
      </c>
      <c r="B1736" s="8">
        <v>28.7</v>
      </c>
      <c r="C1736" s="8">
        <v>0</v>
      </c>
      <c r="D1736" s="9">
        <f t="shared" si="162"/>
        <v>28.7</v>
      </c>
      <c r="E1736" s="9">
        <f t="shared" si="163"/>
        <v>1</v>
      </c>
      <c r="F1736" s="9">
        <f t="shared" si="164"/>
        <v>0</v>
      </c>
      <c r="G1736" s="9">
        <f t="shared" si="165"/>
        <v>-9.4332338186660003</v>
      </c>
      <c r="H1736" s="9">
        <f t="shared" si="166"/>
        <v>-12.226148803103198</v>
      </c>
      <c r="I1736" s="10">
        <f t="shared" si="167"/>
        <v>0</v>
      </c>
    </row>
    <row r="1737" spans="1:9">
      <c r="A1737" s="11">
        <v>44109.166666666664</v>
      </c>
      <c r="B1737" s="1">
        <v>26.6</v>
      </c>
      <c r="C1737" s="1">
        <v>0</v>
      </c>
      <c r="D1737" s="12">
        <f t="shared" si="162"/>
        <v>26.6</v>
      </c>
      <c r="E1737" s="12">
        <f t="shared" si="163"/>
        <v>1</v>
      </c>
      <c r="F1737" s="12">
        <f t="shared" si="164"/>
        <v>0</v>
      </c>
      <c r="G1737" s="12">
        <f t="shared" si="165"/>
        <v>-8.7429971977880001</v>
      </c>
      <c r="H1737" s="12">
        <f t="shared" si="166"/>
        <v>-11.3315525492176</v>
      </c>
      <c r="I1737" s="13">
        <f t="shared" si="167"/>
        <v>0</v>
      </c>
    </row>
    <row r="1738" spans="1:9">
      <c r="A1738" s="7">
        <v>44109.177083333336</v>
      </c>
      <c r="B1738" s="8">
        <v>26.1</v>
      </c>
      <c r="C1738" s="8">
        <v>0</v>
      </c>
      <c r="D1738" s="9">
        <f t="shared" si="162"/>
        <v>26.1</v>
      </c>
      <c r="E1738" s="9">
        <f t="shared" si="163"/>
        <v>1</v>
      </c>
      <c r="F1738" s="9">
        <f t="shared" si="164"/>
        <v>0</v>
      </c>
      <c r="G1738" s="9">
        <f t="shared" si="165"/>
        <v>-8.5786551451980007</v>
      </c>
      <c r="H1738" s="9">
        <f t="shared" si="166"/>
        <v>-11.118553441149601</v>
      </c>
      <c r="I1738" s="10">
        <f t="shared" si="167"/>
        <v>0</v>
      </c>
    </row>
    <row r="1739" spans="1:9">
      <c r="A1739" s="11">
        <v>44109.1875</v>
      </c>
      <c r="B1739" s="1">
        <v>25.8</v>
      </c>
      <c r="C1739" s="1">
        <v>0</v>
      </c>
      <c r="D1739" s="12">
        <f t="shared" si="162"/>
        <v>25.8</v>
      </c>
      <c r="E1739" s="12">
        <f t="shared" si="163"/>
        <v>1</v>
      </c>
      <c r="F1739" s="12">
        <f t="shared" si="164"/>
        <v>0</v>
      </c>
      <c r="G1739" s="12">
        <f t="shared" si="165"/>
        <v>-8.4800499136440006</v>
      </c>
      <c r="H1739" s="12">
        <f t="shared" si="166"/>
        <v>-10.990753976308799</v>
      </c>
      <c r="I1739" s="13">
        <f t="shared" si="167"/>
        <v>0</v>
      </c>
    </row>
    <row r="1740" spans="1:9">
      <c r="A1740" s="7">
        <v>44109.197916666664</v>
      </c>
      <c r="B1740" s="8">
        <v>25.4</v>
      </c>
      <c r="C1740" s="8">
        <v>0</v>
      </c>
      <c r="D1740" s="9">
        <f t="shared" si="162"/>
        <v>25.4</v>
      </c>
      <c r="E1740" s="9">
        <f t="shared" si="163"/>
        <v>1</v>
      </c>
      <c r="F1740" s="9">
        <f t="shared" si="164"/>
        <v>0</v>
      </c>
      <c r="G1740" s="9">
        <f t="shared" si="165"/>
        <v>-8.348576271572</v>
      </c>
      <c r="H1740" s="9">
        <f t="shared" si="166"/>
        <v>-10.820354689854399</v>
      </c>
      <c r="I1740" s="10">
        <f t="shared" si="167"/>
        <v>0</v>
      </c>
    </row>
    <row r="1741" spans="1:9">
      <c r="A1741" s="11">
        <v>44109.208333333336</v>
      </c>
      <c r="B1741" s="1">
        <v>27.2</v>
      </c>
      <c r="C1741" s="1">
        <v>0</v>
      </c>
      <c r="D1741" s="12">
        <f t="shared" si="162"/>
        <v>27.2</v>
      </c>
      <c r="E1741" s="12">
        <f t="shared" si="163"/>
        <v>1</v>
      </c>
      <c r="F1741" s="12">
        <f t="shared" si="164"/>
        <v>0</v>
      </c>
      <c r="G1741" s="12">
        <f t="shared" si="165"/>
        <v>-8.9402076608960002</v>
      </c>
      <c r="H1741" s="12">
        <f t="shared" si="166"/>
        <v>-11.5871514788992</v>
      </c>
      <c r="I1741" s="13">
        <f t="shared" si="167"/>
        <v>0</v>
      </c>
    </row>
    <row r="1742" spans="1:9">
      <c r="A1742" s="7">
        <v>44109.21875</v>
      </c>
      <c r="B1742" s="8">
        <v>27.2</v>
      </c>
      <c r="C1742" s="8">
        <v>0</v>
      </c>
      <c r="D1742" s="9">
        <f t="shared" si="162"/>
        <v>27.2</v>
      </c>
      <c r="E1742" s="9">
        <f t="shared" si="163"/>
        <v>1</v>
      </c>
      <c r="F1742" s="9">
        <f t="shared" si="164"/>
        <v>0</v>
      </c>
      <c r="G1742" s="9">
        <f t="shared" si="165"/>
        <v>-8.9402076608960002</v>
      </c>
      <c r="H1742" s="9">
        <f t="shared" si="166"/>
        <v>-11.5871514788992</v>
      </c>
      <c r="I1742" s="10">
        <f t="shared" si="167"/>
        <v>0</v>
      </c>
    </row>
    <row r="1743" spans="1:9">
      <c r="A1743" s="11">
        <v>44109.229166666664</v>
      </c>
      <c r="B1743" s="1">
        <v>28</v>
      </c>
      <c r="C1743" s="1">
        <v>0</v>
      </c>
      <c r="D1743" s="12">
        <f t="shared" si="162"/>
        <v>28</v>
      </c>
      <c r="E1743" s="12">
        <f t="shared" si="163"/>
        <v>1</v>
      </c>
      <c r="F1743" s="12">
        <f t="shared" si="164"/>
        <v>0</v>
      </c>
      <c r="G1743" s="12">
        <f t="shared" si="165"/>
        <v>-9.2031549450400014</v>
      </c>
      <c r="H1743" s="12">
        <f t="shared" si="166"/>
        <v>-11.927950051807999</v>
      </c>
      <c r="I1743" s="13">
        <f t="shared" si="167"/>
        <v>0</v>
      </c>
    </row>
    <row r="1744" spans="1:9">
      <c r="A1744" s="7">
        <v>44109.239583333336</v>
      </c>
      <c r="B1744" s="8">
        <v>28.5</v>
      </c>
      <c r="C1744" s="8">
        <v>0</v>
      </c>
      <c r="D1744" s="9">
        <f t="shared" si="162"/>
        <v>28.5</v>
      </c>
      <c r="E1744" s="9">
        <f t="shared" si="163"/>
        <v>1</v>
      </c>
      <c r="F1744" s="9">
        <f t="shared" si="164"/>
        <v>0</v>
      </c>
      <c r="G1744" s="9">
        <f t="shared" si="165"/>
        <v>-9.3674969976300009</v>
      </c>
      <c r="H1744" s="9">
        <f t="shared" si="166"/>
        <v>-12.140949159876</v>
      </c>
      <c r="I1744" s="10">
        <f t="shared" si="167"/>
        <v>0</v>
      </c>
    </row>
    <row r="1745" spans="1:9">
      <c r="A1745" s="11">
        <v>44109.25</v>
      </c>
      <c r="B1745" s="1">
        <v>28.9</v>
      </c>
      <c r="C1745" s="1">
        <v>0</v>
      </c>
      <c r="D1745" s="12">
        <f t="shared" si="162"/>
        <v>28.9</v>
      </c>
      <c r="E1745" s="12">
        <f t="shared" si="163"/>
        <v>1</v>
      </c>
      <c r="F1745" s="12">
        <f t="shared" si="164"/>
        <v>0</v>
      </c>
      <c r="G1745" s="12">
        <f t="shared" si="165"/>
        <v>-9.4989706397019997</v>
      </c>
      <c r="H1745" s="12">
        <f t="shared" si="166"/>
        <v>-12.311348446330399</v>
      </c>
      <c r="I1745" s="13">
        <f t="shared" si="167"/>
        <v>0</v>
      </c>
    </row>
    <row r="1746" spans="1:9">
      <c r="A1746" s="7">
        <v>44109.260416666664</v>
      </c>
      <c r="B1746" s="8">
        <v>28.8</v>
      </c>
      <c r="C1746" s="8">
        <v>0</v>
      </c>
      <c r="D1746" s="9">
        <f t="shared" si="162"/>
        <v>28.8</v>
      </c>
      <c r="E1746" s="9">
        <f t="shared" si="163"/>
        <v>1</v>
      </c>
      <c r="F1746" s="9">
        <f t="shared" si="164"/>
        <v>0</v>
      </c>
      <c r="G1746" s="9">
        <f t="shared" si="165"/>
        <v>-9.4661022291840009</v>
      </c>
      <c r="H1746" s="9">
        <f t="shared" si="166"/>
        <v>-12.2687486247168</v>
      </c>
      <c r="I1746" s="10">
        <f t="shared" si="167"/>
        <v>0</v>
      </c>
    </row>
    <row r="1747" spans="1:9">
      <c r="A1747" s="11">
        <v>44109.270833333336</v>
      </c>
      <c r="B1747" s="1">
        <v>28.8</v>
      </c>
      <c r="C1747" s="1">
        <v>0</v>
      </c>
      <c r="D1747" s="12">
        <f t="shared" si="162"/>
        <v>28.8</v>
      </c>
      <c r="E1747" s="12">
        <f t="shared" si="163"/>
        <v>1</v>
      </c>
      <c r="F1747" s="12">
        <f t="shared" si="164"/>
        <v>0</v>
      </c>
      <c r="G1747" s="12">
        <f t="shared" si="165"/>
        <v>-9.4661022291840009</v>
      </c>
      <c r="H1747" s="12">
        <f t="shared" si="166"/>
        <v>-12.2687486247168</v>
      </c>
      <c r="I1747" s="13">
        <f t="shared" si="167"/>
        <v>0</v>
      </c>
    </row>
    <row r="1748" spans="1:9">
      <c r="A1748" s="7">
        <v>44109.28125</v>
      </c>
      <c r="B1748" s="8">
        <v>27.2</v>
      </c>
      <c r="C1748" s="8">
        <v>0</v>
      </c>
      <c r="D1748" s="9">
        <f t="shared" si="162"/>
        <v>27.2</v>
      </c>
      <c r="E1748" s="9">
        <f t="shared" si="163"/>
        <v>1</v>
      </c>
      <c r="F1748" s="9">
        <f t="shared" si="164"/>
        <v>0</v>
      </c>
      <c r="G1748" s="9">
        <f t="shared" si="165"/>
        <v>-8.9402076608960002</v>
      </c>
      <c r="H1748" s="9">
        <f t="shared" si="166"/>
        <v>-11.5871514788992</v>
      </c>
      <c r="I1748" s="10">
        <f t="shared" si="167"/>
        <v>0</v>
      </c>
    </row>
    <row r="1749" spans="1:9">
      <c r="A1749" s="11">
        <v>44109.291666666664</v>
      </c>
      <c r="B1749" s="1">
        <v>26.1</v>
      </c>
      <c r="C1749" s="1">
        <v>18.576000000000001</v>
      </c>
      <c r="D1749" s="12">
        <f t="shared" si="162"/>
        <v>32.035570480327024</v>
      </c>
      <c r="E1749" s="12">
        <f t="shared" si="163"/>
        <v>0.81471937626420465</v>
      </c>
      <c r="F1749" s="12">
        <f t="shared" si="164"/>
        <v>0.61855125116862719</v>
      </c>
      <c r="G1749" s="12">
        <f t="shared" si="165"/>
        <v>9.9973448548020034</v>
      </c>
      <c r="H1749" s="12">
        <f t="shared" si="166"/>
        <v>9.1533929057212404</v>
      </c>
      <c r="I1749" s="13">
        <f t="shared" si="167"/>
        <v>1.04034888</v>
      </c>
    </row>
    <row r="1750" spans="1:9">
      <c r="A1750" s="7">
        <v>44109.302083333336</v>
      </c>
      <c r="B1750" s="8">
        <v>26.8</v>
      </c>
      <c r="C1750" s="8">
        <v>18.684000000000001</v>
      </c>
      <c r="D1750" s="9">
        <f t="shared" si="162"/>
        <v>32.670045240250282</v>
      </c>
      <c r="E1750" s="9">
        <f t="shared" si="163"/>
        <v>0.82032332073362901</v>
      </c>
      <c r="F1750" s="9">
        <f t="shared" si="164"/>
        <v>0.60882019219972117</v>
      </c>
      <c r="G1750" s="9">
        <f t="shared" si="165"/>
        <v>9.8752659811759997</v>
      </c>
      <c r="H1750" s="9">
        <f t="shared" si="166"/>
        <v>8.8590042777961955</v>
      </c>
      <c r="I1750" s="10">
        <f t="shared" si="167"/>
        <v>1.0463974200000001</v>
      </c>
    </row>
    <row r="1751" spans="1:9">
      <c r="A1751" s="11">
        <v>44109.3125</v>
      </c>
      <c r="B1751" s="1">
        <v>28.5</v>
      </c>
      <c r="C1751" s="1">
        <v>18.144000000000002</v>
      </c>
      <c r="D1751" s="12">
        <f t="shared" si="162"/>
        <v>33.785421944975027</v>
      </c>
      <c r="E1751" s="12">
        <f t="shared" si="163"/>
        <v>0.84355909618109304</v>
      </c>
      <c r="F1751" s="12">
        <f t="shared" si="164"/>
        <v>0.56691990645306478</v>
      </c>
      <c r="G1751" s="12">
        <f t="shared" si="165"/>
        <v>8.7765030023700064</v>
      </c>
      <c r="H1751" s="12">
        <f t="shared" si="166"/>
        <v>7.1163370382711024</v>
      </c>
      <c r="I1751" s="13">
        <f t="shared" si="167"/>
        <v>1.0161547200000001</v>
      </c>
    </row>
    <row r="1752" spans="1:9">
      <c r="A1752" s="7">
        <v>44109.322916666664</v>
      </c>
      <c r="B1752" s="8">
        <v>31.9</v>
      </c>
      <c r="C1752" s="8">
        <v>18.036000000000001</v>
      </c>
      <c r="D1752" s="9">
        <f t="shared" si="162"/>
        <v>36.645699556701054</v>
      </c>
      <c r="E1752" s="9">
        <f t="shared" si="163"/>
        <v>0.87049777698040276</v>
      </c>
      <c r="F1752" s="9">
        <f t="shared" si="164"/>
        <v>0.51458352151794617</v>
      </c>
      <c r="G1752" s="9">
        <f t="shared" si="165"/>
        <v>7.5509770447579934</v>
      </c>
      <c r="H1752" s="9">
        <f t="shared" si="166"/>
        <v>5.1081772094654081</v>
      </c>
      <c r="I1752" s="10">
        <f t="shared" si="167"/>
        <v>1.01010618</v>
      </c>
    </row>
    <row r="1753" spans="1:9">
      <c r="A1753" s="11">
        <v>44109.333333333336</v>
      </c>
      <c r="B1753" s="1">
        <v>34</v>
      </c>
      <c r="C1753" s="1">
        <v>15.984000000000002</v>
      </c>
      <c r="D1753" s="12">
        <f t="shared" si="162"/>
        <v>37.569778492825854</v>
      </c>
      <c r="E1753" s="12">
        <f t="shared" si="163"/>
        <v>0.90498271121008811</v>
      </c>
      <c r="F1753" s="12">
        <f t="shared" si="164"/>
        <v>0.43945724384983698</v>
      </c>
      <c r="G1753" s="12">
        <f t="shared" si="165"/>
        <v>4.8087404238800033</v>
      </c>
      <c r="H1753" s="12">
        <f t="shared" si="166"/>
        <v>1.6575572470000164</v>
      </c>
      <c r="I1753" s="13">
        <f t="shared" si="167"/>
        <v>0.89518392000000013</v>
      </c>
    </row>
    <row r="1754" spans="1:9">
      <c r="A1754" s="7">
        <v>44109.34375</v>
      </c>
      <c r="B1754" s="8">
        <v>33.6</v>
      </c>
      <c r="C1754" s="8">
        <v>16.956</v>
      </c>
      <c r="D1754" s="9">
        <f t="shared" si="162"/>
        <v>37.635965989994197</v>
      </c>
      <c r="E1754" s="9">
        <f t="shared" si="163"/>
        <v>0.89276305566151304</v>
      </c>
      <c r="F1754" s="9">
        <f t="shared" si="164"/>
        <v>0.46735499255694735</v>
      </c>
      <c r="G1754" s="9">
        <f t="shared" si="165"/>
        <v>5.9122140659519928</v>
      </c>
      <c r="H1754" s="9">
        <f t="shared" si="166"/>
        <v>2.9598670342293723</v>
      </c>
      <c r="I1754" s="10">
        <f t="shared" si="167"/>
        <v>0.94962077999999994</v>
      </c>
    </row>
    <row r="1755" spans="1:9">
      <c r="A1755" s="11">
        <v>44109.354166666664</v>
      </c>
      <c r="B1755" s="1">
        <v>29.8</v>
      </c>
      <c r="C1755" s="1">
        <v>16.092000000000002</v>
      </c>
      <c r="D1755" s="12">
        <f t="shared" si="162"/>
        <v>33.867277186098093</v>
      </c>
      <c r="E1755" s="12">
        <f t="shared" si="163"/>
        <v>0.87990539765719233</v>
      </c>
      <c r="F1755" s="12">
        <f t="shared" si="164"/>
        <v>0.49513326346840425</v>
      </c>
      <c r="G1755" s="12">
        <f t="shared" si="165"/>
        <v>6.2972136656360043</v>
      </c>
      <c r="H1755" s="12">
        <f t="shared" si="166"/>
        <v>3.8609300138317386</v>
      </c>
      <c r="I1755" s="13">
        <f t="shared" si="167"/>
        <v>0.90123246000000012</v>
      </c>
    </row>
    <row r="1756" spans="1:9">
      <c r="A1756" s="7">
        <v>44109.364583333336</v>
      </c>
      <c r="B1756" s="8">
        <v>32.5</v>
      </c>
      <c r="C1756" s="8">
        <v>19.872</v>
      </c>
      <c r="D1756" s="9">
        <f t="shared" si="162"/>
        <v>38.0939153146536</v>
      </c>
      <c r="E1756" s="9">
        <f t="shared" si="163"/>
        <v>0.85315462407977305</v>
      </c>
      <c r="F1756" s="9">
        <f t="shared" si="164"/>
        <v>0.54879330731283793</v>
      </c>
      <c r="G1756" s="9">
        <f t="shared" si="165"/>
        <v>9.1897665816499963</v>
      </c>
      <c r="H1756" s="9">
        <f t="shared" si="166"/>
        <v>7.064438034407754</v>
      </c>
      <c r="I1756" s="10">
        <f t="shared" si="167"/>
        <v>1.1129313599999999</v>
      </c>
    </row>
    <row r="1757" spans="1:9">
      <c r="A1757" s="11">
        <v>44109.375</v>
      </c>
      <c r="B1757" s="1">
        <v>32.5</v>
      </c>
      <c r="C1757" s="1">
        <v>20.736000000000001</v>
      </c>
      <c r="D1757" s="12">
        <f t="shared" si="162"/>
        <v>38.551675657486015</v>
      </c>
      <c r="E1757" s="12">
        <f t="shared" si="163"/>
        <v>0.84302431595315386</v>
      </c>
      <c r="F1757" s="12">
        <f t="shared" si="164"/>
        <v>0.56791492795675369</v>
      </c>
      <c r="G1757" s="12">
        <f t="shared" si="165"/>
        <v>10.053766581649997</v>
      </c>
      <c r="H1757" s="12">
        <f t="shared" si="166"/>
        <v>8.1742102157382259</v>
      </c>
      <c r="I1757" s="13">
        <f t="shared" si="167"/>
        <v>1.1613196800000001</v>
      </c>
    </row>
    <row r="1758" spans="1:9">
      <c r="A1758" s="7">
        <v>44109.385416666664</v>
      </c>
      <c r="B1758" s="8">
        <v>33.5</v>
      </c>
      <c r="C1758" s="8">
        <v>21.815999999999999</v>
      </c>
      <c r="D1758" s="9">
        <f t="shared" si="162"/>
        <v>39.977341782564785</v>
      </c>
      <c r="E1758" s="9">
        <f t="shared" si="163"/>
        <v>0.83797467530995939</v>
      </c>
      <c r="F1758" s="9">
        <f t="shared" si="164"/>
        <v>0.57723511249424397</v>
      </c>
      <c r="G1758" s="9">
        <f t="shared" si="165"/>
        <v>10.805082476470002</v>
      </c>
      <c r="H1758" s="9">
        <f t="shared" si="166"/>
        <v>9.0039233663632512</v>
      </c>
      <c r="I1758" s="10">
        <f t="shared" si="167"/>
        <v>1.22180508</v>
      </c>
    </row>
    <row r="1759" spans="1:9">
      <c r="A1759" s="11">
        <v>44109.395833333336</v>
      </c>
      <c r="B1759" s="1">
        <v>34.6</v>
      </c>
      <c r="C1759" s="1">
        <v>20.411999999999999</v>
      </c>
      <c r="D1759" s="12">
        <f t="shared" si="162"/>
        <v>40.172250920255891</v>
      </c>
      <c r="E1759" s="12">
        <f t="shared" si="163"/>
        <v>0.86129104561959668</v>
      </c>
      <c r="F1759" s="12">
        <f t="shared" si="164"/>
        <v>0.53299123136248094</v>
      </c>
      <c r="G1759" s="12">
        <f t="shared" si="165"/>
        <v>9.0395299607720005</v>
      </c>
      <c r="H1759" s="12">
        <f t="shared" si="166"/>
        <v>6.5859987173252668</v>
      </c>
      <c r="I1759" s="13">
        <f t="shared" si="167"/>
        <v>1.14317406</v>
      </c>
    </row>
    <row r="1760" spans="1:9">
      <c r="A1760" s="7">
        <v>44109.40625</v>
      </c>
      <c r="B1760" s="8">
        <v>33.5</v>
      </c>
      <c r="C1760" s="8">
        <v>20.088000000000005</v>
      </c>
      <c r="D1760" s="9">
        <f t="shared" si="162"/>
        <v>39.061205101737457</v>
      </c>
      <c r="E1760" s="9">
        <f t="shared" si="163"/>
        <v>0.85762842986403176</v>
      </c>
      <c r="F1760" s="9">
        <f t="shared" si="164"/>
        <v>0.54015606970819463</v>
      </c>
      <c r="G1760" s="9">
        <f t="shared" si="165"/>
        <v>9.0770824764699984</v>
      </c>
      <c r="H1760" s="9">
        <f t="shared" si="166"/>
        <v>6.7827272941106163</v>
      </c>
      <c r="I1760" s="10">
        <f t="shared" si="167"/>
        <v>1.1250284400000001</v>
      </c>
    </row>
    <row r="1761" spans="1:9">
      <c r="A1761" s="11">
        <v>44109.416666666664</v>
      </c>
      <c r="B1761" s="1">
        <v>33</v>
      </c>
      <c r="C1761" s="1">
        <v>18.576000000000001</v>
      </c>
      <c r="D1761" s="12">
        <f t="shared" si="162"/>
        <v>37.869087340468084</v>
      </c>
      <c r="E1761" s="12">
        <f t="shared" si="163"/>
        <v>0.87142316642881368</v>
      </c>
      <c r="F1761" s="12">
        <f t="shared" si="164"/>
        <v>0.51270016940796825</v>
      </c>
      <c r="G1761" s="12">
        <f t="shared" si="165"/>
        <v>7.7294245290599992</v>
      </c>
      <c r="H1761" s="12">
        <f t="shared" si="166"/>
        <v>5.1846898746420695</v>
      </c>
      <c r="I1761" s="13">
        <f t="shared" si="167"/>
        <v>1.04034888</v>
      </c>
    </row>
    <row r="1762" spans="1:9">
      <c r="A1762" s="7">
        <v>44109.427083333336</v>
      </c>
      <c r="B1762" s="8">
        <v>32.700000000000003</v>
      </c>
      <c r="C1762" s="8">
        <v>18.036000000000001</v>
      </c>
      <c r="D1762" s="9">
        <f t="shared" si="162"/>
        <v>37.344173521447765</v>
      </c>
      <c r="E1762" s="9">
        <f t="shared" si="163"/>
        <v>0.87563860480724021</v>
      </c>
      <c r="F1762" s="9">
        <f t="shared" si="164"/>
        <v>0.5040398372765873</v>
      </c>
      <c r="G1762" s="9">
        <f t="shared" si="165"/>
        <v>7.2880297606140054</v>
      </c>
      <c r="H1762" s="9">
        <f t="shared" si="166"/>
        <v>4.6889873399958812</v>
      </c>
      <c r="I1762" s="10">
        <f t="shared" si="167"/>
        <v>1.01010618</v>
      </c>
    </row>
    <row r="1763" spans="1:9">
      <c r="A1763" s="11">
        <v>44109.4375</v>
      </c>
      <c r="B1763" s="1">
        <v>32.799999999999997</v>
      </c>
      <c r="C1763" s="1">
        <v>19.008000000000003</v>
      </c>
      <c r="D1763" s="12">
        <f t="shared" si="162"/>
        <v>37.90968298469403</v>
      </c>
      <c r="E1763" s="12">
        <f t="shared" si="163"/>
        <v>0.86521430456812165</v>
      </c>
      <c r="F1763" s="12">
        <f t="shared" si="164"/>
        <v>0.52521870214894029</v>
      </c>
      <c r="G1763" s="12">
        <f t="shared" si="165"/>
        <v>8.2271613500960044</v>
      </c>
      <c r="H1763" s="12">
        <f t="shared" si="166"/>
        <v>5.8196662770763998</v>
      </c>
      <c r="I1763" s="13">
        <f t="shared" si="167"/>
        <v>1.0645430400000002</v>
      </c>
    </row>
    <row r="1764" spans="1:9">
      <c r="A1764" s="7">
        <v>44109.447916666664</v>
      </c>
      <c r="B1764" s="8">
        <v>33.6</v>
      </c>
      <c r="C1764" s="8">
        <v>20.304000000000002</v>
      </c>
      <c r="D1764" s="9">
        <f t="shared" si="162"/>
        <v>39.258278311714079</v>
      </c>
      <c r="E1764" s="9">
        <f t="shared" si="163"/>
        <v>0.85587044172475257</v>
      </c>
      <c r="F1764" s="9">
        <f t="shared" si="164"/>
        <v>0.54356480338136381</v>
      </c>
      <c r="G1764" s="9">
        <f t="shared" si="165"/>
        <v>9.26021406595199</v>
      </c>
      <c r="H1764" s="9">
        <f t="shared" si="166"/>
        <v>6.9992602218606814</v>
      </c>
      <c r="I1764" s="10">
        <f t="shared" si="167"/>
        <v>1.1371255200000001</v>
      </c>
    </row>
    <row r="1765" spans="1:9">
      <c r="A1765" s="11">
        <v>44109.458333333336</v>
      </c>
      <c r="B1765" s="1">
        <v>34.200000000000003</v>
      </c>
      <c r="C1765" s="1">
        <v>21.6</v>
      </c>
      <c r="D1765" s="12">
        <f t="shared" si="162"/>
        <v>40.449969097639624</v>
      </c>
      <c r="E1765" s="12">
        <f t="shared" si="163"/>
        <v>0.84548890303097102</v>
      </c>
      <c r="F1765" s="12">
        <f t="shared" si="164"/>
        <v>0.56331626149196823</v>
      </c>
      <c r="G1765" s="12">
        <f t="shared" si="165"/>
        <v>10.359003602844004</v>
      </c>
      <c r="H1765" s="12">
        <f t="shared" si="166"/>
        <v>8.3157342254215934</v>
      </c>
      <c r="I1765" s="13">
        <f t="shared" si="167"/>
        <v>1.209708</v>
      </c>
    </row>
    <row r="1766" spans="1:9">
      <c r="A1766" s="7">
        <v>44109.46875</v>
      </c>
      <c r="B1766" s="8">
        <v>38</v>
      </c>
      <c r="C1766" s="8">
        <v>25.164000000000001</v>
      </c>
      <c r="D1766" s="9">
        <f t="shared" si="162"/>
        <v>45.576604700218731</v>
      </c>
      <c r="E1766" s="9">
        <f t="shared" si="163"/>
        <v>0.8337610984834426</v>
      </c>
      <c r="F1766" s="9">
        <f t="shared" si="164"/>
        <v>0.58491123517604793</v>
      </c>
      <c r="G1766" s="9">
        <f t="shared" si="165"/>
        <v>12.674004003159999</v>
      </c>
      <c r="H1766" s="9">
        <f t="shared" si="166"/>
        <v>10.765755086389719</v>
      </c>
      <c r="I1766" s="10">
        <f t="shared" si="167"/>
        <v>1.40930982</v>
      </c>
    </row>
    <row r="1767" spans="1:9">
      <c r="A1767" s="11">
        <v>44109.479166666664</v>
      </c>
      <c r="B1767" s="1">
        <v>38.5</v>
      </c>
      <c r="C1767" s="1">
        <v>25.812000000000001</v>
      </c>
      <c r="D1767" s="12">
        <f t="shared" si="162"/>
        <v>46.352015533307721</v>
      </c>
      <c r="E1767" s="12">
        <f t="shared" si="163"/>
        <v>0.83060034298475316</v>
      </c>
      <c r="F1767" s="12">
        <f t="shared" si="164"/>
        <v>0.59061143896831891</v>
      </c>
      <c r="G1767" s="12">
        <f t="shared" si="165"/>
        <v>13.157661950569997</v>
      </c>
      <c r="H1767" s="12">
        <f t="shared" si="166"/>
        <v>11.330441599560901</v>
      </c>
      <c r="I1767" s="13">
        <f t="shared" si="167"/>
        <v>1.44560106</v>
      </c>
    </row>
    <row r="1768" spans="1:9">
      <c r="A1768" s="7">
        <v>44109.489583333336</v>
      </c>
      <c r="B1768" s="8">
        <v>36.200000000000003</v>
      </c>
      <c r="C1768" s="8">
        <v>21.492000000000001</v>
      </c>
      <c r="D1768" s="9">
        <f t="shared" si="162"/>
        <v>42.099240658235161</v>
      </c>
      <c r="E1768" s="9">
        <f t="shared" si="163"/>
        <v>0.85987299138895068</v>
      </c>
      <c r="F1768" s="9">
        <f t="shared" si="164"/>
        <v>0.53577549513521272</v>
      </c>
      <c r="G1768" s="9">
        <f t="shared" si="165"/>
        <v>9.5936353924839946</v>
      </c>
      <c r="H1768" s="9">
        <f t="shared" si="166"/>
        <v>7.0601875354528172</v>
      </c>
      <c r="I1768" s="10">
        <f t="shared" si="167"/>
        <v>1.2036594600000001</v>
      </c>
    </row>
    <row r="1769" spans="1:9">
      <c r="A1769" s="11">
        <v>44109.5</v>
      </c>
      <c r="B1769" s="1">
        <v>37.299999999999997</v>
      </c>
      <c r="C1769" s="1">
        <v>22.14</v>
      </c>
      <c r="D1769" s="12">
        <f t="shared" si="162"/>
        <v>43.375910365086284</v>
      </c>
      <c r="E1769" s="12">
        <f t="shared" si="163"/>
        <v>0.85992431481099585</v>
      </c>
      <c r="F1769" s="12">
        <f t="shared" si="164"/>
        <v>0.53567495260454967</v>
      </c>
      <c r="G1769" s="12">
        <f t="shared" si="165"/>
        <v>9.8800828767860036</v>
      </c>
      <c r="H1769" s="12">
        <f t="shared" si="166"/>
        <v>7.2683914508231586</v>
      </c>
      <c r="I1769" s="13">
        <f t="shared" si="167"/>
        <v>1.2399507000000001</v>
      </c>
    </row>
    <row r="1770" spans="1:9">
      <c r="A1770" s="7">
        <v>44109.510416666664</v>
      </c>
      <c r="B1770" s="8">
        <v>37.4</v>
      </c>
      <c r="C1770" s="8">
        <v>22.464000000000002</v>
      </c>
      <c r="D1770" s="9">
        <f t="shared" si="162"/>
        <v>43.627872925459016</v>
      </c>
      <c r="E1770" s="9">
        <f t="shared" si="163"/>
        <v>0.85725013602887001</v>
      </c>
      <c r="F1770" s="9">
        <f t="shared" si="164"/>
        <v>0.54089121318254474</v>
      </c>
      <c r="G1770" s="9">
        <f t="shared" si="165"/>
        <v>10.171214466267998</v>
      </c>
      <c r="H1770" s="9">
        <f t="shared" si="166"/>
        <v>7.619324211216723</v>
      </c>
      <c r="I1770" s="10">
        <f t="shared" si="167"/>
        <v>1.2580963200000002</v>
      </c>
    </row>
    <row r="1771" spans="1:9">
      <c r="A1771" s="11">
        <v>44109.520833333336</v>
      </c>
      <c r="B1771" s="1">
        <v>40.799999999999997</v>
      </c>
      <c r="C1771" s="1">
        <v>27</v>
      </c>
      <c r="D1771" s="12">
        <f t="shared" si="162"/>
        <v>48.924840316550856</v>
      </c>
      <c r="E1771" s="12">
        <f t="shared" si="163"/>
        <v>0.83393220572653981</v>
      </c>
      <c r="F1771" s="12">
        <f t="shared" si="164"/>
        <v>0.58460125612032632</v>
      </c>
      <c r="G1771" s="12">
        <f t="shared" si="165"/>
        <v>13.589688508655998</v>
      </c>
      <c r="H1771" s="12">
        <f t="shared" si="166"/>
        <v>11.534837862834042</v>
      </c>
      <c r="I1771" s="13">
        <f t="shared" si="167"/>
        <v>1.512135</v>
      </c>
    </row>
    <row r="1772" spans="1:9">
      <c r="A1772" s="7">
        <v>44109.53125</v>
      </c>
      <c r="B1772" s="8">
        <v>39.700000000000003</v>
      </c>
      <c r="C1772" s="8">
        <v>27.431999999999999</v>
      </c>
      <c r="D1772" s="9">
        <f t="shared" si="162"/>
        <v>48.255617538272162</v>
      </c>
      <c r="E1772" s="9">
        <f t="shared" si="163"/>
        <v>0.82270214381804174</v>
      </c>
      <c r="F1772" s="9">
        <f t="shared" si="164"/>
        <v>0.60464818840907719</v>
      </c>
      <c r="G1772" s="9">
        <f t="shared" si="165"/>
        <v>14.383241024353989</v>
      </c>
      <c r="H1772" s="9">
        <f t="shared" si="166"/>
        <v>12.786973874383735</v>
      </c>
      <c r="I1772" s="10">
        <f t="shared" si="167"/>
        <v>1.53632916</v>
      </c>
    </row>
    <row r="1773" spans="1:9">
      <c r="A1773" s="11">
        <v>44109.541666666664</v>
      </c>
      <c r="B1773" s="1">
        <v>37.9</v>
      </c>
      <c r="C1773" s="1">
        <v>27.108000000000004</v>
      </c>
      <c r="D1773" s="12">
        <f t="shared" si="162"/>
        <v>46.596713017121708</v>
      </c>
      <c r="E1773" s="12">
        <f t="shared" si="163"/>
        <v>0.81336209243072255</v>
      </c>
      <c r="F1773" s="12">
        <f t="shared" si="164"/>
        <v>0.62088814471247356</v>
      </c>
      <c r="G1773" s="12">
        <f t="shared" si="165"/>
        <v>14.650872413677989</v>
      </c>
      <c r="H1773" s="12">
        <f t="shared" si="166"/>
        <v>13.478213099019399</v>
      </c>
      <c r="I1773" s="13">
        <f t="shared" si="167"/>
        <v>1.5181835400000001</v>
      </c>
    </row>
    <row r="1774" spans="1:9">
      <c r="A1774" s="7">
        <v>44109.552083333336</v>
      </c>
      <c r="B1774" s="8">
        <v>38</v>
      </c>
      <c r="C1774" s="8">
        <v>27.864000000000004</v>
      </c>
      <c r="D1774" s="9">
        <f t="shared" si="162"/>
        <v>47.121147014901922</v>
      </c>
      <c r="E1774" s="9">
        <f t="shared" si="163"/>
        <v>0.80643198239598479</v>
      </c>
      <c r="F1774" s="9">
        <f t="shared" si="164"/>
        <v>0.63270319915799744</v>
      </c>
      <c r="G1774" s="9">
        <f t="shared" si="165"/>
        <v>15.374004003160003</v>
      </c>
      <c r="H1774" s="9">
        <f t="shared" si="166"/>
        <v>14.478676493138721</v>
      </c>
      <c r="I1774" s="10">
        <f t="shared" si="167"/>
        <v>1.5605233200000002</v>
      </c>
    </row>
    <row r="1775" spans="1:9">
      <c r="A1775" s="11">
        <v>44109.5625</v>
      </c>
      <c r="B1775" s="1">
        <v>37.1</v>
      </c>
      <c r="C1775" s="1">
        <v>26.46</v>
      </c>
      <c r="D1775" s="12">
        <f t="shared" si="162"/>
        <v>45.569086012339547</v>
      </c>
      <c r="E1775" s="12">
        <f t="shared" si="163"/>
        <v>0.81414843365420542</v>
      </c>
      <c r="F1775" s="12">
        <f t="shared" si="164"/>
        <v>0.61953520039001264</v>
      </c>
      <c r="G1775" s="12">
        <f t="shared" si="165"/>
        <v>14.265819697821986</v>
      </c>
      <c r="H1775" s="12">
        <f t="shared" si="166"/>
        <v>13.087866709426233</v>
      </c>
      <c r="I1775" s="13">
        <f t="shared" si="167"/>
        <v>1.4818922999999999</v>
      </c>
    </row>
    <row r="1776" spans="1:9">
      <c r="A1776" s="7">
        <v>44109.572916666664</v>
      </c>
      <c r="B1776" s="8">
        <v>36.700000000000003</v>
      </c>
      <c r="C1776" s="8">
        <v>26.028000000000002</v>
      </c>
      <c r="D1776" s="9">
        <f t="shared" si="162"/>
        <v>44.992741459039813</v>
      </c>
      <c r="E1776" s="9">
        <f t="shared" si="163"/>
        <v>0.81568712663154119</v>
      </c>
      <c r="F1776" s="9">
        <f t="shared" si="164"/>
        <v>0.61688033792053842</v>
      </c>
      <c r="G1776" s="9">
        <f t="shared" si="165"/>
        <v>13.965293339893989</v>
      </c>
      <c r="H1776" s="9">
        <f t="shared" si="166"/>
        <v>12.742465987824598</v>
      </c>
      <c r="I1776" s="10">
        <f t="shared" si="167"/>
        <v>1.4576981400000002</v>
      </c>
    </row>
    <row r="1777" spans="1:9">
      <c r="A1777" s="11">
        <v>44109.583333333336</v>
      </c>
      <c r="B1777" s="1">
        <v>36.700000000000003</v>
      </c>
      <c r="C1777" s="1">
        <v>24.948000000000004</v>
      </c>
      <c r="D1777" s="12">
        <f t="shared" si="162"/>
        <v>44.376713533113289</v>
      </c>
      <c r="E1777" s="12">
        <f t="shared" si="163"/>
        <v>0.8270103186576665</v>
      </c>
      <c r="F1777" s="12">
        <f t="shared" si="164"/>
        <v>0.59702758414117529</v>
      </c>
      <c r="G1777" s="12">
        <f t="shared" si="165"/>
        <v>12.885293339893995</v>
      </c>
      <c r="H1777" s="12">
        <f t="shared" si="166"/>
        <v>11.262091001387114</v>
      </c>
      <c r="I1777" s="13">
        <f t="shared" si="167"/>
        <v>1.3972127400000003</v>
      </c>
    </row>
    <row r="1778" spans="1:9">
      <c r="A1778" s="7">
        <v>44109.59375</v>
      </c>
      <c r="B1778" s="8">
        <v>38.299999999999997</v>
      </c>
      <c r="C1778" s="8">
        <v>24.624000000000002</v>
      </c>
      <c r="D1778" s="9">
        <f t="shared" si="162"/>
        <v>45.532750586802898</v>
      </c>
      <c r="E1778" s="9">
        <f t="shared" si="163"/>
        <v>0.84115278577307773</v>
      </c>
      <c r="F1778" s="9">
        <f t="shared" si="164"/>
        <v>0.57138498476882593</v>
      </c>
      <c r="G1778" s="9">
        <f t="shared" si="165"/>
        <v>12.035398771605992</v>
      </c>
      <c r="H1778" s="9">
        <f t="shared" si="166"/>
        <v>9.8772404520485768</v>
      </c>
      <c r="I1778" s="10">
        <f t="shared" si="167"/>
        <v>1.3790671200000002</v>
      </c>
    </row>
    <row r="1779" spans="1:9">
      <c r="A1779" s="11">
        <v>44109.604166666664</v>
      </c>
      <c r="B1779" s="1">
        <v>37</v>
      </c>
      <c r="C1779" s="1">
        <v>26.028000000000002</v>
      </c>
      <c r="D1779" s="12">
        <f t="shared" si="162"/>
        <v>45.237780493742171</v>
      </c>
      <c r="E1779" s="12">
        <f t="shared" si="163"/>
        <v>0.81790042738985125</v>
      </c>
      <c r="F1779" s="12">
        <f t="shared" si="164"/>
        <v>0.61304397775301378</v>
      </c>
      <c r="G1779" s="12">
        <f t="shared" si="165"/>
        <v>13.866688108339989</v>
      </c>
      <c r="H1779" s="12">
        <f t="shared" si="166"/>
        <v>12.551730820987434</v>
      </c>
      <c r="I1779" s="13">
        <f t="shared" si="167"/>
        <v>1.4576981400000002</v>
      </c>
    </row>
    <row r="1780" spans="1:9">
      <c r="A1780" s="7">
        <v>44109.614583333336</v>
      </c>
      <c r="B1780" s="8">
        <v>36.9</v>
      </c>
      <c r="C1780" s="8">
        <v>26.784000000000002</v>
      </c>
      <c r="D1780" s="9">
        <f t="shared" si="162"/>
        <v>45.595971927353403</v>
      </c>
      <c r="E1780" s="9">
        <f t="shared" si="163"/>
        <v>0.80928201418299806</v>
      </c>
      <c r="F1780" s="9">
        <f t="shared" si="164"/>
        <v>0.62786751208447844</v>
      </c>
      <c r="G1780" s="9">
        <f t="shared" si="165"/>
        <v>14.65555651885799</v>
      </c>
      <c r="H1780" s="9">
        <f t="shared" si="166"/>
        <v>13.672200333961216</v>
      </c>
      <c r="I1780" s="10">
        <f t="shared" si="167"/>
        <v>1.50003792</v>
      </c>
    </row>
    <row r="1781" spans="1:9">
      <c r="A1781" s="11">
        <v>44109.625</v>
      </c>
      <c r="B1781" s="1">
        <v>38</v>
      </c>
      <c r="C1781" s="1">
        <v>28.188000000000002</v>
      </c>
      <c r="D1781" s="12">
        <f t="shared" si="162"/>
        <v>47.31345838131049</v>
      </c>
      <c r="E1781" s="12">
        <f t="shared" si="163"/>
        <v>0.80315414049315315</v>
      </c>
      <c r="F1781" s="12">
        <f t="shared" si="164"/>
        <v>0.63822562975836761</v>
      </c>
      <c r="G1781" s="12">
        <f t="shared" si="165"/>
        <v>15.698004003159996</v>
      </c>
      <c r="H1781" s="12">
        <f t="shared" si="166"/>
        <v>14.941176521188957</v>
      </c>
      <c r="I1781" s="13">
        <f t="shared" si="167"/>
        <v>1.57866894</v>
      </c>
    </row>
    <row r="1782" spans="1:9">
      <c r="A1782" s="7">
        <v>44109.635416666664</v>
      </c>
      <c r="B1782" s="8">
        <v>39.200000000000003</v>
      </c>
      <c r="C1782" s="8">
        <v>28.080000000000002</v>
      </c>
      <c r="D1782" s="9">
        <f t="shared" si="162"/>
        <v>48.219564494093063</v>
      </c>
      <c r="E1782" s="9">
        <f t="shared" si="163"/>
        <v>0.81294803076875644</v>
      </c>
      <c r="F1782" s="9">
        <f t="shared" si="164"/>
        <v>0.62159953337861718</v>
      </c>
      <c r="G1782" s="9">
        <f t="shared" si="165"/>
        <v>15.195583076943997</v>
      </c>
      <c r="H1782" s="9">
        <f t="shared" si="166"/>
        <v>13.999504884348621</v>
      </c>
      <c r="I1782" s="10">
        <f t="shared" si="167"/>
        <v>1.5726204000000001</v>
      </c>
    </row>
    <row r="1783" spans="1:9">
      <c r="A1783" s="11">
        <v>44109.645833333336</v>
      </c>
      <c r="B1783" s="1">
        <v>35.5</v>
      </c>
      <c r="C1783" s="1">
        <v>20.520000000000003</v>
      </c>
      <c r="D1783" s="12">
        <f t="shared" si="162"/>
        <v>41.003907130906441</v>
      </c>
      <c r="E1783" s="12">
        <f t="shared" si="163"/>
        <v>0.86577115411624017</v>
      </c>
      <c r="F1783" s="12">
        <f t="shared" si="164"/>
        <v>0.52410705122402201</v>
      </c>
      <c r="G1783" s="12">
        <f t="shared" si="165"/>
        <v>8.8517142661100028</v>
      </c>
      <c r="H1783" s="12">
        <f t="shared" si="166"/>
        <v>6.2338220689290642</v>
      </c>
      <c r="I1783" s="13">
        <f t="shared" si="167"/>
        <v>1.1492226000000001</v>
      </c>
    </row>
    <row r="1784" spans="1:9">
      <c r="A1784" s="7">
        <v>44109.65625</v>
      </c>
      <c r="B1784" s="8">
        <v>36.700000000000003</v>
      </c>
      <c r="C1784" s="8">
        <v>22.248000000000005</v>
      </c>
      <c r="D1784" s="9">
        <f t="shared" si="162"/>
        <v>42.916937262577349</v>
      </c>
      <c r="E1784" s="9">
        <f t="shared" si="163"/>
        <v>0.85514023928267635</v>
      </c>
      <c r="F1784" s="9">
        <f t="shared" si="164"/>
        <v>0.54497502253657837</v>
      </c>
      <c r="G1784" s="9">
        <f t="shared" si="165"/>
        <v>10.18529333989399</v>
      </c>
      <c r="H1784" s="9">
        <f t="shared" si="166"/>
        <v>7.7342465761601273</v>
      </c>
      <c r="I1784" s="10">
        <f t="shared" si="167"/>
        <v>1.2459992400000002</v>
      </c>
    </row>
    <row r="1785" spans="1:9">
      <c r="A1785" s="11">
        <v>44109.666666666664</v>
      </c>
      <c r="B1785" s="1">
        <v>35</v>
      </c>
      <c r="C1785" s="1">
        <v>21.6</v>
      </c>
      <c r="D1785" s="12">
        <f t="shared" si="162"/>
        <v>41.128578871631341</v>
      </c>
      <c r="E1785" s="12">
        <f t="shared" si="163"/>
        <v>0.85098977305392476</v>
      </c>
      <c r="F1785" s="12">
        <f t="shared" si="164"/>
        <v>0.55292927301434225</v>
      </c>
      <c r="G1785" s="12">
        <f t="shared" si="165"/>
        <v>10.096056318700002</v>
      </c>
      <c r="H1785" s="12">
        <f t="shared" si="166"/>
        <v>7.8615074435401864</v>
      </c>
      <c r="I1785" s="13">
        <f t="shared" si="167"/>
        <v>1.209708</v>
      </c>
    </row>
    <row r="1786" spans="1:9">
      <c r="A1786" s="7">
        <v>44109.677083333336</v>
      </c>
      <c r="B1786" s="8">
        <v>36.299999999999997</v>
      </c>
      <c r="C1786" s="8">
        <v>24.408000000000005</v>
      </c>
      <c r="D1786" s="9">
        <f t="shared" si="162"/>
        <v>43.742890439475993</v>
      </c>
      <c r="E1786" s="9">
        <f t="shared" si="163"/>
        <v>0.8298491397185056</v>
      </c>
      <c r="F1786" s="9">
        <f t="shared" si="164"/>
        <v>0.5919590616371464</v>
      </c>
      <c r="G1786" s="9">
        <f t="shared" si="165"/>
        <v>12.476766981966007</v>
      </c>
      <c r="H1786" s="9">
        <f t="shared" si="166"/>
        <v>10.778181631057912</v>
      </c>
      <c r="I1786" s="10">
        <f t="shared" si="167"/>
        <v>1.3669700400000002</v>
      </c>
    </row>
    <row r="1787" spans="1:9">
      <c r="A1787" s="11">
        <v>44109.6875</v>
      </c>
      <c r="B1787" s="1">
        <v>38.1</v>
      </c>
      <c r="C1787" s="1">
        <v>26.676000000000002</v>
      </c>
      <c r="D1787" s="12">
        <f t="shared" si="162"/>
        <v>46.510417929749892</v>
      </c>
      <c r="E1787" s="12">
        <f t="shared" si="163"/>
        <v>0.81917131034055368</v>
      </c>
      <c r="F1787" s="12">
        <f t="shared" si="164"/>
        <v>0.61083164805646106</v>
      </c>
      <c r="G1787" s="12">
        <f t="shared" si="165"/>
        <v>14.153135592641995</v>
      </c>
      <c r="H1787" s="12">
        <f t="shared" si="166"/>
        <v>12.751261956276164</v>
      </c>
      <c r="I1787" s="13">
        <f t="shared" si="167"/>
        <v>1.4939893800000001</v>
      </c>
    </row>
    <row r="1788" spans="1:9">
      <c r="A1788" s="7">
        <v>44109.697916666664</v>
      </c>
      <c r="B1788" s="8">
        <v>37.799999999999997</v>
      </c>
      <c r="C1788" s="8">
        <v>25.92</v>
      </c>
      <c r="D1788" s="9">
        <f t="shared" si="162"/>
        <v>45.833245575673558</v>
      </c>
      <c r="E1788" s="9">
        <f t="shared" si="163"/>
        <v>0.82472885184597788</v>
      </c>
      <c r="F1788" s="9">
        <f t="shared" si="164"/>
        <v>0.60107375449774914</v>
      </c>
      <c r="G1788" s="9">
        <f t="shared" si="165"/>
        <v>13.495740824195989</v>
      </c>
      <c r="H1788" s="9">
        <f t="shared" si="166"/>
        <v>11.90363039693028</v>
      </c>
      <c r="I1788" s="10">
        <f t="shared" si="167"/>
        <v>1.4516496000000001</v>
      </c>
    </row>
    <row r="1789" spans="1:9">
      <c r="A1789" s="11">
        <v>44109.708333333336</v>
      </c>
      <c r="B1789" s="1">
        <v>37.4</v>
      </c>
      <c r="C1789" s="1">
        <v>26.135999999999999</v>
      </c>
      <c r="D1789" s="12">
        <f t="shared" si="162"/>
        <v>45.62729989819691</v>
      </c>
      <c r="E1789" s="12">
        <f t="shared" si="163"/>
        <v>0.81968470813408711</v>
      </c>
      <c r="F1789" s="12">
        <f t="shared" si="164"/>
        <v>0.60993595033330772</v>
      </c>
      <c r="G1789" s="12">
        <f t="shared" si="165"/>
        <v>13.843214466267996</v>
      </c>
      <c r="H1789" s="12">
        <f t="shared" si="166"/>
        <v>12.448282388652837</v>
      </c>
      <c r="I1789" s="13">
        <f t="shared" si="167"/>
        <v>1.4637466799999999</v>
      </c>
    </row>
    <row r="1790" spans="1:9">
      <c r="A1790" s="7">
        <v>44109.71875</v>
      </c>
      <c r="B1790" s="8">
        <v>36.9</v>
      </c>
      <c r="C1790" s="8">
        <v>26.568000000000005</v>
      </c>
      <c r="D1790" s="9">
        <f t="shared" si="162"/>
        <v>45.469425155812118</v>
      </c>
      <c r="E1790" s="9">
        <f t="shared" si="163"/>
        <v>0.81153434145149439</v>
      </c>
      <c r="F1790" s="9">
        <f t="shared" si="164"/>
        <v>0.62402305297675675</v>
      </c>
      <c r="G1790" s="9">
        <f t="shared" si="165"/>
        <v>14.439556518857994</v>
      </c>
      <c r="H1790" s="9">
        <f t="shared" si="166"/>
        <v>13.368092107079393</v>
      </c>
      <c r="I1790" s="10">
        <f t="shared" si="167"/>
        <v>1.4879408400000003</v>
      </c>
    </row>
    <row r="1791" spans="1:9">
      <c r="A1791" s="11">
        <v>44109.729166666664</v>
      </c>
      <c r="B1791" s="1">
        <v>36.6</v>
      </c>
      <c r="C1791" s="1">
        <v>26.568000000000005</v>
      </c>
      <c r="D1791" s="12">
        <f t="shared" si="162"/>
        <v>45.226304558298814</v>
      </c>
      <c r="E1791" s="12">
        <f t="shared" si="163"/>
        <v>0.80926355485933843</v>
      </c>
      <c r="F1791" s="12">
        <f t="shared" si="164"/>
        <v>0.62789893579210543</v>
      </c>
      <c r="G1791" s="12">
        <f t="shared" si="165"/>
        <v>14.538161750411996</v>
      </c>
      <c r="H1791" s="12">
        <f t="shared" si="166"/>
        <v>13.56352355609325</v>
      </c>
      <c r="I1791" s="13">
        <f t="shared" si="167"/>
        <v>1.4879408400000003</v>
      </c>
    </row>
    <row r="1792" spans="1:9">
      <c r="A1792" s="7">
        <v>44109.739583333336</v>
      </c>
      <c r="B1792" s="8">
        <v>38.799999999999997</v>
      </c>
      <c r="C1792" s="8">
        <v>26.891999999999999</v>
      </c>
      <c r="D1792" s="9">
        <f t="shared" si="162"/>
        <v>47.208258430067083</v>
      </c>
      <c r="E1792" s="9">
        <f t="shared" si="163"/>
        <v>0.82189009487560671</v>
      </c>
      <c r="F1792" s="9">
        <f t="shared" si="164"/>
        <v>0.60607519027713064</v>
      </c>
      <c r="G1792" s="9">
        <f t="shared" si="165"/>
        <v>14.139056719016001</v>
      </c>
      <c r="H1792" s="9">
        <f t="shared" si="166"/>
        <v>12.609069361630018</v>
      </c>
      <c r="I1792" s="10">
        <f t="shared" si="167"/>
        <v>1.5060864599999999</v>
      </c>
    </row>
    <row r="1793" spans="1:9">
      <c r="A1793" s="11">
        <v>44109.75</v>
      </c>
      <c r="B1793" s="1">
        <v>39.700000000000003</v>
      </c>
      <c r="C1793" s="1">
        <v>24.3</v>
      </c>
      <c r="D1793" s="12">
        <f t="shared" si="162"/>
        <v>46.546535853917206</v>
      </c>
      <c r="E1793" s="12">
        <f t="shared" si="163"/>
        <v>0.85290987334901702</v>
      </c>
      <c r="F1793" s="12">
        <f t="shared" si="164"/>
        <v>0.54926230588408798</v>
      </c>
      <c r="G1793" s="12">
        <f t="shared" si="165"/>
        <v>11.251241024353989</v>
      </c>
      <c r="H1793" s="12">
        <f t="shared" si="166"/>
        <v>8.6619595460792844</v>
      </c>
      <c r="I1793" s="13">
        <f t="shared" si="167"/>
        <v>1.3609215000000001</v>
      </c>
    </row>
    <row r="1794" spans="1:9">
      <c r="A1794" s="7">
        <v>44109.760416666664</v>
      </c>
      <c r="B1794" s="8">
        <v>38.6</v>
      </c>
      <c r="C1794" s="8">
        <v>22.571999999999999</v>
      </c>
      <c r="D1794" s="9">
        <f t="shared" ref="D1794:D1857" si="168">SQRT(B1794^2 + C1794^2)</f>
        <v>44.715267907058319</v>
      </c>
      <c r="E1794" s="9">
        <f t="shared" ref="E1794:E1857" si="169">B1794/D1794</f>
        <v>0.86323982404021293</v>
      </c>
      <c r="F1794" s="9">
        <f t="shared" ref="F1794:F1857" si="170">ACOS(E1794)</f>
        <v>0.52914334004186747</v>
      </c>
      <c r="G1794" s="9">
        <f t="shared" ref="G1794:G1857" si="171">B1794*(TAN(F1794) - 0.32868410518)</f>
        <v>9.8847935400519784</v>
      </c>
      <c r="H1794" s="9">
        <f t="shared" ref="H1794:H1857" si="172">D1794*(TAN(F1794) - 0.425998216136)</f>
        <v>7.0993815235114708</v>
      </c>
      <c r="I1794" s="10">
        <f t="shared" si="167"/>
        <v>1.26414486</v>
      </c>
    </row>
    <row r="1795" spans="1:9">
      <c r="A1795" s="11">
        <v>44109.770833333336</v>
      </c>
      <c r="B1795" s="1">
        <v>39</v>
      </c>
      <c r="C1795" s="1">
        <v>24.624000000000002</v>
      </c>
      <c r="D1795" s="12">
        <f t="shared" si="168"/>
        <v>46.123111083273649</v>
      </c>
      <c r="E1795" s="12">
        <f t="shared" si="169"/>
        <v>0.8455630828888987</v>
      </c>
      <c r="F1795" s="12">
        <f t="shared" si="170"/>
        <v>0.56317733079612475</v>
      </c>
      <c r="G1795" s="12">
        <f t="shared" si="171"/>
        <v>11.805319897980009</v>
      </c>
      <c r="H1795" s="12">
        <f t="shared" si="172"/>
        <v>9.4730597075374927</v>
      </c>
      <c r="I1795" s="13">
        <f t="shared" ref="I1795:I1858" si="173">(0.22402/4)*C1795</f>
        <v>1.3790671200000002</v>
      </c>
    </row>
    <row r="1796" spans="1:9">
      <c r="A1796" s="7">
        <v>44109.78125</v>
      </c>
      <c r="B1796" s="8">
        <v>38.1</v>
      </c>
      <c r="C1796" s="8">
        <v>24.731999999999999</v>
      </c>
      <c r="D1796" s="9">
        <f t="shared" si="168"/>
        <v>45.423362094851591</v>
      </c>
      <c r="E1796" s="9">
        <f t="shared" si="169"/>
        <v>0.8387754283894886</v>
      </c>
      <c r="F1796" s="9">
        <f t="shared" si="170"/>
        <v>0.57576609260565148</v>
      </c>
      <c r="G1796" s="9">
        <f t="shared" si="171"/>
        <v>12.209135592641999</v>
      </c>
      <c r="H1796" s="9">
        <f t="shared" si="172"/>
        <v>10.135571068816184</v>
      </c>
      <c r="I1796" s="10">
        <f t="shared" si="173"/>
        <v>1.3851156599999999</v>
      </c>
    </row>
    <row r="1797" spans="1:9">
      <c r="A1797" s="11">
        <v>44109.791666666664</v>
      </c>
      <c r="B1797" s="1">
        <v>37.1</v>
      </c>
      <c r="C1797" s="1">
        <v>25.380000000000003</v>
      </c>
      <c r="D1797" s="12">
        <f t="shared" si="168"/>
        <v>44.950577304412903</v>
      </c>
      <c r="E1797" s="12">
        <f t="shared" si="169"/>
        <v>0.82535091259790805</v>
      </c>
      <c r="F1797" s="12">
        <f t="shared" si="170"/>
        <v>0.59997290676513271</v>
      </c>
      <c r="G1797" s="12">
        <f t="shared" si="171"/>
        <v>13.185819697821996</v>
      </c>
      <c r="H1797" s="12">
        <f t="shared" si="172"/>
        <v>11.601690911341301</v>
      </c>
      <c r="I1797" s="13">
        <f t="shared" si="173"/>
        <v>1.4214069</v>
      </c>
    </row>
    <row r="1798" spans="1:9">
      <c r="A1798" s="7">
        <v>44109.802083333336</v>
      </c>
      <c r="B1798" s="8">
        <v>36.9</v>
      </c>
      <c r="C1798" s="8">
        <v>22.032</v>
      </c>
      <c r="D1798" s="9">
        <f t="shared" si="168"/>
        <v>42.976959222355411</v>
      </c>
      <c r="E1798" s="9">
        <f t="shared" si="169"/>
        <v>0.85859960005745706</v>
      </c>
      <c r="F1798" s="9">
        <f t="shared" si="170"/>
        <v>0.53826464079882785</v>
      </c>
      <c r="G1798" s="9">
        <f t="shared" si="171"/>
        <v>9.9035565188580019</v>
      </c>
      <c r="H1798" s="9">
        <f t="shared" si="172"/>
        <v>7.3522813476260218</v>
      </c>
      <c r="I1798" s="10">
        <f t="shared" si="173"/>
        <v>1.23390216</v>
      </c>
    </row>
    <row r="1799" spans="1:9">
      <c r="A1799" s="11">
        <v>44109.8125</v>
      </c>
      <c r="B1799" s="1">
        <v>37.1</v>
      </c>
      <c r="C1799" s="1">
        <v>21.708000000000002</v>
      </c>
      <c r="D1799" s="12">
        <f t="shared" si="168"/>
        <v>42.984267633635447</v>
      </c>
      <c r="E1799" s="12">
        <f t="shared" si="169"/>
        <v>0.86310648156696823</v>
      </c>
      <c r="F1799" s="12">
        <f t="shared" si="170"/>
        <v>0.52940743265249668</v>
      </c>
      <c r="G1799" s="12">
        <f t="shared" si="171"/>
        <v>9.5138196978219884</v>
      </c>
      <c r="H1799" s="12">
        <f t="shared" si="172"/>
        <v>6.8397889570202954</v>
      </c>
      <c r="I1799" s="13">
        <f t="shared" si="173"/>
        <v>1.2157565400000001</v>
      </c>
    </row>
    <row r="1800" spans="1:9">
      <c r="A1800" s="7">
        <v>44109.822916666664</v>
      </c>
      <c r="B1800" s="8">
        <v>35.6</v>
      </c>
      <c r="C1800" s="8">
        <v>20.951999999999998</v>
      </c>
      <c r="D1800" s="9">
        <f t="shared" si="168"/>
        <v>41.307944804843537</v>
      </c>
      <c r="E1800" s="9">
        <f t="shared" si="169"/>
        <v>0.86181968549124588</v>
      </c>
      <c r="F1800" s="9">
        <f t="shared" si="170"/>
        <v>0.53194991171686667</v>
      </c>
      <c r="G1800" s="9">
        <f t="shared" si="171"/>
        <v>9.2508458555919919</v>
      </c>
      <c r="H1800" s="9">
        <f t="shared" si="172"/>
        <v>6.7142391882822343</v>
      </c>
      <c r="I1800" s="10">
        <f t="shared" si="173"/>
        <v>1.1734167599999998</v>
      </c>
    </row>
    <row r="1801" spans="1:9">
      <c r="A1801" s="11">
        <v>44109.833333333336</v>
      </c>
      <c r="B1801" s="1">
        <v>37.4</v>
      </c>
      <c r="C1801" s="1">
        <v>24.948000000000004</v>
      </c>
      <c r="D1801" s="12">
        <f t="shared" si="168"/>
        <v>44.957343159933288</v>
      </c>
      <c r="E1801" s="12">
        <f t="shared" si="169"/>
        <v>0.83189969360403582</v>
      </c>
      <c r="F1801" s="12">
        <f t="shared" si="170"/>
        <v>0.58827404762341995</v>
      </c>
      <c r="G1801" s="12">
        <f t="shared" si="171"/>
        <v>12.655214466268013</v>
      </c>
      <c r="H1801" s="12">
        <f t="shared" si="172"/>
        <v>10.837444448927583</v>
      </c>
      <c r="I1801" s="13">
        <f t="shared" si="173"/>
        <v>1.3972127400000003</v>
      </c>
    </row>
    <row r="1802" spans="1:9">
      <c r="A1802" s="7">
        <v>44109.84375</v>
      </c>
      <c r="B1802" s="8">
        <v>36.6</v>
      </c>
      <c r="C1802" s="8">
        <v>24.624000000000002</v>
      </c>
      <c r="D1802" s="9">
        <f t="shared" si="168"/>
        <v>44.112372142064636</v>
      </c>
      <c r="E1802" s="9">
        <f t="shared" si="169"/>
        <v>0.82969920280253995</v>
      </c>
      <c r="F1802" s="9">
        <f t="shared" si="170"/>
        <v>0.59222771798621898</v>
      </c>
      <c r="G1802" s="9">
        <f t="shared" si="171"/>
        <v>12.594161750412002</v>
      </c>
      <c r="H1802" s="9">
        <f t="shared" si="172"/>
        <v>10.886433612220836</v>
      </c>
      <c r="I1802" s="10">
        <f t="shared" si="173"/>
        <v>1.3790671200000002</v>
      </c>
    </row>
    <row r="1803" spans="1:9">
      <c r="A1803" s="11">
        <v>44109.854166666664</v>
      </c>
      <c r="B1803" s="1">
        <v>36.5</v>
      </c>
      <c r="C1803" s="1">
        <v>24.408000000000005</v>
      </c>
      <c r="D1803" s="12">
        <f t="shared" si="168"/>
        <v>43.909002083855199</v>
      </c>
      <c r="E1803" s="12">
        <f t="shared" si="169"/>
        <v>0.8312646215528684</v>
      </c>
      <c r="F1803" s="12">
        <f t="shared" si="170"/>
        <v>0.58941749433891888</v>
      </c>
      <c r="G1803" s="12">
        <f t="shared" si="171"/>
        <v>12.411030160929995</v>
      </c>
      <c r="H1803" s="12">
        <f t="shared" si="172"/>
        <v>10.657334477301054</v>
      </c>
      <c r="I1803" s="13">
        <f t="shared" si="173"/>
        <v>1.3669700400000002</v>
      </c>
    </row>
    <row r="1804" spans="1:9">
      <c r="A1804" s="7">
        <v>44109.864583333336</v>
      </c>
      <c r="B1804" s="8">
        <v>36</v>
      </c>
      <c r="C1804" s="8">
        <v>24.624000000000002</v>
      </c>
      <c r="D1804" s="9">
        <f t="shared" si="168"/>
        <v>43.615838591043968</v>
      </c>
      <c r="E1804" s="9">
        <f t="shared" si="169"/>
        <v>0.82538823425011953</v>
      </c>
      <c r="F1804" s="9">
        <f t="shared" si="170"/>
        <v>0.59990680310587741</v>
      </c>
      <c r="G1804" s="9">
        <f t="shared" si="171"/>
        <v>12.791372213520001</v>
      </c>
      <c r="H1804" s="9">
        <f t="shared" si="172"/>
        <v>11.25296416121364</v>
      </c>
      <c r="I1804" s="10">
        <f t="shared" si="173"/>
        <v>1.3790671200000002</v>
      </c>
    </row>
    <row r="1805" spans="1:9">
      <c r="A1805" s="11">
        <v>44109.875</v>
      </c>
      <c r="B1805" s="1">
        <v>35.200000000000003</v>
      </c>
      <c r="C1805" s="1">
        <v>23.652000000000001</v>
      </c>
      <c r="D1805" s="12">
        <f t="shared" si="168"/>
        <v>42.408219769285296</v>
      </c>
      <c r="E1805" s="12">
        <f t="shared" si="169"/>
        <v>0.83002776800110012</v>
      </c>
      <c r="F1805" s="12">
        <f t="shared" si="170"/>
        <v>0.59163885602924859</v>
      </c>
      <c r="G1805" s="12">
        <f t="shared" si="171"/>
        <v>12.082319497664002</v>
      </c>
      <c r="H1805" s="12">
        <f t="shared" si="172"/>
        <v>10.429606244211012</v>
      </c>
      <c r="I1805" s="13">
        <f t="shared" si="173"/>
        <v>1.3246302599999999</v>
      </c>
    </row>
    <row r="1806" spans="1:9">
      <c r="A1806" s="7">
        <v>44109.885416666664</v>
      </c>
      <c r="B1806" s="8">
        <v>32.1</v>
      </c>
      <c r="C1806" s="8">
        <v>21.6</v>
      </c>
      <c r="D1806" s="9">
        <f t="shared" si="168"/>
        <v>38.690696556149</v>
      </c>
      <c r="E1806" s="9">
        <f t="shared" si="169"/>
        <v>0.82965681306397787</v>
      </c>
      <c r="F1806" s="9">
        <f t="shared" si="170"/>
        <v>0.59230365229445892</v>
      </c>
      <c r="G1806" s="9">
        <f t="shared" si="171"/>
        <v>11.049240223721991</v>
      </c>
      <c r="H1806" s="9">
        <f t="shared" si="172"/>
        <v>9.552693520065425</v>
      </c>
      <c r="I1806" s="10">
        <f t="shared" si="173"/>
        <v>1.209708</v>
      </c>
    </row>
    <row r="1807" spans="1:9">
      <c r="A1807" s="11">
        <v>44109.895833333336</v>
      </c>
      <c r="B1807" s="1">
        <v>30</v>
      </c>
      <c r="C1807" s="1">
        <v>22.788000000000004</v>
      </c>
      <c r="D1807" s="12">
        <f t="shared" si="168"/>
        <v>37.67350453568131</v>
      </c>
      <c r="E1807" s="12">
        <f t="shared" si="169"/>
        <v>0.79631561676420137</v>
      </c>
      <c r="F1807" s="12">
        <f t="shared" si="170"/>
        <v>0.64961685085376641</v>
      </c>
      <c r="G1807" s="12">
        <f t="shared" si="171"/>
        <v>12.927476844600005</v>
      </c>
      <c r="H1807" s="12">
        <f t="shared" si="172"/>
        <v>12.567948317511787</v>
      </c>
      <c r="I1807" s="13">
        <f t="shared" si="173"/>
        <v>1.2762419400000002</v>
      </c>
    </row>
    <row r="1808" spans="1:9">
      <c r="A1808" s="7">
        <v>44109.90625</v>
      </c>
      <c r="B1808" s="8">
        <v>29.2</v>
      </c>
      <c r="C1808" s="8">
        <v>23.868000000000002</v>
      </c>
      <c r="D1808" s="9">
        <f t="shared" si="168"/>
        <v>37.713676882531622</v>
      </c>
      <c r="E1808" s="9">
        <f t="shared" si="169"/>
        <v>0.77425492324576228</v>
      </c>
      <c r="F1808" s="9">
        <f t="shared" si="170"/>
        <v>0.68525937221268718</v>
      </c>
      <c r="G1808" s="9">
        <f t="shared" si="171"/>
        <v>14.270424128744001</v>
      </c>
      <c r="H1808" s="9">
        <f t="shared" si="172"/>
        <v>14.761097082751233</v>
      </c>
      <c r="I1808" s="10">
        <f t="shared" si="173"/>
        <v>1.3367273400000002</v>
      </c>
    </row>
    <row r="1809" spans="1:9">
      <c r="A1809" s="11">
        <v>44109.916666666664</v>
      </c>
      <c r="B1809" s="1">
        <v>28.4</v>
      </c>
      <c r="C1809" s="1">
        <v>22.788000000000004</v>
      </c>
      <c r="D1809" s="12">
        <f t="shared" si="168"/>
        <v>36.412263648391871</v>
      </c>
      <c r="E1809" s="12">
        <f t="shared" si="169"/>
        <v>0.77995700224076214</v>
      </c>
      <c r="F1809" s="12">
        <f t="shared" si="170"/>
        <v>0.67619921733587895</v>
      </c>
      <c r="G1809" s="12">
        <f t="shared" si="171"/>
        <v>13.453371412887995</v>
      </c>
      <c r="H1809" s="12">
        <f t="shared" si="172"/>
        <v>13.705435852267465</v>
      </c>
      <c r="I1809" s="13">
        <f t="shared" si="173"/>
        <v>1.2762419400000002</v>
      </c>
    </row>
    <row r="1810" spans="1:9">
      <c r="A1810" s="7">
        <v>44109.927083333336</v>
      </c>
      <c r="B1810" s="8">
        <v>27.6</v>
      </c>
      <c r="C1810" s="8">
        <v>22.464000000000002</v>
      </c>
      <c r="D1810" s="9">
        <f t="shared" si="168"/>
        <v>35.586392005933959</v>
      </c>
      <c r="E1810" s="9">
        <f t="shared" si="169"/>
        <v>0.7755773610147878</v>
      </c>
      <c r="F1810" s="9">
        <f t="shared" si="170"/>
        <v>0.68316711734955982</v>
      </c>
      <c r="G1810" s="9">
        <f t="shared" si="171"/>
        <v>13.392318697032003</v>
      </c>
      <c r="H1810" s="9">
        <f t="shared" si="172"/>
        <v>13.80448911071589</v>
      </c>
      <c r="I1810" s="10">
        <f t="shared" si="173"/>
        <v>1.2580963200000002</v>
      </c>
    </row>
    <row r="1811" spans="1:9">
      <c r="A1811" s="11">
        <v>44109.9375</v>
      </c>
      <c r="B1811" s="1">
        <v>26.8</v>
      </c>
      <c r="C1811" s="1">
        <v>21.060000000000002</v>
      </c>
      <c r="D1811" s="12">
        <f t="shared" si="168"/>
        <v>34.084653438167742</v>
      </c>
      <c r="E1811" s="12">
        <f t="shared" si="169"/>
        <v>0.78627761460498113</v>
      </c>
      <c r="F1811" s="12">
        <f t="shared" si="170"/>
        <v>0.66603515043968731</v>
      </c>
      <c r="G1811" s="12">
        <f t="shared" si="171"/>
        <v>12.251265981175997</v>
      </c>
      <c r="H1811" s="12">
        <f t="shared" si="172"/>
        <v>12.264431326077979</v>
      </c>
      <c r="I1811" s="13">
        <f t="shared" si="173"/>
        <v>1.1794653000000002</v>
      </c>
    </row>
    <row r="1812" spans="1:9">
      <c r="A1812" s="7">
        <v>44109.947916666664</v>
      </c>
      <c r="B1812" s="8">
        <v>27.4</v>
      </c>
      <c r="C1812" s="8">
        <v>21.492000000000001</v>
      </c>
      <c r="D1812" s="9">
        <f t="shared" si="168"/>
        <v>34.823355151392292</v>
      </c>
      <c r="E1812" s="9">
        <f t="shared" si="169"/>
        <v>0.78682826169047371</v>
      </c>
      <c r="F1812" s="9">
        <f t="shared" si="170"/>
        <v>0.66514344709824857</v>
      </c>
      <c r="G1812" s="9">
        <f t="shared" si="171"/>
        <v>12.486055518067998</v>
      </c>
      <c r="H1812" s="9">
        <f t="shared" si="172"/>
        <v>12.480040888181136</v>
      </c>
      <c r="I1812" s="10">
        <f t="shared" si="173"/>
        <v>1.2036594600000001</v>
      </c>
    </row>
    <row r="1813" spans="1:9">
      <c r="A1813" s="11">
        <v>44109.958333333336</v>
      </c>
      <c r="B1813" s="1">
        <v>26.2</v>
      </c>
      <c r="C1813" s="1">
        <v>17.495999999999999</v>
      </c>
      <c r="D1813" s="12">
        <f t="shared" si="168"/>
        <v>31.504761798813842</v>
      </c>
      <c r="E1813" s="12">
        <f t="shared" si="169"/>
        <v>0.83162031718603358</v>
      </c>
      <c r="F1813" s="12">
        <f t="shared" si="170"/>
        <v>0.58877730583641874</v>
      </c>
      <c r="G1813" s="12">
        <f t="shared" si="171"/>
        <v>8.8844764442839956</v>
      </c>
      <c r="H1813" s="12">
        <f t="shared" si="172"/>
        <v>7.6174747133068061</v>
      </c>
      <c r="I1813" s="13">
        <f t="shared" si="173"/>
        <v>0.9798634799999999</v>
      </c>
    </row>
    <row r="1814" spans="1:9">
      <c r="A1814" s="7">
        <v>44109.96875</v>
      </c>
      <c r="B1814" s="8">
        <v>26.4</v>
      </c>
      <c r="C1814" s="8">
        <v>17.712</v>
      </c>
      <c r="D1814" s="9">
        <f t="shared" si="168"/>
        <v>31.791114230237351</v>
      </c>
      <c r="E1814" s="9">
        <f t="shared" si="169"/>
        <v>0.83042072098530839</v>
      </c>
      <c r="F1814" s="9">
        <f t="shared" si="170"/>
        <v>0.59093391843474175</v>
      </c>
      <c r="G1814" s="9">
        <f t="shared" si="171"/>
        <v>9.0347396232479955</v>
      </c>
      <c r="H1814" s="9">
        <f t="shared" si="172"/>
        <v>7.7859895961386849</v>
      </c>
      <c r="I1814" s="10">
        <f t="shared" si="173"/>
        <v>0.99196055999999999</v>
      </c>
    </row>
    <row r="1815" spans="1:9">
      <c r="A1815" s="11">
        <v>44109.979166666664</v>
      </c>
      <c r="B1815" s="1">
        <v>27.1</v>
      </c>
      <c r="C1815" s="1">
        <v>18.576000000000001</v>
      </c>
      <c r="D1815" s="12">
        <f t="shared" si="168"/>
        <v>32.855407104463033</v>
      </c>
      <c r="E1815" s="12">
        <f t="shared" si="169"/>
        <v>0.82482618199908941</v>
      </c>
      <c r="F1815" s="12">
        <f t="shared" si="170"/>
        <v>0.60090162807833025</v>
      </c>
      <c r="G1815" s="12">
        <f t="shared" si="171"/>
        <v>9.6686607496219938</v>
      </c>
      <c r="H1815" s="12">
        <f t="shared" si="172"/>
        <v>8.5247637577078734</v>
      </c>
      <c r="I1815" s="13">
        <f t="shared" si="173"/>
        <v>1.04034888</v>
      </c>
    </row>
    <row r="1816" spans="1:9">
      <c r="A1816" s="7">
        <v>44109.989583333336</v>
      </c>
      <c r="B1816" s="8">
        <v>27.6</v>
      </c>
      <c r="C1816" s="8">
        <v>21.060000000000002</v>
      </c>
      <c r="D1816" s="9">
        <f t="shared" si="168"/>
        <v>34.717194587120659</v>
      </c>
      <c r="E1816" s="9">
        <f t="shared" si="169"/>
        <v>0.79499511202552686</v>
      </c>
      <c r="F1816" s="9">
        <f t="shared" si="170"/>
        <v>0.65179680511158866</v>
      </c>
      <c r="G1816" s="9">
        <f t="shared" si="171"/>
        <v>11.988318697031993</v>
      </c>
      <c r="H1816" s="9">
        <f t="shared" si="172"/>
        <v>11.701265949856175</v>
      </c>
      <c r="I1816" s="10">
        <f t="shared" si="173"/>
        <v>1.1794653000000002</v>
      </c>
    </row>
    <row r="1817" spans="1:9">
      <c r="A1817" s="11">
        <v>44110</v>
      </c>
      <c r="B1817" s="1">
        <v>28.2</v>
      </c>
      <c r="C1817" s="1">
        <v>22.032</v>
      </c>
      <c r="D1817" s="12">
        <f t="shared" si="168"/>
        <v>35.786156876647148</v>
      </c>
      <c r="E1817" s="12">
        <f t="shared" si="169"/>
        <v>0.78801420608543682</v>
      </c>
      <c r="F1817" s="12">
        <f t="shared" si="170"/>
        <v>0.66321950798272267</v>
      </c>
      <c r="G1817" s="12">
        <f t="shared" si="171"/>
        <v>12.763108233924001</v>
      </c>
      <c r="H1817" s="12">
        <f t="shared" si="172"/>
        <v>12.714047827557252</v>
      </c>
      <c r="I1817" s="13">
        <f t="shared" si="173"/>
        <v>1.23390216</v>
      </c>
    </row>
    <row r="1818" spans="1:9">
      <c r="A1818" s="7">
        <v>44110.010416666664</v>
      </c>
      <c r="B1818" s="8">
        <v>28.3</v>
      </c>
      <c r="C1818" s="8">
        <v>22.248000000000005</v>
      </c>
      <c r="D1818" s="9">
        <f t="shared" si="168"/>
        <v>35.9981041723033</v>
      </c>
      <c r="E1818" s="9">
        <f t="shared" si="169"/>
        <v>0.78615251138069187</v>
      </c>
      <c r="F1818" s="9">
        <f t="shared" si="170"/>
        <v>0.66623759824939643</v>
      </c>
      <c r="G1818" s="9">
        <f t="shared" si="171"/>
        <v>12.946239823406003</v>
      </c>
      <c r="H1818" s="9">
        <f t="shared" si="172"/>
        <v>12.964724192575453</v>
      </c>
      <c r="I1818" s="10">
        <f t="shared" si="173"/>
        <v>1.2459992400000002</v>
      </c>
    </row>
    <row r="1819" spans="1:9">
      <c r="A1819" s="11">
        <v>44110.020833333336</v>
      </c>
      <c r="B1819" s="1">
        <v>28.8</v>
      </c>
      <c r="C1819" s="1">
        <v>23.220000000000002</v>
      </c>
      <c r="D1819" s="12">
        <f t="shared" si="168"/>
        <v>36.994707729619925</v>
      </c>
      <c r="E1819" s="12">
        <f t="shared" si="169"/>
        <v>0.77848972913877601</v>
      </c>
      <c r="F1819" s="12">
        <f t="shared" si="170"/>
        <v>0.6785403160390856</v>
      </c>
      <c r="G1819" s="12">
        <f t="shared" si="171"/>
        <v>13.753897770816003</v>
      </c>
      <c r="H1819" s="12">
        <f t="shared" si="172"/>
        <v>14.067303607715292</v>
      </c>
      <c r="I1819" s="13">
        <f t="shared" si="173"/>
        <v>1.3004361000000002</v>
      </c>
    </row>
    <row r="1820" spans="1:9">
      <c r="A1820" s="7">
        <v>44110.03125</v>
      </c>
      <c r="B1820" s="8">
        <v>27.4</v>
      </c>
      <c r="C1820" s="8">
        <v>21.384000000000004</v>
      </c>
      <c r="D1820" s="9">
        <f t="shared" si="168"/>
        <v>34.756804456106146</v>
      </c>
      <c r="E1820" s="9">
        <f t="shared" si="169"/>
        <v>0.7883348434578632</v>
      </c>
      <c r="F1820" s="9">
        <f t="shared" si="170"/>
        <v>0.66269852909577531</v>
      </c>
      <c r="G1820" s="9">
        <f t="shared" si="171"/>
        <v>12.378055518067994</v>
      </c>
      <c r="H1820" s="9">
        <f t="shared" si="172"/>
        <v>12.319192737029754</v>
      </c>
      <c r="I1820" s="10">
        <f t="shared" si="173"/>
        <v>1.1976109200000002</v>
      </c>
    </row>
    <row r="1821" spans="1:9">
      <c r="A1821" s="11">
        <v>44110.041666666664</v>
      </c>
      <c r="B1821" s="1">
        <v>28.3</v>
      </c>
      <c r="C1821" s="1">
        <v>0</v>
      </c>
      <c r="D1821" s="12">
        <f t="shared" si="168"/>
        <v>28.3</v>
      </c>
      <c r="E1821" s="12">
        <f t="shared" si="169"/>
        <v>1</v>
      </c>
      <c r="F1821" s="12">
        <f t="shared" si="170"/>
        <v>0</v>
      </c>
      <c r="G1821" s="12">
        <f t="shared" si="171"/>
        <v>-9.3017601765940015</v>
      </c>
      <c r="H1821" s="12">
        <f t="shared" si="172"/>
        <v>-12.055749516648799</v>
      </c>
      <c r="I1821" s="13">
        <f t="shared" si="173"/>
        <v>0</v>
      </c>
    </row>
    <row r="1822" spans="1:9">
      <c r="A1822" s="7">
        <v>44110.052083333336</v>
      </c>
      <c r="B1822" s="8">
        <v>27.6</v>
      </c>
      <c r="C1822" s="8">
        <v>0</v>
      </c>
      <c r="D1822" s="9">
        <f t="shared" si="168"/>
        <v>27.6</v>
      </c>
      <c r="E1822" s="9">
        <f t="shared" si="169"/>
        <v>1</v>
      </c>
      <c r="F1822" s="9">
        <f t="shared" si="170"/>
        <v>0</v>
      </c>
      <c r="G1822" s="9">
        <f t="shared" si="171"/>
        <v>-9.0716813029680008</v>
      </c>
      <c r="H1822" s="9">
        <f t="shared" si="172"/>
        <v>-11.757550765353599</v>
      </c>
      <c r="I1822" s="10">
        <f t="shared" si="173"/>
        <v>0</v>
      </c>
    </row>
    <row r="1823" spans="1:9">
      <c r="A1823" s="11">
        <v>44110.0625</v>
      </c>
      <c r="B1823" s="1">
        <v>27.6</v>
      </c>
      <c r="C1823" s="1">
        <v>0</v>
      </c>
      <c r="D1823" s="12">
        <f t="shared" si="168"/>
        <v>27.6</v>
      </c>
      <c r="E1823" s="12">
        <f t="shared" si="169"/>
        <v>1</v>
      </c>
      <c r="F1823" s="12">
        <f t="shared" si="170"/>
        <v>0</v>
      </c>
      <c r="G1823" s="12">
        <f t="shared" si="171"/>
        <v>-9.0716813029680008</v>
      </c>
      <c r="H1823" s="12">
        <f t="shared" si="172"/>
        <v>-11.757550765353599</v>
      </c>
      <c r="I1823" s="13">
        <f t="shared" si="173"/>
        <v>0</v>
      </c>
    </row>
    <row r="1824" spans="1:9">
      <c r="A1824" s="7">
        <v>44110.072916666664</v>
      </c>
      <c r="B1824" s="8">
        <v>27.9</v>
      </c>
      <c r="C1824" s="8">
        <v>0</v>
      </c>
      <c r="D1824" s="9">
        <f t="shared" si="168"/>
        <v>27.9</v>
      </c>
      <c r="E1824" s="9">
        <f t="shared" si="169"/>
        <v>1</v>
      </c>
      <c r="F1824" s="9">
        <f t="shared" si="170"/>
        <v>0</v>
      </c>
      <c r="G1824" s="9">
        <f t="shared" si="171"/>
        <v>-9.1702865345220008</v>
      </c>
      <c r="H1824" s="9">
        <f t="shared" si="172"/>
        <v>-11.885350230194399</v>
      </c>
      <c r="I1824" s="10">
        <f t="shared" si="173"/>
        <v>0</v>
      </c>
    </row>
    <row r="1825" spans="1:9">
      <c r="A1825" s="11">
        <v>44110.083333333336</v>
      </c>
      <c r="B1825" s="1">
        <v>26.4</v>
      </c>
      <c r="C1825" s="1">
        <v>0</v>
      </c>
      <c r="D1825" s="12">
        <f t="shared" si="168"/>
        <v>26.4</v>
      </c>
      <c r="E1825" s="12">
        <f t="shared" si="169"/>
        <v>1</v>
      </c>
      <c r="F1825" s="12">
        <f t="shared" si="170"/>
        <v>0</v>
      </c>
      <c r="G1825" s="12">
        <f t="shared" si="171"/>
        <v>-8.6772603767520007</v>
      </c>
      <c r="H1825" s="12">
        <f t="shared" si="172"/>
        <v>-11.246352905990399</v>
      </c>
      <c r="I1825" s="13">
        <f t="shared" si="173"/>
        <v>0</v>
      </c>
    </row>
    <row r="1826" spans="1:9">
      <c r="A1826" s="7">
        <v>44110.09375</v>
      </c>
      <c r="B1826" s="8">
        <v>28.6</v>
      </c>
      <c r="C1826" s="8">
        <v>0</v>
      </c>
      <c r="D1826" s="9">
        <f t="shared" si="168"/>
        <v>28.6</v>
      </c>
      <c r="E1826" s="9">
        <f t="shared" si="169"/>
        <v>1</v>
      </c>
      <c r="F1826" s="9">
        <f t="shared" si="170"/>
        <v>0</v>
      </c>
      <c r="G1826" s="9">
        <f t="shared" si="171"/>
        <v>-9.4003654081480015</v>
      </c>
      <c r="H1826" s="9">
        <f t="shared" si="172"/>
        <v>-12.183548981489601</v>
      </c>
      <c r="I1826" s="10">
        <f t="shared" si="173"/>
        <v>0</v>
      </c>
    </row>
    <row r="1827" spans="1:9">
      <c r="A1827" s="11">
        <v>44110.104166666664</v>
      </c>
      <c r="B1827" s="1">
        <v>27.1</v>
      </c>
      <c r="C1827" s="1">
        <v>0</v>
      </c>
      <c r="D1827" s="12">
        <f t="shared" si="168"/>
        <v>27.1</v>
      </c>
      <c r="E1827" s="12">
        <f t="shared" si="169"/>
        <v>1</v>
      </c>
      <c r="F1827" s="12">
        <f t="shared" si="170"/>
        <v>0</v>
      </c>
      <c r="G1827" s="12">
        <f t="shared" si="171"/>
        <v>-8.9073392503780013</v>
      </c>
      <c r="H1827" s="12">
        <f t="shared" si="172"/>
        <v>-11.5445516572856</v>
      </c>
      <c r="I1827" s="13">
        <f t="shared" si="173"/>
        <v>0</v>
      </c>
    </row>
    <row r="1828" spans="1:9">
      <c r="A1828" s="7">
        <v>44110.114583333336</v>
      </c>
      <c r="B1828" s="8">
        <v>25.3</v>
      </c>
      <c r="C1828" s="8">
        <v>0</v>
      </c>
      <c r="D1828" s="9">
        <f t="shared" si="168"/>
        <v>25.3</v>
      </c>
      <c r="E1828" s="9">
        <f t="shared" si="169"/>
        <v>1</v>
      </c>
      <c r="F1828" s="9">
        <f t="shared" si="170"/>
        <v>0</v>
      </c>
      <c r="G1828" s="9">
        <f t="shared" si="171"/>
        <v>-8.3157078610540012</v>
      </c>
      <c r="H1828" s="9">
        <f t="shared" si="172"/>
        <v>-10.7777548682408</v>
      </c>
      <c r="I1828" s="10">
        <f t="shared" si="173"/>
        <v>0</v>
      </c>
    </row>
    <row r="1829" spans="1:9">
      <c r="A1829" s="11">
        <v>44110.125</v>
      </c>
      <c r="B1829" s="1">
        <v>26.5</v>
      </c>
      <c r="C1829" s="1">
        <v>0</v>
      </c>
      <c r="D1829" s="12">
        <f t="shared" si="168"/>
        <v>26.5</v>
      </c>
      <c r="E1829" s="12">
        <f t="shared" si="169"/>
        <v>1</v>
      </c>
      <c r="F1829" s="12">
        <f t="shared" si="170"/>
        <v>0</v>
      </c>
      <c r="G1829" s="12">
        <f t="shared" si="171"/>
        <v>-8.7101287872700013</v>
      </c>
      <c r="H1829" s="12">
        <f t="shared" si="172"/>
        <v>-11.288952727603998</v>
      </c>
      <c r="I1829" s="13">
        <f t="shared" si="173"/>
        <v>0</v>
      </c>
    </row>
    <row r="1830" spans="1:9">
      <c r="A1830" s="7">
        <v>44110.135416666664</v>
      </c>
      <c r="B1830" s="8">
        <v>26.3</v>
      </c>
      <c r="C1830" s="8">
        <v>0</v>
      </c>
      <c r="D1830" s="9">
        <f t="shared" si="168"/>
        <v>26.3</v>
      </c>
      <c r="E1830" s="9">
        <f t="shared" si="169"/>
        <v>1</v>
      </c>
      <c r="F1830" s="9">
        <f t="shared" si="170"/>
        <v>0</v>
      </c>
      <c r="G1830" s="9">
        <f t="shared" si="171"/>
        <v>-8.6443919662340001</v>
      </c>
      <c r="H1830" s="9">
        <f t="shared" si="172"/>
        <v>-11.2037530843768</v>
      </c>
      <c r="I1830" s="10">
        <f t="shared" si="173"/>
        <v>0</v>
      </c>
    </row>
    <row r="1831" spans="1:9">
      <c r="A1831" s="11">
        <v>44110.145833333336</v>
      </c>
      <c r="B1831" s="1">
        <v>27.1</v>
      </c>
      <c r="C1831" s="1">
        <v>0</v>
      </c>
      <c r="D1831" s="12">
        <f t="shared" si="168"/>
        <v>27.1</v>
      </c>
      <c r="E1831" s="12">
        <f t="shared" si="169"/>
        <v>1</v>
      </c>
      <c r="F1831" s="12">
        <f t="shared" si="170"/>
        <v>0</v>
      </c>
      <c r="G1831" s="12">
        <f t="shared" si="171"/>
        <v>-8.9073392503780013</v>
      </c>
      <c r="H1831" s="12">
        <f t="shared" si="172"/>
        <v>-11.5445516572856</v>
      </c>
      <c r="I1831" s="13">
        <f t="shared" si="173"/>
        <v>0</v>
      </c>
    </row>
    <row r="1832" spans="1:9">
      <c r="A1832" s="7">
        <v>44110.15625</v>
      </c>
      <c r="B1832" s="8">
        <v>29</v>
      </c>
      <c r="C1832" s="8">
        <v>0</v>
      </c>
      <c r="D1832" s="9">
        <f t="shared" si="168"/>
        <v>29</v>
      </c>
      <c r="E1832" s="9">
        <f t="shared" si="169"/>
        <v>1</v>
      </c>
      <c r="F1832" s="9">
        <f t="shared" si="170"/>
        <v>0</v>
      </c>
      <c r="G1832" s="9">
        <f t="shared" si="171"/>
        <v>-9.5318390502200003</v>
      </c>
      <c r="H1832" s="9">
        <f t="shared" si="172"/>
        <v>-12.353948267943998</v>
      </c>
      <c r="I1832" s="10">
        <f t="shared" si="173"/>
        <v>0</v>
      </c>
    </row>
    <row r="1833" spans="1:9">
      <c r="A1833" s="11">
        <v>44110.166666666664</v>
      </c>
      <c r="B1833" s="1">
        <v>29.6</v>
      </c>
      <c r="C1833" s="1">
        <v>0</v>
      </c>
      <c r="D1833" s="12">
        <f t="shared" si="168"/>
        <v>29.6</v>
      </c>
      <c r="E1833" s="12">
        <f t="shared" si="169"/>
        <v>1</v>
      </c>
      <c r="F1833" s="12">
        <f t="shared" si="170"/>
        <v>0</v>
      </c>
      <c r="G1833" s="12">
        <f t="shared" si="171"/>
        <v>-9.7290495133280004</v>
      </c>
      <c r="H1833" s="12">
        <f t="shared" si="172"/>
        <v>-12.6095471976256</v>
      </c>
      <c r="I1833" s="13">
        <f t="shared" si="173"/>
        <v>0</v>
      </c>
    </row>
    <row r="1834" spans="1:9">
      <c r="A1834" s="7">
        <v>44110.177083333336</v>
      </c>
      <c r="B1834" s="8">
        <v>28.6</v>
      </c>
      <c r="C1834" s="8">
        <v>0</v>
      </c>
      <c r="D1834" s="9">
        <f t="shared" si="168"/>
        <v>28.6</v>
      </c>
      <c r="E1834" s="9">
        <f t="shared" si="169"/>
        <v>1</v>
      </c>
      <c r="F1834" s="9">
        <f t="shared" si="170"/>
        <v>0</v>
      </c>
      <c r="G1834" s="9">
        <f t="shared" si="171"/>
        <v>-9.4003654081480015</v>
      </c>
      <c r="H1834" s="9">
        <f t="shared" si="172"/>
        <v>-12.183548981489601</v>
      </c>
      <c r="I1834" s="10">
        <f t="shared" si="173"/>
        <v>0</v>
      </c>
    </row>
    <row r="1835" spans="1:9">
      <c r="A1835" s="11">
        <v>44110.1875</v>
      </c>
      <c r="B1835" s="1">
        <v>27.9</v>
      </c>
      <c r="C1835" s="1">
        <v>0</v>
      </c>
      <c r="D1835" s="12">
        <f t="shared" si="168"/>
        <v>27.9</v>
      </c>
      <c r="E1835" s="12">
        <f t="shared" si="169"/>
        <v>1</v>
      </c>
      <c r="F1835" s="12">
        <f t="shared" si="170"/>
        <v>0</v>
      </c>
      <c r="G1835" s="12">
        <f t="shared" si="171"/>
        <v>-9.1702865345220008</v>
      </c>
      <c r="H1835" s="12">
        <f t="shared" si="172"/>
        <v>-11.885350230194399</v>
      </c>
      <c r="I1835" s="13">
        <f t="shared" si="173"/>
        <v>0</v>
      </c>
    </row>
    <row r="1836" spans="1:9">
      <c r="A1836" s="7">
        <v>44110.197916666664</v>
      </c>
      <c r="B1836" s="8">
        <v>26.8</v>
      </c>
      <c r="C1836" s="8">
        <v>0</v>
      </c>
      <c r="D1836" s="9">
        <f t="shared" si="168"/>
        <v>26.8</v>
      </c>
      <c r="E1836" s="9">
        <f t="shared" si="169"/>
        <v>1</v>
      </c>
      <c r="F1836" s="9">
        <f t="shared" si="170"/>
        <v>0</v>
      </c>
      <c r="G1836" s="9">
        <f t="shared" si="171"/>
        <v>-8.8087340188240013</v>
      </c>
      <c r="H1836" s="9">
        <f t="shared" si="172"/>
        <v>-11.4167521924448</v>
      </c>
      <c r="I1836" s="10">
        <f t="shared" si="173"/>
        <v>0</v>
      </c>
    </row>
    <row r="1837" spans="1:9">
      <c r="A1837" s="11">
        <v>44110.208333333336</v>
      </c>
      <c r="B1837" s="1">
        <v>26.9</v>
      </c>
      <c r="C1837" s="1">
        <v>0</v>
      </c>
      <c r="D1837" s="12">
        <f t="shared" si="168"/>
        <v>26.9</v>
      </c>
      <c r="E1837" s="12">
        <f t="shared" si="169"/>
        <v>1</v>
      </c>
      <c r="F1837" s="12">
        <f t="shared" si="170"/>
        <v>0</v>
      </c>
      <c r="G1837" s="12">
        <f t="shared" si="171"/>
        <v>-8.8416024293420001</v>
      </c>
      <c r="H1837" s="12">
        <f t="shared" si="172"/>
        <v>-11.459352014058398</v>
      </c>
      <c r="I1837" s="13">
        <f t="shared" si="173"/>
        <v>0</v>
      </c>
    </row>
    <row r="1838" spans="1:9">
      <c r="A1838" s="7">
        <v>44110.21875</v>
      </c>
      <c r="B1838" s="8">
        <v>27.4</v>
      </c>
      <c r="C1838" s="8">
        <v>0</v>
      </c>
      <c r="D1838" s="9">
        <f t="shared" si="168"/>
        <v>27.4</v>
      </c>
      <c r="E1838" s="9">
        <f t="shared" si="169"/>
        <v>1</v>
      </c>
      <c r="F1838" s="9">
        <f t="shared" si="170"/>
        <v>0</v>
      </c>
      <c r="G1838" s="9">
        <f t="shared" si="171"/>
        <v>-9.0059444819319996</v>
      </c>
      <c r="H1838" s="9">
        <f t="shared" si="172"/>
        <v>-11.672351122126399</v>
      </c>
      <c r="I1838" s="10">
        <f t="shared" si="173"/>
        <v>0</v>
      </c>
    </row>
    <row r="1839" spans="1:9">
      <c r="A1839" s="11">
        <v>44110.229166666664</v>
      </c>
      <c r="B1839" s="1">
        <v>29.6</v>
      </c>
      <c r="C1839" s="1">
        <v>0</v>
      </c>
      <c r="D1839" s="12">
        <f t="shared" si="168"/>
        <v>29.6</v>
      </c>
      <c r="E1839" s="12">
        <f t="shared" si="169"/>
        <v>1</v>
      </c>
      <c r="F1839" s="12">
        <f t="shared" si="170"/>
        <v>0</v>
      </c>
      <c r="G1839" s="12">
        <f t="shared" si="171"/>
        <v>-9.7290495133280004</v>
      </c>
      <c r="H1839" s="12">
        <f t="shared" si="172"/>
        <v>-12.6095471976256</v>
      </c>
      <c r="I1839" s="13">
        <f t="shared" si="173"/>
        <v>0</v>
      </c>
    </row>
    <row r="1840" spans="1:9">
      <c r="A1840" s="7">
        <v>44110.239583333336</v>
      </c>
      <c r="B1840" s="8">
        <v>29</v>
      </c>
      <c r="C1840" s="8">
        <v>0</v>
      </c>
      <c r="D1840" s="9">
        <f t="shared" si="168"/>
        <v>29</v>
      </c>
      <c r="E1840" s="9">
        <f t="shared" si="169"/>
        <v>1</v>
      </c>
      <c r="F1840" s="9">
        <f t="shared" si="170"/>
        <v>0</v>
      </c>
      <c r="G1840" s="9">
        <f t="shared" si="171"/>
        <v>-9.5318390502200003</v>
      </c>
      <c r="H1840" s="9">
        <f t="shared" si="172"/>
        <v>-12.353948267943998</v>
      </c>
      <c r="I1840" s="10">
        <f t="shared" si="173"/>
        <v>0</v>
      </c>
    </row>
    <row r="1841" spans="1:9">
      <c r="A1841" s="11">
        <v>44110.25</v>
      </c>
      <c r="B1841" s="1">
        <v>28.4</v>
      </c>
      <c r="C1841" s="1">
        <v>0</v>
      </c>
      <c r="D1841" s="12">
        <f t="shared" si="168"/>
        <v>28.4</v>
      </c>
      <c r="E1841" s="12">
        <f t="shared" si="169"/>
        <v>1</v>
      </c>
      <c r="F1841" s="12">
        <f t="shared" si="170"/>
        <v>0</v>
      </c>
      <c r="G1841" s="12">
        <f t="shared" si="171"/>
        <v>-9.3346285871120003</v>
      </c>
      <c r="H1841" s="12">
        <f t="shared" si="172"/>
        <v>-12.098349338262398</v>
      </c>
      <c r="I1841" s="13">
        <f t="shared" si="173"/>
        <v>0</v>
      </c>
    </row>
    <row r="1842" spans="1:9">
      <c r="A1842" s="7">
        <v>44110.260416666664</v>
      </c>
      <c r="B1842" s="8">
        <v>27.9</v>
      </c>
      <c r="C1842" s="8">
        <v>0</v>
      </c>
      <c r="D1842" s="9">
        <f t="shared" si="168"/>
        <v>27.9</v>
      </c>
      <c r="E1842" s="9">
        <f t="shared" si="169"/>
        <v>1</v>
      </c>
      <c r="F1842" s="9">
        <f t="shared" si="170"/>
        <v>0</v>
      </c>
      <c r="G1842" s="9">
        <f t="shared" si="171"/>
        <v>-9.1702865345220008</v>
      </c>
      <c r="H1842" s="9">
        <f t="shared" si="172"/>
        <v>-11.885350230194399</v>
      </c>
      <c r="I1842" s="10">
        <f t="shared" si="173"/>
        <v>0</v>
      </c>
    </row>
    <row r="1843" spans="1:9">
      <c r="A1843" s="11">
        <v>44110.270833333336</v>
      </c>
      <c r="B1843" s="1">
        <v>26</v>
      </c>
      <c r="C1843" s="1">
        <v>0</v>
      </c>
      <c r="D1843" s="12">
        <f t="shared" si="168"/>
        <v>26</v>
      </c>
      <c r="E1843" s="12">
        <f t="shared" si="169"/>
        <v>1</v>
      </c>
      <c r="F1843" s="12">
        <f t="shared" si="170"/>
        <v>0</v>
      </c>
      <c r="G1843" s="12">
        <f t="shared" si="171"/>
        <v>-8.5457867346800001</v>
      </c>
      <c r="H1843" s="12">
        <f t="shared" si="172"/>
        <v>-11.075953619536</v>
      </c>
      <c r="I1843" s="13">
        <f t="shared" si="173"/>
        <v>0</v>
      </c>
    </row>
    <row r="1844" spans="1:9">
      <c r="A1844" s="7">
        <v>44110.28125</v>
      </c>
      <c r="B1844" s="8">
        <v>30</v>
      </c>
      <c r="C1844" s="8">
        <v>0</v>
      </c>
      <c r="D1844" s="9">
        <f t="shared" si="168"/>
        <v>30</v>
      </c>
      <c r="E1844" s="9">
        <f t="shared" si="169"/>
        <v>1</v>
      </c>
      <c r="F1844" s="9">
        <f t="shared" si="170"/>
        <v>0</v>
      </c>
      <c r="G1844" s="9">
        <f t="shared" si="171"/>
        <v>-9.860523155400001</v>
      </c>
      <c r="H1844" s="9">
        <f t="shared" si="172"/>
        <v>-12.77994648408</v>
      </c>
      <c r="I1844" s="10">
        <f t="shared" si="173"/>
        <v>0</v>
      </c>
    </row>
    <row r="1845" spans="1:9">
      <c r="A1845" s="11">
        <v>44110.291666666664</v>
      </c>
      <c r="B1845" s="1">
        <v>28.4</v>
      </c>
      <c r="C1845" s="1">
        <v>16.308</v>
      </c>
      <c r="D1845" s="12">
        <f t="shared" si="168"/>
        <v>32.749211654633761</v>
      </c>
      <c r="E1845" s="12">
        <f t="shared" si="169"/>
        <v>0.86719644733743129</v>
      </c>
      <c r="F1845" s="12">
        <f t="shared" si="170"/>
        <v>0.52125191649078517</v>
      </c>
      <c r="G1845" s="12">
        <f t="shared" si="171"/>
        <v>6.9733714128879978</v>
      </c>
      <c r="H1845" s="12">
        <f t="shared" si="172"/>
        <v>4.8543218490603417</v>
      </c>
      <c r="I1845" s="13">
        <f t="shared" si="173"/>
        <v>0.91332954</v>
      </c>
    </row>
    <row r="1846" spans="1:9">
      <c r="A1846" s="7">
        <v>44110.302083333336</v>
      </c>
      <c r="B1846" s="8">
        <v>29.7</v>
      </c>
      <c r="C1846" s="8">
        <v>19.116</v>
      </c>
      <c r="D1846" s="9">
        <f t="shared" si="168"/>
        <v>35.32012819908784</v>
      </c>
      <c r="E1846" s="9">
        <f t="shared" si="169"/>
        <v>0.84088030011077408</v>
      </c>
      <c r="F1846" s="9">
        <f t="shared" si="170"/>
        <v>0.57188864641386128</v>
      </c>
      <c r="G1846" s="9">
        <f t="shared" si="171"/>
        <v>9.3540820761540076</v>
      </c>
      <c r="H1846" s="9">
        <f t="shared" si="172"/>
        <v>7.687007270724842</v>
      </c>
      <c r="I1846" s="10">
        <f t="shared" si="173"/>
        <v>1.0705915799999999</v>
      </c>
    </row>
    <row r="1847" spans="1:9">
      <c r="A1847" s="11">
        <v>44110.3125</v>
      </c>
      <c r="B1847" s="1">
        <v>33.1</v>
      </c>
      <c r="C1847" s="1">
        <v>23.220000000000002</v>
      </c>
      <c r="D1847" s="12">
        <f t="shared" si="168"/>
        <v>40.432392954164861</v>
      </c>
      <c r="E1847" s="12">
        <f t="shared" si="169"/>
        <v>0.81865053195152115</v>
      </c>
      <c r="F1847" s="12">
        <f t="shared" si="170"/>
        <v>0.61173905315393262</v>
      </c>
      <c r="G1847" s="12">
        <f t="shared" si="171"/>
        <v>12.340556118542004</v>
      </c>
      <c r="H1847" s="12">
        <f t="shared" si="172"/>
        <v>11.13962391761866</v>
      </c>
      <c r="I1847" s="13">
        <f t="shared" si="173"/>
        <v>1.3004361000000002</v>
      </c>
    </row>
    <row r="1848" spans="1:9">
      <c r="A1848" s="7">
        <v>44110.322916666664</v>
      </c>
      <c r="B1848" s="8">
        <v>33.9</v>
      </c>
      <c r="C1848" s="8">
        <v>23.868000000000002</v>
      </c>
      <c r="D1848" s="9">
        <f t="shared" si="168"/>
        <v>41.459515481973497</v>
      </c>
      <c r="E1848" s="9">
        <f t="shared" si="169"/>
        <v>0.81766512719473627</v>
      </c>
      <c r="F1848" s="9">
        <f t="shared" si="170"/>
        <v>0.61345282078934471</v>
      </c>
      <c r="G1848" s="9">
        <f t="shared" si="171"/>
        <v>12.725608834398003</v>
      </c>
      <c r="H1848" s="9">
        <f t="shared" si="172"/>
        <v>11.528754449062541</v>
      </c>
      <c r="I1848" s="10">
        <f t="shared" si="173"/>
        <v>1.3367273400000002</v>
      </c>
    </row>
    <row r="1849" spans="1:9">
      <c r="A1849" s="11">
        <v>44110.333333333336</v>
      </c>
      <c r="B1849" s="1">
        <v>39</v>
      </c>
      <c r="C1849" s="1">
        <v>24.084000000000003</v>
      </c>
      <c r="D1849" s="12">
        <f t="shared" si="168"/>
        <v>45.837092577954813</v>
      </c>
      <c r="E1849" s="12">
        <f t="shared" si="169"/>
        <v>0.85083930516912654</v>
      </c>
      <c r="F1849" s="12">
        <f t="shared" si="170"/>
        <v>0.55321571257539759</v>
      </c>
      <c r="G1849" s="12">
        <f t="shared" si="171"/>
        <v>11.265319897979998</v>
      </c>
      <c r="H1849" s="12">
        <f t="shared" si="172"/>
        <v>8.7796479609168117</v>
      </c>
      <c r="I1849" s="13">
        <f t="shared" si="173"/>
        <v>1.3488244200000001</v>
      </c>
    </row>
    <row r="1850" spans="1:9">
      <c r="A1850" s="7">
        <v>44110.34375</v>
      </c>
      <c r="B1850" s="8">
        <v>37.700000000000003</v>
      </c>
      <c r="C1850" s="8">
        <v>23.975999999999999</v>
      </c>
      <c r="D1850" s="9">
        <f t="shared" si="168"/>
        <v>44.678166658895037</v>
      </c>
      <c r="E1850" s="9">
        <f t="shared" si="169"/>
        <v>0.84381260063396668</v>
      </c>
      <c r="F1850" s="9">
        <f t="shared" si="170"/>
        <v>0.56644768793257017</v>
      </c>
      <c r="G1850" s="9">
        <f t="shared" si="171"/>
        <v>11.584609234713998</v>
      </c>
      <c r="H1850" s="9">
        <f t="shared" si="172"/>
        <v>9.3810725814304163</v>
      </c>
      <c r="I1850" s="10">
        <f t="shared" si="173"/>
        <v>1.34277588</v>
      </c>
    </row>
    <row r="1851" spans="1:9">
      <c r="A1851" s="11">
        <v>44110.354166666664</v>
      </c>
      <c r="B1851" s="1">
        <v>34.9</v>
      </c>
      <c r="C1851" s="1">
        <v>23.544000000000004</v>
      </c>
      <c r="D1851" s="12">
        <f t="shared" si="168"/>
        <v>42.099049110401531</v>
      </c>
      <c r="E1851" s="12">
        <f t="shared" si="169"/>
        <v>0.82899734643595924</v>
      </c>
      <c r="F1851" s="12">
        <f t="shared" si="170"/>
        <v>0.59348387787543611</v>
      </c>
      <c r="G1851" s="12">
        <f t="shared" si="171"/>
        <v>12.072924729217997</v>
      </c>
      <c r="H1851" s="12">
        <f t="shared" si="172"/>
        <v>10.466453595004213</v>
      </c>
      <c r="I1851" s="13">
        <f t="shared" si="173"/>
        <v>1.3185817200000003</v>
      </c>
    </row>
    <row r="1852" spans="1:9">
      <c r="A1852" s="7">
        <v>44110.364583333336</v>
      </c>
      <c r="B1852" s="8">
        <v>35.4</v>
      </c>
      <c r="C1852" s="8">
        <v>24.084000000000003</v>
      </c>
      <c r="D1852" s="9">
        <f t="shared" si="168"/>
        <v>42.81587387873801</v>
      </c>
      <c r="E1852" s="9">
        <f t="shared" si="169"/>
        <v>0.82679615743121226</v>
      </c>
      <c r="F1852" s="9">
        <f t="shared" si="170"/>
        <v>0.59740842068946043</v>
      </c>
      <c r="G1852" s="9">
        <f t="shared" si="171"/>
        <v>12.448582676627993</v>
      </c>
      <c r="H1852" s="9">
        <f t="shared" si="172"/>
        <v>10.889822198447604</v>
      </c>
      <c r="I1852" s="10">
        <f t="shared" si="173"/>
        <v>1.3488244200000001</v>
      </c>
    </row>
    <row r="1853" spans="1:9">
      <c r="A1853" s="11">
        <v>44110.375</v>
      </c>
      <c r="B1853" s="1">
        <v>35.700000000000003</v>
      </c>
      <c r="C1853" s="1">
        <v>23.544000000000004</v>
      </c>
      <c r="D1853" s="12">
        <f t="shared" si="168"/>
        <v>42.764587405936709</v>
      </c>
      <c r="E1853" s="12">
        <f t="shared" si="169"/>
        <v>0.83480286296516504</v>
      </c>
      <c r="F1853" s="12">
        <f t="shared" si="170"/>
        <v>0.58302171237046807</v>
      </c>
      <c r="G1853" s="12">
        <f t="shared" si="171"/>
        <v>11.809977445073995</v>
      </c>
      <c r="H1853" s="12">
        <f t="shared" si="172"/>
        <v>9.9854277623538028</v>
      </c>
      <c r="I1853" s="13">
        <f t="shared" si="173"/>
        <v>1.3185817200000003</v>
      </c>
    </row>
    <row r="1854" spans="1:9">
      <c r="A1854" s="7">
        <v>44110.385416666664</v>
      </c>
      <c r="B1854" s="8">
        <v>34.799999999999997</v>
      </c>
      <c r="C1854" s="8">
        <v>21.492000000000001</v>
      </c>
      <c r="D1854" s="9">
        <f t="shared" si="168"/>
        <v>40.901663340260377</v>
      </c>
      <c r="E1854" s="9">
        <f t="shared" si="169"/>
        <v>0.85082114413047882</v>
      </c>
      <c r="F1854" s="9">
        <f t="shared" si="170"/>
        <v>0.55325027601646481</v>
      </c>
      <c r="G1854" s="9">
        <f t="shared" si="171"/>
        <v>10.053793139735999</v>
      </c>
      <c r="H1854" s="9">
        <f t="shared" si="172"/>
        <v>7.8362674981250047</v>
      </c>
      <c r="I1854" s="10">
        <f t="shared" si="173"/>
        <v>1.2036594600000001</v>
      </c>
    </row>
    <row r="1855" spans="1:9">
      <c r="A1855" s="11">
        <v>44110.395833333336</v>
      </c>
      <c r="B1855" s="1">
        <v>33.799999999999997</v>
      </c>
      <c r="C1855" s="1">
        <v>21.276</v>
      </c>
      <c r="D1855" s="12">
        <f t="shared" si="168"/>
        <v>39.938805390246714</v>
      </c>
      <c r="E1855" s="12">
        <f t="shared" si="169"/>
        <v>0.84629471687338331</v>
      </c>
      <c r="F1855" s="12">
        <f t="shared" si="170"/>
        <v>0.56180541933248196</v>
      </c>
      <c r="G1855" s="12">
        <f t="shared" si="171"/>
        <v>10.166477244915995</v>
      </c>
      <c r="H1855" s="12">
        <f t="shared" si="172"/>
        <v>8.1263183587049674</v>
      </c>
      <c r="I1855" s="13">
        <f t="shared" si="173"/>
        <v>1.1915623799999999</v>
      </c>
    </row>
    <row r="1856" spans="1:9">
      <c r="A1856" s="7">
        <v>44110.40625</v>
      </c>
      <c r="B1856" s="8">
        <v>36.299999999999997</v>
      </c>
      <c r="C1856" s="8">
        <v>24.192</v>
      </c>
      <c r="D1856" s="9">
        <f t="shared" si="168"/>
        <v>43.62273333939541</v>
      </c>
      <c r="E1856" s="9">
        <f t="shared" si="169"/>
        <v>0.83213492647462561</v>
      </c>
      <c r="F1856" s="9">
        <f t="shared" si="170"/>
        <v>0.58785001332978482</v>
      </c>
      <c r="G1856" s="9">
        <f t="shared" si="171"/>
        <v>12.260766981965993</v>
      </c>
      <c r="H1856" s="9">
        <f t="shared" si="172"/>
        <v>10.489001815175401</v>
      </c>
      <c r="I1856" s="10">
        <f t="shared" si="173"/>
        <v>1.35487296</v>
      </c>
    </row>
    <row r="1857" spans="1:9">
      <c r="A1857" s="11">
        <v>44110.416666666664</v>
      </c>
      <c r="B1857" s="1">
        <v>36.9</v>
      </c>
      <c r="C1857" s="1">
        <v>25.056000000000001</v>
      </c>
      <c r="D1857" s="12">
        <f t="shared" si="168"/>
        <v>44.602837757254861</v>
      </c>
      <c r="E1857" s="12">
        <f t="shared" si="169"/>
        <v>0.82730162149824293</v>
      </c>
      <c r="F1857" s="12">
        <f t="shared" si="170"/>
        <v>0.59650922620310298</v>
      </c>
      <c r="G1857" s="12">
        <f t="shared" si="171"/>
        <v>12.927556518857992</v>
      </c>
      <c r="H1857" s="12">
        <f t="shared" si="172"/>
        <v>11.285685392073686</v>
      </c>
      <c r="I1857" s="13">
        <f t="shared" si="173"/>
        <v>1.4032612799999999</v>
      </c>
    </row>
    <row r="1858" spans="1:9">
      <c r="A1858" s="7">
        <v>44110.427083333336</v>
      </c>
      <c r="B1858" s="8">
        <v>36.4</v>
      </c>
      <c r="C1858" s="8">
        <v>21.6</v>
      </c>
      <c r="D1858" s="9">
        <f t="shared" ref="D1858:D1921" si="174">SQRT(B1858^2 + C1858^2)</f>
        <v>42.326351130235643</v>
      </c>
      <c r="E1858" s="9">
        <f t="shared" ref="E1858:E1921" si="175">B1858/D1858</f>
        <v>0.85998436028655956</v>
      </c>
      <c r="F1858" s="9">
        <f t="shared" ref="F1858:F1921" si="176">ACOS(E1858)</f>
        <v>0.53555730195779616</v>
      </c>
      <c r="G1858" s="9">
        <f t="shared" ref="G1858:G1921" si="177">B1858*(TAN(F1858) - 0.32868410518)</f>
        <v>9.6358985714480063</v>
      </c>
      <c r="H1858" s="9">
        <f t="shared" ref="H1858:H1921" si="178">D1858*(TAN(F1858) - 0.425998216136)</f>
        <v>7.0857857584981065</v>
      </c>
      <c r="I1858" s="10">
        <f t="shared" si="173"/>
        <v>1.209708</v>
      </c>
    </row>
    <row r="1859" spans="1:9">
      <c r="A1859" s="11">
        <v>44110.4375</v>
      </c>
      <c r="B1859" s="1">
        <v>34.5</v>
      </c>
      <c r="C1859" s="1">
        <v>18.468000000000004</v>
      </c>
      <c r="D1859" s="12">
        <f t="shared" si="174"/>
        <v>39.132045998133044</v>
      </c>
      <c r="E1859" s="12">
        <f t="shared" si="175"/>
        <v>0.881630365088653</v>
      </c>
      <c r="F1859" s="12">
        <f t="shared" si="176"/>
        <v>0.49149059705464881</v>
      </c>
      <c r="G1859" s="12">
        <f t="shared" si="177"/>
        <v>7.1283983712900181</v>
      </c>
      <c r="H1859" s="12">
        <f t="shared" si="178"/>
        <v>4.2773725731744925</v>
      </c>
      <c r="I1859" s="13">
        <f t="shared" ref="I1859:I1922" si="179">(0.22402/4)*C1859</f>
        <v>1.0343003400000002</v>
      </c>
    </row>
    <row r="1860" spans="1:9">
      <c r="A1860" s="7">
        <v>44110.447916666664</v>
      </c>
      <c r="B1860" s="8">
        <v>35.4</v>
      </c>
      <c r="C1860" s="8">
        <v>19.764000000000003</v>
      </c>
      <c r="D1860" s="9">
        <f t="shared" si="174"/>
        <v>40.543503745976366</v>
      </c>
      <c r="E1860" s="9">
        <f t="shared" si="175"/>
        <v>0.87313618038039398</v>
      </c>
      <c r="F1860" s="9">
        <f t="shared" si="176"/>
        <v>0.50919710703234622</v>
      </c>
      <c r="G1860" s="9">
        <f t="shared" si="177"/>
        <v>8.1285826766279854</v>
      </c>
      <c r="H1860" s="9">
        <f t="shared" si="178"/>
        <v>5.3641840230983036</v>
      </c>
      <c r="I1860" s="10">
        <f t="shared" si="179"/>
        <v>1.10688282</v>
      </c>
    </row>
    <row r="1861" spans="1:9">
      <c r="A1861" s="11">
        <v>44110.458333333336</v>
      </c>
      <c r="B1861" s="1">
        <v>36</v>
      </c>
      <c r="C1861" s="1">
        <v>21.492000000000001</v>
      </c>
      <c r="D1861" s="12">
        <f t="shared" si="174"/>
        <v>41.927390379082745</v>
      </c>
      <c r="E1861" s="12">
        <f t="shared" si="175"/>
        <v>0.85862725236436666</v>
      </c>
      <c r="F1861" s="12">
        <f t="shared" si="176"/>
        <v>0.53821069809035205</v>
      </c>
      <c r="G1861" s="12">
        <f t="shared" si="177"/>
        <v>9.6593722135200029</v>
      </c>
      <c r="H1861" s="12">
        <f t="shared" si="178"/>
        <v>7.1696585475854651</v>
      </c>
      <c r="I1861" s="13">
        <f t="shared" si="179"/>
        <v>1.2036594600000001</v>
      </c>
    </row>
    <row r="1862" spans="1:9">
      <c r="A1862" s="7">
        <v>44110.46875</v>
      </c>
      <c r="B1862" s="8">
        <v>37.799999999999997</v>
      </c>
      <c r="C1862" s="8">
        <v>25.164000000000001</v>
      </c>
      <c r="D1862" s="9">
        <f t="shared" si="174"/>
        <v>45.409986743006208</v>
      </c>
      <c r="E1862" s="9">
        <f t="shared" si="175"/>
        <v>0.83241601046760361</v>
      </c>
      <c r="F1862" s="9">
        <f t="shared" si="176"/>
        <v>0.58734297303637839</v>
      </c>
      <c r="G1862" s="9">
        <f t="shared" si="177"/>
        <v>12.739740824195989</v>
      </c>
      <c r="H1862" s="9">
        <f t="shared" si="178"/>
        <v>10.885503541635499</v>
      </c>
      <c r="I1862" s="10">
        <f t="shared" si="179"/>
        <v>1.40930982</v>
      </c>
    </row>
    <row r="1863" spans="1:9">
      <c r="A1863" s="11">
        <v>44110.479166666664</v>
      </c>
      <c r="B1863" s="1">
        <v>37.700000000000003</v>
      </c>
      <c r="C1863" s="1">
        <v>23.975999999999999</v>
      </c>
      <c r="D1863" s="12">
        <f t="shared" si="174"/>
        <v>44.678166658895037</v>
      </c>
      <c r="E1863" s="12">
        <f t="shared" si="175"/>
        <v>0.84381260063396668</v>
      </c>
      <c r="F1863" s="12">
        <f t="shared" si="176"/>
        <v>0.56644768793257017</v>
      </c>
      <c r="G1863" s="12">
        <f t="shared" si="177"/>
        <v>11.584609234713998</v>
      </c>
      <c r="H1863" s="12">
        <f t="shared" si="178"/>
        <v>9.3810725814304163</v>
      </c>
      <c r="I1863" s="13">
        <f t="shared" si="179"/>
        <v>1.34277588</v>
      </c>
    </row>
    <row r="1864" spans="1:9">
      <c r="A1864" s="7">
        <v>44110.489583333336</v>
      </c>
      <c r="B1864" s="8">
        <v>42.1</v>
      </c>
      <c r="C1864" s="8">
        <v>28.080000000000002</v>
      </c>
      <c r="D1864" s="9">
        <f t="shared" si="174"/>
        <v>50.605300117675419</v>
      </c>
      <c r="E1864" s="9">
        <f t="shared" si="175"/>
        <v>0.83192866956825562</v>
      </c>
      <c r="F1864" s="9">
        <f t="shared" si="176"/>
        <v>0.58822182967581027</v>
      </c>
      <c r="G1864" s="9">
        <f t="shared" si="177"/>
        <v>14.242399171921988</v>
      </c>
      <c r="H1864" s="9">
        <f t="shared" si="178"/>
        <v>12.19512618304111</v>
      </c>
      <c r="I1864" s="10">
        <f t="shared" si="179"/>
        <v>1.5726204000000001</v>
      </c>
    </row>
    <row r="1865" spans="1:9">
      <c r="A1865" s="11">
        <v>44110.5</v>
      </c>
      <c r="B1865" s="1">
        <v>41.1</v>
      </c>
      <c r="C1865" s="1">
        <v>27.972000000000001</v>
      </c>
      <c r="D1865" s="12">
        <f t="shared" si="174"/>
        <v>49.715619115123168</v>
      </c>
      <c r="E1865" s="12">
        <f t="shared" si="175"/>
        <v>0.82670196472515911</v>
      </c>
      <c r="F1865" s="12">
        <f t="shared" si="176"/>
        <v>0.59757585329390428</v>
      </c>
      <c r="G1865" s="12">
        <f t="shared" si="177"/>
        <v>14.463083277101997</v>
      </c>
      <c r="H1865" s="12">
        <f t="shared" si="178"/>
        <v>12.656886959605846</v>
      </c>
      <c r="I1865" s="13">
        <f t="shared" si="179"/>
        <v>1.56657186</v>
      </c>
    </row>
    <row r="1866" spans="1:9">
      <c r="A1866" s="7">
        <v>44110.510416666664</v>
      </c>
      <c r="B1866" s="8">
        <v>41.9</v>
      </c>
      <c r="C1866" s="8">
        <v>29.052</v>
      </c>
      <c r="D1866" s="9">
        <f t="shared" si="174"/>
        <v>50.986554149108763</v>
      </c>
      <c r="E1866" s="9">
        <f t="shared" si="175"/>
        <v>0.82178528632204895</v>
      </c>
      <c r="F1866" s="9">
        <f t="shared" si="176"/>
        <v>0.6062591547556786</v>
      </c>
      <c r="G1866" s="9">
        <f t="shared" si="177"/>
        <v>15.280135992957996</v>
      </c>
      <c r="H1866" s="9">
        <f t="shared" si="178"/>
        <v>13.632118912763531</v>
      </c>
      <c r="I1866" s="10">
        <f t="shared" si="179"/>
        <v>1.6270572599999999</v>
      </c>
    </row>
    <row r="1867" spans="1:9">
      <c r="A1867" s="11">
        <v>44110.520833333336</v>
      </c>
      <c r="B1867" s="1">
        <v>42</v>
      </c>
      <c r="C1867" s="1">
        <v>29.052</v>
      </c>
      <c r="D1867" s="12">
        <f t="shared" si="174"/>
        <v>51.06876446517969</v>
      </c>
      <c r="E1867" s="12">
        <f t="shared" si="175"/>
        <v>0.82242052338346538</v>
      </c>
      <c r="F1867" s="12">
        <f t="shared" si="176"/>
        <v>0.60514340933531285</v>
      </c>
      <c r="G1867" s="12">
        <f t="shared" si="177"/>
        <v>15.24726758243999</v>
      </c>
      <c r="H1867" s="12">
        <f t="shared" si="178"/>
        <v>13.569791371906762</v>
      </c>
      <c r="I1867" s="13">
        <f t="shared" si="179"/>
        <v>1.6270572599999999</v>
      </c>
    </row>
    <row r="1868" spans="1:9">
      <c r="A1868" s="7">
        <v>44110.53125</v>
      </c>
      <c r="B1868" s="8">
        <v>35</v>
      </c>
      <c r="C1868" s="8">
        <v>22.68</v>
      </c>
      <c r="D1868" s="9">
        <f t="shared" si="174"/>
        <v>41.705903658834679</v>
      </c>
      <c r="E1868" s="9">
        <f t="shared" si="175"/>
        <v>0.83920972642888292</v>
      </c>
      <c r="F1868" s="9">
        <f t="shared" si="176"/>
        <v>0.57496796005097461</v>
      </c>
      <c r="G1868" s="9">
        <f t="shared" si="177"/>
        <v>11.176056318699995</v>
      </c>
      <c r="H1868" s="9">
        <f t="shared" si="178"/>
        <v>9.2587850099214197</v>
      </c>
      <c r="I1868" s="10">
        <f t="shared" si="179"/>
        <v>1.2701933999999999</v>
      </c>
    </row>
    <row r="1869" spans="1:9">
      <c r="A1869" s="11">
        <v>44110.541666666664</v>
      </c>
      <c r="B1869" s="1">
        <v>36.4</v>
      </c>
      <c r="C1869" s="1">
        <v>23.652000000000001</v>
      </c>
      <c r="D1869" s="12">
        <f t="shared" si="174"/>
        <v>43.409412619845476</v>
      </c>
      <c r="E1869" s="12">
        <f t="shared" si="175"/>
        <v>0.8385278169684105</v>
      </c>
      <c r="F1869" s="12">
        <f t="shared" si="176"/>
        <v>0.5762207022839253</v>
      </c>
      <c r="G1869" s="12">
        <f t="shared" si="177"/>
        <v>11.687898571447997</v>
      </c>
      <c r="H1869" s="12">
        <f t="shared" si="178"/>
        <v>9.7142453330876979</v>
      </c>
      <c r="I1869" s="13">
        <f t="shared" si="179"/>
        <v>1.3246302599999999</v>
      </c>
    </row>
    <row r="1870" spans="1:9">
      <c r="A1870" s="7">
        <v>44110.552083333336</v>
      </c>
      <c r="B1870" s="8">
        <v>42.7</v>
      </c>
      <c r="C1870" s="8">
        <v>31.212</v>
      </c>
      <c r="D1870" s="9">
        <f t="shared" si="174"/>
        <v>52.891199116677249</v>
      </c>
      <c r="E1870" s="9">
        <f t="shared" si="175"/>
        <v>0.80731767691264467</v>
      </c>
      <c r="F1870" s="9">
        <f t="shared" si="176"/>
        <v>0.63120385700735449</v>
      </c>
      <c r="G1870" s="9">
        <f t="shared" si="177"/>
        <v>17.177188708814001</v>
      </c>
      <c r="H1870" s="9">
        <f t="shared" si="178"/>
        <v>16.129804342686064</v>
      </c>
      <c r="I1870" s="10">
        <f t="shared" si="179"/>
        <v>1.74802806</v>
      </c>
    </row>
    <row r="1871" spans="1:9">
      <c r="A1871" s="11">
        <v>44110.5625</v>
      </c>
      <c r="B1871" s="1">
        <v>41.3</v>
      </c>
      <c r="C1871" s="1">
        <v>30.456</v>
      </c>
      <c r="D1871" s="12">
        <f t="shared" si="174"/>
        <v>51.315279751746459</v>
      </c>
      <c r="E1871" s="12">
        <f t="shared" si="175"/>
        <v>0.8048285072165936</v>
      </c>
      <c r="F1871" s="12">
        <f t="shared" si="176"/>
        <v>0.63540986321406279</v>
      </c>
      <c r="G1871" s="12">
        <f t="shared" si="177"/>
        <v>16.881346456066012</v>
      </c>
      <c r="H1871" s="12">
        <f t="shared" si="178"/>
        <v>15.981384305168191</v>
      </c>
      <c r="I1871" s="13">
        <f t="shared" si="179"/>
        <v>1.7056882799999999</v>
      </c>
    </row>
    <row r="1872" spans="1:9">
      <c r="A1872" s="7">
        <v>44110.572916666664</v>
      </c>
      <c r="B1872" s="8">
        <v>40.200000000000003</v>
      </c>
      <c r="C1872" s="8">
        <v>30.456</v>
      </c>
      <c r="D1872" s="9">
        <f t="shared" si="174"/>
        <v>50.434194114707537</v>
      </c>
      <c r="E1872" s="9">
        <f t="shared" si="175"/>
        <v>0.79707826615746291</v>
      </c>
      <c r="F1872" s="9">
        <f t="shared" si="176"/>
        <v>0.64835497759300365</v>
      </c>
      <c r="G1872" s="9">
        <f t="shared" si="177"/>
        <v>17.242898971763996</v>
      </c>
      <c r="H1872" s="9">
        <f t="shared" si="178"/>
        <v>16.724670935512975</v>
      </c>
      <c r="I1872" s="10">
        <f t="shared" si="179"/>
        <v>1.7056882799999999</v>
      </c>
    </row>
    <row r="1873" spans="1:9">
      <c r="A1873" s="11">
        <v>44110.583333333336</v>
      </c>
      <c r="B1873" s="1">
        <v>41.9</v>
      </c>
      <c r="C1873" s="1">
        <v>29.916</v>
      </c>
      <c r="D1873" s="12">
        <f t="shared" si="174"/>
        <v>51.483755263189572</v>
      </c>
      <c r="E1873" s="12">
        <f t="shared" si="175"/>
        <v>0.81384894683387887</v>
      </c>
      <c r="F1873" s="12">
        <f t="shared" si="176"/>
        <v>0.62005078656347101</v>
      </c>
      <c r="G1873" s="12">
        <f t="shared" si="177"/>
        <v>16.144135992957988</v>
      </c>
      <c r="H1873" s="12">
        <f t="shared" si="178"/>
        <v>14.826676118270651</v>
      </c>
      <c r="I1873" s="13">
        <f t="shared" si="179"/>
        <v>1.6754455800000001</v>
      </c>
    </row>
    <row r="1874" spans="1:9">
      <c r="A1874" s="7">
        <v>44110.59375</v>
      </c>
      <c r="B1874" s="8">
        <v>37.6</v>
      </c>
      <c r="C1874" s="8">
        <v>22.896000000000001</v>
      </c>
      <c r="D1874" s="9">
        <f t="shared" si="174"/>
        <v>44.022571664999312</v>
      </c>
      <c r="E1874" s="9">
        <f t="shared" si="175"/>
        <v>0.85410730400137769</v>
      </c>
      <c r="F1874" s="9">
        <f t="shared" si="176"/>
        <v>0.54696431737359696</v>
      </c>
      <c r="G1874" s="9">
        <f t="shared" si="177"/>
        <v>10.537477645231993</v>
      </c>
      <c r="H1874" s="9">
        <f t="shared" si="178"/>
        <v>8.0533991935927762</v>
      </c>
      <c r="I1874" s="10">
        <f t="shared" si="179"/>
        <v>1.2822904800000001</v>
      </c>
    </row>
    <row r="1875" spans="1:9">
      <c r="A1875" s="11">
        <v>44110.604166666664</v>
      </c>
      <c r="B1875" s="1">
        <v>39.299999999999997</v>
      </c>
      <c r="C1875" s="1">
        <v>25.380000000000003</v>
      </c>
      <c r="D1875" s="12">
        <f t="shared" si="174"/>
        <v>46.782843008949335</v>
      </c>
      <c r="E1875" s="12">
        <f t="shared" si="175"/>
        <v>0.84005155463685899</v>
      </c>
      <c r="F1875" s="12">
        <f t="shared" si="176"/>
        <v>0.57341808097717906</v>
      </c>
      <c r="G1875" s="12">
        <f t="shared" si="177"/>
        <v>12.462714666425992</v>
      </c>
      <c r="H1875" s="12">
        <f t="shared" si="178"/>
        <v>10.283023771784318</v>
      </c>
      <c r="I1875" s="13">
        <f t="shared" si="179"/>
        <v>1.4214069</v>
      </c>
    </row>
    <row r="1876" spans="1:9">
      <c r="A1876" s="7">
        <v>44110.614583333336</v>
      </c>
      <c r="B1876" s="8">
        <v>42.2</v>
      </c>
      <c r="C1876" s="8">
        <v>30.78</v>
      </c>
      <c r="D1876" s="9">
        <f t="shared" si="174"/>
        <v>52.23263730657299</v>
      </c>
      <c r="E1876" s="9">
        <f t="shared" si="175"/>
        <v>0.80792397581443831</v>
      </c>
      <c r="F1876" s="9">
        <f t="shared" si="176"/>
        <v>0.63017571237457559</v>
      </c>
      <c r="G1876" s="9">
        <f t="shared" si="177"/>
        <v>16.909530761403992</v>
      </c>
      <c r="H1876" s="9">
        <f t="shared" si="178"/>
        <v>15.84663367138559</v>
      </c>
      <c r="I1876" s="10">
        <f t="shared" si="179"/>
        <v>1.7238339</v>
      </c>
    </row>
    <row r="1877" spans="1:9">
      <c r="A1877" s="11">
        <v>44110.625</v>
      </c>
      <c r="B1877" s="1">
        <v>45.4</v>
      </c>
      <c r="C1877" s="1">
        <v>33.588000000000001</v>
      </c>
      <c r="D1877" s="12">
        <f t="shared" si="174"/>
        <v>56.47400945567793</v>
      </c>
      <c r="E1877" s="12">
        <f t="shared" si="175"/>
        <v>0.80390962918315434</v>
      </c>
      <c r="F1877" s="12">
        <f t="shared" si="176"/>
        <v>0.63695645857180583</v>
      </c>
      <c r="G1877" s="12">
        <f t="shared" si="177"/>
        <v>18.665741624828005</v>
      </c>
      <c r="H1877" s="12">
        <f t="shared" si="178"/>
        <v>17.722988343730318</v>
      </c>
      <c r="I1877" s="13">
        <f t="shared" si="179"/>
        <v>1.88109594</v>
      </c>
    </row>
    <row r="1878" spans="1:9">
      <c r="A1878" s="7">
        <v>44110.635416666664</v>
      </c>
      <c r="B1878" s="8">
        <v>47</v>
      </c>
      <c r="C1878" s="8">
        <v>35.1</v>
      </c>
      <c r="D1878" s="9">
        <f t="shared" si="174"/>
        <v>58.660122741092181</v>
      </c>
      <c r="E1878" s="9">
        <f t="shared" si="175"/>
        <v>0.8012257357087984</v>
      </c>
      <c r="F1878" s="9">
        <f t="shared" si="176"/>
        <v>0.64145542463701077</v>
      </c>
      <c r="G1878" s="9">
        <f t="shared" si="177"/>
        <v>19.651847056539996</v>
      </c>
      <c r="H1878" s="9">
        <f t="shared" si="178"/>
        <v>18.818771252110718</v>
      </c>
      <c r="I1878" s="10">
        <f t="shared" si="179"/>
        <v>1.9657755000000001</v>
      </c>
    </row>
    <row r="1879" spans="1:9">
      <c r="A1879" s="11">
        <v>44110.645833333336</v>
      </c>
      <c r="B1879" s="1">
        <v>44.2</v>
      </c>
      <c r="C1879" s="1">
        <v>32.184000000000005</v>
      </c>
      <c r="D1879" s="12">
        <f t="shared" si="174"/>
        <v>54.675861730749162</v>
      </c>
      <c r="E1879" s="12">
        <f t="shared" si="175"/>
        <v>0.80840061044968148</v>
      </c>
      <c r="F1879" s="12">
        <f t="shared" si="176"/>
        <v>0.62936643018050364</v>
      </c>
      <c r="G1879" s="12">
        <f t="shared" si="177"/>
        <v>17.656162551044002</v>
      </c>
      <c r="H1879" s="12">
        <f t="shared" si="178"/>
        <v>16.520124643844603</v>
      </c>
      <c r="I1879" s="13">
        <f t="shared" si="179"/>
        <v>1.8024649200000002</v>
      </c>
    </row>
    <row r="1880" spans="1:9">
      <c r="A1880" s="7">
        <v>44110.65625</v>
      </c>
      <c r="B1880" s="8">
        <v>43.8</v>
      </c>
      <c r="C1880" s="8">
        <v>31.751999999999999</v>
      </c>
      <c r="D1880" s="9">
        <f t="shared" si="174"/>
        <v>54.098331804224792</v>
      </c>
      <c r="E1880" s="9">
        <f t="shared" si="175"/>
        <v>0.80963679542849509</v>
      </c>
      <c r="F1880" s="9">
        <f t="shared" si="176"/>
        <v>0.6272632956726697</v>
      </c>
      <c r="G1880" s="9">
        <f t="shared" si="177"/>
        <v>17.355636193115998</v>
      </c>
      <c r="H1880" s="9">
        <f t="shared" si="178"/>
        <v>16.171792348337711</v>
      </c>
      <c r="I1880" s="10">
        <f t="shared" si="179"/>
        <v>1.7782707599999998</v>
      </c>
    </row>
    <row r="1881" spans="1:9">
      <c r="A1881" s="11">
        <v>44110.666666666664</v>
      </c>
      <c r="B1881" s="1">
        <v>44.7</v>
      </c>
      <c r="C1881" s="1">
        <v>33.048000000000002</v>
      </c>
      <c r="D1881" s="12">
        <f t="shared" si="174"/>
        <v>55.590109767835507</v>
      </c>
      <c r="E1881" s="12">
        <f t="shared" si="175"/>
        <v>0.80409986932358002</v>
      </c>
      <c r="F1881" s="12">
        <f t="shared" si="176"/>
        <v>0.63663652445261054</v>
      </c>
      <c r="G1881" s="12">
        <f t="shared" si="177"/>
        <v>18.355820498454012</v>
      </c>
      <c r="H1881" s="12">
        <f t="shared" si="178"/>
        <v>17.41808483379403</v>
      </c>
      <c r="I1881" s="13">
        <f t="shared" si="179"/>
        <v>1.8508532400000002</v>
      </c>
    </row>
    <row r="1882" spans="1:9">
      <c r="A1882" s="7">
        <v>44110.677083333336</v>
      </c>
      <c r="B1882" s="8">
        <v>43.7</v>
      </c>
      <c r="C1882" s="8">
        <v>31.428000000000004</v>
      </c>
      <c r="D1882" s="9">
        <f t="shared" si="174"/>
        <v>53.827587573659663</v>
      </c>
      <c r="E1882" s="9">
        <f t="shared" si="175"/>
        <v>0.81185135670810638</v>
      </c>
      <c r="F1882" s="9">
        <f t="shared" si="176"/>
        <v>0.62348029713270803</v>
      </c>
      <c r="G1882" s="9">
        <f t="shared" si="177"/>
        <v>17.064504603633988</v>
      </c>
      <c r="H1882" s="9">
        <f t="shared" si="178"/>
        <v>15.781063675013581</v>
      </c>
      <c r="I1882" s="10">
        <f t="shared" si="179"/>
        <v>1.7601251400000002</v>
      </c>
    </row>
    <row r="1883" spans="1:9">
      <c r="A1883" s="11">
        <v>44110.6875</v>
      </c>
      <c r="B1883" s="1">
        <v>43.2</v>
      </c>
      <c r="C1883" s="1">
        <v>30.456</v>
      </c>
      <c r="D1883" s="12">
        <f t="shared" si="174"/>
        <v>52.856484332577402</v>
      </c>
      <c r="E1883" s="12">
        <f t="shared" si="175"/>
        <v>0.81730747978208318</v>
      </c>
      <c r="F1883" s="12">
        <f t="shared" si="176"/>
        <v>0.61407379252450423</v>
      </c>
      <c r="G1883" s="12">
        <f t="shared" si="177"/>
        <v>16.256846656223999</v>
      </c>
      <c r="H1883" s="12">
        <f t="shared" si="178"/>
        <v>14.747053417568662</v>
      </c>
      <c r="I1883" s="13">
        <f t="shared" si="179"/>
        <v>1.7056882799999999</v>
      </c>
    </row>
    <row r="1884" spans="1:9">
      <c r="A1884" s="7">
        <v>44110.697916666664</v>
      </c>
      <c r="B1884" s="8">
        <v>40.6</v>
      </c>
      <c r="C1884" s="8">
        <v>30.348000000000003</v>
      </c>
      <c r="D1884" s="9">
        <f t="shared" si="174"/>
        <v>50.688865680739006</v>
      </c>
      <c r="E1884" s="9">
        <f t="shared" si="175"/>
        <v>0.80096485598468192</v>
      </c>
      <c r="F1884" s="9">
        <f t="shared" si="176"/>
        <v>0.64189128710663002</v>
      </c>
      <c r="G1884" s="9">
        <f t="shared" si="177"/>
        <v>17.003425329692</v>
      </c>
      <c r="H1884" s="9">
        <f t="shared" si="178"/>
        <v>16.295936491285985</v>
      </c>
      <c r="I1884" s="10">
        <f t="shared" si="179"/>
        <v>1.6996397400000001</v>
      </c>
    </row>
    <row r="1885" spans="1:9">
      <c r="A1885" s="11">
        <v>44110.708333333336</v>
      </c>
      <c r="B1885" s="1">
        <v>39.299999999999997</v>
      </c>
      <c r="C1885" s="1">
        <v>29.160000000000004</v>
      </c>
      <c r="D1885" s="12">
        <f t="shared" si="174"/>
        <v>48.93664884317274</v>
      </c>
      <c r="E1885" s="12">
        <f t="shared" si="175"/>
        <v>0.8030791018392921</v>
      </c>
      <c r="F1885" s="12">
        <f t="shared" si="176"/>
        <v>0.63835157118281138</v>
      </c>
      <c r="G1885" s="12">
        <f t="shared" si="177"/>
        <v>16.242714666425993</v>
      </c>
      <c r="H1885" s="12">
        <f t="shared" si="178"/>
        <v>15.463321206358913</v>
      </c>
      <c r="I1885" s="13">
        <f t="shared" si="179"/>
        <v>1.6331058000000003</v>
      </c>
    </row>
    <row r="1886" spans="1:9">
      <c r="A1886" s="7">
        <v>44110.71875</v>
      </c>
      <c r="B1886" s="8">
        <v>41.2</v>
      </c>
      <c r="C1886" s="8">
        <v>30.888000000000005</v>
      </c>
      <c r="D1886" s="9">
        <f t="shared" si="174"/>
        <v>51.492800894882393</v>
      </c>
      <c r="E1886" s="9">
        <f t="shared" si="175"/>
        <v>0.80011184639394239</v>
      </c>
      <c r="F1886" s="9">
        <f t="shared" si="176"/>
        <v>0.64331467496391859</v>
      </c>
      <c r="G1886" s="9">
        <f t="shared" si="177"/>
        <v>17.34621486658401</v>
      </c>
      <c r="H1886" s="9">
        <f t="shared" si="178"/>
        <v>16.668761442922417</v>
      </c>
      <c r="I1886" s="10">
        <f t="shared" si="179"/>
        <v>1.7298824400000004</v>
      </c>
    </row>
    <row r="1887" spans="1:9">
      <c r="A1887" s="11">
        <v>44110.729166666664</v>
      </c>
      <c r="B1887" s="1">
        <v>39.9</v>
      </c>
      <c r="C1887" s="1">
        <v>29.376000000000001</v>
      </c>
      <c r="D1887" s="12">
        <f t="shared" si="174"/>
        <v>49.547546619383688</v>
      </c>
      <c r="E1887" s="12">
        <f t="shared" si="175"/>
        <v>0.80528709739163074</v>
      </c>
      <c r="F1887" s="12">
        <f t="shared" si="176"/>
        <v>0.63463677984449052</v>
      </c>
      <c r="G1887" s="12">
        <f t="shared" si="177"/>
        <v>16.261504203317998</v>
      </c>
      <c r="H1887" s="12">
        <f t="shared" si="178"/>
        <v>15.371749052317858</v>
      </c>
      <c r="I1887" s="13">
        <f t="shared" si="179"/>
        <v>1.64520288</v>
      </c>
    </row>
    <row r="1888" spans="1:9">
      <c r="A1888" s="7">
        <v>44110.739583333336</v>
      </c>
      <c r="B1888" s="8">
        <v>38.200000000000003</v>
      </c>
      <c r="C1888" s="8">
        <v>25.271999999999998</v>
      </c>
      <c r="D1888" s="9">
        <f t="shared" si="174"/>
        <v>45.802990994038808</v>
      </c>
      <c r="E1888" s="9">
        <f t="shared" si="175"/>
        <v>0.83400667010963714</v>
      </c>
      <c r="F1888" s="9">
        <f t="shared" si="176"/>
        <v>0.58446631058130949</v>
      </c>
      <c r="G1888" s="9">
        <f t="shared" si="177"/>
        <v>12.716267182123985</v>
      </c>
      <c r="H1888" s="9">
        <f t="shared" si="178"/>
        <v>10.789923469583055</v>
      </c>
      <c r="I1888" s="10">
        <f t="shared" si="179"/>
        <v>1.4153583599999999</v>
      </c>
    </row>
    <row r="1889" spans="1:9">
      <c r="A1889" s="11">
        <v>44110.75</v>
      </c>
      <c r="B1889" s="1">
        <v>36.299999999999997</v>
      </c>
      <c r="C1889" s="1">
        <v>19.872</v>
      </c>
      <c r="D1889" s="12">
        <f t="shared" si="174"/>
        <v>41.383407109613387</v>
      </c>
      <c r="E1889" s="12">
        <f t="shared" si="175"/>
        <v>0.87716315633101871</v>
      </c>
      <c r="F1889" s="12">
        <f t="shared" si="176"/>
        <v>0.50087410935169285</v>
      </c>
      <c r="G1889" s="12">
        <f t="shared" si="177"/>
        <v>7.9407669819659921</v>
      </c>
      <c r="H1889" s="12">
        <f t="shared" si="178"/>
        <v>5.0255926989706223</v>
      </c>
      <c r="I1889" s="13">
        <f t="shared" si="179"/>
        <v>1.1129313599999999</v>
      </c>
    </row>
    <row r="1890" spans="1:9">
      <c r="A1890" s="7">
        <v>44110.760416666664</v>
      </c>
      <c r="B1890" s="8">
        <v>39.6</v>
      </c>
      <c r="C1890" s="8">
        <v>23.004000000000001</v>
      </c>
      <c r="D1890" s="9">
        <f t="shared" si="174"/>
        <v>45.796768619630797</v>
      </c>
      <c r="E1890" s="9">
        <f t="shared" si="175"/>
        <v>0.86468982842220554</v>
      </c>
      <c r="F1890" s="9">
        <f t="shared" si="176"/>
        <v>0.52626377875912356</v>
      </c>
      <c r="G1890" s="9">
        <f t="shared" si="177"/>
        <v>9.9881094348719959</v>
      </c>
      <c r="H1890" s="9">
        <f t="shared" si="178"/>
        <v>7.0944174886478431</v>
      </c>
      <c r="I1890" s="10">
        <f t="shared" si="179"/>
        <v>1.28833902</v>
      </c>
    </row>
    <row r="1891" spans="1:9">
      <c r="A1891" s="11">
        <v>44110.770833333336</v>
      </c>
      <c r="B1891" s="1">
        <v>41.7</v>
      </c>
      <c r="C1891" s="1">
        <v>26.352</v>
      </c>
      <c r="D1891" s="12">
        <f t="shared" si="174"/>
        <v>49.328672230255705</v>
      </c>
      <c r="E1891" s="12">
        <f t="shared" si="175"/>
        <v>0.84535014048935497</v>
      </c>
      <c r="F1891" s="12">
        <f t="shared" si="176"/>
        <v>0.56357606641592106</v>
      </c>
      <c r="G1891" s="12">
        <f t="shared" si="177"/>
        <v>12.645872813993993</v>
      </c>
      <c r="H1891" s="12">
        <f t="shared" si="178"/>
        <v>10.158955414802982</v>
      </c>
      <c r="I1891" s="13">
        <f t="shared" si="179"/>
        <v>1.4758437600000001</v>
      </c>
    </row>
    <row r="1892" spans="1:9">
      <c r="A1892" s="7">
        <v>44110.78125</v>
      </c>
      <c r="B1892" s="8">
        <v>41.6</v>
      </c>
      <c r="C1892" s="8">
        <v>28.512</v>
      </c>
      <c r="D1892" s="9">
        <f t="shared" si="174"/>
        <v>50.433065978581951</v>
      </c>
      <c r="E1892" s="9">
        <f t="shared" si="175"/>
        <v>0.82485566151514167</v>
      </c>
      <c r="F1892" s="9">
        <f t="shared" si="176"/>
        <v>0.60084948561806928</v>
      </c>
      <c r="G1892" s="9">
        <f t="shared" si="177"/>
        <v>14.838741224511999</v>
      </c>
      <c r="H1892" s="9">
        <f t="shared" si="178"/>
        <v>13.08165138725222</v>
      </c>
      <c r="I1892" s="10">
        <f t="shared" si="179"/>
        <v>1.5968145600000001</v>
      </c>
    </row>
    <row r="1893" spans="1:9">
      <c r="A1893" s="11">
        <v>44110.791666666664</v>
      </c>
      <c r="B1893" s="1">
        <v>40.799999999999997</v>
      </c>
      <c r="C1893" s="1">
        <v>27.540000000000003</v>
      </c>
      <c r="D1893" s="12">
        <f t="shared" si="174"/>
        <v>49.224908329015705</v>
      </c>
      <c r="E1893" s="12">
        <f t="shared" si="175"/>
        <v>0.82884867407564822</v>
      </c>
      <c r="F1893" s="12">
        <f t="shared" si="176"/>
        <v>0.59374966671077101</v>
      </c>
      <c r="G1893" s="12">
        <f t="shared" si="177"/>
        <v>14.129688508655992</v>
      </c>
      <c r="H1893" s="12">
        <f t="shared" si="178"/>
        <v>12.257089984466774</v>
      </c>
      <c r="I1893" s="13">
        <f t="shared" si="179"/>
        <v>1.5423777000000001</v>
      </c>
    </row>
    <row r="1894" spans="1:9">
      <c r="A1894" s="7">
        <v>44110.802083333336</v>
      </c>
      <c r="B1894" s="8">
        <v>41</v>
      </c>
      <c r="C1894" s="8">
        <v>28.080000000000002</v>
      </c>
      <c r="D1894" s="9">
        <f t="shared" si="174"/>
        <v>49.693927194376577</v>
      </c>
      <c r="E1894" s="9">
        <f t="shared" si="175"/>
        <v>0.82505051049053757</v>
      </c>
      <c r="F1894" s="9">
        <f t="shared" si="176"/>
        <v>0.60050474293235534</v>
      </c>
      <c r="G1894" s="9">
        <f t="shared" si="177"/>
        <v>14.603951687619992</v>
      </c>
      <c r="H1894" s="9">
        <f t="shared" si="178"/>
        <v>12.864755555527562</v>
      </c>
      <c r="I1894" s="10">
        <f t="shared" si="179"/>
        <v>1.5726204000000001</v>
      </c>
    </row>
    <row r="1895" spans="1:9">
      <c r="A1895" s="11">
        <v>44110.8125</v>
      </c>
      <c r="B1895" s="1">
        <v>39.799999999999997</v>
      </c>
      <c r="C1895" s="1">
        <v>26.028000000000002</v>
      </c>
      <c r="D1895" s="12">
        <f t="shared" si="174"/>
        <v>47.555197234371768</v>
      </c>
      <c r="E1895" s="12">
        <f t="shared" si="175"/>
        <v>0.83692219388448885</v>
      </c>
      <c r="F1895" s="12">
        <f t="shared" si="176"/>
        <v>0.57916091532940617</v>
      </c>
      <c r="G1895" s="12">
        <f t="shared" si="177"/>
        <v>12.946372613836006</v>
      </c>
      <c r="H1895" s="12">
        <f t="shared" si="178"/>
        <v>10.841235976398892</v>
      </c>
      <c r="I1895" s="13">
        <f t="shared" si="179"/>
        <v>1.4576981400000002</v>
      </c>
    </row>
    <row r="1896" spans="1:9">
      <c r="A1896" s="7">
        <v>44110.822916666664</v>
      </c>
      <c r="B1896" s="8">
        <v>37</v>
      </c>
      <c r="C1896" s="8">
        <v>25.488000000000003</v>
      </c>
      <c r="D1896" s="9">
        <f t="shared" si="174"/>
        <v>44.929257104919955</v>
      </c>
      <c r="E1896" s="9">
        <f t="shared" si="175"/>
        <v>0.8235168436815381</v>
      </c>
      <c r="F1896" s="9">
        <f t="shared" si="176"/>
        <v>0.60321356049512664</v>
      </c>
      <c r="G1896" s="9">
        <f t="shared" si="177"/>
        <v>13.326688108339999</v>
      </c>
      <c r="H1896" s="9">
        <f t="shared" si="178"/>
        <v>11.810403245047851</v>
      </c>
      <c r="I1896" s="10">
        <f t="shared" si="179"/>
        <v>1.4274554400000001</v>
      </c>
    </row>
    <row r="1897" spans="1:9">
      <c r="A1897" s="11">
        <v>44110.833333333336</v>
      </c>
      <c r="B1897" s="1">
        <v>38.4</v>
      </c>
      <c r="C1897" s="1">
        <v>26.891999999999999</v>
      </c>
      <c r="D1897" s="12">
        <f t="shared" si="174"/>
        <v>46.880056143311087</v>
      </c>
      <c r="E1897" s="12">
        <f t="shared" si="175"/>
        <v>0.81911164702133077</v>
      </c>
      <c r="F1897" s="12">
        <f t="shared" si="176"/>
        <v>0.61093566514315434</v>
      </c>
      <c r="G1897" s="12">
        <f t="shared" si="177"/>
        <v>14.270530361087987</v>
      </c>
      <c r="H1897" s="12">
        <f t="shared" si="178"/>
        <v>12.85986902845648</v>
      </c>
      <c r="I1897" s="13">
        <f t="shared" si="179"/>
        <v>1.5060864599999999</v>
      </c>
    </row>
    <row r="1898" spans="1:9">
      <c r="A1898" s="7">
        <v>44110.84375</v>
      </c>
      <c r="B1898" s="8">
        <v>39</v>
      </c>
      <c r="C1898" s="8">
        <v>27.648000000000003</v>
      </c>
      <c r="D1898" s="9">
        <f t="shared" si="174"/>
        <v>47.805981885115592</v>
      </c>
      <c r="E1898" s="9">
        <f t="shared" si="175"/>
        <v>0.81579748939625196</v>
      </c>
      <c r="F1898" s="9">
        <f t="shared" si="176"/>
        <v>0.61668953603765098</v>
      </c>
      <c r="G1898" s="9">
        <f t="shared" si="177"/>
        <v>14.829319897979998</v>
      </c>
      <c r="H1898" s="9">
        <f t="shared" si="178"/>
        <v>13.525500769635849</v>
      </c>
      <c r="I1898" s="10">
        <f t="shared" si="179"/>
        <v>1.5484262400000002</v>
      </c>
    </row>
    <row r="1899" spans="1:9">
      <c r="A1899" s="11">
        <v>44110.854166666664</v>
      </c>
      <c r="B1899" s="1">
        <v>37.1</v>
      </c>
      <c r="C1899" s="1">
        <v>25.704000000000004</v>
      </c>
      <c r="D1899" s="12">
        <f t="shared" si="174"/>
        <v>45.134306419839888</v>
      </c>
      <c r="E1899" s="12">
        <f t="shared" si="175"/>
        <v>0.82199114028462816</v>
      </c>
      <c r="F1899" s="12">
        <f t="shared" si="176"/>
        <v>0.6058977847893352</v>
      </c>
      <c r="G1899" s="12">
        <f t="shared" si="177"/>
        <v>13.509819697821996</v>
      </c>
      <c r="H1899" s="12">
        <f t="shared" si="178"/>
        <v>12.043276011377133</v>
      </c>
      <c r="I1899" s="13">
        <f t="shared" si="179"/>
        <v>1.4395525200000001</v>
      </c>
    </row>
    <row r="1900" spans="1:9">
      <c r="A1900" s="7">
        <v>44110.864583333336</v>
      </c>
      <c r="B1900" s="8">
        <v>35.6</v>
      </c>
      <c r="C1900" s="8">
        <v>26.352</v>
      </c>
      <c r="D1900" s="9">
        <f t="shared" si="174"/>
        <v>44.292074957039439</v>
      </c>
      <c r="E1900" s="9">
        <f t="shared" si="175"/>
        <v>0.80375552589328425</v>
      </c>
      <c r="F1900" s="9">
        <f t="shared" si="176"/>
        <v>0.63721551857246983</v>
      </c>
      <c r="G1900" s="9">
        <f t="shared" si="177"/>
        <v>14.650845855591998</v>
      </c>
      <c r="H1900" s="9">
        <f t="shared" si="178"/>
        <v>13.917743822819627</v>
      </c>
      <c r="I1900" s="10">
        <f t="shared" si="179"/>
        <v>1.4758437600000001</v>
      </c>
    </row>
    <row r="1901" spans="1:9">
      <c r="A1901" s="11">
        <v>44110.875</v>
      </c>
      <c r="B1901" s="1">
        <v>33.1</v>
      </c>
      <c r="C1901" s="1">
        <v>25.164000000000001</v>
      </c>
      <c r="D1901" s="12">
        <f t="shared" si="174"/>
        <v>41.579284457527649</v>
      </c>
      <c r="E1901" s="12">
        <f t="shared" si="175"/>
        <v>0.79606949546741101</v>
      </c>
      <c r="F1901" s="12">
        <f t="shared" si="176"/>
        <v>0.65002363380799943</v>
      </c>
      <c r="G1901" s="12">
        <f t="shared" si="177"/>
        <v>14.284556118542001</v>
      </c>
      <c r="H1901" s="12">
        <f t="shared" si="178"/>
        <v>13.897604554489943</v>
      </c>
      <c r="I1901" s="13">
        <f t="shared" si="179"/>
        <v>1.40930982</v>
      </c>
    </row>
    <row r="1902" spans="1:9">
      <c r="A1902" s="7">
        <v>44110.885416666664</v>
      </c>
      <c r="B1902" s="8">
        <v>30.8</v>
      </c>
      <c r="C1902" s="8">
        <v>24.408000000000005</v>
      </c>
      <c r="D1902" s="9">
        <f t="shared" si="174"/>
        <v>39.298733618273253</v>
      </c>
      <c r="E1902" s="9">
        <f t="shared" si="175"/>
        <v>0.78374026754079718</v>
      </c>
      <c r="F1902" s="9">
        <f t="shared" si="176"/>
        <v>0.67013106834837255</v>
      </c>
      <c r="G1902" s="9">
        <f t="shared" si="177"/>
        <v>14.284529560456003</v>
      </c>
      <c r="H1902" s="9">
        <f t="shared" si="178"/>
        <v>14.401780041783613</v>
      </c>
      <c r="I1902" s="10">
        <f t="shared" si="179"/>
        <v>1.3669700400000002</v>
      </c>
    </row>
    <row r="1903" spans="1:9">
      <c r="A1903" s="11">
        <v>44110.895833333336</v>
      </c>
      <c r="B1903" s="1">
        <v>29.7</v>
      </c>
      <c r="C1903" s="1">
        <v>23.328000000000003</v>
      </c>
      <c r="D1903" s="12">
        <f t="shared" si="174"/>
        <v>37.766196313634765</v>
      </c>
      <c r="E1903" s="12">
        <f t="shared" si="175"/>
        <v>0.78641756117963568</v>
      </c>
      <c r="F1903" s="12">
        <f t="shared" si="176"/>
        <v>0.66580862061210044</v>
      </c>
      <c r="G1903" s="12">
        <f t="shared" si="177"/>
        <v>13.566082076154</v>
      </c>
      <c r="H1903" s="12">
        <f t="shared" si="178"/>
        <v>13.575298299222739</v>
      </c>
      <c r="I1903" s="13">
        <f t="shared" si="179"/>
        <v>1.3064846400000001</v>
      </c>
    </row>
    <row r="1904" spans="1:9">
      <c r="A1904" s="7">
        <v>44110.90625</v>
      </c>
      <c r="B1904" s="8">
        <v>28.7</v>
      </c>
      <c r="C1904" s="8">
        <v>19.98</v>
      </c>
      <c r="D1904" s="9">
        <f t="shared" si="174"/>
        <v>34.969849870996015</v>
      </c>
      <c r="E1904" s="9">
        <f t="shared" si="175"/>
        <v>0.82070698346931625</v>
      </c>
      <c r="F1904" s="9">
        <f t="shared" si="176"/>
        <v>0.60814901277724442</v>
      </c>
      <c r="G1904" s="9">
        <f t="shared" si="177"/>
        <v>10.546766181334004</v>
      </c>
      <c r="H1904" s="9">
        <f t="shared" si="178"/>
        <v>9.4477704626314996</v>
      </c>
      <c r="I1904" s="10">
        <f t="shared" si="179"/>
        <v>1.1189799</v>
      </c>
    </row>
    <row r="1905" spans="1:9">
      <c r="A1905" s="11">
        <v>44110.916666666664</v>
      </c>
      <c r="B1905" s="1">
        <v>28.8</v>
      </c>
      <c r="C1905" s="1">
        <v>20.411999999999999</v>
      </c>
      <c r="D1905" s="12">
        <f t="shared" si="174"/>
        <v>35.299996373937489</v>
      </c>
      <c r="E1905" s="12">
        <f t="shared" si="175"/>
        <v>0.81586410646952556</v>
      </c>
      <c r="F1905" s="12">
        <f t="shared" si="176"/>
        <v>0.61657433951801677</v>
      </c>
      <c r="G1905" s="12">
        <f t="shared" si="177"/>
        <v>10.945897770815987</v>
      </c>
      <c r="H1905" s="12">
        <f t="shared" si="178"/>
        <v>9.9811369451235414</v>
      </c>
      <c r="I1905" s="13">
        <f t="shared" si="179"/>
        <v>1.14317406</v>
      </c>
    </row>
    <row r="1906" spans="1:9">
      <c r="A1906" s="7">
        <v>44110.927083333336</v>
      </c>
      <c r="B1906" s="8">
        <v>28.4</v>
      </c>
      <c r="C1906" s="8">
        <v>20.736000000000001</v>
      </c>
      <c r="D1906" s="9">
        <f t="shared" si="174"/>
        <v>35.164494820770564</v>
      </c>
      <c r="E1906" s="9">
        <f t="shared" si="175"/>
        <v>0.8076328167019482</v>
      </c>
      <c r="F1906" s="9">
        <f t="shared" si="176"/>
        <v>0.63066963249948949</v>
      </c>
      <c r="G1906" s="9">
        <f t="shared" si="177"/>
        <v>11.40137141288799</v>
      </c>
      <c r="H1906" s="9">
        <f t="shared" si="178"/>
        <v>10.695021899940034</v>
      </c>
      <c r="I1906" s="10">
        <f t="shared" si="179"/>
        <v>1.1613196800000001</v>
      </c>
    </row>
    <row r="1907" spans="1:9">
      <c r="A1907" s="11">
        <v>44110.9375</v>
      </c>
      <c r="B1907" s="1">
        <v>29.4</v>
      </c>
      <c r="C1907" s="1">
        <v>22.464000000000002</v>
      </c>
      <c r="D1907" s="12">
        <f t="shared" si="174"/>
        <v>36.999882378191423</v>
      </c>
      <c r="E1907" s="12">
        <f t="shared" si="175"/>
        <v>0.79459712059325438</v>
      </c>
      <c r="F1907" s="12">
        <f t="shared" si="176"/>
        <v>0.65245260814659523</v>
      </c>
      <c r="G1907" s="12">
        <f t="shared" si="177"/>
        <v>12.800687307708003</v>
      </c>
      <c r="H1907" s="12">
        <f t="shared" si="178"/>
        <v>12.509046645148372</v>
      </c>
      <c r="I1907" s="13">
        <f t="shared" si="179"/>
        <v>1.2580963200000002</v>
      </c>
    </row>
    <row r="1908" spans="1:9">
      <c r="A1908" s="7">
        <v>44110.947916666664</v>
      </c>
      <c r="B1908" s="8">
        <v>29.8</v>
      </c>
      <c r="C1908" s="8">
        <v>24.192</v>
      </c>
      <c r="D1908" s="9">
        <f t="shared" si="174"/>
        <v>38.383497287245724</v>
      </c>
      <c r="E1908" s="9">
        <f t="shared" si="175"/>
        <v>0.77637532028385814</v>
      </c>
      <c r="F1908" s="9">
        <f t="shared" si="176"/>
        <v>0.68190204503113128</v>
      </c>
      <c r="G1908" s="9">
        <f t="shared" si="177"/>
        <v>14.397213665635993</v>
      </c>
      <c r="H1908" s="9">
        <f t="shared" si="178"/>
        <v>14.808885417614219</v>
      </c>
      <c r="I1908" s="10">
        <f t="shared" si="179"/>
        <v>1.35487296</v>
      </c>
    </row>
    <row r="1909" spans="1:9">
      <c r="A1909" s="11">
        <v>44110.958333333336</v>
      </c>
      <c r="B1909" s="1">
        <v>29.5</v>
      </c>
      <c r="C1909" s="1">
        <v>23.76</v>
      </c>
      <c r="D1909" s="12">
        <f t="shared" si="174"/>
        <v>37.878590258878432</v>
      </c>
      <c r="E1909" s="12">
        <f t="shared" si="175"/>
        <v>0.77880406314977468</v>
      </c>
      <c r="F1909" s="12">
        <f t="shared" si="176"/>
        <v>0.67803935526383585</v>
      </c>
      <c r="G1909" s="12">
        <f t="shared" si="177"/>
        <v>14.063818897190002</v>
      </c>
      <c r="H1909" s="12">
        <f t="shared" si="178"/>
        <v>14.372103528478158</v>
      </c>
      <c r="I1909" s="13">
        <f t="shared" si="179"/>
        <v>1.3306788000000001</v>
      </c>
    </row>
    <row r="1910" spans="1:9">
      <c r="A1910" s="7">
        <v>44110.96875</v>
      </c>
      <c r="B1910" s="8">
        <v>27.4</v>
      </c>
      <c r="C1910" s="8">
        <v>20.628000000000004</v>
      </c>
      <c r="D1910" s="9">
        <f t="shared" si="174"/>
        <v>34.296856765598797</v>
      </c>
      <c r="E1910" s="9">
        <f t="shared" si="175"/>
        <v>0.79890703067236646</v>
      </c>
      <c r="F1910" s="9">
        <f t="shared" si="176"/>
        <v>0.64532051850925642</v>
      </c>
      <c r="G1910" s="9">
        <f t="shared" si="177"/>
        <v>11.622055518067999</v>
      </c>
      <c r="H1910" s="9">
        <f t="shared" si="178"/>
        <v>11.20987616085498</v>
      </c>
      <c r="I1910" s="10">
        <f t="shared" si="179"/>
        <v>1.1552711400000002</v>
      </c>
    </row>
    <row r="1911" spans="1:9">
      <c r="A1911" s="11">
        <v>44110.979166666664</v>
      </c>
      <c r="B1911" s="1">
        <v>29.9</v>
      </c>
      <c r="C1911" s="1">
        <v>24.3</v>
      </c>
      <c r="D1911" s="12">
        <f t="shared" si="174"/>
        <v>38.529209698616967</v>
      </c>
      <c r="E1911" s="12">
        <f t="shared" si="175"/>
        <v>0.77603460423620574</v>
      </c>
      <c r="F1911" s="12">
        <f t="shared" si="176"/>
        <v>0.6824424518903236</v>
      </c>
      <c r="G1911" s="12">
        <f t="shared" si="177"/>
        <v>14.472345255117995</v>
      </c>
      <c r="H1911" s="12">
        <f t="shared" si="178"/>
        <v>14.899662043954693</v>
      </c>
      <c r="I1911" s="13">
        <f t="shared" si="179"/>
        <v>1.3609215000000001</v>
      </c>
    </row>
    <row r="1912" spans="1:9">
      <c r="A1912" s="7">
        <v>44110.989583333336</v>
      </c>
      <c r="B1912" s="8">
        <v>30.5</v>
      </c>
      <c r="C1912" s="8">
        <v>24.3</v>
      </c>
      <c r="D1912" s="9">
        <f t="shared" si="174"/>
        <v>38.99666652420435</v>
      </c>
      <c r="E1912" s="9">
        <f t="shared" si="175"/>
        <v>0.78211813261190766</v>
      </c>
      <c r="F1912" s="9">
        <f t="shared" si="176"/>
        <v>0.67273854201637595</v>
      </c>
      <c r="G1912" s="9">
        <f t="shared" si="177"/>
        <v>14.275134792010006</v>
      </c>
      <c r="H1912" s="9">
        <f t="shared" si="178"/>
        <v>14.456964921771791</v>
      </c>
      <c r="I1912" s="10">
        <f t="shared" si="179"/>
        <v>1.3609215000000001</v>
      </c>
    </row>
    <row r="1913" spans="1:9">
      <c r="A1913" s="11">
        <v>44111</v>
      </c>
      <c r="B1913" s="1">
        <v>29.8</v>
      </c>
      <c r="C1913" s="1">
        <v>24.192</v>
      </c>
      <c r="D1913" s="12">
        <f t="shared" si="174"/>
        <v>38.383497287245724</v>
      </c>
      <c r="E1913" s="12">
        <f t="shared" si="175"/>
        <v>0.77637532028385814</v>
      </c>
      <c r="F1913" s="12">
        <f t="shared" si="176"/>
        <v>0.68190204503113128</v>
      </c>
      <c r="G1913" s="12">
        <f t="shared" si="177"/>
        <v>14.397213665635993</v>
      </c>
      <c r="H1913" s="12">
        <f t="shared" si="178"/>
        <v>14.808885417614219</v>
      </c>
      <c r="I1913" s="13">
        <f t="shared" si="179"/>
        <v>1.35487296</v>
      </c>
    </row>
    <row r="1914" spans="1:9">
      <c r="A1914" s="7">
        <v>44111.010416666664</v>
      </c>
      <c r="B1914" s="8">
        <v>27.8</v>
      </c>
      <c r="C1914" s="8">
        <v>21.815999999999999</v>
      </c>
      <c r="D1914" s="9">
        <f t="shared" si="174"/>
        <v>35.338051106420679</v>
      </c>
      <c r="E1914" s="9">
        <f t="shared" si="175"/>
        <v>0.78668741284798627</v>
      </c>
      <c r="F1914" s="9">
        <f t="shared" si="176"/>
        <v>0.66537163042137559</v>
      </c>
      <c r="G1914" s="9">
        <f t="shared" si="177"/>
        <v>12.678581875995985</v>
      </c>
      <c r="H1914" s="9">
        <f t="shared" si="178"/>
        <v>12.677525315059725</v>
      </c>
      <c r="I1914" s="10">
        <f t="shared" si="179"/>
        <v>1.22180508</v>
      </c>
    </row>
    <row r="1915" spans="1:9">
      <c r="A1915" s="11">
        <v>44111.020833333336</v>
      </c>
      <c r="B1915" s="1">
        <v>28.4</v>
      </c>
      <c r="C1915" s="1">
        <v>22.356000000000002</v>
      </c>
      <c r="D1915" s="12">
        <f t="shared" si="174"/>
        <v>36.143474321099795</v>
      </c>
      <c r="E1915" s="12">
        <f t="shared" si="175"/>
        <v>0.78575733333473918</v>
      </c>
      <c r="F1915" s="12">
        <f t="shared" si="176"/>
        <v>0.66687675147305037</v>
      </c>
      <c r="G1915" s="12">
        <f t="shared" si="177"/>
        <v>13.02137141288801</v>
      </c>
      <c r="H1915" s="12">
        <f t="shared" si="178"/>
        <v>13.054476524201608</v>
      </c>
      <c r="I1915" s="13">
        <f t="shared" si="179"/>
        <v>1.2520477800000001</v>
      </c>
    </row>
    <row r="1916" spans="1:9">
      <c r="A1916" s="7">
        <v>44111.03125</v>
      </c>
      <c r="B1916" s="8">
        <v>30.8</v>
      </c>
      <c r="C1916" s="8">
        <v>25.271999999999998</v>
      </c>
      <c r="D1916" s="9">
        <f t="shared" si="174"/>
        <v>39.841109221506372</v>
      </c>
      <c r="E1916" s="9">
        <f t="shared" si="175"/>
        <v>0.77307084571265028</v>
      </c>
      <c r="F1916" s="9">
        <f t="shared" si="176"/>
        <v>0.68712819043104489</v>
      </c>
      <c r="G1916" s="9">
        <f t="shared" si="177"/>
        <v>15.148529560455993</v>
      </c>
      <c r="H1916" s="9">
        <f t="shared" si="178"/>
        <v>15.718164784509032</v>
      </c>
      <c r="I1916" s="10">
        <f t="shared" si="179"/>
        <v>1.4153583599999999</v>
      </c>
    </row>
    <row r="1917" spans="1:9">
      <c r="A1917" s="11">
        <v>44111.041666666664</v>
      </c>
      <c r="B1917" s="1">
        <v>28.8</v>
      </c>
      <c r="C1917" s="1">
        <v>0</v>
      </c>
      <c r="D1917" s="12">
        <f t="shared" si="174"/>
        <v>28.8</v>
      </c>
      <c r="E1917" s="12">
        <f t="shared" si="175"/>
        <v>1</v>
      </c>
      <c r="F1917" s="12">
        <f t="shared" si="176"/>
        <v>0</v>
      </c>
      <c r="G1917" s="12">
        <f t="shared" si="177"/>
        <v>-9.4661022291840009</v>
      </c>
      <c r="H1917" s="12">
        <f t="shared" si="178"/>
        <v>-12.2687486247168</v>
      </c>
      <c r="I1917" s="13">
        <f t="shared" si="179"/>
        <v>0</v>
      </c>
    </row>
    <row r="1918" spans="1:9">
      <c r="A1918" s="7">
        <v>44111.052083333336</v>
      </c>
      <c r="B1918" s="8">
        <v>28.3</v>
      </c>
      <c r="C1918" s="8">
        <v>0</v>
      </c>
      <c r="D1918" s="9">
        <f t="shared" si="174"/>
        <v>28.3</v>
      </c>
      <c r="E1918" s="9">
        <f t="shared" si="175"/>
        <v>1</v>
      </c>
      <c r="F1918" s="9">
        <f t="shared" si="176"/>
        <v>0</v>
      </c>
      <c r="G1918" s="9">
        <f t="shared" si="177"/>
        <v>-9.3017601765940015</v>
      </c>
      <c r="H1918" s="9">
        <f t="shared" si="178"/>
        <v>-12.055749516648799</v>
      </c>
      <c r="I1918" s="10">
        <f t="shared" si="179"/>
        <v>0</v>
      </c>
    </row>
    <row r="1919" spans="1:9">
      <c r="A1919" s="11">
        <v>44111.0625</v>
      </c>
      <c r="B1919" s="1">
        <v>27.8</v>
      </c>
      <c r="C1919" s="1">
        <v>0</v>
      </c>
      <c r="D1919" s="12">
        <f t="shared" si="174"/>
        <v>27.8</v>
      </c>
      <c r="E1919" s="12">
        <f t="shared" si="175"/>
        <v>1</v>
      </c>
      <c r="F1919" s="12">
        <f t="shared" si="176"/>
        <v>0</v>
      </c>
      <c r="G1919" s="12">
        <f t="shared" si="177"/>
        <v>-9.1374181240040002</v>
      </c>
      <c r="H1919" s="12">
        <f t="shared" si="178"/>
        <v>-11.8427504085808</v>
      </c>
      <c r="I1919" s="13">
        <f t="shared" si="179"/>
        <v>0</v>
      </c>
    </row>
    <row r="1920" spans="1:9">
      <c r="A1920" s="7">
        <v>44111.072916666664</v>
      </c>
      <c r="B1920" s="8">
        <v>29.7</v>
      </c>
      <c r="C1920" s="8">
        <v>0</v>
      </c>
      <c r="D1920" s="9">
        <f t="shared" si="174"/>
        <v>29.7</v>
      </c>
      <c r="E1920" s="9">
        <f t="shared" si="175"/>
        <v>1</v>
      </c>
      <c r="F1920" s="9">
        <f t="shared" si="176"/>
        <v>0</v>
      </c>
      <c r="G1920" s="9">
        <f t="shared" si="177"/>
        <v>-9.761917923846001</v>
      </c>
      <c r="H1920" s="9">
        <f t="shared" si="178"/>
        <v>-12.652147019239198</v>
      </c>
      <c r="I1920" s="10">
        <f t="shared" si="179"/>
        <v>0</v>
      </c>
    </row>
    <row r="1921" spans="1:9">
      <c r="A1921" s="11">
        <v>44111.083333333336</v>
      </c>
      <c r="B1921" s="1">
        <v>27.6</v>
      </c>
      <c r="C1921" s="1">
        <v>0</v>
      </c>
      <c r="D1921" s="12">
        <f t="shared" si="174"/>
        <v>27.6</v>
      </c>
      <c r="E1921" s="12">
        <f t="shared" si="175"/>
        <v>1</v>
      </c>
      <c r="F1921" s="12">
        <f t="shared" si="176"/>
        <v>0</v>
      </c>
      <c r="G1921" s="12">
        <f t="shared" si="177"/>
        <v>-9.0716813029680008</v>
      </c>
      <c r="H1921" s="12">
        <f t="shared" si="178"/>
        <v>-11.757550765353599</v>
      </c>
      <c r="I1921" s="13">
        <f t="shared" si="179"/>
        <v>0</v>
      </c>
    </row>
    <row r="1922" spans="1:9">
      <c r="A1922" s="7">
        <v>44111.09375</v>
      </c>
      <c r="B1922" s="8">
        <v>28.2</v>
      </c>
      <c r="C1922" s="8">
        <v>0</v>
      </c>
      <c r="D1922" s="9">
        <f t="shared" ref="D1922:D1985" si="180">SQRT(B1922^2 + C1922^2)</f>
        <v>28.2</v>
      </c>
      <c r="E1922" s="9">
        <f t="shared" ref="E1922:E1985" si="181">B1922/D1922</f>
        <v>1</v>
      </c>
      <c r="F1922" s="9">
        <f t="shared" ref="F1922:F1985" si="182">ACOS(E1922)</f>
        <v>0</v>
      </c>
      <c r="G1922" s="9">
        <f t="shared" ref="G1922:G1985" si="183">B1922*(TAN(F1922) - 0.32868410518)</f>
        <v>-9.2688917660760008</v>
      </c>
      <c r="H1922" s="9">
        <f t="shared" ref="H1922:H1985" si="184">D1922*(TAN(F1922) - 0.425998216136)</f>
        <v>-12.013149695035199</v>
      </c>
      <c r="I1922" s="10">
        <f t="shared" si="179"/>
        <v>0</v>
      </c>
    </row>
    <row r="1923" spans="1:9">
      <c r="A1923" s="11">
        <v>44111.104166666664</v>
      </c>
      <c r="B1923" s="1">
        <v>28.1</v>
      </c>
      <c r="C1923" s="1">
        <v>0</v>
      </c>
      <c r="D1923" s="12">
        <f t="shared" si="180"/>
        <v>28.1</v>
      </c>
      <c r="E1923" s="12">
        <f t="shared" si="181"/>
        <v>1</v>
      </c>
      <c r="F1923" s="12">
        <f t="shared" si="182"/>
        <v>0</v>
      </c>
      <c r="G1923" s="12">
        <f t="shared" si="183"/>
        <v>-9.2360233555580002</v>
      </c>
      <c r="H1923" s="12">
        <f t="shared" si="184"/>
        <v>-11.9705498734216</v>
      </c>
      <c r="I1923" s="13">
        <f t="shared" ref="I1923:I1986" si="185">(0.22402/4)*C1923</f>
        <v>0</v>
      </c>
    </row>
    <row r="1924" spans="1:9">
      <c r="A1924" s="7">
        <v>44111.114583333336</v>
      </c>
      <c r="B1924" s="8">
        <v>30.4</v>
      </c>
      <c r="C1924" s="8">
        <v>0</v>
      </c>
      <c r="D1924" s="9">
        <f t="shared" si="180"/>
        <v>30.4</v>
      </c>
      <c r="E1924" s="9">
        <f t="shared" si="181"/>
        <v>1</v>
      </c>
      <c r="F1924" s="9">
        <f t="shared" si="182"/>
        <v>0</v>
      </c>
      <c r="G1924" s="9">
        <f t="shared" si="183"/>
        <v>-9.9919967974719999</v>
      </c>
      <c r="H1924" s="9">
        <f t="shared" si="184"/>
        <v>-12.950345770534399</v>
      </c>
      <c r="I1924" s="10">
        <f t="shared" si="185"/>
        <v>0</v>
      </c>
    </row>
    <row r="1925" spans="1:9">
      <c r="A1925" s="11">
        <v>44111.125</v>
      </c>
      <c r="B1925" s="1">
        <v>28.9</v>
      </c>
      <c r="C1925" s="1">
        <v>0</v>
      </c>
      <c r="D1925" s="12">
        <f t="shared" si="180"/>
        <v>28.9</v>
      </c>
      <c r="E1925" s="12">
        <f t="shared" si="181"/>
        <v>1</v>
      </c>
      <c r="F1925" s="12">
        <f t="shared" si="182"/>
        <v>0</v>
      </c>
      <c r="G1925" s="12">
        <f t="shared" si="183"/>
        <v>-9.4989706397019997</v>
      </c>
      <c r="H1925" s="12">
        <f t="shared" si="184"/>
        <v>-12.311348446330399</v>
      </c>
      <c r="I1925" s="13">
        <f t="shared" si="185"/>
        <v>0</v>
      </c>
    </row>
    <row r="1926" spans="1:9">
      <c r="A1926" s="7">
        <v>44111.135416666664</v>
      </c>
      <c r="B1926" s="8">
        <v>28.2</v>
      </c>
      <c r="C1926" s="8">
        <v>0</v>
      </c>
      <c r="D1926" s="9">
        <f t="shared" si="180"/>
        <v>28.2</v>
      </c>
      <c r="E1926" s="9">
        <f t="shared" si="181"/>
        <v>1</v>
      </c>
      <c r="F1926" s="9">
        <f t="shared" si="182"/>
        <v>0</v>
      </c>
      <c r="G1926" s="9">
        <f t="shared" si="183"/>
        <v>-9.2688917660760008</v>
      </c>
      <c r="H1926" s="9">
        <f t="shared" si="184"/>
        <v>-12.013149695035199</v>
      </c>
      <c r="I1926" s="10">
        <f t="shared" si="185"/>
        <v>0</v>
      </c>
    </row>
    <row r="1927" spans="1:9">
      <c r="A1927" s="11">
        <v>44111.145833333336</v>
      </c>
      <c r="B1927" s="1">
        <v>29.7</v>
      </c>
      <c r="C1927" s="1">
        <v>0</v>
      </c>
      <c r="D1927" s="12">
        <f t="shared" si="180"/>
        <v>29.7</v>
      </c>
      <c r="E1927" s="12">
        <f t="shared" si="181"/>
        <v>1</v>
      </c>
      <c r="F1927" s="12">
        <f t="shared" si="182"/>
        <v>0</v>
      </c>
      <c r="G1927" s="12">
        <f t="shared" si="183"/>
        <v>-9.761917923846001</v>
      </c>
      <c r="H1927" s="12">
        <f t="shared" si="184"/>
        <v>-12.652147019239198</v>
      </c>
      <c r="I1927" s="13">
        <f t="shared" si="185"/>
        <v>0</v>
      </c>
    </row>
    <row r="1928" spans="1:9">
      <c r="A1928" s="7">
        <v>44111.15625</v>
      </c>
      <c r="B1928" s="8">
        <v>30.9</v>
      </c>
      <c r="C1928" s="8">
        <v>0</v>
      </c>
      <c r="D1928" s="9">
        <f t="shared" si="180"/>
        <v>30.9</v>
      </c>
      <c r="E1928" s="9">
        <f t="shared" si="181"/>
        <v>1</v>
      </c>
      <c r="F1928" s="9">
        <f t="shared" si="182"/>
        <v>0</v>
      </c>
      <c r="G1928" s="9">
        <f t="shared" si="183"/>
        <v>-10.156338850061999</v>
      </c>
      <c r="H1928" s="9">
        <f t="shared" si="184"/>
        <v>-13.163344878602398</v>
      </c>
      <c r="I1928" s="10">
        <f t="shared" si="185"/>
        <v>0</v>
      </c>
    </row>
    <row r="1929" spans="1:9">
      <c r="A1929" s="11">
        <v>44111.166666666664</v>
      </c>
      <c r="B1929" s="1">
        <v>29.2</v>
      </c>
      <c r="C1929" s="1">
        <v>0</v>
      </c>
      <c r="D1929" s="12">
        <f t="shared" si="180"/>
        <v>29.2</v>
      </c>
      <c r="E1929" s="12">
        <f t="shared" si="181"/>
        <v>1</v>
      </c>
      <c r="F1929" s="12">
        <f t="shared" si="182"/>
        <v>0</v>
      </c>
      <c r="G1929" s="12">
        <f t="shared" si="183"/>
        <v>-9.5975758712559998</v>
      </c>
      <c r="H1929" s="12">
        <f t="shared" si="184"/>
        <v>-12.439147911171199</v>
      </c>
      <c r="I1929" s="13">
        <f t="shared" si="185"/>
        <v>0</v>
      </c>
    </row>
    <row r="1930" spans="1:9">
      <c r="A1930" s="7">
        <v>44111.177083333336</v>
      </c>
      <c r="B1930" s="8">
        <v>27.1</v>
      </c>
      <c r="C1930" s="8">
        <v>0</v>
      </c>
      <c r="D1930" s="9">
        <f t="shared" si="180"/>
        <v>27.1</v>
      </c>
      <c r="E1930" s="9">
        <f t="shared" si="181"/>
        <v>1</v>
      </c>
      <c r="F1930" s="9">
        <f t="shared" si="182"/>
        <v>0</v>
      </c>
      <c r="G1930" s="9">
        <f t="shared" si="183"/>
        <v>-8.9073392503780013</v>
      </c>
      <c r="H1930" s="9">
        <f t="shared" si="184"/>
        <v>-11.5445516572856</v>
      </c>
      <c r="I1930" s="10">
        <f t="shared" si="185"/>
        <v>0</v>
      </c>
    </row>
    <row r="1931" spans="1:9">
      <c r="A1931" s="11">
        <v>44111.1875</v>
      </c>
      <c r="B1931" s="1">
        <v>28.8</v>
      </c>
      <c r="C1931" s="1">
        <v>0</v>
      </c>
      <c r="D1931" s="12">
        <f t="shared" si="180"/>
        <v>28.8</v>
      </c>
      <c r="E1931" s="12">
        <f t="shared" si="181"/>
        <v>1</v>
      </c>
      <c r="F1931" s="12">
        <f t="shared" si="182"/>
        <v>0</v>
      </c>
      <c r="G1931" s="12">
        <f t="shared" si="183"/>
        <v>-9.4661022291840009</v>
      </c>
      <c r="H1931" s="12">
        <f t="shared" si="184"/>
        <v>-12.2687486247168</v>
      </c>
      <c r="I1931" s="13">
        <f t="shared" si="185"/>
        <v>0</v>
      </c>
    </row>
    <row r="1932" spans="1:9">
      <c r="A1932" s="7">
        <v>44111.197916666664</v>
      </c>
      <c r="B1932" s="8">
        <v>29.9</v>
      </c>
      <c r="C1932" s="8">
        <v>0</v>
      </c>
      <c r="D1932" s="9">
        <f t="shared" si="180"/>
        <v>29.9</v>
      </c>
      <c r="E1932" s="9">
        <f t="shared" si="181"/>
        <v>1</v>
      </c>
      <c r="F1932" s="9">
        <f t="shared" si="182"/>
        <v>0</v>
      </c>
      <c r="G1932" s="9">
        <f t="shared" si="183"/>
        <v>-9.8276547448820004</v>
      </c>
      <c r="H1932" s="9">
        <f t="shared" si="184"/>
        <v>-12.737346662466399</v>
      </c>
      <c r="I1932" s="10">
        <f t="shared" si="185"/>
        <v>0</v>
      </c>
    </row>
    <row r="1933" spans="1:9">
      <c r="A1933" s="11">
        <v>44111.208333333336</v>
      </c>
      <c r="B1933" s="1">
        <v>28.3</v>
      </c>
      <c r="C1933" s="1">
        <v>0</v>
      </c>
      <c r="D1933" s="12">
        <f t="shared" si="180"/>
        <v>28.3</v>
      </c>
      <c r="E1933" s="12">
        <f t="shared" si="181"/>
        <v>1</v>
      </c>
      <c r="F1933" s="12">
        <f t="shared" si="182"/>
        <v>0</v>
      </c>
      <c r="G1933" s="12">
        <f t="shared" si="183"/>
        <v>-9.3017601765940015</v>
      </c>
      <c r="H1933" s="12">
        <f t="shared" si="184"/>
        <v>-12.055749516648799</v>
      </c>
      <c r="I1933" s="13">
        <f t="shared" si="185"/>
        <v>0</v>
      </c>
    </row>
    <row r="1934" spans="1:9">
      <c r="A1934" s="7">
        <v>44111.21875</v>
      </c>
      <c r="B1934" s="8">
        <v>27.7</v>
      </c>
      <c r="C1934" s="8">
        <v>0</v>
      </c>
      <c r="D1934" s="9">
        <f t="shared" si="180"/>
        <v>27.7</v>
      </c>
      <c r="E1934" s="9">
        <f t="shared" si="181"/>
        <v>1</v>
      </c>
      <c r="F1934" s="9">
        <f t="shared" si="182"/>
        <v>0</v>
      </c>
      <c r="G1934" s="9">
        <f t="shared" si="183"/>
        <v>-9.1045497134859996</v>
      </c>
      <c r="H1934" s="9">
        <f t="shared" si="184"/>
        <v>-11.800150586967199</v>
      </c>
      <c r="I1934" s="10">
        <f t="shared" si="185"/>
        <v>0</v>
      </c>
    </row>
    <row r="1935" spans="1:9">
      <c r="A1935" s="11">
        <v>44111.229166666664</v>
      </c>
      <c r="B1935" s="1">
        <v>28.3</v>
      </c>
      <c r="C1935" s="1">
        <v>0</v>
      </c>
      <c r="D1935" s="12">
        <f t="shared" si="180"/>
        <v>28.3</v>
      </c>
      <c r="E1935" s="12">
        <f t="shared" si="181"/>
        <v>1</v>
      </c>
      <c r="F1935" s="12">
        <f t="shared" si="182"/>
        <v>0</v>
      </c>
      <c r="G1935" s="12">
        <f t="shared" si="183"/>
        <v>-9.3017601765940015</v>
      </c>
      <c r="H1935" s="12">
        <f t="shared" si="184"/>
        <v>-12.055749516648799</v>
      </c>
      <c r="I1935" s="13">
        <f t="shared" si="185"/>
        <v>0</v>
      </c>
    </row>
    <row r="1936" spans="1:9">
      <c r="A1936" s="7">
        <v>44111.239583333336</v>
      </c>
      <c r="B1936" s="8">
        <v>28.2</v>
      </c>
      <c r="C1936" s="8">
        <v>0</v>
      </c>
      <c r="D1936" s="9">
        <f t="shared" si="180"/>
        <v>28.2</v>
      </c>
      <c r="E1936" s="9">
        <f t="shared" si="181"/>
        <v>1</v>
      </c>
      <c r="F1936" s="9">
        <f t="shared" si="182"/>
        <v>0</v>
      </c>
      <c r="G1936" s="9">
        <f t="shared" si="183"/>
        <v>-9.2688917660760008</v>
      </c>
      <c r="H1936" s="9">
        <f t="shared" si="184"/>
        <v>-12.013149695035199</v>
      </c>
      <c r="I1936" s="10">
        <f t="shared" si="185"/>
        <v>0</v>
      </c>
    </row>
    <row r="1937" spans="1:9">
      <c r="A1937" s="11">
        <v>44111.25</v>
      </c>
      <c r="B1937" s="1">
        <v>30.6</v>
      </c>
      <c r="C1937" s="1">
        <v>0</v>
      </c>
      <c r="D1937" s="12">
        <f t="shared" si="180"/>
        <v>30.6</v>
      </c>
      <c r="E1937" s="12">
        <f t="shared" si="181"/>
        <v>1</v>
      </c>
      <c r="F1937" s="12">
        <f t="shared" si="182"/>
        <v>0</v>
      </c>
      <c r="G1937" s="12">
        <f t="shared" si="183"/>
        <v>-10.057733618508001</v>
      </c>
      <c r="H1937" s="12">
        <f t="shared" si="184"/>
        <v>-13.0355454137616</v>
      </c>
      <c r="I1937" s="13">
        <f t="shared" si="185"/>
        <v>0</v>
      </c>
    </row>
    <row r="1938" spans="1:9">
      <c r="A1938" s="7">
        <v>44111.260416666664</v>
      </c>
      <c r="B1938" s="8">
        <v>30</v>
      </c>
      <c r="C1938" s="8">
        <v>0</v>
      </c>
      <c r="D1938" s="9">
        <f t="shared" si="180"/>
        <v>30</v>
      </c>
      <c r="E1938" s="9">
        <f t="shared" si="181"/>
        <v>1</v>
      </c>
      <c r="F1938" s="9">
        <f t="shared" si="182"/>
        <v>0</v>
      </c>
      <c r="G1938" s="9">
        <f t="shared" si="183"/>
        <v>-9.860523155400001</v>
      </c>
      <c r="H1938" s="9">
        <f t="shared" si="184"/>
        <v>-12.77994648408</v>
      </c>
      <c r="I1938" s="10">
        <f t="shared" si="185"/>
        <v>0</v>
      </c>
    </row>
    <row r="1939" spans="1:9">
      <c r="A1939" s="11">
        <v>44111.270833333336</v>
      </c>
      <c r="B1939" s="1">
        <v>30</v>
      </c>
      <c r="C1939" s="1">
        <v>0</v>
      </c>
      <c r="D1939" s="12">
        <f t="shared" si="180"/>
        <v>30</v>
      </c>
      <c r="E1939" s="12">
        <f t="shared" si="181"/>
        <v>1</v>
      </c>
      <c r="F1939" s="12">
        <f t="shared" si="182"/>
        <v>0</v>
      </c>
      <c r="G1939" s="12">
        <f t="shared" si="183"/>
        <v>-9.860523155400001</v>
      </c>
      <c r="H1939" s="12">
        <f t="shared" si="184"/>
        <v>-12.77994648408</v>
      </c>
      <c r="I1939" s="13">
        <f t="shared" si="185"/>
        <v>0</v>
      </c>
    </row>
    <row r="1940" spans="1:9">
      <c r="A1940" s="7">
        <v>44111.28125</v>
      </c>
      <c r="B1940" s="8">
        <v>27.7</v>
      </c>
      <c r="C1940" s="8">
        <v>0</v>
      </c>
      <c r="D1940" s="9">
        <f t="shared" si="180"/>
        <v>27.7</v>
      </c>
      <c r="E1940" s="9">
        <f t="shared" si="181"/>
        <v>1</v>
      </c>
      <c r="F1940" s="9">
        <f t="shared" si="182"/>
        <v>0</v>
      </c>
      <c r="G1940" s="9">
        <f t="shared" si="183"/>
        <v>-9.1045497134859996</v>
      </c>
      <c r="H1940" s="9">
        <f t="shared" si="184"/>
        <v>-11.800150586967199</v>
      </c>
      <c r="I1940" s="10">
        <f t="shared" si="185"/>
        <v>0</v>
      </c>
    </row>
    <row r="1941" spans="1:9">
      <c r="A1941" s="11">
        <v>44111.291666666664</v>
      </c>
      <c r="B1941" s="1">
        <v>28</v>
      </c>
      <c r="C1941" s="1">
        <v>20.628000000000004</v>
      </c>
      <c r="D1941" s="12">
        <f t="shared" si="180"/>
        <v>34.778073322137899</v>
      </c>
      <c r="E1941" s="12">
        <f t="shared" si="181"/>
        <v>0.80510497923922275</v>
      </c>
      <c r="F1941" s="12">
        <f t="shared" si="182"/>
        <v>0.63494388857913076</v>
      </c>
      <c r="G1941" s="12">
        <f t="shared" si="183"/>
        <v>11.424845054959995</v>
      </c>
      <c r="H1941" s="12">
        <f t="shared" si="184"/>
        <v>10.806106250160116</v>
      </c>
      <c r="I1941" s="13">
        <f t="shared" si="185"/>
        <v>1.1552711400000002</v>
      </c>
    </row>
    <row r="1942" spans="1:9">
      <c r="A1942" s="7">
        <v>44111.302083333336</v>
      </c>
      <c r="B1942" s="8">
        <v>28.7</v>
      </c>
      <c r="C1942" s="8">
        <v>21.924000000000003</v>
      </c>
      <c r="D1942" s="9">
        <f t="shared" si="180"/>
        <v>36.115810609759265</v>
      </c>
      <c r="E1942" s="9">
        <f t="shared" si="181"/>
        <v>0.7946658129900771</v>
      </c>
      <c r="F1942" s="9">
        <f t="shared" si="182"/>
        <v>0.65233945827076345</v>
      </c>
      <c r="G1942" s="9">
        <f t="shared" si="183"/>
        <v>12.490766181333999</v>
      </c>
      <c r="H1942" s="9">
        <f t="shared" si="184"/>
        <v>12.203684918074986</v>
      </c>
      <c r="I1942" s="10">
        <f t="shared" si="185"/>
        <v>1.2278536200000001</v>
      </c>
    </row>
    <row r="1943" spans="1:9">
      <c r="A1943" s="11">
        <v>44111.3125</v>
      </c>
      <c r="B1943" s="1">
        <v>30.4</v>
      </c>
      <c r="C1943" s="1">
        <v>20.411999999999999</v>
      </c>
      <c r="D1943" s="12">
        <f t="shared" si="180"/>
        <v>36.617069025251048</v>
      </c>
      <c r="E1943" s="12">
        <f t="shared" si="181"/>
        <v>0.83021390868384981</v>
      </c>
      <c r="F1943" s="12">
        <f t="shared" si="182"/>
        <v>0.59130502140340258</v>
      </c>
      <c r="G1943" s="12">
        <f t="shared" si="183"/>
        <v>10.42000320252799</v>
      </c>
      <c r="H1943" s="12">
        <f t="shared" si="184"/>
        <v>8.9876285514111185</v>
      </c>
      <c r="I1943" s="13">
        <f t="shared" si="185"/>
        <v>1.14317406</v>
      </c>
    </row>
    <row r="1944" spans="1:9">
      <c r="A1944" s="7">
        <v>44111.322916666664</v>
      </c>
      <c r="B1944" s="8">
        <v>31.6</v>
      </c>
      <c r="C1944" s="8">
        <v>20.951999999999998</v>
      </c>
      <c r="D1944" s="9">
        <f t="shared" si="180"/>
        <v>37.91498785440924</v>
      </c>
      <c r="E1944" s="9">
        <f t="shared" si="181"/>
        <v>0.83344349525685391</v>
      </c>
      <c r="F1944" s="9">
        <f t="shared" si="182"/>
        <v>0.58548622309117415</v>
      </c>
      <c r="G1944" s="9">
        <f t="shared" si="183"/>
        <v>10.565582276311996</v>
      </c>
      <c r="H1944" s="9">
        <f t="shared" si="184"/>
        <v>8.9873595663422385</v>
      </c>
      <c r="I1944" s="10">
        <f t="shared" si="185"/>
        <v>1.1734167599999998</v>
      </c>
    </row>
    <row r="1945" spans="1:9">
      <c r="A1945" s="11">
        <v>44111.333333333336</v>
      </c>
      <c r="B1945" s="1">
        <v>33.799999999999997</v>
      </c>
      <c r="C1945" s="1">
        <v>22.571999999999999</v>
      </c>
      <c r="D1945" s="12">
        <f t="shared" si="180"/>
        <v>40.644005511268197</v>
      </c>
      <c r="E1945" s="12">
        <f t="shared" si="181"/>
        <v>0.83161094913810207</v>
      </c>
      <c r="F1945" s="12">
        <f t="shared" si="182"/>
        <v>0.58879417451445826</v>
      </c>
      <c r="G1945" s="12">
        <f t="shared" si="183"/>
        <v>11.462477244915988</v>
      </c>
      <c r="H1945" s="12">
        <f t="shared" si="184"/>
        <v>9.8282259307361404</v>
      </c>
      <c r="I1945" s="13">
        <f t="shared" si="185"/>
        <v>1.26414486</v>
      </c>
    </row>
    <row r="1946" spans="1:9">
      <c r="A1946" s="7">
        <v>44111.34375</v>
      </c>
      <c r="B1946" s="8">
        <v>32</v>
      </c>
      <c r="C1946" s="8">
        <v>21.060000000000002</v>
      </c>
      <c r="D1946" s="9">
        <f t="shared" si="180"/>
        <v>38.308270647472462</v>
      </c>
      <c r="E1946" s="9">
        <f t="shared" si="181"/>
        <v>0.83532875431721754</v>
      </c>
      <c r="F1946" s="9">
        <f t="shared" si="182"/>
        <v>0.58206580680421272</v>
      </c>
      <c r="G1946" s="9">
        <f t="shared" si="183"/>
        <v>10.542108634240002</v>
      </c>
      <c r="H1946" s="9">
        <f t="shared" si="184"/>
        <v>8.89237566078946</v>
      </c>
      <c r="I1946" s="10">
        <f t="shared" si="185"/>
        <v>1.1794653000000002</v>
      </c>
    </row>
    <row r="1947" spans="1:9">
      <c r="A1947" s="11">
        <v>44111.354166666664</v>
      </c>
      <c r="B1947" s="1">
        <v>31</v>
      </c>
      <c r="C1947" s="1">
        <v>19.764000000000003</v>
      </c>
      <c r="D1947" s="12">
        <f t="shared" si="180"/>
        <v>36.764326404818028</v>
      </c>
      <c r="E1947" s="12">
        <f t="shared" si="181"/>
        <v>0.84320870342227716</v>
      </c>
      <c r="F1947" s="12">
        <f t="shared" si="182"/>
        <v>0.56757202880954938</v>
      </c>
      <c r="G1947" s="12">
        <f t="shared" si="183"/>
        <v>9.574792739420003</v>
      </c>
      <c r="H1947" s="12">
        <f t="shared" si="184"/>
        <v>7.7774995361969639</v>
      </c>
      <c r="I1947" s="13">
        <f t="shared" si="185"/>
        <v>1.10688282</v>
      </c>
    </row>
    <row r="1948" spans="1:9">
      <c r="A1948" s="7">
        <v>44111.364583333336</v>
      </c>
      <c r="B1948" s="8">
        <v>30.5</v>
      </c>
      <c r="C1948" s="8">
        <v>18.900000000000002</v>
      </c>
      <c r="D1948" s="9">
        <f t="shared" si="180"/>
        <v>35.881192845277596</v>
      </c>
      <c r="E1948" s="9">
        <f t="shared" si="181"/>
        <v>0.85002748184873045</v>
      </c>
      <c r="F1948" s="9">
        <f t="shared" si="182"/>
        <v>0.55475886155117426</v>
      </c>
      <c r="G1948" s="9">
        <f t="shared" si="183"/>
        <v>8.8751347920100017</v>
      </c>
      <c r="H1948" s="9">
        <f t="shared" si="184"/>
        <v>6.9492510936290088</v>
      </c>
      <c r="I1948" s="10">
        <f t="shared" si="185"/>
        <v>1.0584945000000001</v>
      </c>
    </row>
    <row r="1949" spans="1:9">
      <c r="A1949" s="11">
        <v>44111.375</v>
      </c>
      <c r="B1949" s="1">
        <v>32.1</v>
      </c>
      <c r="C1949" s="1">
        <v>21.276</v>
      </c>
      <c r="D1949" s="12">
        <f t="shared" si="180"/>
        <v>38.510754030530222</v>
      </c>
      <c r="E1949" s="12">
        <f t="shared" si="181"/>
        <v>0.8335334066570611</v>
      </c>
      <c r="F1949" s="12">
        <f t="shared" si="182"/>
        <v>0.58532349838540454</v>
      </c>
      <c r="G1949" s="12">
        <f t="shared" si="183"/>
        <v>10.725240223721988</v>
      </c>
      <c r="H1949" s="12">
        <f t="shared" si="184"/>
        <v>9.119559217812899</v>
      </c>
      <c r="I1949" s="13">
        <f t="shared" si="185"/>
        <v>1.1915623799999999</v>
      </c>
    </row>
    <row r="1950" spans="1:9">
      <c r="A1950" s="7">
        <v>44111.385416666664</v>
      </c>
      <c r="B1950" s="8">
        <v>30.6</v>
      </c>
      <c r="C1950" s="8">
        <v>20.088000000000005</v>
      </c>
      <c r="D1950" s="9">
        <f t="shared" si="180"/>
        <v>36.60447710321786</v>
      </c>
      <c r="E1950" s="9">
        <f t="shared" si="181"/>
        <v>0.8359633143703612</v>
      </c>
      <c r="F1950" s="9">
        <f t="shared" si="182"/>
        <v>0.58091052387324815</v>
      </c>
      <c r="G1950" s="9">
        <f t="shared" si="183"/>
        <v>10.030266381492014</v>
      </c>
      <c r="H1950" s="9">
        <f t="shared" si="184"/>
        <v>8.4363206674329358</v>
      </c>
      <c r="I1950" s="10">
        <f t="shared" si="185"/>
        <v>1.1250284400000001</v>
      </c>
    </row>
    <row r="1951" spans="1:9">
      <c r="A1951" s="11">
        <v>44111.395833333336</v>
      </c>
      <c r="B1951" s="1">
        <v>30.2</v>
      </c>
      <c r="C1951" s="1">
        <v>19.224000000000004</v>
      </c>
      <c r="D1951" s="12">
        <f t="shared" si="180"/>
        <v>35.799471727945935</v>
      </c>
      <c r="E1951" s="12">
        <f t="shared" si="181"/>
        <v>0.84358786714791512</v>
      </c>
      <c r="F1951" s="12">
        <f t="shared" si="182"/>
        <v>0.56686633060666325</v>
      </c>
      <c r="G1951" s="12">
        <f t="shared" si="183"/>
        <v>9.2977400235640051</v>
      </c>
      <c r="H1951" s="12">
        <f t="shared" si="184"/>
        <v>7.537867862172372</v>
      </c>
      <c r="I1951" s="13">
        <f t="shared" si="185"/>
        <v>1.0766401200000002</v>
      </c>
    </row>
    <row r="1952" spans="1:9">
      <c r="A1952" s="7">
        <v>44111.40625</v>
      </c>
      <c r="B1952" s="8">
        <v>33.6</v>
      </c>
      <c r="C1952" s="8">
        <v>22.68</v>
      </c>
      <c r="D1952" s="9">
        <f t="shared" si="180"/>
        <v>40.538159800365875</v>
      </c>
      <c r="E1952" s="9">
        <f t="shared" si="181"/>
        <v>0.82884867407564822</v>
      </c>
      <c r="F1952" s="9">
        <f t="shared" si="182"/>
        <v>0.59374966671077101</v>
      </c>
      <c r="G1952" s="9">
        <f t="shared" si="183"/>
        <v>11.636214065951993</v>
      </c>
      <c r="H1952" s="9">
        <f t="shared" si="184"/>
        <v>10.094074104854991</v>
      </c>
      <c r="I1952" s="10">
        <f t="shared" si="185"/>
        <v>1.2701933999999999</v>
      </c>
    </row>
    <row r="1953" spans="1:9">
      <c r="A1953" s="11">
        <v>44111.416666666664</v>
      </c>
      <c r="B1953" s="1">
        <v>36</v>
      </c>
      <c r="C1953" s="1">
        <v>24.731999999999999</v>
      </c>
      <c r="D1953" s="12">
        <f t="shared" si="180"/>
        <v>43.676902637435269</v>
      </c>
      <c r="E1953" s="12">
        <f t="shared" si="181"/>
        <v>0.82423427088771095</v>
      </c>
      <c r="F1953" s="12">
        <f t="shared" si="182"/>
        <v>0.60194774433114984</v>
      </c>
      <c r="G1953" s="12">
        <f t="shared" si="183"/>
        <v>12.899372213520001</v>
      </c>
      <c r="H1953" s="12">
        <f t="shared" si="184"/>
        <v>11.399749502024855</v>
      </c>
      <c r="I1953" s="13">
        <f t="shared" si="185"/>
        <v>1.3851156599999999</v>
      </c>
    </row>
    <row r="1954" spans="1:9">
      <c r="A1954" s="7">
        <v>44111.427083333336</v>
      </c>
      <c r="B1954" s="8">
        <v>36.5</v>
      </c>
      <c r="C1954" s="8">
        <v>25.596</v>
      </c>
      <c r="D1954" s="9">
        <f t="shared" si="180"/>
        <v>44.580323193085981</v>
      </c>
      <c r="E1954" s="9">
        <f t="shared" si="181"/>
        <v>0.81874686825197429</v>
      </c>
      <c r="F1954" s="9">
        <f t="shared" si="182"/>
        <v>0.61157128515255721</v>
      </c>
      <c r="G1954" s="9">
        <f t="shared" si="183"/>
        <v>13.59903016092999</v>
      </c>
      <c r="H1954" s="9">
        <f t="shared" si="184"/>
        <v>12.271271501149666</v>
      </c>
      <c r="I1954" s="10">
        <f t="shared" si="185"/>
        <v>1.43350398</v>
      </c>
    </row>
    <row r="1955" spans="1:9">
      <c r="A1955" s="11">
        <v>44111.4375</v>
      </c>
      <c r="B1955" s="1">
        <v>36.700000000000003</v>
      </c>
      <c r="C1955" s="1">
        <v>25.056000000000001</v>
      </c>
      <c r="D1955" s="12">
        <f t="shared" si="180"/>
        <v>44.437519462724289</v>
      </c>
      <c r="E1955" s="12">
        <f t="shared" si="181"/>
        <v>0.82587868188243985</v>
      </c>
      <c r="F1955" s="12">
        <f t="shared" si="182"/>
        <v>0.59903753374307966</v>
      </c>
      <c r="G1955" s="12">
        <f t="shared" si="183"/>
        <v>12.993293339893995</v>
      </c>
      <c r="H1955" s="12">
        <f t="shared" si="184"/>
        <v>11.40829237332216</v>
      </c>
      <c r="I1955" s="13">
        <f t="shared" si="185"/>
        <v>1.4032612799999999</v>
      </c>
    </row>
    <row r="1956" spans="1:9">
      <c r="A1956" s="7">
        <v>44111.447916666664</v>
      </c>
      <c r="B1956" s="8">
        <v>36.4</v>
      </c>
      <c r="C1956" s="8">
        <v>24.948000000000004</v>
      </c>
      <c r="D1956" s="9">
        <f t="shared" si="180"/>
        <v>44.128932731259205</v>
      </c>
      <c r="E1956" s="9">
        <f t="shared" si="181"/>
        <v>0.82485566151514167</v>
      </c>
      <c r="F1956" s="9">
        <f t="shared" si="182"/>
        <v>0.60084948561806928</v>
      </c>
      <c r="G1956" s="9">
        <f t="shared" si="183"/>
        <v>12.983898571447998</v>
      </c>
      <c r="H1956" s="9">
        <f t="shared" si="184"/>
        <v>11.446444963845693</v>
      </c>
      <c r="I1956" s="10">
        <f t="shared" si="185"/>
        <v>1.3972127400000003</v>
      </c>
    </row>
    <row r="1957" spans="1:9">
      <c r="A1957" s="11">
        <v>44111.458333333336</v>
      </c>
      <c r="B1957" s="1">
        <v>37</v>
      </c>
      <c r="C1957" s="1">
        <v>25.596</v>
      </c>
      <c r="D1957" s="12">
        <f t="shared" si="180"/>
        <v>44.990612531949374</v>
      </c>
      <c r="E1957" s="12">
        <f t="shared" si="181"/>
        <v>0.82239378211899283</v>
      </c>
      <c r="F1957" s="12">
        <f t="shared" si="182"/>
        <v>0.60519041459959622</v>
      </c>
      <c r="G1957" s="12">
        <f t="shared" si="183"/>
        <v>13.434688108339992</v>
      </c>
      <c r="H1957" s="12">
        <f t="shared" si="184"/>
        <v>11.957855490625651</v>
      </c>
      <c r="I1957" s="13">
        <f t="shared" si="185"/>
        <v>1.43350398</v>
      </c>
    </row>
    <row r="1958" spans="1:9">
      <c r="A1958" s="7">
        <v>44111.46875</v>
      </c>
      <c r="B1958" s="8">
        <v>36.1</v>
      </c>
      <c r="C1958" s="8">
        <v>25.164000000000001</v>
      </c>
      <c r="D1958" s="9">
        <f t="shared" si="180"/>
        <v>44.004964447207549</v>
      </c>
      <c r="E1958" s="9">
        <f t="shared" si="181"/>
        <v>0.8203619853689218</v>
      </c>
      <c r="F1958" s="9">
        <f t="shared" si="182"/>
        <v>0.60875258158961709</v>
      </c>
      <c r="G1958" s="9">
        <f t="shared" si="183"/>
        <v>13.298503803001998</v>
      </c>
      <c r="H1958" s="9">
        <f t="shared" si="184"/>
        <v>11.928227504459286</v>
      </c>
      <c r="I1958" s="10">
        <f t="shared" si="185"/>
        <v>1.40930982</v>
      </c>
    </row>
    <row r="1959" spans="1:9">
      <c r="A1959" s="11">
        <v>44111.479166666664</v>
      </c>
      <c r="B1959" s="1">
        <v>35.700000000000003</v>
      </c>
      <c r="C1959" s="1">
        <v>24.624000000000002</v>
      </c>
      <c r="D1959" s="12">
        <f t="shared" si="180"/>
        <v>43.368552846503889</v>
      </c>
      <c r="E1959" s="12">
        <f t="shared" si="181"/>
        <v>0.82317711006762173</v>
      </c>
      <c r="F1959" s="12">
        <f t="shared" si="182"/>
        <v>0.60381216966959184</v>
      </c>
      <c r="G1959" s="12">
        <f t="shared" si="183"/>
        <v>12.889977445073999</v>
      </c>
      <c r="H1959" s="12">
        <f t="shared" si="184"/>
        <v>11.438442066460416</v>
      </c>
      <c r="I1959" s="13">
        <f t="shared" si="185"/>
        <v>1.3790671200000002</v>
      </c>
    </row>
    <row r="1960" spans="1:9">
      <c r="A1960" s="7">
        <v>44111.489583333336</v>
      </c>
      <c r="B1960" s="8">
        <v>35.5</v>
      </c>
      <c r="C1960" s="8">
        <v>24.408000000000005</v>
      </c>
      <c r="D1960" s="9">
        <f t="shared" si="180"/>
        <v>43.081323842240508</v>
      </c>
      <c r="E1960" s="9">
        <f t="shared" si="181"/>
        <v>0.82402296015780396</v>
      </c>
      <c r="F1960" s="9">
        <f t="shared" si="182"/>
        <v>0.60232081941848958</v>
      </c>
      <c r="G1960" s="9">
        <f t="shared" si="183"/>
        <v>12.739714266110003</v>
      </c>
      <c r="H1960" s="9">
        <f t="shared" si="184"/>
        <v>11.267966763200231</v>
      </c>
      <c r="I1960" s="10">
        <f t="shared" si="185"/>
        <v>1.3669700400000002</v>
      </c>
    </row>
    <row r="1961" spans="1:9">
      <c r="A1961" s="11">
        <v>44111.5</v>
      </c>
      <c r="B1961" s="1">
        <v>36.299999999999997</v>
      </c>
      <c r="C1961" s="1">
        <v>25.056000000000001</v>
      </c>
      <c r="D1961" s="12">
        <f t="shared" si="180"/>
        <v>44.10774462608579</v>
      </c>
      <c r="E1961" s="12">
        <f t="shared" si="181"/>
        <v>0.82298472315294469</v>
      </c>
      <c r="F1961" s="12">
        <f t="shared" si="182"/>
        <v>0.60415092429371442</v>
      </c>
      <c r="G1961" s="12">
        <f t="shared" si="183"/>
        <v>13.124766981965998</v>
      </c>
      <c r="H1961" s="12">
        <f t="shared" si="184"/>
        <v>11.655459067957157</v>
      </c>
      <c r="I1961" s="13">
        <f t="shared" si="185"/>
        <v>1.4032612799999999</v>
      </c>
    </row>
    <row r="1962" spans="1:9">
      <c r="A1962" s="7">
        <v>44111.510416666664</v>
      </c>
      <c r="B1962" s="8">
        <v>36.9</v>
      </c>
      <c r="C1962" s="8">
        <v>25.704000000000004</v>
      </c>
      <c r="D1962" s="9">
        <f t="shared" si="180"/>
        <v>44.970052434926068</v>
      </c>
      <c r="E1962" s="9">
        <f t="shared" si="181"/>
        <v>0.82054607459922713</v>
      </c>
      <c r="F1962" s="9">
        <f t="shared" si="182"/>
        <v>0.60843058541943817</v>
      </c>
      <c r="G1962" s="9">
        <f t="shared" si="183"/>
        <v>13.575556518857994</v>
      </c>
      <c r="H1962" s="9">
        <f t="shared" si="184"/>
        <v>12.168318311020288</v>
      </c>
      <c r="I1962" s="10">
        <f t="shared" si="185"/>
        <v>1.4395525200000001</v>
      </c>
    </row>
    <row r="1963" spans="1:9">
      <c r="A1963" s="11">
        <v>44111.520833333336</v>
      </c>
      <c r="B1963" s="1">
        <v>37.5</v>
      </c>
      <c r="C1963" s="1">
        <v>25.704000000000004</v>
      </c>
      <c r="D1963" s="12">
        <f t="shared" si="180"/>
        <v>45.46367358672196</v>
      </c>
      <c r="E1963" s="12">
        <f t="shared" si="181"/>
        <v>0.82483435766510926</v>
      </c>
      <c r="F1963" s="12">
        <f t="shared" si="182"/>
        <v>0.60088716760950933</v>
      </c>
      <c r="G1963" s="12">
        <f t="shared" si="183"/>
        <v>13.378346055749988</v>
      </c>
      <c r="H1963" s="12">
        <f t="shared" si="184"/>
        <v>11.795176576349753</v>
      </c>
      <c r="I1963" s="13">
        <f t="shared" si="185"/>
        <v>1.4395525200000001</v>
      </c>
    </row>
    <row r="1964" spans="1:9">
      <c r="A1964" s="7">
        <v>44111.53125</v>
      </c>
      <c r="B1964" s="8">
        <v>36.299999999999997</v>
      </c>
      <c r="C1964" s="8">
        <v>22.68</v>
      </c>
      <c r="D1964" s="9">
        <f t="shared" si="180"/>
        <v>42.802714867167012</v>
      </c>
      <c r="E1964" s="9">
        <f t="shared" si="181"/>
        <v>0.84807704634279868</v>
      </c>
      <c r="F1964" s="9">
        <f t="shared" si="182"/>
        <v>0.558450726934552</v>
      </c>
      <c r="G1964" s="9">
        <f t="shared" si="183"/>
        <v>10.748766981965998</v>
      </c>
      <c r="H1964" s="9">
        <f t="shared" si="184"/>
        <v>8.5089730766588101</v>
      </c>
      <c r="I1964" s="10">
        <f t="shared" si="185"/>
        <v>1.2701933999999999</v>
      </c>
    </row>
    <row r="1965" spans="1:9">
      <c r="A1965" s="11">
        <v>44111.541666666664</v>
      </c>
      <c r="B1965" s="1">
        <v>35.700000000000003</v>
      </c>
      <c r="C1965" s="1">
        <v>20.520000000000003</v>
      </c>
      <c r="D1965" s="12">
        <f t="shared" si="180"/>
        <v>41.177183002240454</v>
      </c>
      <c r="E1965" s="12">
        <f t="shared" si="181"/>
        <v>0.86698499987377875</v>
      </c>
      <c r="F1965" s="12">
        <f t="shared" si="182"/>
        <v>0.52167638175471076</v>
      </c>
      <c r="G1965" s="12">
        <f t="shared" si="183"/>
        <v>8.785977445073998</v>
      </c>
      <c r="H1965" s="12">
        <f t="shared" si="184"/>
        <v>6.1268230531302565</v>
      </c>
      <c r="I1965" s="13">
        <f t="shared" si="185"/>
        <v>1.1492226000000001</v>
      </c>
    </row>
    <row r="1966" spans="1:9">
      <c r="A1966" s="7">
        <v>44111.552083333336</v>
      </c>
      <c r="B1966" s="8">
        <v>32.6</v>
      </c>
      <c r="C1966" s="8">
        <v>20.196000000000002</v>
      </c>
      <c r="D1966" s="9">
        <f t="shared" si="180"/>
        <v>38.348903713144132</v>
      </c>
      <c r="E1966" s="9">
        <f t="shared" si="181"/>
        <v>0.85008949001132239</v>
      </c>
      <c r="F1966" s="9">
        <f t="shared" si="182"/>
        <v>0.5546411293700475</v>
      </c>
      <c r="G1966" s="9">
        <f t="shared" si="183"/>
        <v>9.4808981711319831</v>
      </c>
      <c r="H1966" s="9">
        <f t="shared" si="184"/>
        <v>7.4209341817440446</v>
      </c>
      <c r="I1966" s="10">
        <f t="shared" si="185"/>
        <v>1.13107698</v>
      </c>
    </row>
    <row r="1967" spans="1:9">
      <c r="A1967" s="11">
        <v>44111.5625</v>
      </c>
      <c r="B1967" s="1">
        <v>32.6</v>
      </c>
      <c r="C1967" s="1">
        <v>23.436</v>
      </c>
      <c r="D1967" s="12">
        <f t="shared" si="180"/>
        <v>40.149795715545054</v>
      </c>
      <c r="E1967" s="12">
        <f t="shared" si="181"/>
        <v>0.81195929939384603</v>
      </c>
      <c r="F1967" s="12">
        <f t="shared" si="182"/>
        <v>0.62329539699869385</v>
      </c>
      <c r="G1967" s="12">
        <f t="shared" si="183"/>
        <v>12.72089817113199</v>
      </c>
      <c r="H1967" s="12">
        <f t="shared" si="184"/>
        <v>11.75977436442273</v>
      </c>
      <c r="I1967" s="13">
        <f t="shared" si="185"/>
        <v>1.31253318</v>
      </c>
    </row>
    <row r="1968" spans="1:9">
      <c r="A1968" s="7">
        <v>44111.572916666664</v>
      </c>
      <c r="B1968" s="8">
        <v>29.5</v>
      </c>
      <c r="C1968" s="8">
        <v>20.736000000000001</v>
      </c>
      <c r="D1968" s="9">
        <f t="shared" si="180"/>
        <v>36.05872565690585</v>
      </c>
      <c r="E1968" s="9">
        <f t="shared" si="181"/>
        <v>0.81810988776166738</v>
      </c>
      <c r="F1968" s="9">
        <f t="shared" si="182"/>
        <v>0.61267983238394919</v>
      </c>
      <c r="G1968" s="9">
        <f t="shared" si="183"/>
        <v>11.039818897190004</v>
      </c>
      <c r="H1968" s="9">
        <f t="shared" si="184"/>
        <v>9.9852755066172989</v>
      </c>
      <c r="I1968" s="10">
        <f t="shared" si="185"/>
        <v>1.1613196800000001</v>
      </c>
    </row>
    <row r="1969" spans="1:9">
      <c r="A1969" s="11">
        <v>44111.583333333336</v>
      </c>
      <c r="B1969" s="1">
        <v>29.3</v>
      </c>
      <c r="C1969" s="1">
        <v>21.168000000000003</v>
      </c>
      <c r="D1969" s="12">
        <f t="shared" si="180"/>
        <v>36.146565867313043</v>
      </c>
      <c r="E1969" s="12">
        <f t="shared" si="181"/>
        <v>0.810588759871534</v>
      </c>
      <c r="F1969" s="12">
        <f t="shared" si="182"/>
        <v>0.62563954119989296</v>
      </c>
      <c r="G1969" s="12">
        <f t="shared" si="183"/>
        <v>11.537555718226006</v>
      </c>
      <c r="H1969" s="12">
        <f t="shared" si="184"/>
        <v>10.715979171228387</v>
      </c>
      <c r="I1969" s="13">
        <f t="shared" si="185"/>
        <v>1.18551384</v>
      </c>
    </row>
    <row r="1970" spans="1:9">
      <c r="A1970" s="7">
        <v>44111.59375</v>
      </c>
      <c r="B1970" s="8">
        <v>31.8</v>
      </c>
      <c r="C1970" s="8">
        <v>23.868000000000002</v>
      </c>
      <c r="D1970" s="9">
        <f t="shared" si="180"/>
        <v>39.760802607593327</v>
      </c>
      <c r="E1970" s="9">
        <f t="shared" si="181"/>
        <v>0.79978264809792821</v>
      </c>
      <c r="F1970" s="9">
        <f t="shared" si="182"/>
        <v>0.64386327452864223</v>
      </c>
      <c r="G1970" s="9">
        <f t="shared" si="183"/>
        <v>13.415845455276003</v>
      </c>
      <c r="H1970" s="9">
        <f t="shared" si="184"/>
        <v>12.90507708740817</v>
      </c>
      <c r="I1970" s="10">
        <f t="shared" si="185"/>
        <v>1.3367273400000002</v>
      </c>
    </row>
    <row r="1971" spans="1:9">
      <c r="A1971" s="11">
        <v>44111.604166666664</v>
      </c>
      <c r="B1971" s="1">
        <v>29.2</v>
      </c>
      <c r="C1971" s="1">
        <v>21.708000000000002</v>
      </c>
      <c r="D1971" s="12">
        <f t="shared" si="180"/>
        <v>36.385124213062682</v>
      </c>
      <c r="E1971" s="12">
        <f t="shared" si="181"/>
        <v>0.80252577479223941</v>
      </c>
      <c r="F1971" s="12">
        <f t="shared" si="182"/>
        <v>0.63927959080905061</v>
      </c>
      <c r="G1971" s="12">
        <f t="shared" si="183"/>
        <v>12.110424128744006</v>
      </c>
      <c r="H1971" s="12">
        <f t="shared" si="184"/>
        <v>11.549600498785672</v>
      </c>
      <c r="I1971" s="13">
        <f t="shared" si="185"/>
        <v>1.2157565400000001</v>
      </c>
    </row>
    <row r="1972" spans="1:9">
      <c r="A1972" s="7">
        <v>44111.614583333336</v>
      </c>
      <c r="B1972" s="8">
        <v>29.9</v>
      </c>
      <c r="C1972" s="8">
        <v>22.68</v>
      </c>
      <c r="D1972" s="9">
        <f t="shared" si="180"/>
        <v>37.528554461902736</v>
      </c>
      <c r="E1972" s="9">
        <f t="shared" si="181"/>
        <v>0.79672666396871494</v>
      </c>
      <c r="F1972" s="9">
        <f t="shared" si="182"/>
        <v>0.64893699641512914</v>
      </c>
      <c r="G1972" s="9">
        <f t="shared" si="183"/>
        <v>12.852345255117992</v>
      </c>
      <c r="H1972" s="9">
        <f t="shared" si="184"/>
        <v>12.479378169680553</v>
      </c>
      <c r="I1972" s="10">
        <f t="shared" si="185"/>
        <v>1.2701933999999999</v>
      </c>
    </row>
    <row r="1973" spans="1:9">
      <c r="A1973" s="11">
        <v>44111.625</v>
      </c>
      <c r="B1973" s="1">
        <v>31</v>
      </c>
      <c r="C1973" s="1">
        <v>23.111999999999998</v>
      </c>
      <c r="D1973" s="12">
        <f t="shared" si="180"/>
        <v>38.667357603022218</v>
      </c>
      <c r="E1973" s="12">
        <f t="shared" si="181"/>
        <v>0.80170981214338422</v>
      </c>
      <c r="F1973" s="12">
        <f t="shared" si="182"/>
        <v>0.64064598351874169</v>
      </c>
      <c r="G1973" s="12">
        <f t="shared" si="183"/>
        <v>12.922792739419991</v>
      </c>
      <c r="H1973" s="12">
        <f t="shared" si="184"/>
        <v>12.356160732647133</v>
      </c>
      <c r="I1973" s="13">
        <f t="shared" si="185"/>
        <v>1.2943875599999999</v>
      </c>
    </row>
    <row r="1974" spans="1:9">
      <c r="A1974" s="7">
        <v>44111.635416666664</v>
      </c>
      <c r="B1974" s="8">
        <v>30.8</v>
      </c>
      <c r="C1974" s="8">
        <v>23.328000000000003</v>
      </c>
      <c r="D1974" s="9">
        <f t="shared" si="180"/>
        <v>38.637230542573832</v>
      </c>
      <c r="E1974" s="9">
        <f t="shared" si="181"/>
        <v>0.79715858428470709</v>
      </c>
      <c r="F1974" s="9">
        <f t="shared" si="182"/>
        <v>0.6482219615808279</v>
      </c>
      <c r="G1974" s="9">
        <f t="shared" si="183"/>
        <v>13.204529560455997</v>
      </c>
      <c r="H1974" s="9">
        <f t="shared" si="184"/>
        <v>12.804547481816558</v>
      </c>
      <c r="I1974" s="10">
        <f t="shared" si="185"/>
        <v>1.3064846400000001</v>
      </c>
    </row>
    <row r="1975" spans="1:9">
      <c r="A1975" s="11">
        <v>44111.645833333336</v>
      </c>
      <c r="B1975" s="1">
        <v>30.7</v>
      </c>
      <c r="C1975" s="1">
        <v>23.868000000000002</v>
      </c>
      <c r="D1975" s="12">
        <f t="shared" si="180"/>
        <v>38.886648402761587</v>
      </c>
      <c r="E1975" s="12">
        <f t="shared" si="181"/>
        <v>0.78947405500289392</v>
      </c>
      <c r="F1975" s="12">
        <f t="shared" si="182"/>
        <v>0.66084469171425098</v>
      </c>
      <c r="G1975" s="12">
        <f t="shared" si="183"/>
        <v>13.777397970974006</v>
      </c>
      <c r="H1975" s="12">
        <f t="shared" si="184"/>
        <v>13.667142949473185</v>
      </c>
      <c r="I1975" s="13">
        <f t="shared" si="185"/>
        <v>1.3367273400000002</v>
      </c>
    </row>
    <row r="1976" spans="1:9">
      <c r="A1976" s="7">
        <v>44111.65625</v>
      </c>
      <c r="B1976" s="8">
        <v>30.7</v>
      </c>
      <c r="C1976" s="8">
        <v>23.436</v>
      </c>
      <c r="D1976" s="9">
        <f t="shared" si="180"/>
        <v>38.622999572793411</v>
      </c>
      <c r="E1976" s="9">
        <f t="shared" si="181"/>
        <v>0.79486317322763078</v>
      </c>
      <c r="F1976" s="9">
        <f t="shared" si="182"/>
        <v>0.65201427388259792</v>
      </c>
      <c r="G1976" s="9">
        <f t="shared" si="183"/>
        <v>13.345397970973998</v>
      </c>
      <c r="H1976" s="9">
        <f t="shared" si="184"/>
        <v>13.030990884337456</v>
      </c>
      <c r="I1976" s="10">
        <f t="shared" si="185"/>
        <v>1.31253318</v>
      </c>
    </row>
    <row r="1977" spans="1:9">
      <c r="A1977" s="11">
        <v>44111.666666666664</v>
      </c>
      <c r="B1977" s="1">
        <v>30.3</v>
      </c>
      <c r="C1977" s="1">
        <v>23.652000000000001</v>
      </c>
      <c r="D1977" s="12">
        <f t="shared" si="180"/>
        <v>38.438354595377781</v>
      </c>
      <c r="E1977" s="12">
        <f t="shared" si="181"/>
        <v>0.78827515690912486</v>
      </c>
      <c r="F1977" s="12">
        <f t="shared" si="182"/>
        <v>0.6627955354924322</v>
      </c>
      <c r="G1977" s="12">
        <f t="shared" si="183"/>
        <v>13.692871613045996</v>
      </c>
      <c r="H1977" s="12">
        <f t="shared" si="184"/>
        <v>13.630080761656979</v>
      </c>
      <c r="I1977" s="13">
        <f t="shared" si="185"/>
        <v>1.3246302599999999</v>
      </c>
    </row>
    <row r="1978" spans="1:9">
      <c r="A1978" s="7">
        <v>44111.677083333336</v>
      </c>
      <c r="B1978" s="8">
        <v>30.6</v>
      </c>
      <c r="C1978" s="8">
        <v>23.328000000000003</v>
      </c>
      <c r="D1978" s="9">
        <f t="shared" si="180"/>
        <v>38.477988305003684</v>
      </c>
      <c r="E1978" s="9">
        <f t="shared" si="181"/>
        <v>0.79525987058998016</v>
      </c>
      <c r="F1978" s="9">
        <f t="shared" si="182"/>
        <v>0.65136022841824348</v>
      </c>
      <c r="G1978" s="9">
        <f t="shared" si="183"/>
        <v>13.270266381492</v>
      </c>
      <c r="H1978" s="9">
        <f t="shared" si="184"/>
        <v>12.942253176439957</v>
      </c>
      <c r="I1978" s="10">
        <f t="shared" si="185"/>
        <v>1.3064846400000001</v>
      </c>
    </row>
    <row r="1979" spans="1:9">
      <c r="A1979" s="11">
        <v>44111.6875</v>
      </c>
      <c r="B1979" s="1">
        <v>31.2</v>
      </c>
      <c r="C1979" s="1">
        <v>23.868000000000002</v>
      </c>
      <c r="D1979" s="12">
        <f t="shared" si="180"/>
        <v>39.282584232710555</v>
      </c>
      <c r="E1979" s="12">
        <f t="shared" si="181"/>
        <v>0.79424509892655693</v>
      </c>
      <c r="F1979" s="12">
        <f t="shared" si="182"/>
        <v>0.6530321942829086</v>
      </c>
      <c r="G1979" s="12">
        <f t="shared" si="183"/>
        <v>13.613055918383996</v>
      </c>
      <c r="H1979" s="12">
        <f t="shared" si="184"/>
        <v>13.316866129676715</v>
      </c>
      <c r="I1979" s="13">
        <f t="shared" si="185"/>
        <v>1.3367273400000002</v>
      </c>
    </row>
    <row r="1980" spans="1:9">
      <c r="A1980" s="7">
        <v>44111.697916666664</v>
      </c>
      <c r="B1980" s="8">
        <v>32.4</v>
      </c>
      <c r="C1980" s="8">
        <v>23.975999999999999</v>
      </c>
      <c r="D1980" s="9">
        <f t="shared" si="180"/>
        <v>40.306433431897695</v>
      </c>
      <c r="E1980" s="9">
        <f t="shared" si="181"/>
        <v>0.80384189920310078</v>
      </c>
      <c r="F1980" s="9">
        <f t="shared" si="182"/>
        <v>0.63707032927568363</v>
      </c>
      <c r="G1980" s="9">
        <f t="shared" si="183"/>
        <v>13.326634992168001</v>
      </c>
      <c r="H1980" s="9">
        <f t="shared" si="184"/>
        <v>12.656291998811449</v>
      </c>
      <c r="I1980" s="10">
        <f t="shared" si="185"/>
        <v>1.34277588</v>
      </c>
    </row>
    <row r="1981" spans="1:9">
      <c r="A1981" s="11">
        <v>44111.708333333336</v>
      </c>
      <c r="B1981" s="1">
        <v>30.1</v>
      </c>
      <c r="C1981" s="1">
        <v>20.736000000000001</v>
      </c>
      <c r="D1981" s="12">
        <f t="shared" si="180"/>
        <v>36.551220171151606</v>
      </c>
      <c r="E1981" s="12">
        <f t="shared" si="181"/>
        <v>0.82350192029312086</v>
      </c>
      <c r="F1981" s="12">
        <f t="shared" si="182"/>
        <v>0.60323986636271831</v>
      </c>
      <c r="G1981" s="12">
        <f t="shared" si="183"/>
        <v>10.842608434081997</v>
      </c>
      <c r="H1981" s="12">
        <f t="shared" si="184"/>
        <v>9.6095145612892434</v>
      </c>
      <c r="I1981" s="13">
        <f t="shared" si="185"/>
        <v>1.1613196800000001</v>
      </c>
    </row>
    <row r="1982" spans="1:9">
      <c r="A1982" s="7">
        <v>44111.71875</v>
      </c>
      <c r="B1982" s="8">
        <v>28.8</v>
      </c>
      <c r="C1982" s="8">
        <v>20.628000000000004</v>
      </c>
      <c r="D1982" s="9">
        <f t="shared" si="180"/>
        <v>35.425335340685201</v>
      </c>
      <c r="E1982" s="9">
        <f t="shared" si="181"/>
        <v>0.81297748413756998</v>
      </c>
      <c r="F1982" s="9">
        <f t="shared" si="182"/>
        <v>0.62154895365067797</v>
      </c>
      <c r="G1982" s="9">
        <f t="shared" si="183"/>
        <v>11.161897770815996</v>
      </c>
      <c r="H1982" s="9">
        <f t="shared" si="184"/>
        <v>10.282266776614277</v>
      </c>
      <c r="I1982" s="10">
        <f t="shared" si="185"/>
        <v>1.1552711400000002</v>
      </c>
    </row>
    <row r="1983" spans="1:9">
      <c r="A1983" s="11">
        <v>44111.729166666664</v>
      </c>
      <c r="B1983" s="1">
        <v>26.7</v>
      </c>
      <c r="C1983" s="1">
        <v>18.36</v>
      </c>
      <c r="D1983" s="12">
        <f t="shared" si="180"/>
        <v>32.403388711676435</v>
      </c>
      <c r="E1983" s="12">
        <f t="shared" si="181"/>
        <v>0.82398789329027056</v>
      </c>
      <c r="F1983" s="12">
        <f t="shared" si="182"/>
        <v>0.60238271138357824</v>
      </c>
      <c r="G1983" s="12">
        <f t="shared" si="183"/>
        <v>9.5841343916939934</v>
      </c>
      <c r="H1983" s="12">
        <f t="shared" si="184"/>
        <v>8.4780949890823862</v>
      </c>
      <c r="I1983" s="13">
        <f t="shared" si="185"/>
        <v>1.0282518</v>
      </c>
    </row>
    <row r="1984" spans="1:9">
      <c r="A1984" s="7">
        <v>44111.739583333336</v>
      </c>
      <c r="B1984" s="8">
        <v>27.4</v>
      </c>
      <c r="C1984" s="8">
        <v>19.98</v>
      </c>
      <c r="D1984" s="9">
        <f t="shared" si="180"/>
        <v>33.91106604045352</v>
      </c>
      <c r="E1984" s="9">
        <f t="shared" si="181"/>
        <v>0.80799583142900089</v>
      </c>
      <c r="F1984" s="9">
        <f t="shared" si="182"/>
        <v>0.6300537655895958</v>
      </c>
      <c r="G1984" s="9">
        <f t="shared" si="183"/>
        <v>10.974055518067997</v>
      </c>
      <c r="H1984" s="9">
        <f t="shared" si="184"/>
        <v>10.28179670578362</v>
      </c>
      <c r="I1984" s="10">
        <f t="shared" si="185"/>
        <v>1.1189799</v>
      </c>
    </row>
    <row r="1985" spans="1:9">
      <c r="A1985" s="11">
        <v>44111.75</v>
      </c>
      <c r="B1985" s="1">
        <v>29.7</v>
      </c>
      <c r="C1985" s="1">
        <v>22.464000000000002</v>
      </c>
      <c r="D1985" s="12">
        <f t="shared" si="180"/>
        <v>37.238706959291697</v>
      </c>
      <c r="E1985" s="12">
        <f t="shared" si="181"/>
        <v>0.79755723077246476</v>
      </c>
      <c r="F1985" s="12">
        <f t="shared" si="182"/>
        <v>0.64756141130633105</v>
      </c>
      <c r="G1985" s="12">
        <f t="shared" si="183"/>
        <v>12.702082076153996</v>
      </c>
      <c r="H1985" s="12">
        <f t="shared" si="184"/>
        <v>12.302381073340205</v>
      </c>
      <c r="I1985" s="13">
        <f t="shared" si="185"/>
        <v>1.2580963200000002</v>
      </c>
    </row>
    <row r="1986" spans="1:9">
      <c r="A1986" s="7">
        <v>44111.760416666664</v>
      </c>
      <c r="B1986" s="8">
        <v>27.4</v>
      </c>
      <c r="C1986" s="8">
        <v>19.224000000000004</v>
      </c>
      <c r="D1986" s="9">
        <f t="shared" ref="D1986:D2049" si="186">SQRT(B1986^2 + C1986^2)</f>
        <v>33.471214139914316</v>
      </c>
      <c r="E1986" s="9">
        <f t="shared" ref="E1986:E2049" si="187">B1986/D1986</f>
        <v>0.81861386579716522</v>
      </c>
      <c r="F1986" s="9">
        <f t="shared" ref="F1986:F2049" si="188">ACOS(E1986)</f>
        <v>0.6118028960869889</v>
      </c>
      <c r="G1986" s="9">
        <f t="shared" ref="G1986:G2049" si="189">B1986*(TAN(F1986) - 0.32868410518)</f>
        <v>10.218055518068004</v>
      </c>
      <c r="H1986" s="9">
        <f t="shared" ref="H1986:H2049" si="190">D1986*(TAN(F1986) - 0.425998216136)</f>
        <v>9.2249217773996754</v>
      </c>
      <c r="I1986" s="10">
        <f t="shared" si="185"/>
        <v>1.0766401200000002</v>
      </c>
    </row>
    <row r="1987" spans="1:9">
      <c r="A1987" s="11">
        <v>44111.770833333336</v>
      </c>
      <c r="B1987" s="1">
        <v>29.6</v>
      </c>
      <c r="C1987" s="1">
        <v>21.815999999999999</v>
      </c>
      <c r="D1987" s="12">
        <f t="shared" si="186"/>
        <v>36.770883263799909</v>
      </c>
      <c r="E1987" s="12">
        <f t="shared" si="187"/>
        <v>0.80498474261945518</v>
      </c>
      <c r="F1987" s="12">
        <f t="shared" si="188"/>
        <v>0.63514657535729113</v>
      </c>
      <c r="G1987" s="12">
        <f t="shared" si="189"/>
        <v>12.086950486672</v>
      </c>
      <c r="H1987" s="12">
        <f t="shared" si="190"/>
        <v>11.436804096952454</v>
      </c>
      <c r="I1987" s="13">
        <f t="shared" ref="I1987:I2050" si="191">(0.22402/4)*C1987</f>
        <v>1.22180508</v>
      </c>
    </row>
    <row r="1988" spans="1:9">
      <c r="A1988" s="7">
        <v>44111.78125</v>
      </c>
      <c r="B1988" s="8">
        <v>31.4</v>
      </c>
      <c r="C1988" s="8">
        <v>24.3</v>
      </c>
      <c r="D1988" s="9">
        <f t="shared" si="186"/>
        <v>39.704533746160521</v>
      </c>
      <c r="E1988" s="9">
        <f t="shared" si="187"/>
        <v>0.79084167568234998</v>
      </c>
      <c r="F1988" s="9">
        <f t="shared" si="188"/>
        <v>0.65861330837991627</v>
      </c>
      <c r="G1988" s="9">
        <f t="shared" si="189"/>
        <v>13.979319097347989</v>
      </c>
      <c r="H1988" s="9">
        <f t="shared" si="190"/>
        <v>13.812696459002996</v>
      </c>
      <c r="I1988" s="10">
        <f t="shared" si="191"/>
        <v>1.3609215000000001</v>
      </c>
    </row>
    <row r="1989" spans="1:9">
      <c r="A1989" s="11">
        <v>44111.791666666664</v>
      </c>
      <c r="B1989" s="1">
        <v>31.8</v>
      </c>
      <c r="C1989" s="1">
        <v>25.056000000000001</v>
      </c>
      <c r="D1989" s="12">
        <f t="shared" si="186"/>
        <v>40.485097702735018</v>
      </c>
      <c r="E1989" s="12">
        <f t="shared" si="187"/>
        <v>0.78547420666967327</v>
      </c>
      <c r="F1989" s="12">
        <f t="shared" si="188"/>
        <v>0.66733435606231861</v>
      </c>
      <c r="G1989" s="12">
        <f t="shared" si="189"/>
        <v>14.603845455275994</v>
      </c>
      <c r="H1989" s="12">
        <f t="shared" si="190"/>
        <v>14.652622109226495</v>
      </c>
      <c r="I1989" s="13">
        <f t="shared" si="191"/>
        <v>1.4032612799999999</v>
      </c>
    </row>
    <row r="1990" spans="1:9">
      <c r="A1990" s="7">
        <v>44111.802083333336</v>
      </c>
      <c r="B1990" s="8">
        <v>29.6</v>
      </c>
      <c r="C1990" s="8">
        <v>22.896000000000001</v>
      </c>
      <c r="D1990" s="9">
        <f t="shared" si="186"/>
        <v>37.421742556968134</v>
      </c>
      <c r="E1990" s="9">
        <f t="shared" si="187"/>
        <v>0.79098401029666421</v>
      </c>
      <c r="F1990" s="9">
        <f t="shared" si="188"/>
        <v>0.65838070842266239</v>
      </c>
      <c r="G1990" s="9">
        <f t="shared" si="189"/>
        <v>13.166950486671997</v>
      </c>
      <c r="H1990" s="9">
        <f t="shared" si="190"/>
        <v>13.00462799306953</v>
      </c>
      <c r="I1990" s="10">
        <f t="shared" si="191"/>
        <v>1.2822904800000001</v>
      </c>
    </row>
    <row r="1991" spans="1:9">
      <c r="A1991" s="11">
        <v>44111.8125</v>
      </c>
      <c r="B1991" s="1">
        <v>30.3</v>
      </c>
      <c r="C1991" s="1">
        <v>23.544000000000004</v>
      </c>
      <c r="D1991" s="12">
        <f t="shared" si="186"/>
        <v>38.371994162409649</v>
      </c>
      <c r="E1991" s="12">
        <f t="shared" si="187"/>
        <v>0.78963839803985958</v>
      </c>
      <c r="F1991" s="12">
        <f t="shared" si="188"/>
        <v>0.66057689169640454</v>
      </c>
      <c r="G1991" s="12">
        <f t="shared" si="189"/>
        <v>13.584871613046007</v>
      </c>
      <c r="H1991" s="12">
        <f t="shared" si="190"/>
        <v>13.469778163627636</v>
      </c>
      <c r="I1991" s="13">
        <f t="shared" si="191"/>
        <v>1.3185817200000003</v>
      </c>
    </row>
    <row r="1992" spans="1:9">
      <c r="A1992" s="7">
        <v>44111.822916666664</v>
      </c>
      <c r="B1992" s="8">
        <v>29.6</v>
      </c>
      <c r="C1992" s="8">
        <v>22.356000000000002</v>
      </c>
      <c r="D1992" s="9">
        <f t="shared" si="186"/>
        <v>37.093809941821831</v>
      </c>
      <c r="E1992" s="9">
        <f t="shared" si="187"/>
        <v>0.79797680654602021</v>
      </c>
      <c r="F1992" s="9">
        <f t="shared" si="188"/>
        <v>0.64686555789252809</v>
      </c>
      <c r="G1992" s="9">
        <f t="shared" si="189"/>
        <v>12.626950486671999</v>
      </c>
      <c r="H1992" s="9">
        <f t="shared" si="190"/>
        <v>12.213954995209892</v>
      </c>
      <c r="I1992" s="10">
        <f t="shared" si="191"/>
        <v>1.2520477800000001</v>
      </c>
    </row>
    <row r="1993" spans="1:9">
      <c r="A1993" s="11">
        <v>44111.833333333336</v>
      </c>
      <c r="B1993" s="1">
        <v>31.6</v>
      </c>
      <c r="C1993" s="1">
        <v>24.731999999999999</v>
      </c>
      <c r="D1993" s="12">
        <f t="shared" si="186"/>
        <v>40.127693978099465</v>
      </c>
      <c r="E1993" s="12">
        <f t="shared" si="187"/>
        <v>0.78748606927789988</v>
      </c>
      <c r="F1993" s="12">
        <f t="shared" si="188"/>
        <v>0.66407688017924871</v>
      </c>
      <c r="G1993" s="12">
        <f t="shared" si="189"/>
        <v>14.345582276311999</v>
      </c>
      <c r="H1993" s="12">
        <f t="shared" si="190"/>
        <v>14.311943804208571</v>
      </c>
      <c r="I1993" s="13">
        <f t="shared" si="191"/>
        <v>1.3851156599999999</v>
      </c>
    </row>
    <row r="1994" spans="1:9">
      <c r="A1994" s="7">
        <v>44111.84375</v>
      </c>
      <c r="B1994" s="8">
        <v>30.5</v>
      </c>
      <c r="C1994" s="8">
        <v>23.328000000000003</v>
      </c>
      <c r="D1994" s="9">
        <f t="shared" si="186"/>
        <v>38.398510179432741</v>
      </c>
      <c r="E1994" s="9">
        <f t="shared" si="187"/>
        <v>0.79430165018060017</v>
      </c>
      <c r="F1994" s="9">
        <f t="shared" si="188"/>
        <v>0.65293911507401148</v>
      </c>
      <c r="G1994" s="9">
        <f t="shared" si="189"/>
        <v>13.303134792009999</v>
      </c>
      <c r="H1994" s="9">
        <f t="shared" si="190"/>
        <v>13.011498094586763</v>
      </c>
      <c r="I1994" s="10">
        <f t="shared" si="191"/>
        <v>1.3064846400000001</v>
      </c>
    </row>
    <row r="1995" spans="1:9">
      <c r="A1995" s="11">
        <v>44111.854166666664</v>
      </c>
      <c r="B1995" s="1">
        <v>31.1</v>
      </c>
      <c r="C1995" s="1">
        <v>25.271999999999998</v>
      </c>
      <c r="D1995" s="12">
        <f t="shared" si="186"/>
        <v>40.073482304386779</v>
      </c>
      <c r="E1995" s="12">
        <f t="shared" si="187"/>
        <v>0.77607430678904421</v>
      </c>
      <c r="F1995" s="12">
        <f t="shared" si="188"/>
        <v>0.68237949850622204</v>
      </c>
      <c r="G1995" s="12">
        <f t="shared" si="189"/>
        <v>15.049924328902003</v>
      </c>
      <c r="H1995" s="12">
        <f t="shared" si="190"/>
        <v>15.492660139615561</v>
      </c>
      <c r="I1995" s="13">
        <f t="shared" si="191"/>
        <v>1.4153583599999999</v>
      </c>
    </row>
    <row r="1996" spans="1:9">
      <c r="A1996" s="7">
        <v>44111.864583333336</v>
      </c>
      <c r="B1996" s="8">
        <v>28.8</v>
      </c>
      <c r="C1996" s="8">
        <v>20.736000000000001</v>
      </c>
      <c r="D1996" s="9">
        <f t="shared" si="186"/>
        <v>35.488331828926533</v>
      </c>
      <c r="E1996" s="9">
        <f t="shared" si="187"/>
        <v>0.81153434145149439</v>
      </c>
      <c r="F1996" s="9">
        <f t="shared" si="188"/>
        <v>0.62402305297675675</v>
      </c>
      <c r="G1996" s="9">
        <f t="shared" si="189"/>
        <v>11.269897770815996</v>
      </c>
      <c r="H1996" s="9">
        <f t="shared" si="190"/>
        <v>10.433632864061966</v>
      </c>
      <c r="I1996" s="10">
        <f t="shared" si="191"/>
        <v>1.1613196800000001</v>
      </c>
    </row>
    <row r="1997" spans="1:9">
      <c r="A1997" s="11">
        <v>44111.875</v>
      </c>
      <c r="B1997" s="1">
        <v>27.1</v>
      </c>
      <c r="C1997" s="1">
        <v>19.98</v>
      </c>
      <c r="D1997" s="12">
        <f t="shared" si="186"/>
        <v>33.669131262923905</v>
      </c>
      <c r="E1997" s="12">
        <f t="shared" si="187"/>
        <v>0.8048915722943597</v>
      </c>
      <c r="F1997" s="12">
        <f t="shared" si="188"/>
        <v>0.63530359727949171</v>
      </c>
      <c r="G1997" s="12">
        <f t="shared" si="189"/>
        <v>11.072660749621988</v>
      </c>
      <c r="H1997" s="12">
        <f t="shared" si="190"/>
        <v>10.480229428504231</v>
      </c>
      <c r="I1997" s="13">
        <f t="shared" si="191"/>
        <v>1.1189799</v>
      </c>
    </row>
    <row r="1998" spans="1:9">
      <c r="A1998" s="7">
        <v>44111.885416666664</v>
      </c>
      <c r="B1998" s="8">
        <v>27.3</v>
      </c>
      <c r="C1998" s="8">
        <v>20.196000000000002</v>
      </c>
      <c r="D1998" s="9">
        <f t="shared" si="186"/>
        <v>33.958333528016361</v>
      </c>
      <c r="E1998" s="9">
        <f t="shared" si="187"/>
        <v>0.80392637575919057</v>
      </c>
      <c r="F1998" s="9">
        <f t="shared" si="188"/>
        <v>0.63692830076867646</v>
      </c>
      <c r="G1998" s="9">
        <f t="shared" si="189"/>
        <v>11.222923928586001</v>
      </c>
      <c r="H1998" s="9">
        <f t="shared" si="190"/>
        <v>10.655513934839663</v>
      </c>
      <c r="I1998" s="10">
        <f t="shared" si="191"/>
        <v>1.13107698</v>
      </c>
    </row>
    <row r="1999" spans="1:9">
      <c r="A1999" s="11">
        <v>44111.895833333336</v>
      </c>
      <c r="B1999" s="1">
        <v>26.7</v>
      </c>
      <c r="C1999" s="1">
        <v>19.440000000000001</v>
      </c>
      <c r="D1999" s="12">
        <f t="shared" si="186"/>
        <v>33.027315967241421</v>
      </c>
      <c r="E1999" s="12">
        <f t="shared" si="187"/>
        <v>0.80842173267978379</v>
      </c>
      <c r="F1999" s="12">
        <f t="shared" si="188"/>
        <v>0.62933054574753178</v>
      </c>
      <c r="G1999" s="12">
        <f t="shared" si="189"/>
        <v>10.664134391694006</v>
      </c>
      <c r="H1999" s="12">
        <f t="shared" si="190"/>
        <v>9.977277085849563</v>
      </c>
      <c r="I1999" s="13">
        <f t="shared" si="191"/>
        <v>1.0887372</v>
      </c>
    </row>
    <row r="2000" spans="1:9">
      <c r="A2000" s="7">
        <v>44111.90625</v>
      </c>
      <c r="B2000" s="8">
        <v>27.4</v>
      </c>
      <c r="C2000" s="8">
        <v>19.872</v>
      </c>
      <c r="D2000" s="9">
        <f t="shared" si="186"/>
        <v>33.847546203528552</v>
      </c>
      <c r="E2000" s="9">
        <f t="shared" si="187"/>
        <v>0.80951215297088785</v>
      </c>
      <c r="F2000" s="9">
        <f t="shared" si="188"/>
        <v>0.62747562754850472</v>
      </c>
      <c r="G2000" s="9">
        <f t="shared" si="189"/>
        <v>10.866055518068</v>
      </c>
      <c r="H2000" s="9">
        <f t="shared" si="190"/>
        <v>10.129123877610867</v>
      </c>
      <c r="I2000" s="10">
        <f t="shared" si="191"/>
        <v>1.1129313599999999</v>
      </c>
    </row>
    <row r="2001" spans="1:9">
      <c r="A2001" s="11">
        <v>44111.916666666664</v>
      </c>
      <c r="B2001" s="1">
        <v>29.8</v>
      </c>
      <c r="C2001" s="1">
        <v>22.356000000000002</v>
      </c>
      <c r="D2001" s="12">
        <f t="shared" si="186"/>
        <v>37.253600309231857</v>
      </c>
      <c r="E2001" s="12">
        <f t="shared" si="187"/>
        <v>0.79992268539519462</v>
      </c>
      <c r="F2001" s="12">
        <f t="shared" si="188"/>
        <v>0.64362995540068435</v>
      </c>
      <c r="G2001" s="12">
        <f t="shared" si="189"/>
        <v>12.561213665635997</v>
      </c>
      <c r="H2001" s="12">
        <f t="shared" si="190"/>
        <v>12.077733680442057</v>
      </c>
      <c r="I2001" s="13">
        <f t="shared" si="191"/>
        <v>1.2520477800000001</v>
      </c>
    </row>
    <row r="2002" spans="1:9">
      <c r="A2002" s="7">
        <v>44111.927083333336</v>
      </c>
      <c r="B2002" s="8">
        <v>30.5</v>
      </c>
      <c r="C2002" s="8">
        <v>24.3</v>
      </c>
      <c r="D2002" s="9">
        <f t="shared" si="186"/>
        <v>38.99666652420435</v>
      </c>
      <c r="E2002" s="9">
        <f t="shared" si="187"/>
        <v>0.78211813261190766</v>
      </c>
      <c r="F2002" s="9">
        <f t="shared" si="188"/>
        <v>0.67273854201637595</v>
      </c>
      <c r="G2002" s="9">
        <f t="shared" si="189"/>
        <v>14.275134792010006</v>
      </c>
      <c r="H2002" s="9">
        <f t="shared" si="190"/>
        <v>14.456964921771791</v>
      </c>
      <c r="I2002" s="10">
        <f t="shared" si="191"/>
        <v>1.3609215000000001</v>
      </c>
    </row>
    <row r="2003" spans="1:9">
      <c r="A2003" s="11">
        <v>44111.9375</v>
      </c>
      <c r="B2003" s="1">
        <v>30.9</v>
      </c>
      <c r="C2003" s="1">
        <v>24.840000000000003</v>
      </c>
      <c r="D2003" s="12">
        <f t="shared" si="186"/>
        <v>39.646381928241574</v>
      </c>
      <c r="E2003" s="12">
        <f t="shared" si="187"/>
        <v>0.77939016114831894</v>
      </c>
      <c r="F2003" s="12">
        <f t="shared" si="188"/>
        <v>0.67710444526763303</v>
      </c>
      <c r="G2003" s="12">
        <f t="shared" si="189"/>
        <v>14.683661149937995</v>
      </c>
      <c r="H2003" s="12">
        <f t="shared" si="190"/>
        <v>14.981784096675959</v>
      </c>
      <c r="I2003" s="13">
        <f t="shared" si="191"/>
        <v>1.3911642000000002</v>
      </c>
    </row>
    <row r="2004" spans="1:9">
      <c r="A2004" s="7">
        <v>44111.947916666664</v>
      </c>
      <c r="B2004" s="8">
        <v>29.2</v>
      </c>
      <c r="C2004" s="8">
        <v>22.464000000000002</v>
      </c>
      <c r="D2004" s="9">
        <f t="shared" si="186"/>
        <v>36.841163065245375</v>
      </c>
      <c r="E2004" s="9">
        <f t="shared" si="187"/>
        <v>0.79259169826661158</v>
      </c>
      <c r="F2004" s="9">
        <f t="shared" si="188"/>
        <v>0.65574858533059044</v>
      </c>
      <c r="G2004" s="9">
        <f t="shared" si="189"/>
        <v>12.866424128744002</v>
      </c>
      <c r="H2004" s="9">
        <f t="shared" si="190"/>
        <v>12.648192140736564</v>
      </c>
      <c r="I2004" s="10">
        <f t="shared" si="191"/>
        <v>1.2580963200000002</v>
      </c>
    </row>
    <row r="2005" spans="1:9">
      <c r="A2005" s="11">
        <v>44111.958333333336</v>
      </c>
      <c r="B2005" s="1">
        <v>29.9</v>
      </c>
      <c r="C2005" s="1">
        <v>23.328000000000003</v>
      </c>
      <c r="D2005" s="12">
        <f t="shared" si="186"/>
        <v>37.923681044961867</v>
      </c>
      <c r="E2005" s="12">
        <f t="shared" si="187"/>
        <v>0.78842557410370873</v>
      </c>
      <c r="F2005" s="12">
        <f t="shared" si="188"/>
        <v>0.6625510447465125</v>
      </c>
      <c r="G2005" s="12">
        <f t="shared" si="189"/>
        <v>13.500345255118004</v>
      </c>
      <c r="H2005" s="12">
        <f t="shared" si="190"/>
        <v>13.432660843825596</v>
      </c>
      <c r="I2005" s="13">
        <f t="shared" si="191"/>
        <v>1.3064846400000001</v>
      </c>
    </row>
    <row r="2006" spans="1:9">
      <c r="A2006" s="7">
        <v>44111.96875</v>
      </c>
      <c r="B2006" s="8">
        <v>30.8</v>
      </c>
      <c r="C2006" s="8">
        <v>24.624000000000002</v>
      </c>
      <c r="D2006" s="9">
        <f t="shared" si="186"/>
        <v>39.433252161088618</v>
      </c>
      <c r="E2006" s="9">
        <f t="shared" si="187"/>
        <v>0.78106669655799743</v>
      </c>
      <c r="F2006" s="9">
        <f t="shared" si="188"/>
        <v>0.67442410553179111</v>
      </c>
      <c r="G2006" s="9">
        <f t="shared" si="189"/>
        <v>14.500529560456005</v>
      </c>
      <c r="H2006" s="9">
        <f t="shared" si="190"/>
        <v>14.727621845488637</v>
      </c>
      <c r="I2006" s="10">
        <f t="shared" si="191"/>
        <v>1.3790671200000002</v>
      </c>
    </row>
    <row r="2007" spans="1:9">
      <c r="A2007" s="11">
        <v>44111.979166666664</v>
      </c>
      <c r="B2007" s="1">
        <v>28.7</v>
      </c>
      <c r="C2007" s="1">
        <v>22.356000000000002</v>
      </c>
      <c r="D2007" s="12">
        <f t="shared" si="186"/>
        <v>36.379674764901345</v>
      </c>
      <c r="E2007" s="12">
        <f t="shared" si="187"/>
        <v>0.78890204998999602</v>
      </c>
      <c r="F2007" s="12">
        <f t="shared" si="188"/>
        <v>0.66177606617168128</v>
      </c>
      <c r="G2007" s="12">
        <f t="shared" si="189"/>
        <v>12.922766181333994</v>
      </c>
      <c r="H2007" s="12">
        <f t="shared" si="190"/>
        <v>12.840442228569758</v>
      </c>
      <c r="I2007" s="13">
        <f t="shared" si="191"/>
        <v>1.2520477800000001</v>
      </c>
    </row>
    <row r="2008" spans="1:9">
      <c r="A2008" s="7">
        <v>44111.989583333336</v>
      </c>
      <c r="B2008" s="8">
        <v>28.8</v>
      </c>
      <c r="C2008" s="8">
        <v>22.788000000000004</v>
      </c>
      <c r="D2008" s="9">
        <f t="shared" si="186"/>
        <v>36.725099645882516</v>
      </c>
      <c r="E2008" s="9">
        <f t="shared" si="187"/>
        <v>0.78420481571733325</v>
      </c>
      <c r="F2008" s="9">
        <f t="shared" si="188"/>
        <v>0.66938275712746609</v>
      </c>
      <c r="G2008" s="9">
        <f t="shared" si="189"/>
        <v>13.321897770816003</v>
      </c>
      <c r="H2008" s="9">
        <f t="shared" si="190"/>
        <v>13.41390815824175</v>
      </c>
      <c r="I2008" s="10">
        <f t="shared" si="191"/>
        <v>1.2762419400000002</v>
      </c>
    </row>
    <row r="2009" spans="1:9">
      <c r="A2009" s="11">
        <v>44112</v>
      </c>
      <c r="B2009" s="1">
        <v>28.8</v>
      </c>
      <c r="C2009" s="1">
        <v>20.951999999999998</v>
      </c>
      <c r="D2009" s="12">
        <f t="shared" si="186"/>
        <v>35.614973031016042</v>
      </c>
      <c r="E2009" s="12">
        <f t="shared" si="187"/>
        <v>0.80864865389393725</v>
      </c>
      <c r="F2009" s="12">
        <f t="shared" si="188"/>
        <v>0.62894491899459992</v>
      </c>
      <c r="G2009" s="12">
        <f t="shared" si="189"/>
        <v>11.485897770815994</v>
      </c>
      <c r="H2009" s="12">
        <f t="shared" si="190"/>
        <v>10.737977901119582</v>
      </c>
      <c r="I2009" s="13">
        <f t="shared" si="191"/>
        <v>1.1734167599999998</v>
      </c>
    </row>
    <row r="2010" spans="1:9">
      <c r="A2010" s="7">
        <v>44112.010416666664</v>
      </c>
      <c r="B2010" s="8">
        <v>27.5</v>
      </c>
      <c r="C2010" s="8">
        <v>18.468000000000004</v>
      </c>
      <c r="D2010" s="9">
        <f t="shared" si="186"/>
        <v>33.125775824876918</v>
      </c>
      <c r="E2010" s="9">
        <f t="shared" si="187"/>
        <v>0.8301692357450523</v>
      </c>
      <c r="F2010" s="9">
        <f t="shared" si="188"/>
        <v>0.59138515536769753</v>
      </c>
      <c r="G2010" s="9">
        <f t="shared" si="189"/>
        <v>9.4291871075500033</v>
      </c>
      <c r="H2010" s="9">
        <f t="shared" si="190"/>
        <v>8.1345450608023828</v>
      </c>
      <c r="I2010" s="10">
        <f t="shared" si="191"/>
        <v>1.0343003400000002</v>
      </c>
    </row>
    <row r="2011" spans="1:9">
      <c r="A2011" s="11">
        <v>44112.020833333336</v>
      </c>
      <c r="B2011" s="1">
        <v>27.8</v>
      </c>
      <c r="C2011" s="1">
        <v>19.008000000000003</v>
      </c>
      <c r="D2011" s="12">
        <f t="shared" si="186"/>
        <v>33.677055453231063</v>
      </c>
      <c r="E2011" s="12">
        <f t="shared" si="187"/>
        <v>0.82548784701819289</v>
      </c>
      <c r="F2011" s="12">
        <f t="shared" si="188"/>
        <v>0.59973033888602589</v>
      </c>
      <c r="G2011" s="12">
        <f t="shared" si="189"/>
        <v>9.8705818759959936</v>
      </c>
      <c r="H2011" s="12">
        <f t="shared" si="190"/>
        <v>8.6800182671390438</v>
      </c>
      <c r="I2011" s="13">
        <f t="shared" si="191"/>
        <v>1.0645430400000002</v>
      </c>
    </row>
    <row r="2012" spans="1:9">
      <c r="A2012" s="7">
        <v>44112.03125</v>
      </c>
      <c r="B2012" s="8">
        <v>28.8</v>
      </c>
      <c r="C2012" s="8">
        <v>22.356000000000002</v>
      </c>
      <c r="D2012" s="9">
        <f t="shared" si="186"/>
        <v>36.45861675927928</v>
      </c>
      <c r="E2012" s="9">
        <f t="shared" si="187"/>
        <v>0.78993671619946904</v>
      </c>
      <c r="F2012" s="9">
        <f t="shared" si="188"/>
        <v>0.66009054075053086</v>
      </c>
      <c r="G2012" s="9">
        <f t="shared" si="189"/>
        <v>12.88989777081599</v>
      </c>
      <c r="H2012" s="9">
        <f t="shared" si="190"/>
        <v>12.769695557151483</v>
      </c>
      <c r="I2012" s="10">
        <f t="shared" si="191"/>
        <v>1.2520477800000001</v>
      </c>
    </row>
    <row r="2013" spans="1:9">
      <c r="A2013" s="11">
        <v>44112.041666666664</v>
      </c>
      <c r="B2013" s="1">
        <v>30.1</v>
      </c>
      <c r="C2013" s="1">
        <v>0</v>
      </c>
      <c r="D2013" s="12">
        <f t="shared" si="186"/>
        <v>30.1</v>
      </c>
      <c r="E2013" s="12">
        <f t="shared" si="187"/>
        <v>1</v>
      </c>
      <c r="F2013" s="12">
        <f t="shared" si="188"/>
        <v>0</v>
      </c>
      <c r="G2013" s="12">
        <f t="shared" si="189"/>
        <v>-9.8933915659180016</v>
      </c>
      <c r="H2013" s="12">
        <f t="shared" si="190"/>
        <v>-12.822546305693599</v>
      </c>
      <c r="I2013" s="13">
        <f t="shared" si="191"/>
        <v>0</v>
      </c>
    </row>
    <row r="2014" spans="1:9">
      <c r="A2014" s="7">
        <v>44112.052083333336</v>
      </c>
      <c r="B2014" s="8">
        <v>28.9</v>
      </c>
      <c r="C2014" s="8">
        <v>0</v>
      </c>
      <c r="D2014" s="9">
        <f t="shared" si="186"/>
        <v>28.9</v>
      </c>
      <c r="E2014" s="9">
        <f t="shared" si="187"/>
        <v>1</v>
      </c>
      <c r="F2014" s="9">
        <f t="shared" si="188"/>
        <v>0</v>
      </c>
      <c r="G2014" s="9">
        <f t="shared" si="189"/>
        <v>-9.4989706397019997</v>
      </c>
      <c r="H2014" s="9">
        <f t="shared" si="190"/>
        <v>-12.311348446330399</v>
      </c>
      <c r="I2014" s="10">
        <f t="shared" si="191"/>
        <v>0</v>
      </c>
    </row>
    <row r="2015" spans="1:9">
      <c r="A2015" s="11">
        <v>44112.0625</v>
      </c>
      <c r="B2015" s="1">
        <v>29</v>
      </c>
      <c r="C2015" s="1">
        <v>0</v>
      </c>
      <c r="D2015" s="12">
        <f t="shared" si="186"/>
        <v>29</v>
      </c>
      <c r="E2015" s="12">
        <f t="shared" si="187"/>
        <v>1</v>
      </c>
      <c r="F2015" s="12">
        <f t="shared" si="188"/>
        <v>0</v>
      </c>
      <c r="G2015" s="12">
        <f t="shared" si="189"/>
        <v>-9.5318390502200003</v>
      </c>
      <c r="H2015" s="12">
        <f t="shared" si="190"/>
        <v>-12.353948267943998</v>
      </c>
      <c r="I2015" s="13">
        <f t="shared" si="191"/>
        <v>0</v>
      </c>
    </row>
    <row r="2016" spans="1:9">
      <c r="A2016" s="7">
        <v>44112.072916666664</v>
      </c>
      <c r="B2016" s="8">
        <v>29.7</v>
      </c>
      <c r="C2016" s="8">
        <v>0</v>
      </c>
      <c r="D2016" s="9">
        <f t="shared" si="186"/>
        <v>29.7</v>
      </c>
      <c r="E2016" s="9">
        <f t="shared" si="187"/>
        <v>1</v>
      </c>
      <c r="F2016" s="9">
        <f t="shared" si="188"/>
        <v>0</v>
      </c>
      <c r="G2016" s="9">
        <f t="shared" si="189"/>
        <v>-9.761917923846001</v>
      </c>
      <c r="H2016" s="9">
        <f t="shared" si="190"/>
        <v>-12.652147019239198</v>
      </c>
      <c r="I2016" s="10">
        <f t="shared" si="191"/>
        <v>0</v>
      </c>
    </row>
    <row r="2017" spans="1:9">
      <c r="A2017" s="11">
        <v>44112.083333333336</v>
      </c>
      <c r="B2017" s="1">
        <v>31.2</v>
      </c>
      <c r="C2017" s="1">
        <v>0</v>
      </c>
      <c r="D2017" s="12">
        <f t="shared" si="186"/>
        <v>31.2</v>
      </c>
      <c r="E2017" s="12">
        <f t="shared" si="187"/>
        <v>1</v>
      </c>
      <c r="F2017" s="12">
        <f t="shared" si="188"/>
        <v>0</v>
      </c>
      <c r="G2017" s="12">
        <f t="shared" si="189"/>
        <v>-10.254944081616001</v>
      </c>
      <c r="H2017" s="12">
        <f t="shared" si="190"/>
        <v>-13.291144343443198</v>
      </c>
      <c r="I2017" s="13">
        <f t="shared" si="191"/>
        <v>0</v>
      </c>
    </row>
    <row r="2018" spans="1:9">
      <c r="A2018" s="7">
        <v>44112.09375</v>
      </c>
      <c r="B2018" s="8">
        <v>29.1</v>
      </c>
      <c r="C2018" s="8">
        <v>0</v>
      </c>
      <c r="D2018" s="9">
        <f t="shared" si="186"/>
        <v>29.1</v>
      </c>
      <c r="E2018" s="9">
        <f t="shared" si="187"/>
        <v>1</v>
      </c>
      <c r="F2018" s="9">
        <f t="shared" si="188"/>
        <v>0</v>
      </c>
      <c r="G2018" s="9">
        <f t="shared" si="189"/>
        <v>-9.5647074607380009</v>
      </c>
      <c r="H2018" s="9">
        <f t="shared" si="190"/>
        <v>-12.3965480895576</v>
      </c>
      <c r="I2018" s="10">
        <f t="shared" si="191"/>
        <v>0</v>
      </c>
    </row>
    <row r="2019" spans="1:9">
      <c r="A2019" s="11">
        <v>44112.104166666664</v>
      </c>
      <c r="B2019" s="1">
        <v>29.3</v>
      </c>
      <c r="C2019" s="1">
        <v>0</v>
      </c>
      <c r="D2019" s="12">
        <f t="shared" si="186"/>
        <v>29.3</v>
      </c>
      <c r="E2019" s="12">
        <f t="shared" si="187"/>
        <v>1</v>
      </c>
      <c r="F2019" s="12">
        <f t="shared" si="188"/>
        <v>0</v>
      </c>
      <c r="G2019" s="12">
        <f t="shared" si="189"/>
        <v>-9.6304442817740004</v>
      </c>
      <c r="H2019" s="12">
        <f t="shared" si="190"/>
        <v>-12.4817477327848</v>
      </c>
      <c r="I2019" s="13">
        <f t="shared" si="191"/>
        <v>0</v>
      </c>
    </row>
    <row r="2020" spans="1:9">
      <c r="A2020" s="7">
        <v>44112.114583333336</v>
      </c>
      <c r="B2020" s="8">
        <v>29.7</v>
      </c>
      <c r="C2020" s="8">
        <v>0</v>
      </c>
      <c r="D2020" s="9">
        <f t="shared" si="186"/>
        <v>29.7</v>
      </c>
      <c r="E2020" s="9">
        <f t="shared" si="187"/>
        <v>1</v>
      </c>
      <c r="F2020" s="9">
        <f t="shared" si="188"/>
        <v>0</v>
      </c>
      <c r="G2020" s="9">
        <f t="shared" si="189"/>
        <v>-9.761917923846001</v>
      </c>
      <c r="H2020" s="9">
        <f t="shared" si="190"/>
        <v>-12.652147019239198</v>
      </c>
      <c r="I2020" s="10">
        <f t="shared" si="191"/>
        <v>0</v>
      </c>
    </row>
    <row r="2021" spans="1:9">
      <c r="A2021" s="11">
        <v>44112.125</v>
      </c>
      <c r="B2021" s="1">
        <v>29.3</v>
      </c>
      <c r="C2021" s="1">
        <v>0</v>
      </c>
      <c r="D2021" s="12">
        <f t="shared" si="186"/>
        <v>29.3</v>
      </c>
      <c r="E2021" s="12">
        <f t="shared" si="187"/>
        <v>1</v>
      </c>
      <c r="F2021" s="12">
        <f t="shared" si="188"/>
        <v>0</v>
      </c>
      <c r="G2021" s="12">
        <f t="shared" si="189"/>
        <v>-9.6304442817740004</v>
      </c>
      <c r="H2021" s="12">
        <f t="shared" si="190"/>
        <v>-12.4817477327848</v>
      </c>
      <c r="I2021" s="13">
        <f t="shared" si="191"/>
        <v>0</v>
      </c>
    </row>
    <row r="2022" spans="1:9">
      <c r="A2022" s="7">
        <v>44112.135416666664</v>
      </c>
      <c r="B2022" s="8">
        <v>27.2</v>
      </c>
      <c r="C2022" s="8">
        <v>0</v>
      </c>
      <c r="D2022" s="9">
        <f t="shared" si="186"/>
        <v>27.2</v>
      </c>
      <c r="E2022" s="9">
        <f t="shared" si="187"/>
        <v>1</v>
      </c>
      <c r="F2022" s="9">
        <f t="shared" si="188"/>
        <v>0</v>
      </c>
      <c r="G2022" s="9">
        <f t="shared" si="189"/>
        <v>-8.9402076608960002</v>
      </c>
      <c r="H2022" s="9">
        <f t="shared" si="190"/>
        <v>-11.5871514788992</v>
      </c>
      <c r="I2022" s="10">
        <f t="shared" si="191"/>
        <v>0</v>
      </c>
    </row>
    <row r="2023" spans="1:9">
      <c r="A2023" s="11">
        <v>44112.145833333336</v>
      </c>
      <c r="B2023" s="1">
        <v>28.2</v>
      </c>
      <c r="C2023" s="1">
        <v>0</v>
      </c>
      <c r="D2023" s="12">
        <f t="shared" si="186"/>
        <v>28.2</v>
      </c>
      <c r="E2023" s="12">
        <f t="shared" si="187"/>
        <v>1</v>
      </c>
      <c r="F2023" s="12">
        <f t="shared" si="188"/>
        <v>0</v>
      </c>
      <c r="G2023" s="12">
        <f t="shared" si="189"/>
        <v>-9.2688917660760008</v>
      </c>
      <c r="H2023" s="12">
        <f t="shared" si="190"/>
        <v>-12.013149695035199</v>
      </c>
      <c r="I2023" s="13">
        <f t="shared" si="191"/>
        <v>0</v>
      </c>
    </row>
    <row r="2024" spans="1:9">
      <c r="A2024" s="7">
        <v>44112.15625</v>
      </c>
      <c r="B2024" s="8">
        <v>27.9</v>
      </c>
      <c r="C2024" s="8">
        <v>0</v>
      </c>
      <c r="D2024" s="9">
        <f t="shared" si="186"/>
        <v>27.9</v>
      </c>
      <c r="E2024" s="9">
        <f t="shared" si="187"/>
        <v>1</v>
      </c>
      <c r="F2024" s="9">
        <f t="shared" si="188"/>
        <v>0</v>
      </c>
      <c r="G2024" s="9">
        <f t="shared" si="189"/>
        <v>-9.1702865345220008</v>
      </c>
      <c r="H2024" s="9">
        <f t="shared" si="190"/>
        <v>-11.885350230194399</v>
      </c>
      <c r="I2024" s="10">
        <f t="shared" si="191"/>
        <v>0</v>
      </c>
    </row>
    <row r="2025" spans="1:9">
      <c r="A2025" s="11">
        <v>44112.166666666664</v>
      </c>
      <c r="B2025" s="1">
        <v>28.9</v>
      </c>
      <c r="C2025" s="1">
        <v>0</v>
      </c>
      <c r="D2025" s="12">
        <f t="shared" si="186"/>
        <v>28.9</v>
      </c>
      <c r="E2025" s="12">
        <f t="shared" si="187"/>
        <v>1</v>
      </c>
      <c r="F2025" s="12">
        <f t="shared" si="188"/>
        <v>0</v>
      </c>
      <c r="G2025" s="12">
        <f t="shared" si="189"/>
        <v>-9.4989706397019997</v>
      </c>
      <c r="H2025" s="12">
        <f t="shared" si="190"/>
        <v>-12.311348446330399</v>
      </c>
      <c r="I2025" s="13">
        <f t="shared" si="191"/>
        <v>0</v>
      </c>
    </row>
    <row r="2026" spans="1:9">
      <c r="A2026" s="7">
        <v>44112.177083333336</v>
      </c>
      <c r="B2026" s="8">
        <v>27.7</v>
      </c>
      <c r="C2026" s="8">
        <v>0</v>
      </c>
      <c r="D2026" s="9">
        <f t="shared" si="186"/>
        <v>27.7</v>
      </c>
      <c r="E2026" s="9">
        <f t="shared" si="187"/>
        <v>1</v>
      </c>
      <c r="F2026" s="9">
        <f t="shared" si="188"/>
        <v>0</v>
      </c>
      <c r="G2026" s="9">
        <f t="shared" si="189"/>
        <v>-9.1045497134859996</v>
      </c>
      <c r="H2026" s="9">
        <f t="shared" si="190"/>
        <v>-11.800150586967199</v>
      </c>
      <c r="I2026" s="10">
        <f t="shared" si="191"/>
        <v>0</v>
      </c>
    </row>
    <row r="2027" spans="1:9">
      <c r="A2027" s="11">
        <v>44112.1875</v>
      </c>
      <c r="B2027" s="1">
        <v>28.5</v>
      </c>
      <c r="C2027" s="1">
        <v>0</v>
      </c>
      <c r="D2027" s="12">
        <f t="shared" si="186"/>
        <v>28.5</v>
      </c>
      <c r="E2027" s="12">
        <f t="shared" si="187"/>
        <v>1</v>
      </c>
      <c r="F2027" s="12">
        <f t="shared" si="188"/>
        <v>0</v>
      </c>
      <c r="G2027" s="12">
        <f t="shared" si="189"/>
        <v>-9.3674969976300009</v>
      </c>
      <c r="H2027" s="12">
        <f t="shared" si="190"/>
        <v>-12.140949159876</v>
      </c>
      <c r="I2027" s="13">
        <f t="shared" si="191"/>
        <v>0</v>
      </c>
    </row>
    <row r="2028" spans="1:9">
      <c r="A2028" s="7">
        <v>44112.197916666664</v>
      </c>
      <c r="B2028" s="8">
        <v>31.1</v>
      </c>
      <c r="C2028" s="8">
        <v>0</v>
      </c>
      <c r="D2028" s="9">
        <f t="shared" si="186"/>
        <v>31.1</v>
      </c>
      <c r="E2028" s="9">
        <f t="shared" si="187"/>
        <v>1</v>
      </c>
      <c r="F2028" s="9">
        <f t="shared" si="188"/>
        <v>0</v>
      </c>
      <c r="G2028" s="9">
        <f t="shared" si="189"/>
        <v>-10.222075671098001</v>
      </c>
      <c r="H2028" s="9">
        <f t="shared" si="190"/>
        <v>-13.248544521829599</v>
      </c>
      <c r="I2028" s="10">
        <f t="shared" si="191"/>
        <v>0</v>
      </c>
    </row>
    <row r="2029" spans="1:9">
      <c r="A2029" s="11">
        <v>44112.208333333336</v>
      </c>
      <c r="B2029" s="1">
        <v>30.1</v>
      </c>
      <c r="C2029" s="1">
        <v>0</v>
      </c>
      <c r="D2029" s="12">
        <f t="shared" si="186"/>
        <v>30.1</v>
      </c>
      <c r="E2029" s="12">
        <f t="shared" si="187"/>
        <v>1</v>
      </c>
      <c r="F2029" s="12">
        <f t="shared" si="188"/>
        <v>0</v>
      </c>
      <c r="G2029" s="12">
        <f t="shared" si="189"/>
        <v>-9.8933915659180016</v>
      </c>
      <c r="H2029" s="12">
        <f t="shared" si="190"/>
        <v>-12.822546305693599</v>
      </c>
      <c r="I2029" s="13">
        <f t="shared" si="191"/>
        <v>0</v>
      </c>
    </row>
    <row r="2030" spans="1:9">
      <c r="A2030" s="7">
        <v>44112.21875</v>
      </c>
      <c r="B2030" s="8">
        <v>28.4</v>
      </c>
      <c r="C2030" s="8">
        <v>0</v>
      </c>
      <c r="D2030" s="9">
        <f t="shared" si="186"/>
        <v>28.4</v>
      </c>
      <c r="E2030" s="9">
        <f t="shared" si="187"/>
        <v>1</v>
      </c>
      <c r="F2030" s="9">
        <f t="shared" si="188"/>
        <v>0</v>
      </c>
      <c r="G2030" s="9">
        <f t="shared" si="189"/>
        <v>-9.3346285871120003</v>
      </c>
      <c r="H2030" s="9">
        <f t="shared" si="190"/>
        <v>-12.098349338262398</v>
      </c>
      <c r="I2030" s="10">
        <f t="shared" si="191"/>
        <v>0</v>
      </c>
    </row>
    <row r="2031" spans="1:9">
      <c r="A2031" s="11">
        <v>44112.229166666664</v>
      </c>
      <c r="B2031" s="1">
        <v>31.5</v>
      </c>
      <c r="C2031" s="1">
        <v>0</v>
      </c>
      <c r="D2031" s="12">
        <f t="shared" si="186"/>
        <v>31.5</v>
      </c>
      <c r="E2031" s="12">
        <f t="shared" si="187"/>
        <v>1</v>
      </c>
      <c r="F2031" s="12">
        <f t="shared" si="188"/>
        <v>0</v>
      </c>
      <c r="G2031" s="12">
        <f t="shared" si="189"/>
        <v>-10.353549313170001</v>
      </c>
      <c r="H2031" s="12">
        <f t="shared" si="190"/>
        <v>-13.418943808283998</v>
      </c>
      <c r="I2031" s="13">
        <f t="shared" si="191"/>
        <v>0</v>
      </c>
    </row>
    <row r="2032" spans="1:9">
      <c r="A2032" s="7">
        <v>44112.239583333336</v>
      </c>
      <c r="B2032" s="8">
        <v>31.5</v>
      </c>
      <c r="C2032" s="8">
        <v>0</v>
      </c>
      <c r="D2032" s="9">
        <f t="shared" si="186"/>
        <v>31.5</v>
      </c>
      <c r="E2032" s="9">
        <f t="shared" si="187"/>
        <v>1</v>
      </c>
      <c r="F2032" s="9">
        <f t="shared" si="188"/>
        <v>0</v>
      </c>
      <c r="G2032" s="9">
        <f t="shared" si="189"/>
        <v>-10.353549313170001</v>
      </c>
      <c r="H2032" s="9">
        <f t="shared" si="190"/>
        <v>-13.418943808283998</v>
      </c>
      <c r="I2032" s="10">
        <f t="shared" si="191"/>
        <v>0</v>
      </c>
    </row>
    <row r="2033" spans="1:9">
      <c r="A2033" s="11">
        <v>44112.25</v>
      </c>
      <c r="B2033" s="1">
        <v>28.3</v>
      </c>
      <c r="C2033" s="1">
        <v>0</v>
      </c>
      <c r="D2033" s="12">
        <f t="shared" si="186"/>
        <v>28.3</v>
      </c>
      <c r="E2033" s="12">
        <f t="shared" si="187"/>
        <v>1</v>
      </c>
      <c r="F2033" s="12">
        <f t="shared" si="188"/>
        <v>0</v>
      </c>
      <c r="G2033" s="12">
        <f t="shared" si="189"/>
        <v>-9.3017601765940015</v>
      </c>
      <c r="H2033" s="12">
        <f t="shared" si="190"/>
        <v>-12.055749516648799</v>
      </c>
      <c r="I2033" s="13">
        <f t="shared" si="191"/>
        <v>0</v>
      </c>
    </row>
    <row r="2034" spans="1:9">
      <c r="A2034" s="7">
        <v>44112.260416666664</v>
      </c>
      <c r="B2034" s="8">
        <v>27.9</v>
      </c>
      <c r="C2034" s="8">
        <v>0</v>
      </c>
      <c r="D2034" s="9">
        <f t="shared" si="186"/>
        <v>27.9</v>
      </c>
      <c r="E2034" s="9">
        <f t="shared" si="187"/>
        <v>1</v>
      </c>
      <c r="F2034" s="9">
        <f t="shared" si="188"/>
        <v>0</v>
      </c>
      <c r="G2034" s="9">
        <f t="shared" si="189"/>
        <v>-9.1702865345220008</v>
      </c>
      <c r="H2034" s="9">
        <f t="shared" si="190"/>
        <v>-11.885350230194399</v>
      </c>
      <c r="I2034" s="10">
        <f t="shared" si="191"/>
        <v>0</v>
      </c>
    </row>
    <row r="2035" spans="1:9">
      <c r="A2035" s="11">
        <v>44112.270833333336</v>
      </c>
      <c r="B2035" s="1">
        <v>29.5</v>
      </c>
      <c r="C2035" s="1">
        <v>0</v>
      </c>
      <c r="D2035" s="12">
        <f t="shared" si="186"/>
        <v>29.5</v>
      </c>
      <c r="E2035" s="12">
        <f t="shared" si="187"/>
        <v>1</v>
      </c>
      <c r="F2035" s="12">
        <f t="shared" si="188"/>
        <v>0</v>
      </c>
      <c r="G2035" s="12">
        <f t="shared" si="189"/>
        <v>-9.6961811028099998</v>
      </c>
      <c r="H2035" s="12">
        <f t="shared" si="190"/>
        <v>-12.566947376011999</v>
      </c>
      <c r="I2035" s="13">
        <f t="shared" si="191"/>
        <v>0</v>
      </c>
    </row>
    <row r="2036" spans="1:9">
      <c r="A2036" s="7">
        <v>44112.28125</v>
      </c>
      <c r="B2036" s="8">
        <v>29.7</v>
      </c>
      <c r="C2036" s="8">
        <v>0</v>
      </c>
      <c r="D2036" s="9">
        <f t="shared" si="186"/>
        <v>29.7</v>
      </c>
      <c r="E2036" s="9">
        <f t="shared" si="187"/>
        <v>1</v>
      </c>
      <c r="F2036" s="9">
        <f t="shared" si="188"/>
        <v>0</v>
      </c>
      <c r="G2036" s="9">
        <f t="shared" si="189"/>
        <v>-9.761917923846001</v>
      </c>
      <c r="H2036" s="9">
        <f t="shared" si="190"/>
        <v>-12.652147019239198</v>
      </c>
      <c r="I2036" s="10">
        <f t="shared" si="191"/>
        <v>0</v>
      </c>
    </row>
    <row r="2037" spans="1:9">
      <c r="A2037" s="11">
        <v>44112.291666666664</v>
      </c>
      <c r="B2037" s="1">
        <v>29</v>
      </c>
      <c r="C2037" s="1">
        <v>22.896000000000001</v>
      </c>
      <c r="D2037" s="12">
        <f t="shared" si="186"/>
        <v>36.948975845075864</v>
      </c>
      <c r="E2037" s="12">
        <f t="shared" si="187"/>
        <v>0.78486613868797628</v>
      </c>
      <c r="F2037" s="12">
        <f t="shared" si="188"/>
        <v>0.66831625126204286</v>
      </c>
      <c r="G2037" s="12">
        <f t="shared" si="189"/>
        <v>13.36416094977999</v>
      </c>
      <c r="H2037" s="12">
        <f t="shared" si="190"/>
        <v>13.431655682940585</v>
      </c>
      <c r="I2037" s="13">
        <f t="shared" si="191"/>
        <v>1.2822904800000001</v>
      </c>
    </row>
    <row r="2038" spans="1:9">
      <c r="A2038" s="7">
        <v>44112.302083333336</v>
      </c>
      <c r="B2038" s="8">
        <v>29.1</v>
      </c>
      <c r="C2038" s="8">
        <v>22.896000000000001</v>
      </c>
      <c r="D2038" s="9">
        <f t="shared" si="186"/>
        <v>37.02751431030714</v>
      </c>
      <c r="E2038" s="9">
        <f t="shared" si="187"/>
        <v>0.78590206612652902</v>
      </c>
      <c r="F2038" s="9">
        <f t="shared" si="188"/>
        <v>0.66664272375294564</v>
      </c>
      <c r="G2038" s="9">
        <f t="shared" si="189"/>
        <v>13.331292539261995</v>
      </c>
      <c r="H2038" s="9">
        <f t="shared" si="190"/>
        <v>13.359745905989259</v>
      </c>
      <c r="I2038" s="10">
        <f t="shared" si="191"/>
        <v>1.2822904800000001</v>
      </c>
    </row>
    <row r="2039" spans="1:9">
      <c r="A2039" s="11">
        <v>44112.3125</v>
      </c>
      <c r="B2039" s="1">
        <v>29.6</v>
      </c>
      <c r="C2039" s="1">
        <v>17.495999999999999</v>
      </c>
      <c r="D2039" s="12">
        <f t="shared" si="186"/>
        <v>34.384153559452351</v>
      </c>
      <c r="E2039" s="12">
        <f t="shared" si="187"/>
        <v>0.86086167422501036</v>
      </c>
      <c r="F2039" s="12">
        <f t="shared" si="188"/>
        <v>0.53383566020391227</v>
      </c>
      <c r="G2039" s="12">
        <f t="shared" si="189"/>
        <v>7.7669504866719921</v>
      </c>
      <c r="H2039" s="12">
        <f t="shared" si="190"/>
        <v>5.6762345783059933</v>
      </c>
      <c r="I2039" s="13">
        <f t="shared" si="191"/>
        <v>0.9798634799999999</v>
      </c>
    </row>
    <row r="2040" spans="1:9">
      <c r="A2040" s="7">
        <v>44112.322916666664</v>
      </c>
      <c r="B2040" s="8">
        <v>31.6</v>
      </c>
      <c r="C2040" s="8">
        <v>18.900000000000002</v>
      </c>
      <c r="D2040" s="9">
        <f t="shared" si="186"/>
        <v>36.820782175287917</v>
      </c>
      <c r="E2040" s="9">
        <f t="shared" si="187"/>
        <v>0.85821099208501284</v>
      </c>
      <c r="F2040" s="9">
        <f t="shared" si="188"/>
        <v>0.53902220262384049</v>
      </c>
      <c r="G2040" s="9">
        <f t="shared" si="189"/>
        <v>8.5135822763120057</v>
      </c>
      <c r="H2040" s="9">
        <f t="shared" si="190"/>
        <v>6.3369689042198649</v>
      </c>
      <c r="I2040" s="10">
        <f t="shared" si="191"/>
        <v>1.0584945000000001</v>
      </c>
    </row>
    <row r="2041" spans="1:9">
      <c r="A2041" s="11">
        <v>44112.333333333336</v>
      </c>
      <c r="B2041" s="1">
        <v>33.6</v>
      </c>
      <c r="C2041" s="1">
        <v>21.384000000000004</v>
      </c>
      <c r="D2041" s="12">
        <f t="shared" si="186"/>
        <v>39.827571555393639</v>
      </c>
      <c r="E2041" s="12">
        <f t="shared" si="187"/>
        <v>0.84363667398771469</v>
      </c>
      <c r="F2041" s="12">
        <f t="shared" si="188"/>
        <v>0.56677543465154123</v>
      </c>
      <c r="G2041" s="12">
        <f t="shared" si="189"/>
        <v>10.340214065952004</v>
      </c>
      <c r="H2041" s="12">
        <f t="shared" si="190"/>
        <v>8.3809300328418015</v>
      </c>
      <c r="I2041" s="13">
        <f t="shared" si="191"/>
        <v>1.1976109200000002</v>
      </c>
    </row>
    <row r="2042" spans="1:9">
      <c r="A2042" s="7">
        <v>44112.34375</v>
      </c>
      <c r="B2042" s="8">
        <v>36.1</v>
      </c>
      <c r="C2042" s="8">
        <v>25.380000000000003</v>
      </c>
      <c r="D2042" s="9">
        <f t="shared" si="186"/>
        <v>44.128838643227404</v>
      </c>
      <c r="E2042" s="9">
        <f t="shared" si="187"/>
        <v>0.81805914476610375</v>
      </c>
      <c r="F2042" s="9">
        <f t="shared" si="188"/>
        <v>0.61276806603205181</v>
      </c>
      <c r="G2042" s="9">
        <f t="shared" si="189"/>
        <v>13.514503803002002</v>
      </c>
      <c r="H2042" s="9">
        <f t="shared" si="190"/>
        <v>12.225845113375003</v>
      </c>
      <c r="I2042" s="10">
        <f t="shared" si="191"/>
        <v>1.4214069</v>
      </c>
    </row>
    <row r="2043" spans="1:9">
      <c r="A2043" s="11">
        <v>44112.354166666664</v>
      </c>
      <c r="B2043" s="1">
        <v>42.3</v>
      </c>
      <c r="C2043" s="1">
        <v>27.972000000000001</v>
      </c>
      <c r="D2043" s="12">
        <f t="shared" si="186"/>
        <v>50.712156175812517</v>
      </c>
      <c r="E2043" s="12">
        <f t="shared" si="187"/>
        <v>0.83411953247168868</v>
      </c>
      <c r="F2043" s="12">
        <f t="shared" si="188"/>
        <v>0.5842617271210544</v>
      </c>
      <c r="G2043" s="12">
        <f t="shared" si="189"/>
        <v>14.06866235088599</v>
      </c>
      <c r="H2043" s="12">
        <f t="shared" si="190"/>
        <v>11.931473931507519</v>
      </c>
      <c r="I2043" s="13">
        <f t="shared" si="191"/>
        <v>1.56657186</v>
      </c>
    </row>
    <row r="2044" spans="1:9">
      <c r="A2044" s="7">
        <v>44112.364583333336</v>
      </c>
      <c r="B2044" s="8">
        <v>41.8</v>
      </c>
      <c r="C2044" s="8">
        <v>28.295999999999999</v>
      </c>
      <c r="D2044" s="9">
        <f t="shared" si="186"/>
        <v>50.47676312918648</v>
      </c>
      <c r="E2044" s="9">
        <f t="shared" si="187"/>
        <v>0.8281038126993242</v>
      </c>
      <c r="F2044" s="9">
        <f t="shared" si="188"/>
        <v>0.59507971955554084</v>
      </c>
      <c r="G2044" s="9">
        <f t="shared" si="189"/>
        <v>14.557004403476006</v>
      </c>
      <c r="H2044" s="9">
        <f t="shared" si="190"/>
        <v>12.666617886136642</v>
      </c>
      <c r="I2044" s="10">
        <f t="shared" si="191"/>
        <v>1.5847174799999999</v>
      </c>
    </row>
    <row r="2045" spans="1:9">
      <c r="A2045" s="11">
        <v>44112.375</v>
      </c>
      <c r="B2045" s="1">
        <v>38.200000000000003</v>
      </c>
      <c r="C2045" s="1">
        <v>26.46</v>
      </c>
      <c r="D2045" s="12">
        <f t="shared" si="186"/>
        <v>46.469039155119191</v>
      </c>
      <c r="E2045" s="12">
        <f t="shared" si="187"/>
        <v>0.82205271928442181</v>
      </c>
      <c r="F2045" s="12">
        <f t="shared" si="188"/>
        <v>0.60578964822047898</v>
      </c>
      <c r="G2045" s="12">
        <f t="shared" si="189"/>
        <v>13.904267182124007</v>
      </c>
      <c r="H2045" s="12">
        <f t="shared" si="190"/>
        <v>12.39198886474367</v>
      </c>
      <c r="I2045" s="13">
        <f t="shared" si="191"/>
        <v>1.4818922999999999</v>
      </c>
    </row>
    <row r="2046" spans="1:9">
      <c r="A2046" s="7">
        <v>44112.385416666664</v>
      </c>
      <c r="B2046" s="8">
        <v>37.1</v>
      </c>
      <c r="C2046" s="8">
        <v>25.92</v>
      </c>
      <c r="D2046" s="9">
        <f t="shared" si="186"/>
        <v>45.257666753821944</v>
      </c>
      <c r="E2046" s="9">
        <f t="shared" si="187"/>
        <v>0.81975061157714146</v>
      </c>
      <c r="F2046" s="9">
        <f t="shared" si="188"/>
        <v>0.60982088897201747</v>
      </c>
      <c r="G2046" s="9">
        <f t="shared" si="189"/>
        <v>13.725819697821999</v>
      </c>
      <c r="H2046" s="9">
        <f t="shared" si="190"/>
        <v>12.339687264024077</v>
      </c>
      <c r="I2046" s="10">
        <f t="shared" si="191"/>
        <v>1.4516496000000001</v>
      </c>
    </row>
    <row r="2047" spans="1:9">
      <c r="A2047" s="11">
        <v>44112.395833333336</v>
      </c>
      <c r="B2047" s="1">
        <v>40.200000000000003</v>
      </c>
      <c r="C2047" s="1">
        <v>29.160000000000004</v>
      </c>
      <c r="D2047" s="12">
        <f t="shared" si="186"/>
        <v>49.662315693088665</v>
      </c>
      <c r="E2047" s="12">
        <f t="shared" si="187"/>
        <v>0.80946688528248589</v>
      </c>
      <c r="F2047" s="12">
        <f t="shared" si="188"/>
        <v>0.62755272692144859</v>
      </c>
      <c r="G2047" s="12">
        <f t="shared" si="189"/>
        <v>15.946898971764011</v>
      </c>
      <c r="H2047" s="12">
        <f t="shared" si="190"/>
        <v>14.867651697861501</v>
      </c>
      <c r="I2047" s="13">
        <f t="shared" si="191"/>
        <v>1.6331058000000003</v>
      </c>
    </row>
    <row r="2048" spans="1:9">
      <c r="A2048" s="7">
        <v>44112.40625</v>
      </c>
      <c r="B2048" s="8">
        <v>42</v>
      </c>
      <c r="C2048" s="8">
        <v>29.700000000000003</v>
      </c>
      <c r="D2048" s="9">
        <f t="shared" si="186"/>
        <v>51.440159408773219</v>
      </c>
      <c r="E2048" s="9">
        <f t="shared" si="187"/>
        <v>0.8164826952856763</v>
      </c>
      <c r="F2048" s="9">
        <f t="shared" si="188"/>
        <v>0.61550375889891529</v>
      </c>
      <c r="G2048" s="9">
        <f t="shared" si="189"/>
        <v>15.895267582439992</v>
      </c>
      <c r="H2048" s="9">
        <f t="shared" si="190"/>
        <v>14.462125150315044</v>
      </c>
      <c r="I2048" s="10">
        <f t="shared" si="191"/>
        <v>1.6633485000000001</v>
      </c>
    </row>
    <row r="2049" spans="1:9">
      <c r="A2049" s="11">
        <v>44112.416666666664</v>
      </c>
      <c r="B2049" s="1">
        <v>42.6</v>
      </c>
      <c r="C2049" s="1">
        <v>29.916</v>
      </c>
      <c r="D2049" s="12">
        <f t="shared" si="186"/>
        <v>52.055038718648554</v>
      </c>
      <c r="E2049" s="12">
        <f t="shared" si="187"/>
        <v>0.81836458196195105</v>
      </c>
      <c r="F2049" s="12">
        <f t="shared" si="188"/>
        <v>0.61223679400773301</v>
      </c>
      <c r="G2049" s="12">
        <f t="shared" si="189"/>
        <v>15.914057119331989</v>
      </c>
      <c r="H2049" s="12">
        <f t="shared" si="190"/>
        <v>14.380480597526095</v>
      </c>
      <c r="I2049" s="13">
        <f t="shared" si="191"/>
        <v>1.6754455800000001</v>
      </c>
    </row>
    <row r="2050" spans="1:9">
      <c r="A2050" s="7">
        <v>44112.427083333336</v>
      </c>
      <c r="B2050" s="8">
        <v>42.6</v>
      </c>
      <c r="C2050" s="8">
        <v>29.700000000000003</v>
      </c>
      <c r="D2050" s="9">
        <f t="shared" ref="D2050:D2113" si="192">SQRT(B2050^2 + C2050^2)</f>
        <v>51.931204492097045</v>
      </c>
      <c r="E2050" s="9">
        <f t="shared" ref="E2050:E2113" si="193">B2050/D2050</f>
        <v>0.82031603958816168</v>
      </c>
      <c r="F2050" s="9">
        <f t="shared" ref="F2050:F2113" si="194">ACOS(E2050)</f>
        <v>0.60883292358378471</v>
      </c>
      <c r="G2050" s="9">
        <f t="shared" ref="G2050:G2113" si="195">B2050*(TAN(F2050) - 0.32868410518)</f>
        <v>15.698057119332002</v>
      </c>
      <c r="H2050" s="9">
        <f t="shared" ref="H2050:H2113" si="196">D2050*(TAN(F2050) - 0.425998216136)</f>
        <v>14.082957585964436</v>
      </c>
      <c r="I2050" s="10">
        <f t="shared" si="191"/>
        <v>1.6633485000000001</v>
      </c>
    </row>
    <row r="2051" spans="1:9">
      <c r="A2051" s="11">
        <v>44112.4375</v>
      </c>
      <c r="B2051" s="1">
        <v>43.7</v>
      </c>
      <c r="C2051" s="1">
        <v>31.860000000000003</v>
      </c>
      <c r="D2051" s="12">
        <f t="shared" si="192"/>
        <v>54.08095413359495</v>
      </c>
      <c r="E2051" s="12">
        <f t="shared" si="193"/>
        <v>0.8080478737865624</v>
      </c>
      <c r="F2051" s="12">
        <f t="shared" si="194"/>
        <v>0.62996543131898575</v>
      </c>
      <c r="G2051" s="12">
        <f t="shared" si="195"/>
        <v>17.496504603634001</v>
      </c>
      <c r="H2051" s="12">
        <f t="shared" si="196"/>
        <v>16.389966961728607</v>
      </c>
      <c r="I2051" s="13">
        <f t="shared" ref="I2051:I2114" si="197">(0.22402/4)*C2051</f>
        <v>1.7843193000000002</v>
      </c>
    </row>
    <row r="2052" spans="1:9">
      <c r="A2052" s="7">
        <v>44112.447916666664</v>
      </c>
      <c r="B2052" s="8">
        <v>45.6</v>
      </c>
      <c r="C2052" s="8">
        <v>31.536000000000001</v>
      </c>
      <c r="D2052" s="9">
        <f t="shared" si="192"/>
        <v>55.442576563503977</v>
      </c>
      <c r="E2052" s="9">
        <f t="shared" si="193"/>
        <v>0.82247259825253105</v>
      </c>
      <c r="F2052" s="9">
        <f t="shared" si="194"/>
        <v>0.60505186399529776</v>
      </c>
      <c r="G2052" s="9">
        <f t="shared" si="195"/>
        <v>16.548004803792001</v>
      </c>
      <c r="H2052" s="9">
        <f t="shared" si="196"/>
        <v>14.724480025144878</v>
      </c>
      <c r="I2052" s="10">
        <f t="shared" si="197"/>
        <v>1.7661736800000001</v>
      </c>
    </row>
    <row r="2053" spans="1:9">
      <c r="A2053" s="11">
        <v>44112.458333333336</v>
      </c>
      <c r="B2053" s="1">
        <v>46.4</v>
      </c>
      <c r="C2053" s="1">
        <v>32.076000000000001</v>
      </c>
      <c r="D2053" s="12">
        <f t="shared" si="192"/>
        <v>56.407710253120541</v>
      </c>
      <c r="E2053" s="12">
        <f t="shared" si="193"/>
        <v>0.82258258298001197</v>
      </c>
      <c r="F2053" s="12">
        <f t="shared" si="194"/>
        <v>0.60485847582276309</v>
      </c>
      <c r="G2053" s="12">
        <f t="shared" si="195"/>
        <v>16.825057519647999</v>
      </c>
      <c r="H2053" s="12">
        <f t="shared" si="196"/>
        <v>14.964677135145124</v>
      </c>
      <c r="I2053" s="13">
        <f t="shared" si="197"/>
        <v>1.7964163799999999</v>
      </c>
    </row>
    <row r="2054" spans="1:9">
      <c r="A2054" s="7">
        <v>44112.46875</v>
      </c>
      <c r="B2054" s="8">
        <v>45.6</v>
      </c>
      <c r="C2054" s="8">
        <v>29.052</v>
      </c>
      <c r="D2054" s="9">
        <f t="shared" si="192"/>
        <v>54.068278167517043</v>
      </c>
      <c r="E2054" s="9">
        <f t="shared" si="193"/>
        <v>0.84337806835127616</v>
      </c>
      <c r="F2054" s="9">
        <f t="shared" si="194"/>
        <v>0.56725690399469042</v>
      </c>
      <c r="G2054" s="9">
        <f t="shared" si="195"/>
        <v>14.064004803791999</v>
      </c>
      <c r="H2054" s="9">
        <f t="shared" si="196"/>
        <v>11.414194541502907</v>
      </c>
      <c r="I2054" s="10">
        <f t="shared" si="197"/>
        <v>1.6270572599999999</v>
      </c>
    </row>
    <row r="2055" spans="1:9">
      <c r="A2055" s="11">
        <v>44112.479166666664</v>
      </c>
      <c r="B2055" s="1">
        <v>44.5</v>
      </c>
      <c r="C2055" s="1">
        <v>27.431999999999999</v>
      </c>
      <c r="D2055" s="12">
        <f t="shared" si="192"/>
        <v>52.275851250840475</v>
      </c>
      <c r="E2055" s="12">
        <f t="shared" si="193"/>
        <v>0.85125347431400356</v>
      </c>
      <c r="F2055" s="12">
        <f t="shared" si="194"/>
        <v>0.55242695476465165</v>
      </c>
      <c r="G2055" s="12">
        <f t="shared" si="195"/>
        <v>12.805557319489983</v>
      </c>
      <c r="H2055" s="12">
        <f t="shared" si="196"/>
        <v>9.9559997552759079</v>
      </c>
      <c r="I2055" s="13">
        <f t="shared" si="197"/>
        <v>1.53632916</v>
      </c>
    </row>
    <row r="2056" spans="1:9">
      <c r="A2056" s="7">
        <v>44112.489583333336</v>
      </c>
      <c r="B2056" s="8">
        <v>44.5</v>
      </c>
      <c r="C2056" s="8">
        <v>27.216000000000001</v>
      </c>
      <c r="D2056" s="9">
        <f t="shared" si="192"/>
        <v>52.162828297553041</v>
      </c>
      <c r="E2056" s="9">
        <f t="shared" si="193"/>
        <v>0.85309791382779554</v>
      </c>
      <c r="F2056" s="9">
        <f t="shared" si="194"/>
        <v>0.54890200918124532</v>
      </c>
      <c r="G2056" s="9">
        <f t="shared" si="195"/>
        <v>12.589557319489998</v>
      </c>
      <c r="H2056" s="9">
        <f t="shared" si="196"/>
        <v>9.6812795437396399</v>
      </c>
      <c r="I2056" s="10">
        <f t="shared" si="197"/>
        <v>1.52423208</v>
      </c>
    </row>
    <row r="2057" spans="1:9">
      <c r="A2057" s="11">
        <v>44112.5</v>
      </c>
      <c r="B2057" s="1">
        <v>45.3</v>
      </c>
      <c r="C2057" s="1">
        <v>29.376000000000001</v>
      </c>
      <c r="D2057" s="12">
        <f t="shared" si="192"/>
        <v>53.991104600665466</v>
      </c>
      <c r="E2057" s="12">
        <f t="shared" si="193"/>
        <v>0.83902710150222881</v>
      </c>
      <c r="F2057" s="12">
        <f t="shared" si="194"/>
        <v>0.57530369925404301</v>
      </c>
      <c r="G2057" s="12">
        <f t="shared" si="195"/>
        <v>14.486610035345992</v>
      </c>
      <c r="H2057" s="12">
        <f t="shared" si="196"/>
        <v>12.011865636991493</v>
      </c>
      <c r="I2057" s="13">
        <f t="shared" si="197"/>
        <v>1.64520288</v>
      </c>
    </row>
    <row r="2058" spans="1:9">
      <c r="A2058" s="7">
        <v>44112.510416666664</v>
      </c>
      <c r="B2058" s="8">
        <v>46.2</v>
      </c>
      <c r="C2058" s="8">
        <v>31.104000000000003</v>
      </c>
      <c r="D2058" s="9">
        <f t="shared" si="192"/>
        <v>55.694692888999761</v>
      </c>
      <c r="E2058" s="9">
        <f t="shared" si="193"/>
        <v>0.82952248416338692</v>
      </c>
      <c r="F2058" s="9">
        <f t="shared" si="194"/>
        <v>0.59254422404869844</v>
      </c>
      <c r="G2058" s="9">
        <f t="shared" si="195"/>
        <v>15.918794340684004</v>
      </c>
      <c r="H2058" s="9">
        <f t="shared" si="196"/>
        <v>13.770431341637867</v>
      </c>
      <c r="I2058" s="10">
        <f t="shared" si="197"/>
        <v>1.7419795200000001</v>
      </c>
    </row>
    <row r="2059" spans="1:9">
      <c r="A2059" s="11">
        <v>44112.520833333336</v>
      </c>
      <c r="B2059" s="1">
        <v>44.7</v>
      </c>
      <c r="C2059" s="1">
        <v>29.808000000000003</v>
      </c>
      <c r="D2059" s="12">
        <f t="shared" si="192"/>
        <v>53.727152018323103</v>
      </c>
      <c r="E2059" s="12">
        <f t="shared" si="193"/>
        <v>0.83198156464268791</v>
      </c>
      <c r="F2059" s="12">
        <f t="shared" si="194"/>
        <v>0.58812649625584767</v>
      </c>
      <c r="G2059" s="12">
        <f t="shared" si="195"/>
        <v>15.115820498453994</v>
      </c>
      <c r="H2059" s="12">
        <f t="shared" si="196"/>
        <v>12.940046025352054</v>
      </c>
      <c r="I2059" s="13">
        <f t="shared" si="197"/>
        <v>1.6693970400000002</v>
      </c>
    </row>
    <row r="2060" spans="1:9">
      <c r="A2060" s="7">
        <v>44112.53125</v>
      </c>
      <c r="B2060" s="8">
        <v>41.2</v>
      </c>
      <c r="C2060" s="8">
        <v>25.92</v>
      </c>
      <c r="D2060" s="9">
        <f t="shared" si="192"/>
        <v>48.675316126348889</v>
      </c>
      <c r="E2060" s="9">
        <f t="shared" si="193"/>
        <v>0.84642490853177321</v>
      </c>
      <c r="F2060" s="9">
        <f t="shared" si="194"/>
        <v>0.56156097915803493</v>
      </c>
      <c r="G2060" s="9">
        <f t="shared" si="195"/>
        <v>12.37821486658399</v>
      </c>
      <c r="H2060" s="9">
        <f t="shared" si="196"/>
        <v>9.887319490294324</v>
      </c>
      <c r="I2060" s="10">
        <f t="shared" si="197"/>
        <v>1.4516496000000001</v>
      </c>
    </row>
    <row r="2061" spans="1:9">
      <c r="A2061" s="11">
        <v>44112.541666666664</v>
      </c>
      <c r="B2061" s="1">
        <v>39.1</v>
      </c>
      <c r="C2061" s="1">
        <v>25.164000000000001</v>
      </c>
      <c r="D2061" s="12">
        <f t="shared" si="192"/>
        <v>46.497708502677852</v>
      </c>
      <c r="E2061" s="12">
        <f t="shared" si="193"/>
        <v>0.84090165427718211</v>
      </c>
      <c r="F2061" s="12">
        <f t="shared" si="194"/>
        <v>0.57184918967530196</v>
      </c>
      <c r="G2061" s="12">
        <f t="shared" si="195"/>
        <v>12.312451487461999</v>
      </c>
      <c r="H2061" s="12">
        <f t="shared" si="196"/>
        <v>10.11708052399446</v>
      </c>
      <c r="I2061" s="13">
        <f t="shared" si="197"/>
        <v>1.40930982</v>
      </c>
    </row>
    <row r="2062" spans="1:9">
      <c r="A2062" s="7">
        <v>44112.552083333336</v>
      </c>
      <c r="B2062" s="8">
        <v>39.5</v>
      </c>
      <c r="C2062" s="8">
        <v>25.92</v>
      </c>
      <c r="D2062" s="9">
        <f t="shared" si="192"/>
        <v>47.245067467408703</v>
      </c>
      <c r="E2062" s="9">
        <f t="shared" si="193"/>
        <v>0.83606611478009807</v>
      </c>
      <c r="F2062" s="9">
        <f t="shared" si="194"/>
        <v>0.58072317359953529</v>
      </c>
      <c r="G2062" s="9">
        <f t="shared" si="195"/>
        <v>12.936977845389995</v>
      </c>
      <c r="H2062" s="9">
        <f t="shared" si="196"/>
        <v>10.876018417538253</v>
      </c>
      <c r="I2062" s="10">
        <f t="shared" si="197"/>
        <v>1.4516496000000001</v>
      </c>
    </row>
    <row r="2063" spans="1:9">
      <c r="A2063" s="11">
        <v>44112.5625</v>
      </c>
      <c r="B2063" s="1">
        <v>39.1</v>
      </c>
      <c r="C2063" s="1">
        <v>24.948000000000004</v>
      </c>
      <c r="D2063" s="12">
        <f t="shared" si="192"/>
        <v>46.381167557533523</v>
      </c>
      <c r="E2063" s="12">
        <f t="shared" si="193"/>
        <v>0.84301456946935205</v>
      </c>
      <c r="F2063" s="12">
        <f t="shared" si="194"/>
        <v>0.56793304803520983</v>
      </c>
      <c r="G2063" s="12">
        <f t="shared" si="195"/>
        <v>12.096451487461998</v>
      </c>
      <c r="H2063" s="12">
        <f t="shared" si="196"/>
        <v>9.8354999419542519</v>
      </c>
      <c r="I2063" s="13">
        <f t="shared" si="197"/>
        <v>1.3972127400000003</v>
      </c>
    </row>
    <row r="2064" spans="1:9">
      <c r="A2064" s="7">
        <v>44112.572916666664</v>
      </c>
      <c r="B2064" s="8">
        <v>40.4</v>
      </c>
      <c r="C2064" s="8">
        <v>25.92</v>
      </c>
      <c r="D2064" s="9">
        <f t="shared" si="192"/>
        <v>48.00006666662037</v>
      </c>
      <c r="E2064" s="9">
        <f t="shared" si="193"/>
        <v>0.84166549768762056</v>
      </c>
      <c r="F2064" s="9">
        <f t="shared" si="194"/>
        <v>0.57043621831117708</v>
      </c>
      <c r="G2064" s="9">
        <f t="shared" si="195"/>
        <v>12.641162150727999</v>
      </c>
      <c r="H2064" s="9">
        <f t="shared" si="196"/>
        <v>10.34813960181857</v>
      </c>
      <c r="I2064" s="10">
        <f t="shared" si="197"/>
        <v>1.4516496000000001</v>
      </c>
    </row>
    <row r="2065" spans="1:9">
      <c r="A2065" s="11">
        <v>44112.583333333336</v>
      </c>
      <c r="B2065" s="1">
        <v>39.799999999999997</v>
      </c>
      <c r="C2065" s="1">
        <v>25.812000000000001</v>
      </c>
      <c r="D2065" s="12">
        <f t="shared" si="192"/>
        <v>47.437320160396922</v>
      </c>
      <c r="E2065" s="12">
        <f t="shared" si="193"/>
        <v>0.83900186320447023</v>
      </c>
      <c r="F2065" s="12">
        <f t="shared" si="194"/>
        <v>0.57535008388239528</v>
      </c>
      <c r="G2065" s="12">
        <f t="shared" si="195"/>
        <v>12.730372613836009</v>
      </c>
      <c r="H2065" s="12">
        <f t="shared" si="196"/>
        <v>10.556914574608799</v>
      </c>
      <c r="I2065" s="13">
        <f t="shared" si="197"/>
        <v>1.44560106</v>
      </c>
    </row>
    <row r="2066" spans="1:9">
      <c r="A2066" s="7">
        <v>44112.59375</v>
      </c>
      <c r="B2066" s="8">
        <v>40</v>
      </c>
      <c r="C2066" s="8">
        <v>25.596</v>
      </c>
      <c r="D2066" s="9">
        <f t="shared" si="192"/>
        <v>47.488474559623413</v>
      </c>
      <c r="E2066" s="9">
        <f t="shared" si="193"/>
        <v>0.84230964188539315</v>
      </c>
      <c r="F2066" s="9">
        <f t="shared" si="194"/>
        <v>0.56924224576841609</v>
      </c>
      <c r="G2066" s="9">
        <f t="shared" si="195"/>
        <v>12.44863579279999</v>
      </c>
      <c r="H2066" s="9">
        <f t="shared" si="196"/>
        <v>10.157869421283621</v>
      </c>
      <c r="I2066" s="10">
        <f t="shared" si="197"/>
        <v>1.43350398</v>
      </c>
    </row>
    <row r="2067" spans="1:9">
      <c r="A2067" s="11">
        <v>44112.604166666664</v>
      </c>
      <c r="B2067" s="1">
        <v>40.5</v>
      </c>
      <c r="C2067" s="1">
        <v>24.840000000000003</v>
      </c>
      <c r="D2067" s="12">
        <f t="shared" si="192"/>
        <v>47.510794562920118</v>
      </c>
      <c r="E2067" s="12">
        <f t="shared" si="193"/>
        <v>0.85243785907146863</v>
      </c>
      <c r="F2067" s="12">
        <f t="shared" si="194"/>
        <v>0.55016578035318009</v>
      </c>
      <c r="G2067" s="12">
        <f t="shared" si="195"/>
        <v>11.528293740210001</v>
      </c>
      <c r="H2067" s="12">
        <f t="shared" si="196"/>
        <v>8.9004402675830718</v>
      </c>
      <c r="I2067" s="13">
        <f t="shared" si="197"/>
        <v>1.3911642000000002</v>
      </c>
    </row>
    <row r="2068" spans="1:9">
      <c r="A2068" s="7">
        <v>44112.614583333336</v>
      </c>
      <c r="B2068" s="8">
        <v>41.9</v>
      </c>
      <c r="C2068" s="8">
        <v>25.596</v>
      </c>
      <c r="D2068" s="9">
        <f t="shared" si="192"/>
        <v>49.099543949002211</v>
      </c>
      <c r="E2068" s="9">
        <f t="shared" si="193"/>
        <v>0.85336841506144945</v>
      </c>
      <c r="F2068" s="9">
        <f t="shared" si="194"/>
        <v>0.54838334017483858</v>
      </c>
      <c r="G2068" s="9">
        <f t="shared" si="195"/>
        <v>11.824135992957993</v>
      </c>
      <c r="H2068" s="9">
        <f t="shared" si="196"/>
        <v>9.0777612660339351</v>
      </c>
      <c r="I2068" s="10">
        <f t="shared" si="197"/>
        <v>1.43350398</v>
      </c>
    </row>
    <row r="2069" spans="1:9">
      <c r="A2069" s="11">
        <v>44112.625</v>
      </c>
      <c r="B2069" s="1">
        <v>41.5</v>
      </c>
      <c r="C2069" s="1">
        <v>26.028000000000002</v>
      </c>
      <c r="D2069" s="12">
        <f t="shared" si="192"/>
        <v>48.986802140984871</v>
      </c>
      <c r="E2069" s="12">
        <f t="shared" si="193"/>
        <v>0.84716695489863325</v>
      </c>
      <c r="F2069" s="12">
        <f t="shared" si="194"/>
        <v>0.5601659388942033</v>
      </c>
      <c r="G2069" s="12">
        <f t="shared" si="195"/>
        <v>12.387609635029989</v>
      </c>
      <c r="H2069" s="12">
        <f t="shared" si="196"/>
        <v>9.8552876526622661</v>
      </c>
      <c r="I2069" s="13">
        <f t="shared" si="197"/>
        <v>1.4576981400000002</v>
      </c>
    </row>
    <row r="2070" spans="1:9">
      <c r="A2070" s="7">
        <v>44112.635416666664</v>
      </c>
      <c r="B2070" s="8">
        <v>40</v>
      </c>
      <c r="C2070" s="8">
        <v>25.164000000000001</v>
      </c>
      <c r="D2070" s="9">
        <f t="shared" si="192"/>
        <v>47.257030122511935</v>
      </c>
      <c r="E2070" s="9">
        <f t="shared" si="193"/>
        <v>0.84643490918285857</v>
      </c>
      <c r="F2070" s="9">
        <f t="shared" si="194"/>
        <v>0.56154219859789256</v>
      </c>
      <c r="G2070" s="9">
        <f t="shared" si="195"/>
        <v>12.016635792800002</v>
      </c>
      <c r="H2070" s="9">
        <f t="shared" si="196"/>
        <v>9.5979871179969631</v>
      </c>
      <c r="I2070" s="10">
        <f t="shared" si="197"/>
        <v>1.40930982</v>
      </c>
    </row>
    <row r="2071" spans="1:9">
      <c r="A2071" s="11">
        <v>44112.645833333336</v>
      </c>
      <c r="B2071" s="1">
        <v>40.299999999999997</v>
      </c>
      <c r="C2071" s="1">
        <v>22.14</v>
      </c>
      <c r="D2071" s="12">
        <f t="shared" si="192"/>
        <v>45.981187457480907</v>
      </c>
      <c r="E2071" s="12">
        <f t="shared" si="193"/>
        <v>0.87644539491864282</v>
      </c>
      <c r="F2071" s="12">
        <f t="shared" si="194"/>
        <v>0.5023668117794966</v>
      </c>
      <c r="G2071" s="12">
        <f t="shared" si="195"/>
        <v>8.8940305612459909</v>
      </c>
      <c r="H2071" s="12">
        <f t="shared" si="196"/>
        <v>5.6732249590754593</v>
      </c>
      <c r="I2071" s="13">
        <f t="shared" si="197"/>
        <v>1.2399507000000001</v>
      </c>
    </row>
    <row r="2072" spans="1:9">
      <c r="A2072" s="7">
        <v>44112.65625</v>
      </c>
      <c r="B2072" s="8">
        <v>39.4</v>
      </c>
      <c r="C2072" s="8">
        <v>22.356000000000002</v>
      </c>
      <c r="D2072" s="9">
        <f t="shared" si="192"/>
        <v>45.300670370315714</v>
      </c>
      <c r="E2072" s="9">
        <f t="shared" si="193"/>
        <v>0.86974430351515808</v>
      </c>
      <c r="F2072" s="9">
        <f t="shared" si="194"/>
        <v>0.51611236892639689</v>
      </c>
      <c r="G2072" s="9">
        <f t="shared" si="195"/>
        <v>9.4058462559079956</v>
      </c>
      <c r="H2072" s="9">
        <f t="shared" si="196"/>
        <v>6.4061014964089313</v>
      </c>
      <c r="I2072" s="10">
        <f t="shared" si="197"/>
        <v>1.2520477800000001</v>
      </c>
    </row>
    <row r="2073" spans="1:9">
      <c r="A2073" s="11">
        <v>44112.666666666664</v>
      </c>
      <c r="B2073" s="1">
        <v>39.1</v>
      </c>
      <c r="C2073" s="1">
        <v>23.111999999999998</v>
      </c>
      <c r="D2073" s="12">
        <f t="shared" si="192"/>
        <v>45.419979568467447</v>
      </c>
      <c r="E2073" s="12">
        <f t="shared" si="193"/>
        <v>0.86085463647246874</v>
      </c>
      <c r="F2073" s="12">
        <f t="shared" si="194"/>
        <v>0.53384949104141732</v>
      </c>
      <c r="G2073" s="12">
        <f t="shared" si="195"/>
        <v>10.260451487461998</v>
      </c>
      <c r="H2073" s="12">
        <f t="shared" si="196"/>
        <v>7.4989080334573464</v>
      </c>
      <c r="I2073" s="13">
        <f t="shared" si="197"/>
        <v>1.2943875599999999</v>
      </c>
    </row>
    <row r="2074" spans="1:9">
      <c r="A2074" s="7">
        <v>44112.677083333336</v>
      </c>
      <c r="B2074" s="8">
        <v>39.4</v>
      </c>
      <c r="C2074" s="8">
        <v>23.328000000000003</v>
      </c>
      <c r="D2074" s="9">
        <f t="shared" si="192"/>
        <v>45.788159866935032</v>
      </c>
      <c r="E2074" s="9">
        <f t="shared" si="193"/>
        <v>0.86048445961795217</v>
      </c>
      <c r="F2074" s="9">
        <f t="shared" si="194"/>
        <v>0.53457651999108458</v>
      </c>
      <c r="G2074" s="9">
        <f t="shared" si="195"/>
        <v>10.377846255908006</v>
      </c>
      <c r="H2074" s="9">
        <f t="shared" si="196"/>
        <v>7.6046350530803801</v>
      </c>
      <c r="I2074" s="10">
        <f t="shared" si="197"/>
        <v>1.3064846400000001</v>
      </c>
    </row>
    <row r="2075" spans="1:9">
      <c r="A2075" s="11">
        <v>44112.6875</v>
      </c>
      <c r="B2075" s="1">
        <v>39</v>
      </c>
      <c r="C2075" s="1">
        <v>23.436</v>
      </c>
      <c r="D2075" s="12">
        <f t="shared" si="192"/>
        <v>45.49995709888087</v>
      </c>
      <c r="E2075" s="12">
        <f t="shared" si="193"/>
        <v>0.85714366532796693</v>
      </c>
      <c r="F2075" s="12">
        <f t="shared" si="194"/>
        <v>0.54109795690356077</v>
      </c>
      <c r="G2075" s="12">
        <f t="shared" si="195"/>
        <v>10.617319897979995</v>
      </c>
      <c r="H2075" s="12">
        <f t="shared" si="196"/>
        <v>7.9590736613397031</v>
      </c>
      <c r="I2075" s="13">
        <f t="shared" si="197"/>
        <v>1.31253318</v>
      </c>
    </row>
    <row r="2076" spans="1:9">
      <c r="A2076" s="7">
        <v>44112.697916666664</v>
      </c>
      <c r="B2076" s="8">
        <v>38.5</v>
      </c>
      <c r="C2076" s="8">
        <v>23.220000000000002</v>
      </c>
      <c r="D2076" s="9">
        <f t="shared" si="192"/>
        <v>44.960186832352022</v>
      </c>
      <c r="E2076" s="9">
        <f t="shared" si="193"/>
        <v>0.85631316754886211</v>
      </c>
      <c r="F2076" s="9">
        <f t="shared" si="194"/>
        <v>0.54270817494404033</v>
      </c>
      <c r="G2076" s="9">
        <f t="shared" si="195"/>
        <v>10.565661950569996</v>
      </c>
      <c r="H2076" s="9">
        <f t="shared" si="196"/>
        <v>7.9632883589576426</v>
      </c>
      <c r="I2076" s="10">
        <f t="shared" si="197"/>
        <v>1.3004361000000002</v>
      </c>
    </row>
    <row r="2077" spans="1:9">
      <c r="A2077" s="11">
        <v>44112.708333333336</v>
      </c>
      <c r="B2077" s="1">
        <v>37.700000000000003</v>
      </c>
      <c r="C2077" s="1">
        <v>22.356000000000002</v>
      </c>
      <c r="D2077" s="12">
        <f t="shared" si="192"/>
        <v>43.830135021466681</v>
      </c>
      <c r="E2077" s="12">
        <f t="shared" si="193"/>
        <v>0.86013880590456038</v>
      </c>
      <c r="F2077" s="12">
        <f t="shared" si="194"/>
        <v>0.53525458031830531</v>
      </c>
      <c r="G2077" s="12">
        <f t="shared" si="195"/>
        <v>9.9646092347139934</v>
      </c>
      <c r="H2077" s="12">
        <f t="shared" si="196"/>
        <v>7.3195944752798114</v>
      </c>
      <c r="I2077" s="13">
        <f t="shared" si="197"/>
        <v>1.2520477800000001</v>
      </c>
    </row>
    <row r="2078" spans="1:9">
      <c r="A2078" s="7">
        <v>44112.71875</v>
      </c>
      <c r="B2078" s="8">
        <v>42.3</v>
      </c>
      <c r="C2078" s="8">
        <v>25.92</v>
      </c>
      <c r="D2078" s="9">
        <f t="shared" si="192"/>
        <v>49.609841765520677</v>
      </c>
      <c r="E2078" s="9">
        <f t="shared" si="193"/>
        <v>0.85265339486325287</v>
      </c>
      <c r="F2078" s="9">
        <f t="shared" si="194"/>
        <v>0.54975339223684028</v>
      </c>
      <c r="G2078" s="9">
        <f t="shared" si="195"/>
        <v>12.016662350885994</v>
      </c>
      <c r="H2078" s="9">
        <f t="shared" si="196"/>
        <v>9.265518093332906</v>
      </c>
      <c r="I2078" s="10">
        <f t="shared" si="197"/>
        <v>1.4516496000000001</v>
      </c>
    </row>
    <row r="2079" spans="1:9">
      <c r="A2079" s="11">
        <v>44112.729166666664</v>
      </c>
      <c r="B2079" s="1">
        <v>41.7</v>
      </c>
      <c r="C2079" s="1">
        <v>25.92</v>
      </c>
      <c r="D2079" s="12">
        <f t="shared" si="192"/>
        <v>49.099250503444559</v>
      </c>
      <c r="E2079" s="12">
        <f t="shared" si="193"/>
        <v>0.84930013335080423</v>
      </c>
      <c r="F2079" s="12">
        <f t="shared" si="194"/>
        <v>0.55613818041638474</v>
      </c>
      <c r="G2079" s="12">
        <f t="shared" si="195"/>
        <v>12.213872813994003</v>
      </c>
      <c r="H2079" s="12">
        <f t="shared" si="196"/>
        <v>9.603053228015936</v>
      </c>
      <c r="I2079" s="13">
        <f t="shared" si="197"/>
        <v>1.4516496000000001</v>
      </c>
    </row>
    <row r="2080" spans="1:9">
      <c r="A2080" s="7">
        <v>44112.739583333336</v>
      </c>
      <c r="B2080" s="8">
        <v>41.7</v>
      </c>
      <c r="C2080" s="8">
        <v>25.812000000000001</v>
      </c>
      <c r="D2080" s="9">
        <f t="shared" si="192"/>
        <v>49.042321967867714</v>
      </c>
      <c r="E2080" s="9">
        <f t="shared" si="193"/>
        <v>0.85028600455177539</v>
      </c>
      <c r="F2080" s="9">
        <f t="shared" si="194"/>
        <v>0.5542678679149009</v>
      </c>
      <c r="G2080" s="9">
        <f t="shared" si="195"/>
        <v>12.105872813993997</v>
      </c>
      <c r="H2080" s="9">
        <f t="shared" si="196"/>
        <v>9.4649028021709007</v>
      </c>
      <c r="I2080" s="10">
        <f t="shared" si="197"/>
        <v>1.44560106</v>
      </c>
    </row>
    <row r="2081" spans="1:9">
      <c r="A2081" s="11">
        <v>44112.75</v>
      </c>
      <c r="B2081" s="1">
        <v>41.1</v>
      </c>
      <c r="C2081" s="1">
        <v>26.135999999999999</v>
      </c>
      <c r="D2081" s="12">
        <f t="shared" si="192"/>
        <v>48.7062675227737</v>
      </c>
      <c r="E2081" s="12">
        <f t="shared" si="193"/>
        <v>0.84383390660725088</v>
      </c>
      <c r="F2081" s="12">
        <f t="shared" si="194"/>
        <v>0.56640798399777448</v>
      </c>
      <c r="G2081" s="12">
        <f t="shared" si="195"/>
        <v>12.627083277101992</v>
      </c>
      <c r="H2081" s="12">
        <f t="shared" si="196"/>
        <v>10.224136822728925</v>
      </c>
      <c r="I2081" s="13">
        <f t="shared" si="197"/>
        <v>1.4637466799999999</v>
      </c>
    </row>
    <row r="2082" spans="1:9">
      <c r="A2082" s="7">
        <v>44112.760416666664</v>
      </c>
      <c r="B2082" s="8">
        <v>40.799999999999997</v>
      </c>
      <c r="C2082" s="8">
        <v>26.46</v>
      </c>
      <c r="D2082" s="9">
        <f t="shared" si="192"/>
        <v>48.628917322926284</v>
      </c>
      <c r="E2082" s="9">
        <f t="shared" si="193"/>
        <v>0.83900695812457837</v>
      </c>
      <c r="F2082" s="9">
        <f t="shared" si="194"/>
        <v>0.57534072036538353</v>
      </c>
      <c r="G2082" s="9">
        <f t="shared" si="195"/>
        <v>13.049688508655999</v>
      </c>
      <c r="H2082" s="9">
        <f t="shared" si="196"/>
        <v>10.821451114000276</v>
      </c>
      <c r="I2082" s="10">
        <f t="shared" si="197"/>
        <v>1.4818922999999999</v>
      </c>
    </row>
    <row r="2083" spans="1:9">
      <c r="A2083" s="11">
        <v>44112.770833333336</v>
      </c>
      <c r="B2083" s="1">
        <v>41.4</v>
      </c>
      <c r="C2083" s="1">
        <v>25.812000000000001</v>
      </c>
      <c r="D2083" s="12">
        <f t="shared" si="192"/>
        <v>48.787491675633419</v>
      </c>
      <c r="E2083" s="12">
        <f t="shared" si="193"/>
        <v>0.84857816169870748</v>
      </c>
      <c r="F2083" s="12">
        <f t="shared" si="194"/>
        <v>0.55750428253916562</v>
      </c>
      <c r="G2083" s="12">
        <f t="shared" si="195"/>
        <v>12.204478045548004</v>
      </c>
      <c r="H2083" s="12">
        <f t="shared" si="196"/>
        <v>9.6345560385425362</v>
      </c>
      <c r="I2083" s="13">
        <f t="shared" si="197"/>
        <v>1.44560106</v>
      </c>
    </row>
    <row r="2084" spans="1:9">
      <c r="A2084" s="7">
        <v>44112.78125</v>
      </c>
      <c r="B2084" s="8">
        <v>41.6</v>
      </c>
      <c r="C2084" s="8">
        <v>25.271999999999998</v>
      </c>
      <c r="D2084" s="9">
        <f t="shared" si="192"/>
        <v>48.674777698516507</v>
      </c>
      <c r="E2084" s="9">
        <f t="shared" si="193"/>
        <v>0.85465207992655856</v>
      </c>
      <c r="F2084" s="9">
        <f t="shared" si="194"/>
        <v>0.54591596378987317</v>
      </c>
      <c r="G2084" s="9">
        <f t="shared" si="195"/>
        <v>11.598741224512001</v>
      </c>
      <c r="H2084" s="9">
        <f t="shared" si="196"/>
        <v>8.8345589814643937</v>
      </c>
      <c r="I2084" s="10">
        <f t="shared" si="197"/>
        <v>1.4153583599999999</v>
      </c>
    </row>
    <row r="2085" spans="1:9">
      <c r="A2085" s="11">
        <v>44112.791666666664</v>
      </c>
      <c r="B2085" s="1">
        <v>41.3</v>
      </c>
      <c r="C2085" s="1">
        <v>24.948000000000004</v>
      </c>
      <c r="D2085" s="12">
        <f t="shared" si="192"/>
        <v>48.250312993803469</v>
      </c>
      <c r="E2085" s="12">
        <f t="shared" si="193"/>
        <v>0.85595299672571945</v>
      </c>
      <c r="F2085" s="12">
        <f t="shared" si="194"/>
        <v>0.54340516018880614</v>
      </c>
      <c r="G2085" s="12">
        <f t="shared" si="195"/>
        <v>11.37334645606599</v>
      </c>
      <c r="H2085" s="12">
        <f t="shared" si="196"/>
        <v>8.5919129925539437</v>
      </c>
      <c r="I2085" s="13">
        <f t="shared" si="197"/>
        <v>1.3972127400000003</v>
      </c>
    </row>
    <row r="2086" spans="1:9">
      <c r="A2086" s="7">
        <v>44112.802083333336</v>
      </c>
      <c r="B2086" s="8">
        <v>40.200000000000003</v>
      </c>
      <c r="C2086" s="8">
        <v>22.571999999999999</v>
      </c>
      <c r="D2086" s="9">
        <f t="shared" si="192"/>
        <v>46.103526806525338</v>
      </c>
      <c r="E2086" s="9">
        <f t="shared" si="193"/>
        <v>0.87195064639415465</v>
      </c>
      <c r="F2086" s="9">
        <f t="shared" si="194"/>
        <v>0.51162381795868028</v>
      </c>
      <c r="G2086" s="9">
        <f t="shared" si="195"/>
        <v>9.3588989717639954</v>
      </c>
      <c r="H2086" s="9">
        <f t="shared" si="196"/>
        <v>6.2467660685357256</v>
      </c>
      <c r="I2086" s="10">
        <f t="shared" si="197"/>
        <v>1.26414486</v>
      </c>
    </row>
    <row r="2087" spans="1:9">
      <c r="A2087" s="11">
        <v>44112.8125</v>
      </c>
      <c r="B2087" s="1">
        <v>37.299999999999997</v>
      </c>
      <c r="C2087" s="1">
        <v>21.168000000000003</v>
      </c>
      <c r="D2087" s="12">
        <f t="shared" si="192"/>
        <v>42.887926319653182</v>
      </c>
      <c r="E2087" s="12">
        <f t="shared" si="193"/>
        <v>0.86970863832386913</v>
      </c>
      <c r="F2087" s="12">
        <f t="shared" si="194"/>
        <v>0.51618463383058444</v>
      </c>
      <c r="G2087" s="12">
        <f t="shared" si="195"/>
        <v>8.9080828767860023</v>
      </c>
      <c r="H2087" s="12">
        <f t="shared" si="196"/>
        <v>6.0690055330480002</v>
      </c>
      <c r="I2087" s="13">
        <f t="shared" si="197"/>
        <v>1.18551384</v>
      </c>
    </row>
    <row r="2088" spans="1:9">
      <c r="A2088" s="7">
        <v>44112.822916666664</v>
      </c>
      <c r="B2088" s="8">
        <v>37.200000000000003</v>
      </c>
      <c r="C2088" s="8">
        <v>22.032</v>
      </c>
      <c r="D2088" s="9">
        <f t="shared" si="192"/>
        <v>43.234812639816077</v>
      </c>
      <c r="E2088" s="9">
        <f t="shared" si="193"/>
        <v>0.86041774506827728</v>
      </c>
      <c r="F2088" s="9">
        <f t="shared" si="194"/>
        <v>0.53470745272214182</v>
      </c>
      <c r="G2088" s="9">
        <f t="shared" si="195"/>
        <v>9.804951287303993</v>
      </c>
      <c r="H2088" s="9">
        <f t="shared" si="196"/>
        <v>7.1882133942391002</v>
      </c>
      <c r="I2088" s="10">
        <f t="shared" si="197"/>
        <v>1.23390216</v>
      </c>
    </row>
    <row r="2089" spans="1:9">
      <c r="A2089" s="11">
        <v>44112.833333333336</v>
      </c>
      <c r="B2089" s="1">
        <v>38</v>
      </c>
      <c r="C2089" s="1">
        <v>21.708000000000002</v>
      </c>
      <c r="D2089" s="12">
        <f t="shared" si="192"/>
        <v>43.763423814870791</v>
      </c>
      <c r="E2089" s="12">
        <f t="shared" si="193"/>
        <v>0.86830500649923137</v>
      </c>
      <c r="F2089" s="12">
        <f t="shared" si="194"/>
        <v>0.51902140900501448</v>
      </c>
      <c r="G2089" s="12">
        <f t="shared" si="195"/>
        <v>9.2180040031599972</v>
      </c>
      <c r="H2089" s="12">
        <f t="shared" si="196"/>
        <v>6.3572912116301215</v>
      </c>
      <c r="I2089" s="13">
        <f t="shared" si="197"/>
        <v>1.2157565400000001</v>
      </c>
    </row>
    <row r="2090" spans="1:9">
      <c r="A2090" s="7">
        <v>44112.84375</v>
      </c>
      <c r="B2090" s="8">
        <v>38.5</v>
      </c>
      <c r="C2090" s="8">
        <v>22.464000000000002</v>
      </c>
      <c r="D2090" s="9">
        <f t="shared" si="192"/>
        <v>44.574446670710337</v>
      </c>
      <c r="E2090" s="9">
        <f t="shared" si="193"/>
        <v>0.86372356530671579</v>
      </c>
      <c r="F2090" s="9">
        <f t="shared" si="194"/>
        <v>0.52818425903491506</v>
      </c>
      <c r="G2090" s="9">
        <f t="shared" si="195"/>
        <v>9.8096619505700033</v>
      </c>
      <c r="H2090" s="9">
        <f t="shared" si="196"/>
        <v>7.0196865320109181</v>
      </c>
      <c r="I2090" s="10">
        <f t="shared" si="197"/>
        <v>1.2580963200000002</v>
      </c>
    </row>
    <row r="2091" spans="1:9">
      <c r="A2091" s="11">
        <v>44112.854166666664</v>
      </c>
      <c r="B2091" s="1">
        <v>40.299999999999997</v>
      </c>
      <c r="C2091" s="1">
        <v>24.516000000000002</v>
      </c>
      <c r="D2091" s="12">
        <f t="shared" si="192"/>
        <v>47.171222752860672</v>
      </c>
      <c r="E2091" s="12">
        <f t="shared" si="193"/>
        <v>0.85433443629688455</v>
      </c>
      <c r="F2091" s="12">
        <f t="shared" si="194"/>
        <v>0.54652744909408546</v>
      </c>
      <c r="G2091" s="12">
        <f t="shared" si="195"/>
        <v>11.270030561246017</v>
      </c>
      <c r="H2091" s="12">
        <f t="shared" si="196"/>
        <v>8.6011655126186053</v>
      </c>
      <c r="I2091" s="13">
        <f t="shared" si="197"/>
        <v>1.3730185800000001</v>
      </c>
    </row>
    <row r="2092" spans="1:9">
      <c r="A2092" s="7">
        <v>44112.864583333336</v>
      </c>
      <c r="B2092" s="8">
        <v>40.299999999999997</v>
      </c>
      <c r="C2092" s="8">
        <v>26.46</v>
      </c>
      <c r="D2092" s="9">
        <f t="shared" si="192"/>
        <v>48.210181497272956</v>
      </c>
      <c r="E2092" s="9">
        <f t="shared" si="193"/>
        <v>0.83592300938090425</v>
      </c>
      <c r="F2092" s="9">
        <f t="shared" si="194"/>
        <v>0.58098396376501216</v>
      </c>
      <c r="G2092" s="9">
        <f t="shared" si="195"/>
        <v>13.214030561245991</v>
      </c>
      <c r="H2092" s="9">
        <f t="shared" si="196"/>
        <v>11.116181496907441</v>
      </c>
      <c r="I2092" s="10">
        <f t="shared" si="197"/>
        <v>1.4818922999999999</v>
      </c>
    </row>
    <row r="2093" spans="1:9">
      <c r="A2093" s="11">
        <v>44112.875</v>
      </c>
      <c r="B2093" s="1">
        <v>38.6</v>
      </c>
      <c r="C2093" s="1">
        <v>25.380000000000003</v>
      </c>
      <c r="D2093" s="12">
        <f t="shared" si="192"/>
        <v>46.196367822589693</v>
      </c>
      <c r="E2093" s="12">
        <f t="shared" si="193"/>
        <v>0.83556352629794584</v>
      </c>
      <c r="F2093" s="12">
        <f t="shared" si="194"/>
        <v>0.58163861645676451</v>
      </c>
      <c r="G2093" s="12">
        <f t="shared" si="195"/>
        <v>12.692793540052003</v>
      </c>
      <c r="H2093" s="12">
        <f t="shared" si="196"/>
        <v>10.695139957513934</v>
      </c>
      <c r="I2093" s="13">
        <f t="shared" si="197"/>
        <v>1.4214069</v>
      </c>
    </row>
    <row r="2094" spans="1:9">
      <c r="A2094" s="7">
        <v>44112.885416666664</v>
      </c>
      <c r="B2094" s="8">
        <v>33.9</v>
      </c>
      <c r="C2094" s="8">
        <v>23.76</v>
      </c>
      <c r="D2094" s="9">
        <f t="shared" si="192"/>
        <v>41.397434703131061</v>
      </c>
      <c r="E2094" s="9">
        <f t="shared" si="193"/>
        <v>0.81889132124015407</v>
      </c>
      <c r="F2094" s="9">
        <f t="shared" si="194"/>
        <v>0.6113196475300976</v>
      </c>
      <c r="G2094" s="9">
        <f t="shared" si="195"/>
        <v>12.617608834397997</v>
      </c>
      <c r="H2094" s="9">
        <f t="shared" si="196"/>
        <v>11.379605854018742</v>
      </c>
      <c r="I2094" s="10">
        <f t="shared" si="197"/>
        <v>1.3306788000000001</v>
      </c>
    </row>
    <row r="2095" spans="1:9">
      <c r="A2095" s="11">
        <v>44112.895833333336</v>
      </c>
      <c r="B2095" s="1">
        <v>31.4</v>
      </c>
      <c r="C2095" s="1">
        <v>23.975999999999999</v>
      </c>
      <c r="D2095" s="12">
        <f t="shared" si="192"/>
        <v>39.507069949567253</v>
      </c>
      <c r="E2095" s="12">
        <f t="shared" si="193"/>
        <v>0.79479445172936558</v>
      </c>
      <c r="F2095" s="12">
        <f t="shared" si="194"/>
        <v>0.65212751989494178</v>
      </c>
      <c r="G2095" s="12">
        <f t="shared" si="195"/>
        <v>13.655319097347991</v>
      </c>
      <c r="H2095" s="12">
        <f t="shared" si="196"/>
        <v>13.336348775795013</v>
      </c>
      <c r="I2095" s="13">
        <f t="shared" si="197"/>
        <v>1.34277588</v>
      </c>
    </row>
    <row r="2096" spans="1:9">
      <c r="A2096" s="7">
        <v>44112.90625</v>
      </c>
      <c r="B2096" s="8">
        <v>32.700000000000003</v>
      </c>
      <c r="C2096" s="8">
        <v>25.056000000000001</v>
      </c>
      <c r="D2096" s="9">
        <f t="shared" si="192"/>
        <v>41.195790270366224</v>
      </c>
      <c r="E2096" s="9">
        <f t="shared" si="193"/>
        <v>0.79377042618654214</v>
      </c>
      <c r="F2096" s="9">
        <f t="shared" si="194"/>
        <v>0.65381302478923198</v>
      </c>
      <c r="G2096" s="9">
        <f t="shared" si="195"/>
        <v>14.308029760613996</v>
      </c>
      <c r="H2096" s="9">
        <f t="shared" si="196"/>
        <v>14.016468698391815</v>
      </c>
      <c r="I2096" s="10">
        <f t="shared" si="197"/>
        <v>1.4032612799999999</v>
      </c>
    </row>
    <row r="2097" spans="1:9">
      <c r="A2097" s="11">
        <v>44112.916666666664</v>
      </c>
      <c r="B2097" s="1">
        <v>32.700000000000003</v>
      </c>
      <c r="C2097" s="1">
        <v>25.271999999999998</v>
      </c>
      <c r="D2097" s="12">
        <f t="shared" si="192"/>
        <v>41.327520903146365</v>
      </c>
      <c r="E2097" s="12">
        <f t="shared" si="193"/>
        <v>0.79124029908869931</v>
      </c>
      <c r="F2097" s="12">
        <f t="shared" si="194"/>
        <v>0.65796171070467968</v>
      </c>
      <c r="G2097" s="12">
        <f t="shared" si="195"/>
        <v>14.524029760613992</v>
      </c>
      <c r="H2097" s="12">
        <f t="shared" si="196"/>
        <v>14.334277899413907</v>
      </c>
      <c r="I2097" s="13">
        <f t="shared" si="197"/>
        <v>1.4153583599999999</v>
      </c>
    </row>
    <row r="2098" spans="1:9">
      <c r="A2098" s="7">
        <v>44112.927083333336</v>
      </c>
      <c r="B2098" s="8">
        <v>33.200000000000003</v>
      </c>
      <c r="C2098" s="8">
        <v>25.380000000000003</v>
      </c>
      <c r="D2098" s="9">
        <f t="shared" si="192"/>
        <v>41.789764297014173</v>
      </c>
      <c r="E2098" s="9">
        <f t="shared" si="193"/>
        <v>0.79445291349422853</v>
      </c>
      <c r="F2098" s="9">
        <f t="shared" si="194"/>
        <v>0.65269009108371545</v>
      </c>
      <c r="G2098" s="9">
        <f t="shared" si="195"/>
        <v>14.467687708024004</v>
      </c>
      <c r="H2098" s="9">
        <f t="shared" si="196"/>
        <v>14.144147542819022</v>
      </c>
      <c r="I2098" s="10">
        <f t="shared" si="197"/>
        <v>1.4214069</v>
      </c>
    </row>
    <row r="2099" spans="1:9">
      <c r="A2099" s="11">
        <v>44112.9375</v>
      </c>
      <c r="B2099" s="1">
        <v>32.700000000000003</v>
      </c>
      <c r="C2099" s="1">
        <v>24.948000000000004</v>
      </c>
      <c r="D2099" s="12">
        <f t="shared" si="192"/>
        <v>41.130192122089589</v>
      </c>
      <c r="E2099" s="12">
        <f t="shared" si="193"/>
        <v>0.79503640301349277</v>
      </c>
      <c r="F2099" s="12">
        <f t="shared" si="194"/>
        <v>0.65172873430393552</v>
      </c>
      <c r="G2099" s="12">
        <f t="shared" si="195"/>
        <v>14.200029760613999</v>
      </c>
      <c r="H2099" s="12">
        <f t="shared" si="196"/>
        <v>13.858306727328326</v>
      </c>
      <c r="I2099" s="13">
        <f t="shared" si="197"/>
        <v>1.3972127400000003</v>
      </c>
    </row>
    <row r="2100" spans="1:9">
      <c r="A2100" s="7">
        <v>44112.947916666664</v>
      </c>
      <c r="B2100" s="8">
        <v>32.5</v>
      </c>
      <c r="C2100" s="8">
        <v>25.380000000000003</v>
      </c>
      <c r="D2100" s="9">
        <f t="shared" si="192"/>
        <v>41.23583878133195</v>
      </c>
      <c r="E2100" s="9">
        <f t="shared" si="193"/>
        <v>0.78814936134422009</v>
      </c>
      <c r="F2100" s="9">
        <f t="shared" si="194"/>
        <v>0.66299994702360443</v>
      </c>
      <c r="G2100" s="9">
        <f t="shared" si="195"/>
        <v>14.697766581650001</v>
      </c>
      <c r="H2100" s="9">
        <f t="shared" si="196"/>
        <v>14.635624338902591</v>
      </c>
      <c r="I2100" s="10">
        <f t="shared" si="197"/>
        <v>1.4214069</v>
      </c>
    </row>
    <row r="2101" spans="1:9">
      <c r="A2101" s="11">
        <v>44112.958333333336</v>
      </c>
      <c r="B2101" s="1">
        <v>32</v>
      </c>
      <c r="C2101" s="1">
        <v>24.192</v>
      </c>
      <c r="D2101" s="12">
        <f t="shared" si="192"/>
        <v>40.115494064014719</v>
      </c>
      <c r="E2101" s="12">
        <f t="shared" si="193"/>
        <v>0.79769676895754205</v>
      </c>
      <c r="F2101" s="12">
        <f t="shared" si="194"/>
        <v>0.64733006264025084</v>
      </c>
      <c r="G2101" s="12">
        <f t="shared" si="195"/>
        <v>13.674108634240007</v>
      </c>
      <c r="H2101" s="12">
        <f t="shared" si="196"/>
        <v>13.23818460171057</v>
      </c>
      <c r="I2101" s="13">
        <f t="shared" si="197"/>
        <v>1.35487296</v>
      </c>
    </row>
    <row r="2102" spans="1:9">
      <c r="A2102" s="7">
        <v>44112.96875</v>
      </c>
      <c r="B2102" s="8">
        <v>27.7</v>
      </c>
      <c r="C2102" s="8">
        <v>19.440000000000001</v>
      </c>
      <c r="D2102" s="9">
        <f t="shared" si="192"/>
        <v>33.840856963144418</v>
      </c>
      <c r="E2102" s="9">
        <f t="shared" si="193"/>
        <v>0.81853719101048961</v>
      </c>
      <c r="F2102" s="9">
        <f t="shared" si="194"/>
        <v>0.61193638308731646</v>
      </c>
      <c r="G2102" s="9">
        <f t="shared" si="195"/>
        <v>10.335450286513998</v>
      </c>
      <c r="H2102" s="9">
        <f t="shared" si="196"/>
        <v>9.3335397547438923</v>
      </c>
      <c r="I2102" s="10">
        <f t="shared" si="197"/>
        <v>1.0887372</v>
      </c>
    </row>
    <row r="2103" spans="1:9">
      <c r="A2103" s="11">
        <v>44112.979166666664</v>
      </c>
      <c r="B2103" s="1">
        <v>26.6</v>
      </c>
      <c r="C2103" s="1">
        <v>18.251999999999999</v>
      </c>
      <c r="D2103" s="12">
        <f t="shared" si="192"/>
        <v>32.259812522703847</v>
      </c>
      <c r="E2103" s="12">
        <f t="shared" si="193"/>
        <v>0.82455531882832311</v>
      </c>
      <c r="F2103" s="12">
        <f t="shared" si="194"/>
        <v>0.60138053701145489</v>
      </c>
      <c r="G2103" s="12">
        <f t="shared" si="195"/>
        <v>9.5090028022119935</v>
      </c>
      <c r="H2103" s="12">
        <f t="shared" si="196"/>
        <v>8.3929450126114205</v>
      </c>
      <c r="I2103" s="13">
        <f t="shared" si="197"/>
        <v>1.0222032599999999</v>
      </c>
    </row>
    <row r="2104" spans="1:9">
      <c r="A2104" s="7">
        <v>44112.989583333336</v>
      </c>
      <c r="B2104" s="8">
        <v>29.1</v>
      </c>
      <c r="C2104" s="8">
        <v>20.951999999999998</v>
      </c>
      <c r="D2104" s="9">
        <f t="shared" si="192"/>
        <v>35.858001952144519</v>
      </c>
      <c r="E2104" s="9">
        <f t="shared" si="193"/>
        <v>0.81153434145149439</v>
      </c>
      <c r="F2104" s="9">
        <f t="shared" si="194"/>
        <v>0.62402305297675675</v>
      </c>
      <c r="G2104" s="9">
        <f t="shared" si="195"/>
        <v>11.387292539261995</v>
      </c>
      <c r="H2104" s="9">
        <f t="shared" si="196"/>
        <v>10.54231653972928</v>
      </c>
      <c r="I2104" s="10">
        <f t="shared" si="197"/>
        <v>1.1734167599999998</v>
      </c>
    </row>
    <row r="2105" spans="1:9">
      <c r="A2105" s="11">
        <v>44113</v>
      </c>
      <c r="B2105" s="1">
        <v>30.3</v>
      </c>
      <c r="C2105" s="1">
        <v>21.6</v>
      </c>
      <c r="D2105" s="12">
        <f t="shared" si="192"/>
        <v>37.210885504110223</v>
      </c>
      <c r="E2105" s="12">
        <f t="shared" si="193"/>
        <v>0.814277854168591</v>
      </c>
      <c r="F2105" s="12">
        <f t="shared" si="194"/>
        <v>0.61931227913444808</v>
      </c>
      <c r="G2105" s="12">
        <f t="shared" si="195"/>
        <v>11.640871613046002</v>
      </c>
      <c r="H2105" s="12">
        <f t="shared" si="196"/>
        <v>10.674800998922326</v>
      </c>
      <c r="I2105" s="13">
        <f t="shared" si="197"/>
        <v>1.209708</v>
      </c>
    </row>
    <row r="2106" spans="1:9">
      <c r="A2106" s="7">
        <v>44113.010416666664</v>
      </c>
      <c r="B2106" s="8">
        <v>30.8</v>
      </c>
      <c r="C2106" s="8">
        <v>22.788000000000004</v>
      </c>
      <c r="D2106" s="9">
        <f t="shared" si="192"/>
        <v>38.313613037665867</v>
      </c>
      <c r="E2106" s="9">
        <f t="shared" si="193"/>
        <v>0.80389181698214462</v>
      </c>
      <c r="F2106" s="9">
        <f t="shared" si="194"/>
        <v>0.63698640694767372</v>
      </c>
      <c r="G2106" s="9">
        <f t="shared" si="195"/>
        <v>12.664529560455998</v>
      </c>
      <c r="H2106" s="9">
        <f t="shared" si="196"/>
        <v>12.025567046201092</v>
      </c>
      <c r="I2106" s="10">
        <f t="shared" si="197"/>
        <v>1.2762419400000002</v>
      </c>
    </row>
    <row r="2107" spans="1:9">
      <c r="A2107" s="11">
        <v>44113.020833333336</v>
      </c>
      <c r="B2107" s="1">
        <v>31.8</v>
      </c>
      <c r="C2107" s="1">
        <v>23.975999999999999</v>
      </c>
      <c r="D2107" s="12">
        <f t="shared" si="192"/>
        <v>39.825727563975526</v>
      </c>
      <c r="E2107" s="12">
        <f t="shared" si="193"/>
        <v>0.79847882123225233</v>
      </c>
      <c r="F2107" s="12">
        <f t="shared" si="194"/>
        <v>0.64603213870255216</v>
      </c>
      <c r="G2107" s="12">
        <f t="shared" si="195"/>
        <v>13.523845455276001</v>
      </c>
      <c r="H2107" s="12">
        <f t="shared" si="196"/>
        <v>13.061406827021729</v>
      </c>
      <c r="I2107" s="13">
        <f t="shared" si="197"/>
        <v>1.34277588</v>
      </c>
    </row>
    <row r="2108" spans="1:9">
      <c r="A2108" s="7">
        <v>44113.03125</v>
      </c>
      <c r="B2108" s="8">
        <v>31.3</v>
      </c>
      <c r="C2108" s="8">
        <v>24.084000000000003</v>
      </c>
      <c r="D2108" s="9">
        <f t="shared" si="192"/>
        <v>39.493405221631626</v>
      </c>
      <c r="E2108" s="9">
        <f t="shared" si="193"/>
        <v>0.79253738249078931</v>
      </c>
      <c r="F2108" s="9">
        <f t="shared" si="194"/>
        <v>0.65583765853749043</v>
      </c>
      <c r="G2108" s="9">
        <f t="shared" si="195"/>
        <v>13.796187507866003</v>
      </c>
      <c r="H2108" s="9">
        <f t="shared" si="196"/>
        <v>13.564351754812197</v>
      </c>
      <c r="I2108" s="10">
        <f t="shared" si="197"/>
        <v>1.3488244200000001</v>
      </c>
    </row>
    <row r="2109" spans="1:9">
      <c r="A2109" s="11">
        <v>44113.041666666664</v>
      </c>
      <c r="B2109" s="1">
        <v>31.8</v>
      </c>
      <c r="C2109" s="1">
        <v>0</v>
      </c>
      <c r="D2109" s="12">
        <f t="shared" si="192"/>
        <v>31.8</v>
      </c>
      <c r="E2109" s="12">
        <f t="shared" si="193"/>
        <v>1</v>
      </c>
      <c r="F2109" s="12">
        <f t="shared" si="194"/>
        <v>0</v>
      </c>
      <c r="G2109" s="12">
        <f t="shared" si="195"/>
        <v>-10.452154544724001</v>
      </c>
      <c r="H2109" s="12">
        <f t="shared" si="196"/>
        <v>-13.5467432731248</v>
      </c>
      <c r="I2109" s="13">
        <f t="shared" si="197"/>
        <v>0</v>
      </c>
    </row>
    <row r="2110" spans="1:9">
      <c r="A2110" s="7">
        <v>44113.052083333336</v>
      </c>
      <c r="B2110" s="8">
        <v>31</v>
      </c>
      <c r="C2110" s="8">
        <v>0</v>
      </c>
      <c r="D2110" s="9">
        <f t="shared" si="192"/>
        <v>31</v>
      </c>
      <c r="E2110" s="9">
        <f t="shared" si="193"/>
        <v>1</v>
      </c>
      <c r="F2110" s="9">
        <f t="shared" si="194"/>
        <v>0</v>
      </c>
      <c r="G2110" s="9">
        <f t="shared" si="195"/>
        <v>-10.18920726058</v>
      </c>
      <c r="H2110" s="9">
        <f t="shared" si="196"/>
        <v>-13.205944700216</v>
      </c>
      <c r="I2110" s="10">
        <f t="shared" si="197"/>
        <v>0</v>
      </c>
    </row>
    <row r="2111" spans="1:9">
      <c r="A2111" s="11">
        <v>44113.0625</v>
      </c>
      <c r="B2111" s="1">
        <v>31.7</v>
      </c>
      <c r="C2111" s="1">
        <v>0</v>
      </c>
      <c r="D2111" s="12">
        <f t="shared" si="192"/>
        <v>31.7</v>
      </c>
      <c r="E2111" s="12">
        <f t="shared" si="193"/>
        <v>1</v>
      </c>
      <c r="F2111" s="12">
        <f t="shared" si="194"/>
        <v>0</v>
      </c>
      <c r="G2111" s="12">
        <f t="shared" si="195"/>
        <v>-10.419286134206001</v>
      </c>
      <c r="H2111" s="12">
        <f t="shared" si="196"/>
        <v>-13.504143451511199</v>
      </c>
      <c r="I2111" s="13">
        <f t="shared" si="197"/>
        <v>0</v>
      </c>
    </row>
    <row r="2112" spans="1:9">
      <c r="A2112" s="7">
        <v>44113.072916666664</v>
      </c>
      <c r="B2112" s="8">
        <v>30.8</v>
      </c>
      <c r="C2112" s="8">
        <v>0</v>
      </c>
      <c r="D2112" s="9">
        <f t="shared" si="192"/>
        <v>30.8</v>
      </c>
      <c r="E2112" s="9">
        <f t="shared" si="193"/>
        <v>1</v>
      </c>
      <c r="F2112" s="9">
        <f t="shared" si="194"/>
        <v>0</v>
      </c>
      <c r="G2112" s="9">
        <f t="shared" si="195"/>
        <v>-10.123470439544</v>
      </c>
      <c r="H2112" s="9">
        <f t="shared" si="196"/>
        <v>-13.120745056988799</v>
      </c>
      <c r="I2112" s="10">
        <f t="shared" si="197"/>
        <v>0</v>
      </c>
    </row>
    <row r="2113" spans="1:9">
      <c r="A2113" s="11">
        <v>44113.083333333336</v>
      </c>
      <c r="B2113" s="1">
        <v>31.3</v>
      </c>
      <c r="C2113" s="1">
        <v>0</v>
      </c>
      <c r="D2113" s="12">
        <f t="shared" si="192"/>
        <v>31.3</v>
      </c>
      <c r="E2113" s="12">
        <f t="shared" si="193"/>
        <v>1</v>
      </c>
      <c r="F2113" s="12">
        <f t="shared" si="194"/>
        <v>0</v>
      </c>
      <c r="G2113" s="12">
        <f t="shared" si="195"/>
        <v>-10.287812492134</v>
      </c>
      <c r="H2113" s="12">
        <f t="shared" si="196"/>
        <v>-13.3337441650568</v>
      </c>
      <c r="I2113" s="13">
        <f t="shared" si="197"/>
        <v>0</v>
      </c>
    </row>
    <row r="2114" spans="1:9">
      <c r="A2114" s="7">
        <v>44113.09375</v>
      </c>
      <c r="B2114" s="8">
        <v>30.7</v>
      </c>
      <c r="C2114" s="8">
        <v>0</v>
      </c>
      <c r="D2114" s="9">
        <f t="shared" ref="D2114:D2177" si="198">SQRT(B2114^2 + C2114^2)</f>
        <v>30.7</v>
      </c>
      <c r="E2114" s="9">
        <f t="shared" ref="E2114:E2177" si="199">B2114/D2114</f>
        <v>1</v>
      </c>
      <c r="F2114" s="9">
        <f t="shared" ref="F2114:F2177" si="200">ACOS(E2114)</f>
        <v>0</v>
      </c>
      <c r="G2114" s="9">
        <f t="shared" ref="G2114:G2177" si="201">B2114*(TAN(F2114) - 0.32868410518)</f>
        <v>-10.090602029026</v>
      </c>
      <c r="H2114" s="9">
        <f t="shared" ref="H2114:H2177" si="202">D2114*(TAN(F2114) - 0.425998216136)</f>
        <v>-13.078145235375199</v>
      </c>
      <c r="I2114" s="10">
        <f t="shared" si="197"/>
        <v>0</v>
      </c>
    </row>
    <row r="2115" spans="1:9">
      <c r="A2115" s="11">
        <v>44113.104166666664</v>
      </c>
      <c r="B2115" s="1">
        <v>26.3</v>
      </c>
      <c r="C2115" s="1">
        <v>0</v>
      </c>
      <c r="D2115" s="12">
        <f t="shared" si="198"/>
        <v>26.3</v>
      </c>
      <c r="E2115" s="12">
        <f t="shared" si="199"/>
        <v>1</v>
      </c>
      <c r="F2115" s="12">
        <f t="shared" si="200"/>
        <v>0</v>
      </c>
      <c r="G2115" s="12">
        <f t="shared" si="201"/>
        <v>-8.6443919662340001</v>
      </c>
      <c r="H2115" s="12">
        <f t="shared" si="202"/>
        <v>-11.2037530843768</v>
      </c>
      <c r="I2115" s="13">
        <f t="shared" ref="I2115:I2178" si="203">(0.22402/4)*C2115</f>
        <v>0</v>
      </c>
    </row>
    <row r="2116" spans="1:9">
      <c r="A2116" s="7">
        <v>44113.114583333336</v>
      </c>
      <c r="B2116" s="8">
        <v>25.8</v>
      </c>
      <c r="C2116" s="8">
        <v>0</v>
      </c>
      <c r="D2116" s="9">
        <f t="shared" si="198"/>
        <v>25.8</v>
      </c>
      <c r="E2116" s="9">
        <f t="shared" si="199"/>
        <v>1</v>
      </c>
      <c r="F2116" s="9">
        <f t="shared" si="200"/>
        <v>0</v>
      </c>
      <c r="G2116" s="9">
        <f t="shared" si="201"/>
        <v>-8.4800499136440006</v>
      </c>
      <c r="H2116" s="9">
        <f t="shared" si="202"/>
        <v>-10.990753976308799</v>
      </c>
      <c r="I2116" s="10">
        <f t="shared" si="203"/>
        <v>0</v>
      </c>
    </row>
    <row r="2117" spans="1:9">
      <c r="A2117" s="11">
        <v>44113.125</v>
      </c>
      <c r="B2117" s="1">
        <v>24.1</v>
      </c>
      <c r="C2117" s="1">
        <v>0</v>
      </c>
      <c r="D2117" s="12">
        <f t="shared" si="198"/>
        <v>24.1</v>
      </c>
      <c r="E2117" s="12">
        <f t="shared" si="199"/>
        <v>1</v>
      </c>
      <c r="F2117" s="12">
        <f t="shared" si="200"/>
        <v>0</v>
      </c>
      <c r="G2117" s="12">
        <f t="shared" si="201"/>
        <v>-7.9212869348380011</v>
      </c>
      <c r="H2117" s="12">
        <f t="shared" si="202"/>
        <v>-10.2665570088776</v>
      </c>
      <c r="I2117" s="13">
        <f t="shared" si="203"/>
        <v>0</v>
      </c>
    </row>
    <row r="2118" spans="1:9">
      <c r="A2118" s="7">
        <v>44113.135416666664</v>
      </c>
      <c r="B2118" s="8">
        <v>23.1</v>
      </c>
      <c r="C2118" s="8">
        <v>0</v>
      </c>
      <c r="D2118" s="9">
        <f t="shared" si="198"/>
        <v>23.1</v>
      </c>
      <c r="E2118" s="9">
        <f t="shared" si="199"/>
        <v>1</v>
      </c>
      <c r="F2118" s="9">
        <f t="shared" si="200"/>
        <v>0</v>
      </c>
      <c r="G2118" s="9">
        <f t="shared" si="201"/>
        <v>-7.5926028296580013</v>
      </c>
      <c r="H2118" s="9">
        <f t="shared" si="202"/>
        <v>-9.8405587927416001</v>
      </c>
      <c r="I2118" s="10">
        <f t="shared" si="203"/>
        <v>0</v>
      </c>
    </row>
    <row r="2119" spans="1:9">
      <c r="A2119" s="11">
        <v>44113.145833333336</v>
      </c>
      <c r="B2119" s="1">
        <v>22.3</v>
      </c>
      <c r="C2119" s="1">
        <v>0</v>
      </c>
      <c r="D2119" s="12">
        <f t="shared" si="198"/>
        <v>22.3</v>
      </c>
      <c r="E2119" s="12">
        <f t="shared" si="199"/>
        <v>1</v>
      </c>
      <c r="F2119" s="12">
        <f t="shared" si="200"/>
        <v>0</v>
      </c>
      <c r="G2119" s="12">
        <f t="shared" si="201"/>
        <v>-7.3296555455140009</v>
      </c>
      <c r="H2119" s="12">
        <f t="shared" si="202"/>
        <v>-9.4997602198327993</v>
      </c>
      <c r="I2119" s="13">
        <f t="shared" si="203"/>
        <v>0</v>
      </c>
    </row>
    <row r="2120" spans="1:9">
      <c r="A2120" s="7">
        <v>44113.15625</v>
      </c>
      <c r="B2120" s="8">
        <v>22.3</v>
      </c>
      <c r="C2120" s="8">
        <v>0</v>
      </c>
      <c r="D2120" s="9">
        <f t="shared" si="198"/>
        <v>22.3</v>
      </c>
      <c r="E2120" s="9">
        <f t="shared" si="199"/>
        <v>1</v>
      </c>
      <c r="F2120" s="9">
        <f t="shared" si="200"/>
        <v>0</v>
      </c>
      <c r="G2120" s="9">
        <f t="shared" si="201"/>
        <v>-7.3296555455140009</v>
      </c>
      <c r="H2120" s="9">
        <f t="shared" si="202"/>
        <v>-9.4997602198327993</v>
      </c>
      <c r="I2120" s="10">
        <f t="shared" si="203"/>
        <v>0</v>
      </c>
    </row>
    <row r="2121" spans="1:9">
      <c r="A2121" s="11">
        <v>44113.166666666664</v>
      </c>
      <c r="B2121" s="1">
        <v>25.4</v>
      </c>
      <c r="C2121" s="1">
        <v>0</v>
      </c>
      <c r="D2121" s="12">
        <f t="shared" si="198"/>
        <v>25.4</v>
      </c>
      <c r="E2121" s="12">
        <f t="shared" si="199"/>
        <v>1</v>
      </c>
      <c r="F2121" s="12">
        <f t="shared" si="200"/>
        <v>0</v>
      </c>
      <c r="G2121" s="12">
        <f t="shared" si="201"/>
        <v>-8.348576271572</v>
      </c>
      <c r="H2121" s="12">
        <f t="shared" si="202"/>
        <v>-10.820354689854399</v>
      </c>
      <c r="I2121" s="13">
        <f t="shared" si="203"/>
        <v>0</v>
      </c>
    </row>
    <row r="2122" spans="1:9">
      <c r="A2122" s="7">
        <v>44113.177083333336</v>
      </c>
      <c r="B2122" s="8">
        <v>26.6</v>
      </c>
      <c r="C2122" s="8">
        <v>0</v>
      </c>
      <c r="D2122" s="9">
        <f t="shared" si="198"/>
        <v>26.6</v>
      </c>
      <c r="E2122" s="9">
        <f t="shared" si="199"/>
        <v>1</v>
      </c>
      <c r="F2122" s="9">
        <f t="shared" si="200"/>
        <v>0</v>
      </c>
      <c r="G2122" s="9">
        <f t="shared" si="201"/>
        <v>-8.7429971977880001</v>
      </c>
      <c r="H2122" s="9">
        <f t="shared" si="202"/>
        <v>-11.3315525492176</v>
      </c>
      <c r="I2122" s="10">
        <f t="shared" si="203"/>
        <v>0</v>
      </c>
    </row>
    <row r="2123" spans="1:9">
      <c r="A2123" s="11">
        <v>44113.1875</v>
      </c>
      <c r="B2123" s="1">
        <v>26</v>
      </c>
      <c r="C2123" s="1">
        <v>0</v>
      </c>
      <c r="D2123" s="12">
        <f t="shared" si="198"/>
        <v>26</v>
      </c>
      <c r="E2123" s="12">
        <f t="shared" si="199"/>
        <v>1</v>
      </c>
      <c r="F2123" s="12">
        <f t="shared" si="200"/>
        <v>0</v>
      </c>
      <c r="G2123" s="12">
        <f t="shared" si="201"/>
        <v>-8.5457867346800001</v>
      </c>
      <c r="H2123" s="12">
        <f t="shared" si="202"/>
        <v>-11.075953619536</v>
      </c>
      <c r="I2123" s="13">
        <f t="shared" si="203"/>
        <v>0</v>
      </c>
    </row>
    <row r="2124" spans="1:9">
      <c r="A2124" s="7">
        <v>44113.197916666664</v>
      </c>
      <c r="B2124" s="8">
        <v>26.1</v>
      </c>
      <c r="C2124" s="8">
        <v>0</v>
      </c>
      <c r="D2124" s="9">
        <f t="shared" si="198"/>
        <v>26.1</v>
      </c>
      <c r="E2124" s="9">
        <f t="shared" si="199"/>
        <v>1</v>
      </c>
      <c r="F2124" s="9">
        <f t="shared" si="200"/>
        <v>0</v>
      </c>
      <c r="G2124" s="9">
        <f t="shared" si="201"/>
        <v>-8.5786551451980007</v>
      </c>
      <c r="H2124" s="9">
        <f t="shared" si="202"/>
        <v>-11.118553441149601</v>
      </c>
      <c r="I2124" s="10">
        <f t="shared" si="203"/>
        <v>0</v>
      </c>
    </row>
    <row r="2125" spans="1:9">
      <c r="A2125" s="11">
        <v>44113.208333333336</v>
      </c>
      <c r="B2125" s="1">
        <v>26.2</v>
      </c>
      <c r="C2125" s="1">
        <v>0</v>
      </c>
      <c r="D2125" s="12">
        <f t="shared" si="198"/>
        <v>26.2</v>
      </c>
      <c r="E2125" s="12">
        <f t="shared" si="199"/>
        <v>1</v>
      </c>
      <c r="F2125" s="12">
        <f t="shared" si="200"/>
        <v>0</v>
      </c>
      <c r="G2125" s="12">
        <f t="shared" si="201"/>
        <v>-8.6115235557159995</v>
      </c>
      <c r="H2125" s="12">
        <f t="shared" si="202"/>
        <v>-11.161153262763198</v>
      </c>
      <c r="I2125" s="13">
        <f t="shared" si="203"/>
        <v>0</v>
      </c>
    </row>
    <row r="2126" spans="1:9">
      <c r="A2126" s="7">
        <v>44113.21875</v>
      </c>
      <c r="B2126" s="8">
        <v>26.2</v>
      </c>
      <c r="C2126" s="8">
        <v>0</v>
      </c>
      <c r="D2126" s="9">
        <f t="shared" si="198"/>
        <v>26.2</v>
      </c>
      <c r="E2126" s="9">
        <f t="shared" si="199"/>
        <v>1</v>
      </c>
      <c r="F2126" s="9">
        <f t="shared" si="200"/>
        <v>0</v>
      </c>
      <c r="G2126" s="9">
        <f t="shared" si="201"/>
        <v>-8.6115235557159995</v>
      </c>
      <c r="H2126" s="9">
        <f t="shared" si="202"/>
        <v>-11.161153262763198</v>
      </c>
      <c r="I2126" s="10">
        <f t="shared" si="203"/>
        <v>0</v>
      </c>
    </row>
    <row r="2127" spans="1:9">
      <c r="A2127" s="11">
        <v>44113.229166666664</v>
      </c>
      <c r="B2127" s="1">
        <v>27.6</v>
      </c>
      <c r="C2127" s="1">
        <v>0</v>
      </c>
      <c r="D2127" s="12">
        <f t="shared" si="198"/>
        <v>27.6</v>
      </c>
      <c r="E2127" s="12">
        <f t="shared" si="199"/>
        <v>1</v>
      </c>
      <c r="F2127" s="12">
        <f t="shared" si="200"/>
        <v>0</v>
      </c>
      <c r="G2127" s="12">
        <f t="shared" si="201"/>
        <v>-9.0716813029680008</v>
      </c>
      <c r="H2127" s="12">
        <f t="shared" si="202"/>
        <v>-11.757550765353599</v>
      </c>
      <c r="I2127" s="13">
        <f t="shared" si="203"/>
        <v>0</v>
      </c>
    </row>
    <row r="2128" spans="1:9">
      <c r="A2128" s="7">
        <v>44113.239583333336</v>
      </c>
      <c r="B2128" s="8">
        <v>27</v>
      </c>
      <c r="C2128" s="8">
        <v>0</v>
      </c>
      <c r="D2128" s="9">
        <f t="shared" si="198"/>
        <v>27</v>
      </c>
      <c r="E2128" s="9">
        <f t="shared" si="199"/>
        <v>1</v>
      </c>
      <c r="F2128" s="9">
        <f t="shared" si="200"/>
        <v>0</v>
      </c>
      <c r="G2128" s="9">
        <f t="shared" si="201"/>
        <v>-8.8744708398600007</v>
      </c>
      <c r="H2128" s="9">
        <f t="shared" si="202"/>
        <v>-11.501951835671999</v>
      </c>
      <c r="I2128" s="10">
        <f t="shared" si="203"/>
        <v>0</v>
      </c>
    </row>
    <row r="2129" spans="1:9">
      <c r="A2129" s="11">
        <v>44113.25</v>
      </c>
      <c r="B2129" s="1">
        <v>26</v>
      </c>
      <c r="C2129" s="1">
        <v>0</v>
      </c>
      <c r="D2129" s="12">
        <f t="shared" si="198"/>
        <v>26</v>
      </c>
      <c r="E2129" s="12">
        <f t="shared" si="199"/>
        <v>1</v>
      </c>
      <c r="F2129" s="12">
        <f t="shared" si="200"/>
        <v>0</v>
      </c>
      <c r="G2129" s="12">
        <f t="shared" si="201"/>
        <v>-8.5457867346800001</v>
      </c>
      <c r="H2129" s="12">
        <f t="shared" si="202"/>
        <v>-11.075953619536</v>
      </c>
      <c r="I2129" s="13">
        <f t="shared" si="203"/>
        <v>0</v>
      </c>
    </row>
    <row r="2130" spans="1:9">
      <c r="A2130" s="7">
        <v>44113.260416666664</v>
      </c>
      <c r="B2130" s="8">
        <v>24.8</v>
      </c>
      <c r="C2130" s="8">
        <v>0</v>
      </c>
      <c r="D2130" s="9">
        <f t="shared" si="198"/>
        <v>24.8</v>
      </c>
      <c r="E2130" s="9">
        <f t="shared" si="199"/>
        <v>1</v>
      </c>
      <c r="F2130" s="9">
        <f t="shared" si="200"/>
        <v>0</v>
      </c>
      <c r="G2130" s="9">
        <f t="shared" si="201"/>
        <v>-8.1513658084639999</v>
      </c>
      <c r="H2130" s="9">
        <f t="shared" si="202"/>
        <v>-10.564755760172799</v>
      </c>
      <c r="I2130" s="10">
        <f t="shared" si="203"/>
        <v>0</v>
      </c>
    </row>
    <row r="2131" spans="1:9">
      <c r="A2131" s="11">
        <v>44113.270833333336</v>
      </c>
      <c r="B2131" s="1">
        <v>24</v>
      </c>
      <c r="C2131" s="1">
        <v>0</v>
      </c>
      <c r="D2131" s="12">
        <f t="shared" si="198"/>
        <v>24</v>
      </c>
      <c r="E2131" s="12">
        <f t="shared" si="199"/>
        <v>1</v>
      </c>
      <c r="F2131" s="12">
        <f t="shared" si="200"/>
        <v>0</v>
      </c>
      <c r="G2131" s="12">
        <f t="shared" si="201"/>
        <v>-7.8884185243200005</v>
      </c>
      <c r="H2131" s="12">
        <f t="shared" si="202"/>
        <v>-10.223957187263998</v>
      </c>
      <c r="I2131" s="13">
        <f t="shared" si="203"/>
        <v>0</v>
      </c>
    </row>
    <row r="2132" spans="1:9">
      <c r="A2132" s="7">
        <v>44113.28125</v>
      </c>
      <c r="B2132" s="8">
        <v>24</v>
      </c>
      <c r="C2132" s="8">
        <v>0</v>
      </c>
      <c r="D2132" s="9">
        <f t="shared" si="198"/>
        <v>24</v>
      </c>
      <c r="E2132" s="9">
        <f t="shared" si="199"/>
        <v>1</v>
      </c>
      <c r="F2132" s="9">
        <f t="shared" si="200"/>
        <v>0</v>
      </c>
      <c r="G2132" s="9">
        <f t="shared" si="201"/>
        <v>-7.8884185243200005</v>
      </c>
      <c r="H2132" s="9">
        <f t="shared" si="202"/>
        <v>-10.223957187263998</v>
      </c>
      <c r="I2132" s="10">
        <f t="shared" si="203"/>
        <v>0</v>
      </c>
    </row>
    <row r="2133" spans="1:9">
      <c r="A2133" s="11">
        <v>44113.291666666664</v>
      </c>
      <c r="B2133" s="1">
        <v>25.5</v>
      </c>
      <c r="C2133" s="1">
        <v>18.144000000000002</v>
      </c>
      <c r="D2133" s="12">
        <f t="shared" si="198"/>
        <v>31.296241563484905</v>
      </c>
      <c r="E2133" s="12">
        <f t="shared" si="199"/>
        <v>0.81479432436872201</v>
      </c>
      <c r="F2133" s="12">
        <f t="shared" si="200"/>
        <v>0.6184219863457957</v>
      </c>
      <c r="G2133" s="12">
        <f t="shared" si="201"/>
        <v>9.7625553179099995</v>
      </c>
      <c r="H2133" s="12">
        <f t="shared" si="202"/>
        <v>8.9360532723066441</v>
      </c>
      <c r="I2133" s="13">
        <f t="shared" si="203"/>
        <v>1.0161547200000001</v>
      </c>
    </row>
    <row r="2134" spans="1:9">
      <c r="A2134" s="7">
        <v>44113.302083333336</v>
      </c>
      <c r="B2134" s="8">
        <v>25.7</v>
      </c>
      <c r="C2134" s="8">
        <v>17.928000000000004</v>
      </c>
      <c r="D2134" s="9">
        <f t="shared" si="198"/>
        <v>31.335334432553935</v>
      </c>
      <c r="E2134" s="9">
        <f t="shared" si="199"/>
        <v>0.82016038652201362</v>
      </c>
      <c r="F2134" s="9">
        <f t="shared" si="200"/>
        <v>0.60910503382522752</v>
      </c>
      <c r="G2134" s="9">
        <f t="shared" si="201"/>
        <v>9.4808184968740079</v>
      </c>
      <c r="H2134" s="9">
        <f t="shared" si="202"/>
        <v>8.5103425622684181</v>
      </c>
      <c r="I2134" s="10">
        <f t="shared" si="203"/>
        <v>1.0040576400000003</v>
      </c>
    </row>
    <row r="2135" spans="1:9">
      <c r="A2135" s="11">
        <v>44113.3125</v>
      </c>
      <c r="B2135" s="1">
        <v>29.3</v>
      </c>
      <c r="C2135" s="1">
        <v>18.684000000000001</v>
      </c>
      <c r="D2135" s="12">
        <f t="shared" si="198"/>
        <v>34.750278502481102</v>
      </c>
      <c r="E2135" s="12">
        <f t="shared" si="199"/>
        <v>0.8431587101642376</v>
      </c>
      <c r="F2135" s="12">
        <f t="shared" si="200"/>
        <v>0.56766501780122569</v>
      </c>
      <c r="G2135" s="12">
        <f t="shared" si="201"/>
        <v>9.0535557182260042</v>
      </c>
      <c r="H2135" s="12">
        <f t="shared" si="202"/>
        <v>7.3559724787840697</v>
      </c>
      <c r="I2135" s="13">
        <f t="shared" si="203"/>
        <v>1.0463974200000001</v>
      </c>
    </row>
    <row r="2136" spans="1:9">
      <c r="A2136" s="7">
        <v>44113.322916666664</v>
      </c>
      <c r="B2136" s="8">
        <v>33.700000000000003</v>
      </c>
      <c r="C2136" s="8">
        <v>20.304000000000002</v>
      </c>
      <c r="D2136" s="9">
        <f t="shared" si="198"/>
        <v>39.343899349200257</v>
      </c>
      <c r="E2136" s="9">
        <f t="shared" si="199"/>
        <v>0.85654956822893114</v>
      </c>
      <c r="F2136" s="9">
        <f t="shared" si="200"/>
        <v>0.54225026557824751</v>
      </c>
      <c r="G2136" s="9">
        <f t="shared" si="201"/>
        <v>9.2273456554339983</v>
      </c>
      <c r="H2136" s="9">
        <f t="shared" si="202"/>
        <v>6.9439765506099791</v>
      </c>
      <c r="I2136" s="10">
        <f t="shared" si="203"/>
        <v>1.1371255200000001</v>
      </c>
    </row>
    <row r="2137" spans="1:9">
      <c r="A2137" s="11">
        <v>44113.333333333336</v>
      </c>
      <c r="B2137" s="1">
        <v>41.2</v>
      </c>
      <c r="C2137" s="1">
        <v>25.488000000000003</v>
      </c>
      <c r="D2137" s="12">
        <f t="shared" si="198"/>
        <v>48.446652557220098</v>
      </c>
      <c r="E2137" s="12">
        <f t="shared" si="199"/>
        <v>0.85041995319158303</v>
      </c>
      <c r="F2137" s="12">
        <f t="shared" si="200"/>
        <v>0.55401331563665313</v>
      </c>
      <c r="G2137" s="12">
        <f t="shared" si="201"/>
        <v>11.946214866584011</v>
      </c>
      <c r="H2137" s="12">
        <f t="shared" si="202"/>
        <v>9.3328871993303171</v>
      </c>
      <c r="I2137" s="13">
        <f t="shared" si="203"/>
        <v>1.4274554400000001</v>
      </c>
    </row>
    <row r="2138" spans="1:9">
      <c r="A2138" s="7">
        <v>44113.34375</v>
      </c>
      <c r="B2138" s="8">
        <v>40</v>
      </c>
      <c r="C2138" s="8">
        <v>25.488000000000003</v>
      </c>
      <c r="D2138" s="9">
        <f t="shared" si="198"/>
        <v>47.430350452004888</v>
      </c>
      <c r="E2138" s="9">
        <f t="shared" si="199"/>
        <v>0.84334186061889393</v>
      </c>
      <c r="F2138" s="9">
        <f t="shared" si="200"/>
        <v>0.56732428614489216</v>
      </c>
      <c r="G2138" s="9">
        <f t="shared" si="201"/>
        <v>12.340635792799999</v>
      </c>
      <c r="H2138" s="9">
        <f t="shared" si="202"/>
        <v>10.017374624758112</v>
      </c>
      <c r="I2138" s="10">
        <f t="shared" si="203"/>
        <v>1.4274554400000001</v>
      </c>
    </row>
    <row r="2139" spans="1:9">
      <c r="A2139" s="11">
        <v>44113.354166666664</v>
      </c>
      <c r="B2139" s="1">
        <v>39.9</v>
      </c>
      <c r="C2139" s="1">
        <v>26.676000000000002</v>
      </c>
      <c r="D2139" s="12">
        <f t="shared" si="198"/>
        <v>47.996030835893087</v>
      </c>
      <c r="E2139" s="12">
        <f t="shared" si="199"/>
        <v>0.83131874251071203</v>
      </c>
      <c r="F2139" s="12">
        <f t="shared" si="200"/>
        <v>0.58932012584187354</v>
      </c>
      <c r="G2139" s="12">
        <f t="shared" si="201"/>
        <v>13.561504203317995</v>
      </c>
      <c r="H2139" s="12">
        <f t="shared" si="202"/>
        <v>11.642551384012471</v>
      </c>
      <c r="I2139" s="13">
        <f t="shared" si="203"/>
        <v>1.4939893800000001</v>
      </c>
    </row>
    <row r="2140" spans="1:9">
      <c r="A2140" s="7">
        <v>44113.364583333336</v>
      </c>
      <c r="B2140" s="8">
        <v>40.799999999999997</v>
      </c>
      <c r="C2140" s="8">
        <v>26.784000000000002</v>
      </c>
      <c r="D2140" s="9">
        <f t="shared" si="198"/>
        <v>48.805969470957137</v>
      </c>
      <c r="E2140" s="9">
        <f t="shared" si="199"/>
        <v>0.83596331437036131</v>
      </c>
      <c r="F2140" s="9">
        <f t="shared" si="200"/>
        <v>0.58091052387324782</v>
      </c>
      <c r="G2140" s="9">
        <f t="shared" si="201"/>
        <v>13.373688508655995</v>
      </c>
      <c r="H2140" s="9">
        <f t="shared" si="202"/>
        <v>11.248427556577219</v>
      </c>
      <c r="I2140" s="10">
        <f t="shared" si="203"/>
        <v>1.50003792</v>
      </c>
    </row>
    <row r="2141" spans="1:9">
      <c r="A2141" s="11">
        <v>44113.375</v>
      </c>
      <c r="B2141" s="1">
        <v>39.799999999999997</v>
      </c>
      <c r="C2141" s="1">
        <v>25.488000000000003</v>
      </c>
      <c r="D2141" s="12">
        <f t="shared" si="198"/>
        <v>47.261804282105018</v>
      </c>
      <c r="E2141" s="12">
        <f t="shared" si="199"/>
        <v>0.84211765937741989</v>
      </c>
      <c r="F2141" s="12">
        <f t="shared" si="200"/>
        <v>0.56959833346452005</v>
      </c>
      <c r="G2141" s="12">
        <f t="shared" si="201"/>
        <v>12.406372613835996</v>
      </c>
      <c r="H2141" s="12">
        <f t="shared" si="202"/>
        <v>10.13311014531612</v>
      </c>
      <c r="I2141" s="13">
        <f t="shared" si="203"/>
        <v>1.4274554400000001</v>
      </c>
    </row>
    <row r="2142" spans="1:9">
      <c r="A2142" s="7">
        <v>44113.385416666664</v>
      </c>
      <c r="B2142" s="8">
        <v>40</v>
      </c>
      <c r="C2142" s="8">
        <v>25.056000000000001</v>
      </c>
      <c r="D2142" s="9">
        <f t="shared" si="198"/>
        <v>47.199609489909975</v>
      </c>
      <c r="E2142" s="9">
        <f t="shared" si="199"/>
        <v>0.84746463863331201</v>
      </c>
      <c r="F2142" s="9">
        <f t="shared" si="200"/>
        <v>0.55960542352007314</v>
      </c>
      <c r="G2142" s="9">
        <f t="shared" si="201"/>
        <v>11.908635792799988</v>
      </c>
      <c r="H2142" s="9">
        <f t="shared" si="202"/>
        <v>9.4588859394621299</v>
      </c>
      <c r="I2142" s="10">
        <f t="shared" si="203"/>
        <v>1.4032612799999999</v>
      </c>
    </row>
    <row r="2143" spans="1:9">
      <c r="A2143" s="11">
        <v>44113.395833333336</v>
      </c>
      <c r="B2143" s="1">
        <v>40.700000000000003</v>
      </c>
      <c r="C2143" s="1">
        <v>26.135999999999999</v>
      </c>
      <c r="D2143" s="12">
        <f t="shared" si="198"/>
        <v>48.369210206493968</v>
      </c>
      <c r="E2143" s="12">
        <f t="shared" si="199"/>
        <v>0.84144437807123196</v>
      </c>
      <c r="F2143" s="12">
        <f t="shared" si="200"/>
        <v>0.57084556907312867</v>
      </c>
      <c r="G2143" s="12">
        <f t="shared" si="201"/>
        <v>12.758556919173991</v>
      </c>
      <c r="H2143" s="12">
        <f t="shared" si="202"/>
        <v>10.455679344404643</v>
      </c>
      <c r="I2143" s="13">
        <f t="shared" si="203"/>
        <v>1.4637466799999999</v>
      </c>
    </row>
    <row r="2144" spans="1:9">
      <c r="A2144" s="7">
        <v>44113.40625</v>
      </c>
      <c r="B2144" s="8">
        <v>42.5</v>
      </c>
      <c r="C2144" s="8">
        <v>27.972000000000001</v>
      </c>
      <c r="D2144" s="9">
        <f t="shared" si="198"/>
        <v>50.879099677568981</v>
      </c>
      <c r="E2144" s="9">
        <f t="shared" si="199"/>
        <v>0.83531352302479778</v>
      </c>
      <c r="F2144" s="9">
        <f t="shared" si="200"/>
        <v>0.58209351203645976</v>
      </c>
      <c r="G2144" s="9">
        <f t="shared" si="201"/>
        <v>14.002925529849996</v>
      </c>
      <c r="H2144" s="9">
        <f t="shared" si="202"/>
        <v>11.812421973595987</v>
      </c>
      <c r="I2144" s="10">
        <f t="shared" si="203"/>
        <v>1.56657186</v>
      </c>
    </row>
    <row r="2145" spans="1:9">
      <c r="A2145" s="11">
        <v>44113.416666666664</v>
      </c>
      <c r="B2145" s="1">
        <v>42.3</v>
      </c>
      <c r="C2145" s="1">
        <v>26.568000000000005</v>
      </c>
      <c r="D2145" s="12">
        <f t="shared" si="198"/>
        <v>49.95146268128692</v>
      </c>
      <c r="E2145" s="12">
        <f t="shared" si="199"/>
        <v>0.84682204943413286</v>
      </c>
      <c r="F2145" s="12">
        <f t="shared" si="200"/>
        <v>0.56081474334622206</v>
      </c>
      <c r="G2145" s="12">
        <f t="shared" si="201"/>
        <v>12.664662350886005</v>
      </c>
      <c r="H2145" s="12">
        <f t="shared" si="202"/>
        <v>10.094535756549291</v>
      </c>
      <c r="I2145" s="13">
        <f t="shared" si="203"/>
        <v>1.4879408400000003</v>
      </c>
    </row>
    <row r="2146" spans="1:9">
      <c r="A2146" s="7">
        <v>44113.427083333336</v>
      </c>
      <c r="B2146" s="8">
        <v>43.4</v>
      </c>
      <c r="C2146" s="8">
        <v>26.568000000000005</v>
      </c>
      <c r="D2146" s="9">
        <f t="shared" si="198"/>
        <v>50.886330423798498</v>
      </c>
      <c r="E2146" s="9">
        <f t="shared" si="199"/>
        <v>0.85288130699443609</v>
      </c>
      <c r="F2146" s="9">
        <f t="shared" si="200"/>
        <v>0.54931702215651801</v>
      </c>
      <c r="G2146" s="9">
        <f t="shared" si="201"/>
        <v>12.303109835188001</v>
      </c>
      <c r="H2146" s="9">
        <f t="shared" si="202"/>
        <v>9.4733902049870036</v>
      </c>
      <c r="I2146" s="10">
        <f t="shared" si="203"/>
        <v>1.4879408400000003</v>
      </c>
    </row>
    <row r="2147" spans="1:9">
      <c r="A2147" s="11">
        <v>44113.4375</v>
      </c>
      <c r="B2147" s="1">
        <v>43.8</v>
      </c>
      <c r="C2147" s="1">
        <v>27.431999999999999</v>
      </c>
      <c r="D2147" s="12">
        <f t="shared" si="198"/>
        <v>51.681279241133339</v>
      </c>
      <c r="E2147" s="12">
        <f t="shared" si="199"/>
        <v>0.84750224149133291</v>
      </c>
      <c r="F2147" s="12">
        <f t="shared" si="200"/>
        <v>0.55953458457615168</v>
      </c>
      <c r="G2147" s="12">
        <f t="shared" si="201"/>
        <v>13.035636193115991</v>
      </c>
      <c r="H2147" s="12">
        <f t="shared" si="202"/>
        <v>10.351923220645446</v>
      </c>
      <c r="I2147" s="13">
        <f t="shared" si="203"/>
        <v>1.53632916</v>
      </c>
    </row>
    <row r="2148" spans="1:9">
      <c r="A2148" s="7">
        <v>44113.447916666664</v>
      </c>
      <c r="B2148" s="8">
        <v>44.5</v>
      </c>
      <c r="C2148" s="8">
        <v>29.052</v>
      </c>
      <c r="D2148" s="9">
        <f t="shared" si="198"/>
        <v>53.143849164320045</v>
      </c>
      <c r="E2148" s="9">
        <f t="shared" si="199"/>
        <v>0.83734996052707089</v>
      </c>
      <c r="F2148" s="9">
        <f t="shared" si="200"/>
        <v>0.57837888446185159</v>
      </c>
      <c r="G2148" s="9">
        <f t="shared" si="201"/>
        <v>14.425557319490002</v>
      </c>
      <c r="H2148" s="9">
        <f t="shared" si="202"/>
        <v>12.055985976990605</v>
      </c>
      <c r="I2148" s="10">
        <f t="shared" si="203"/>
        <v>1.6270572599999999</v>
      </c>
    </row>
    <row r="2149" spans="1:9">
      <c r="A2149" s="11">
        <v>44113.458333333336</v>
      </c>
      <c r="B2149" s="1">
        <v>43.9</v>
      </c>
      <c r="C2149" s="1">
        <v>29.808000000000003</v>
      </c>
      <c r="D2149" s="12">
        <f t="shared" si="198"/>
        <v>53.063423033196798</v>
      </c>
      <c r="E2149" s="12">
        <f t="shared" si="199"/>
        <v>0.82731187493381064</v>
      </c>
      <c r="F2149" s="12">
        <f t="shared" si="200"/>
        <v>0.5964909735502496</v>
      </c>
      <c r="G2149" s="12">
        <f t="shared" si="201"/>
        <v>15.378767782598015</v>
      </c>
      <c r="H2149" s="12">
        <f t="shared" si="202"/>
        <v>13.425019811927889</v>
      </c>
      <c r="I2149" s="13">
        <f t="shared" si="203"/>
        <v>1.6693970400000002</v>
      </c>
    </row>
    <row r="2150" spans="1:9">
      <c r="A2150" s="7">
        <v>44113.46875</v>
      </c>
      <c r="B2150" s="8">
        <v>43.9</v>
      </c>
      <c r="C2150" s="8">
        <v>29.808000000000003</v>
      </c>
      <c r="D2150" s="9">
        <f t="shared" si="198"/>
        <v>53.063423033196798</v>
      </c>
      <c r="E2150" s="9">
        <f t="shared" si="199"/>
        <v>0.82731187493381064</v>
      </c>
      <c r="F2150" s="9">
        <f t="shared" si="200"/>
        <v>0.5964909735502496</v>
      </c>
      <c r="G2150" s="9">
        <f t="shared" si="201"/>
        <v>15.378767782598015</v>
      </c>
      <c r="H2150" s="9">
        <f t="shared" si="202"/>
        <v>13.425019811927889</v>
      </c>
      <c r="I2150" s="10">
        <f t="shared" si="203"/>
        <v>1.6693970400000002</v>
      </c>
    </row>
    <row r="2151" spans="1:9">
      <c r="A2151" s="11">
        <v>44113.479166666664</v>
      </c>
      <c r="B2151" s="1">
        <v>41.7</v>
      </c>
      <c r="C2151" s="1">
        <v>28.62</v>
      </c>
      <c r="D2151" s="12">
        <f t="shared" si="198"/>
        <v>50.57661910408801</v>
      </c>
      <c r="E2151" s="12">
        <f t="shared" si="199"/>
        <v>0.82449164730011526</v>
      </c>
      <c r="F2151" s="12">
        <f t="shared" si="200"/>
        <v>0.60149306512646061</v>
      </c>
      <c r="G2151" s="12">
        <f t="shared" si="201"/>
        <v>14.913872813993995</v>
      </c>
      <c r="H2151" s="12">
        <f t="shared" si="202"/>
        <v>13.166748775051271</v>
      </c>
      <c r="I2151" s="13">
        <f t="shared" si="203"/>
        <v>1.6028631</v>
      </c>
    </row>
    <row r="2152" spans="1:9">
      <c r="A2152" s="7">
        <v>44113.489583333336</v>
      </c>
      <c r="B2152" s="8">
        <v>40.700000000000003</v>
      </c>
      <c r="C2152" s="8">
        <v>27.108000000000004</v>
      </c>
      <c r="D2152" s="9">
        <f t="shared" si="198"/>
        <v>48.901264441729936</v>
      </c>
      <c r="E2152" s="9">
        <f t="shared" si="199"/>
        <v>0.83228931735492351</v>
      </c>
      <c r="F2152" s="9">
        <f t="shared" si="200"/>
        <v>0.5875715593128239</v>
      </c>
      <c r="G2152" s="9">
        <f t="shared" si="201"/>
        <v>13.730556919174012</v>
      </c>
      <c r="H2152" s="9">
        <f t="shared" si="202"/>
        <v>11.7385534087043</v>
      </c>
      <c r="I2152" s="10">
        <f t="shared" si="203"/>
        <v>1.5181835400000001</v>
      </c>
    </row>
    <row r="2153" spans="1:9">
      <c r="A2153" s="11">
        <v>44113.5</v>
      </c>
      <c r="B2153" s="1">
        <v>43</v>
      </c>
      <c r="C2153" s="1">
        <v>29.591999999999999</v>
      </c>
      <c r="D2153" s="12">
        <f t="shared" si="198"/>
        <v>52.198529327941799</v>
      </c>
      <c r="E2153" s="12">
        <f t="shared" si="199"/>
        <v>0.82377799822383424</v>
      </c>
      <c r="F2153" s="12">
        <f t="shared" si="200"/>
        <v>0.60275305346341912</v>
      </c>
      <c r="G2153" s="12">
        <f t="shared" si="201"/>
        <v>15.458583477259996</v>
      </c>
      <c r="H2153" s="12">
        <f t="shared" si="202"/>
        <v>13.685819153291641</v>
      </c>
      <c r="I2153" s="13">
        <f t="shared" si="203"/>
        <v>1.65729996</v>
      </c>
    </row>
    <row r="2154" spans="1:9">
      <c r="A2154" s="7">
        <v>44113.510416666664</v>
      </c>
      <c r="B2154" s="8">
        <v>43.8</v>
      </c>
      <c r="C2154" s="8">
        <v>29.700000000000003</v>
      </c>
      <c r="D2154" s="9">
        <f t="shared" si="198"/>
        <v>52.92003401359451</v>
      </c>
      <c r="E2154" s="9">
        <f t="shared" si="199"/>
        <v>0.82766386712352291</v>
      </c>
      <c r="F2154" s="9">
        <f t="shared" si="200"/>
        <v>0.595864076810103</v>
      </c>
      <c r="G2154" s="9">
        <f t="shared" si="201"/>
        <v>15.303636193116006</v>
      </c>
      <c r="H2154" s="9">
        <f t="shared" si="202"/>
        <v>13.340292565406116</v>
      </c>
      <c r="I2154" s="10">
        <f t="shared" si="203"/>
        <v>1.6633485000000001</v>
      </c>
    </row>
    <row r="2155" spans="1:9">
      <c r="A2155" s="11">
        <v>44113.520833333336</v>
      </c>
      <c r="B2155" s="1">
        <v>44.8</v>
      </c>
      <c r="C2155" s="1">
        <v>30.78</v>
      </c>
      <c r="D2155" s="12">
        <f t="shared" si="198"/>
        <v>54.354837871159177</v>
      </c>
      <c r="E2155" s="12">
        <f t="shared" si="199"/>
        <v>0.82421366256656614</v>
      </c>
      <c r="F2155" s="12">
        <f t="shared" si="200"/>
        <v>0.60198413782118743</v>
      </c>
      <c r="G2155" s="12">
        <f t="shared" si="201"/>
        <v>16.054952087935991</v>
      </c>
      <c r="H2155" s="12">
        <f t="shared" si="202"/>
        <v>14.189621512325568</v>
      </c>
      <c r="I2155" s="13">
        <f t="shared" si="203"/>
        <v>1.7238339</v>
      </c>
    </row>
    <row r="2156" spans="1:9">
      <c r="A2156" s="7">
        <v>44113.53125</v>
      </c>
      <c r="B2156" s="8">
        <v>42.8</v>
      </c>
      <c r="C2156" s="8">
        <v>28.944000000000003</v>
      </c>
      <c r="D2156" s="9">
        <f t="shared" si="198"/>
        <v>51.668124951463064</v>
      </c>
      <c r="E2156" s="9">
        <f t="shared" si="199"/>
        <v>0.8283637163184504</v>
      </c>
      <c r="F2156" s="9">
        <f t="shared" si="200"/>
        <v>0.5946159229188267</v>
      </c>
      <c r="G2156" s="9">
        <f t="shared" si="201"/>
        <v>14.876320298295999</v>
      </c>
      <c r="H2156" s="9">
        <f t="shared" si="202"/>
        <v>12.930644037602237</v>
      </c>
      <c r="I2156" s="10">
        <f t="shared" si="203"/>
        <v>1.6210087200000001</v>
      </c>
    </row>
    <row r="2157" spans="1:9">
      <c r="A2157" s="11">
        <v>44113.541666666664</v>
      </c>
      <c r="B2157" s="1">
        <v>42.7</v>
      </c>
      <c r="C2157" s="1">
        <v>28.728000000000005</v>
      </c>
      <c r="D2157" s="12">
        <f t="shared" si="198"/>
        <v>51.464434165742077</v>
      </c>
      <c r="E2157" s="12">
        <f t="shared" si="199"/>
        <v>0.82969920280253995</v>
      </c>
      <c r="F2157" s="12">
        <f t="shared" si="200"/>
        <v>0.59222771798621898</v>
      </c>
      <c r="G2157" s="12">
        <f t="shared" si="201"/>
        <v>14.693188708814002</v>
      </c>
      <c r="H2157" s="12">
        <f t="shared" si="202"/>
        <v>12.700839214257643</v>
      </c>
      <c r="I2157" s="13">
        <f t="shared" si="203"/>
        <v>1.6089116400000003</v>
      </c>
    </row>
    <row r="2158" spans="1:9">
      <c r="A2158" s="7">
        <v>44113.552083333336</v>
      </c>
      <c r="B2158" s="8">
        <v>41.7</v>
      </c>
      <c r="C2158" s="8">
        <v>28.944000000000003</v>
      </c>
      <c r="D2158" s="9">
        <f t="shared" si="198"/>
        <v>50.76066524386772</v>
      </c>
      <c r="E2158" s="9">
        <f t="shared" si="199"/>
        <v>0.82150223602590955</v>
      </c>
      <c r="F2158" s="9">
        <f t="shared" si="200"/>
        <v>0.60675573309048025</v>
      </c>
      <c r="G2158" s="9">
        <f t="shared" si="201"/>
        <v>15.237872813993993</v>
      </c>
      <c r="H2158" s="9">
        <f t="shared" si="202"/>
        <v>13.609061420468478</v>
      </c>
      <c r="I2158" s="10">
        <f t="shared" si="203"/>
        <v>1.6210087200000001</v>
      </c>
    </row>
    <row r="2159" spans="1:9">
      <c r="A2159" s="11">
        <v>44113.5625</v>
      </c>
      <c r="B2159" s="1">
        <v>40.799999999999997</v>
      </c>
      <c r="C2159" s="1">
        <v>28.512</v>
      </c>
      <c r="D2159" s="12">
        <f t="shared" si="198"/>
        <v>49.775236252578452</v>
      </c>
      <c r="E2159" s="12">
        <f t="shared" si="199"/>
        <v>0.819684708134087</v>
      </c>
      <c r="F2159" s="12">
        <f t="shared" si="200"/>
        <v>0.60993595033330805</v>
      </c>
      <c r="G2159" s="12">
        <f t="shared" si="201"/>
        <v>15.101688508656013</v>
      </c>
      <c r="H2159" s="12">
        <f t="shared" si="202"/>
        <v>13.579944423984935</v>
      </c>
      <c r="I2159" s="13">
        <f t="shared" si="203"/>
        <v>1.5968145600000001</v>
      </c>
    </row>
    <row r="2160" spans="1:9">
      <c r="A2160" s="7">
        <v>44113.572916666664</v>
      </c>
      <c r="B2160" s="8">
        <v>40.5</v>
      </c>
      <c r="C2160" s="8">
        <v>27.972000000000001</v>
      </c>
      <c r="D2160" s="9">
        <f t="shared" si="198"/>
        <v>49.220755621993455</v>
      </c>
      <c r="E2160" s="9">
        <f t="shared" si="199"/>
        <v>0.82282361349818989</v>
      </c>
      <c r="F2160" s="9">
        <f t="shared" si="200"/>
        <v>0.60443447810492823</v>
      </c>
      <c r="G2160" s="9">
        <f t="shared" si="201"/>
        <v>14.660293740210003</v>
      </c>
      <c r="H2160" s="9">
        <f t="shared" si="202"/>
        <v>13.027181124421613</v>
      </c>
      <c r="I2160" s="10">
        <f t="shared" si="203"/>
        <v>1.56657186</v>
      </c>
    </row>
    <row r="2161" spans="1:9">
      <c r="A2161" s="11">
        <v>44113.583333333336</v>
      </c>
      <c r="B2161" s="1">
        <v>41.3</v>
      </c>
      <c r="C2161" s="1">
        <v>26.352</v>
      </c>
      <c r="D2161" s="12">
        <f t="shared" si="198"/>
        <v>48.990998193545714</v>
      </c>
      <c r="E2161" s="12">
        <f t="shared" si="199"/>
        <v>0.84301201287711336</v>
      </c>
      <c r="F2161" s="12">
        <f t="shared" si="200"/>
        <v>0.5679378010130578</v>
      </c>
      <c r="G2161" s="12">
        <f t="shared" si="201"/>
        <v>12.777346456065997</v>
      </c>
      <c r="H2161" s="12">
        <f t="shared" si="202"/>
        <v>10.389263189372723</v>
      </c>
      <c r="I2161" s="13">
        <f t="shared" si="203"/>
        <v>1.4758437600000001</v>
      </c>
    </row>
    <row r="2162" spans="1:9">
      <c r="A2162" s="7">
        <v>44113.59375</v>
      </c>
      <c r="B2162" s="8">
        <v>40.700000000000003</v>
      </c>
      <c r="C2162" s="8">
        <v>26.568000000000005</v>
      </c>
      <c r="D2162" s="9">
        <f t="shared" si="198"/>
        <v>48.603998024853887</v>
      </c>
      <c r="E2162" s="9">
        <f t="shared" si="199"/>
        <v>0.83737967356487553</v>
      </c>
      <c r="F2162" s="9">
        <f t="shared" si="200"/>
        <v>0.57832452913561794</v>
      </c>
      <c r="G2162" s="9">
        <f t="shared" si="201"/>
        <v>13.190556919173998</v>
      </c>
      <c r="H2162" s="9">
        <f t="shared" si="202"/>
        <v>11.022327021590549</v>
      </c>
      <c r="I2162" s="10">
        <f t="shared" si="203"/>
        <v>1.4879408400000003</v>
      </c>
    </row>
    <row r="2163" spans="1:9">
      <c r="A2163" s="11">
        <v>44113.604166666664</v>
      </c>
      <c r="B2163" s="1">
        <v>41.1</v>
      </c>
      <c r="C2163" s="1">
        <v>26.568000000000005</v>
      </c>
      <c r="D2163" s="12">
        <f t="shared" si="198"/>
        <v>48.939438329429166</v>
      </c>
      <c r="E2163" s="12">
        <f t="shared" si="199"/>
        <v>0.83981347974083698</v>
      </c>
      <c r="F2163" s="12">
        <f t="shared" si="200"/>
        <v>0.57385677440357319</v>
      </c>
      <c r="G2163" s="12">
        <f t="shared" si="201"/>
        <v>13.059083277102006</v>
      </c>
      <c r="H2163" s="12">
        <f t="shared" si="202"/>
        <v>10.787482620076693</v>
      </c>
      <c r="I2163" s="13">
        <f t="shared" si="203"/>
        <v>1.4879408400000003</v>
      </c>
    </row>
    <row r="2164" spans="1:9">
      <c r="A2164" s="7">
        <v>44113.614583333336</v>
      </c>
      <c r="B2164" s="8">
        <v>41.2</v>
      </c>
      <c r="C2164" s="8">
        <v>26.568000000000005</v>
      </c>
      <c r="D2164" s="9">
        <f t="shared" si="198"/>
        <v>49.023449735815213</v>
      </c>
      <c r="E2164" s="9">
        <f t="shared" si="199"/>
        <v>0.84041413286956812</v>
      </c>
      <c r="F2164" s="9">
        <f t="shared" si="200"/>
        <v>0.57274939586684293</v>
      </c>
      <c r="G2164" s="9">
        <f t="shared" si="201"/>
        <v>13.026214866584015</v>
      </c>
      <c r="H2164" s="9">
        <f t="shared" si="202"/>
        <v>10.729083605970523</v>
      </c>
      <c r="I2164" s="10">
        <f t="shared" si="203"/>
        <v>1.4879408400000003</v>
      </c>
    </row>
    <row r="2165" spans="1:9">
      <c r="A2165" s="11">
        <v>44113.625</v>
      </c>
      <c r="B2165" s="1">
        <v>40.299999999999997</v>
      </c>
      <c r="C2165" s="1">
        <v>26.028000000000002</v>
      </c>
      <c r="D2165" s="12">
        <f t="shared" si="198"/>
        <v>47.974438860709981</v>
      </c>
      <c r="E2165" s="12">
        <f t="shared" si="199"/>
        <v>0.84003066960320028</v>
      </c>
      <c r="F2165" s="12">
        <f t="shared" si="200"/>
        <v>0.57345657712102271</v>
      </c>
      <c r="G2165" s="12">
        <f t="shared" si="201"/>
        <v>12.782030561245996</v>
      </c>
      <c r="H2165" s="12">
        <f t="shared" si="202"/>
        <v>10.547557619419379</v>
      </c>
      <c r="I2165" s="13">
        <f t="shared" si="203"/>
        <v>1.4576981400000002</v>
      </c>
    </row>
    <row r="2166" spans="1:9">
      <c r="A2166" s="7">
        <v>44113.635416666664</v>
      </c>
      <c r="B2166" s="8">
        <v>40.799999999999997</v>
      </c>
      <c r="C2166" s="8">
        <v>26.784000000000002</v>
      </c>
      <c r="D2166" s="9">
        <f t="shared" si="198"/>
        <v>48.805969470957137</v>
      </c>
      <c r="E2166" s="9">
        <f t="shared" si="199"/>
        <v>0.83596331437036131</v>
      </c>
      <c r="F2166" s="9">
        <f t="shared" si="200"/>
        <v>0.58091052387324782</v>
      </c>
      <c r="G2166" s="9">
        <f t="shared" si="201"/>
        <v>13.373688508655995</v>
      </c>
      <c r="H2166" s="9">
        <f t="shared" si="202"/>
        <v>11.248427556577219</v>
      </c>
      <c r="I2166" s="10">
        <f t="shared" si="203"/>
        <v>1.50003792</v>
      </c>
    </row>
    <row r="2167" spans="1:9">
      <c r="A2167" s="11">
        <v>44113.645833333336</v>
      </c>
      <c r="B2167" s="1">
        <v>40.4</v>
      </c>
      <c r="C2167" s="1">
        <v>27.431999999999999</v>
      </c>
      <c r="D2167" s="12">
        <f t="shared" si="198"/>
        <v>48.833130393207433</v>
      </c>
      <c r="E2167" s="12">
        <f t="shared" si="199"/>
        <v>0.82730719236503292</v>
      </c>
      <c r="F2167" s="12">
        <f t="shared" si="200"/>
        <v>0.59649930928571493</v>
      </c>
      <c r="G2167" s="12">
        <f t="shared" si="201"/>
        <v>14.153162150727992</v>
      </c>
      <c r="H2167" s="12">
        <f t="shared" si="202"/>
        <v>12.355352597485316</v>
      </c>
      <c r="I2167" s="13">
        <f t="shared" si="203"/>
        <v>1.53632916</v>
      </c>
    </row>
    <row r="2168" spans="1:9">
      <c r="A2168" s="7">
        <v>44113.65625</v>
      </c>
      <c r="B2168" s="8">
        <v>44.5</v>
      </c>
      <c r="C2168" s="8">
        <v>30.456</v>
      </c>
      <c r="D2168" s="9">
        <f t="shared" si="198"/>
        <v>53.924186929428984</v>
      </c>
      <c r="E2168" s="9">
        <f t="shared" si="199"/>
        <v>0.82523265595524897</v>
      </c>
      <c r="F2168" s="9">
        <f t="shared" si="200"/>
        <v>0.60018231933060784</v>
      </c>
      <c r="G2168" s="9">
        <f t="shared" si="201"/>
        <v>15.829557319489988</v>
      </c>
      <c r="H2168" s="9">
        <f t="shared" si="202"/>
        <v>13.934348451876541</v>
      </c>
      <c r="I2168" s="10">
        <f t="shared" si="203"/>
        <v>1.7056882799999999</v>
      </c>
    </row>
    <row r="2169" spans="1:9">
      <c r="A2169" s="11">
        <v>44113.666666666664</v>
      </c>
      <c r="B2169" s="1">
        <v>44.6</v>
      </c>
      <c r="C2169" s="1">
        <v>29.916</v>
      </c>
      <c r="D2169" s="12">
        <f t="shared" si="198"/>
        <v>53.704069268538674</v>
      </c>
      <c r="E2169" s="12">
        <f t="shared" si="199"/>
        <v>0.83047710550544651</v>
      </c>
      <c r="F2169" s="12">
        <f t="shared" si="200"/>
        <v>0.5908327067171546</v>
      </c>
      <c r="G2169" s="12">
        <f t="shared" si="201"/>
        <v>15.256688908972</v>
      </c>
      <c r="H2169" s="12">
        <f t="shared" si="202"/>
        <v>13.144829024143169</v>
      </c>
      <c r="I2169" s="13">
        <f t="shared" si="203"/>
        <v>1.6754455800000001</v>
      </c>
    </row>
    <row r="2170" spans="1:9">
      <c r="A2170" s="7">
        <v>44113.677083333336</v>
      </c>
      <c r="B2170" s="8">
        <v>45</v>
      </c>
      <c r="C2170" s="8">
        <v>29.916</v>
      </c>
      <c r="D2170" s="9">
        <f t="shared" si="198"/>
        <v>54.036719515529434</v>
      </c>
      <c r="E2170" s="9">
        <f t="shared" si="199"/>
        <v>0.83276705920439154</v>
      </c>
      <c r="F2170" s="9">
        <f t="shared" si="200"/>
        <v>0.58670918224371005</v>
      </c>
      <c r="G2170" s="9">
        <f t="shared" si="201"/>
        <v>15.125215266899993</v>
      </c>
      <c r="H2170" s="9">
        <f t="shared" si="202"/>
        <v>12.904065014467044</v>
      </c>
      <c r="I2170" s="10">
        <f t="shared" si="203"/>
        <v>1.6754455800000001</v>
      </c>
    </row>
    <row r="2171" spans="1:9">
      <c r="A2171" s="11">
        <v>44113.6875</v>
      </c>
      <c r="B2171" s="1">
        <v>45.6</v>
      </c>
      <c r="C2171" s="1">
        <v>30.348000000000003</v>
      </c>
      <c r="D2171" s="12">
        <f t="shared" si="198"/>
        <v>54.775552064766998</v>
      </c>
      <c r="E2171" s="12">
        <f t="shared" si="199"/>
        <v>0.83248818644643219</v>
      </c>
      <c r="F2171" s="12">
        <f t="shared" si="200"/>
        <v>0.5872127142963629</v>
      </c>
      <c r="G2171" s="12">
        <f t="shared" si="201"/>
        <v>15.360004803791993</v>
      </c>
      <c r="H2171" s="12">
        <f t="shared" si="202"/>
        <v>13.120283893543538</v>
      </c>
      <c r="I2171" s="13">
        <f t="shared" si="203"/>
        <v>1.6996397400000001</v>
      </c>
    </row>
    <row r="2172" spans="1:9">
      <c r="A2172" s="7">
        <v>44113.697916666664</v>
      </c>
      <c r="B2172" s="8">
        <v>45</v>
      </c>
      <c r="C2172" s="8">
        <v>30.132000000000001</v>
      </c>
      <c r="D2172" s="9">
        <f t="shared" si="198"/>
        <v>54.156600927310791</v>
      </c>
      <c r="E2172" s="9">
        <f t="shared" si="199"/>
        <v>0.83092364050689194</v>
      </c>
      <c r="F2172" s="9">
        <f t="shared" si="200"/>
        <v>0.59003062436605536</v>
      </c>
      <c r="G2172" s="9">
        <f t="shared" si="201"/>
        <v>15.341215266899994</v>
      </c>
      <c r="H2172" s="9">
        <f t="shared" si="202"/>
        <v>13.19264459390366</v>
      </c>
      <c r="I2172" s="10">
        <f t="shared" si="203"/>
        <v>1.6875426600000001</v>
      </c>
    </row>
    <row r="2173" spans="1:9">
      <c r="A2173" s="11">
        <v>44113.708333333336</v>
      </c>
      <c r="B2173" s="1">
        <v>44.9</v>
      </c>
      <c r="C2173" s="1">
        <v>30.348000000000003</v>
      </c>
      <c r="D2173" s="12">
        <f t="shared" si="198"/>
        <v>54.194198065844652</v>
      </c>
      <c r="E2173" s="12">
        <f t="shared" si="199"/>
        <v>0.82850197258104219</v>
      </c>
      <c r="F2173" s="12">
        <f t="shared" si="200"/>
        <v>0.59436907570001019</v>
      </c>
      <c r="G2173" s="12">
        <f t="shared" si="201"/>
        <v>15.590083677418004</v>
      </c>
      <c r="H2173" s="12">
        <f t="shared" si="202"/>
        <v>13.543335401529204</v>
      </c>
      <c r="I2173" s="13">
        <f t="shared" si="203"/>
        <v>1.6996397400000001</v>
      </c>
    </row>
    <row r="2174" spans="1:9">
      <c r="A2174" s="7">
        <v>44113.71875</v>
      </c>
      <c r="B2174" s="8">
        <v>43.7</v>
      </c>
      <c r="C2174" s="8">
        <v>29.268000000000004</v>
      </c>
      <c r="D2174" s="9">
        <f t="shared" si="198"/>
        <v>52.595682560453575</v>
      </c>
      <c r="E2174" s="9">
        <f t="shared" si="199"/>
        <v>0.8308666771226163</v>
      </c>
      <c r="F2174" s="9">
        <f t="shared" si="200"/>
        <v>0.59013299750654458</v>
      </c>
      <c r="G2174" s="9">
        <f t="shared" si="201"/>
        <v>14.904504603633992</v>
      </c>
      <c r="H2174" s="9">
        <f t="shared" si="202"/>
        <v>12.820201180465476</v>
      </c>
      <c r="I2174" s="10">
        <f t="shared" si="203"/>
        <v>1.6391543400000002</v>
      </c>
    </row>
    <row r="2175" spans="1:9">
      <c r="A2175" s="11">
        <v>44113.729166666664</v>
      </c>
      <c r="B2175" s="1">
        <v>44</v>
      </c>
      <c r="C2175" s="1">
        <v>29.376000000000001</v>
      </c>
      <c r="D2175" s="12">
        <f t="shared" si="198"/>
        <v>52.905097826201967</v>
      </c>
      <c r="E2175" s="12">
        <f t="shared" si="199"/>
        <v>0.83167788753635763</v>
      </c>
      <c r="F2175" s="12">
        <f t="shared" si="200"/>
        <v>0.58867363179779875</v>
      </c>
      <c r="G2175" s="12">
        <f t="shared" si="201"/>
        <v>14.913899372080001</v>
      </c>
      <c r="H2175" s="12">
        <f t="shared" si="202"/>
        <v>12.783889832048963</v>
      </c>
      <c r="I2175" s="13">
        <f t="shared" si="203"/>
        <v>1.64520288</v>
      </c>
    </row>
    <row r="2176" spans="1:9">
      <c r="A2176" s="7">
        <v>44113.739583333336</v>
      </c>
      <c r="B2176" s="8">
        <v>43.7</v>
      </c>
      <c r="C2176" s="8">
        <v>27.540000000000003</v>
      </c>
      <c r="D2176" s="9">
        <f t="shared" si="198"/>
        <v>51.654056955867468</v>
      </c>
      <c r="E2176" s="9">
        <f t="shared" si="199"/>
        <v>0.846012928613462</v>
      </c>
      <c r="F2176" s="9">
        <f t="shared" si="200"/>
        <v>0.56233416356343402</v>
      </c>
      <c r="G2176" s="9">
        <f t="shared" si="201"/>
        <v>13.176504603633996</v>
      </c>
      <c r="H2176" s="9">
        <f t="shared" si="202"/>
        <v>10.548157898109453</v>
      </c>
      <c r="I2176" s="10">
        <f t="shared" si="203"/>
        <v>1.5423777000000001</v>
      </c>
    </row>
    <row r="2177" spans="1:9">
      <c r="A2177" s="11">
        <v>44113.75</v>
      </c>
      <c r="B2177" s="1">
        <v>41.9</v>
      </c>
      <c r="C2177" s="1">
        <v>26.891999999999999</v>
      </c>
      <c r="D2177" s="12">
        <f t="shared" si="198"/>
        <v>49.787444843052548</v>
      </c>
      <c r="E2177" s="12">
        <f t="shared" si="199"/>
        <v>0.8415776333186703</v>
      </c>
      <c r="F2177" s="12">
        <f t="shared" si="200"/>
        <v>0.57059890970478611</v>
      </c>
      <c r="G2177" s="12">
        <f t="shared" si="201"/>
        <v>13.120135992957991</v>
      </c>
      <c r="H2177" s="12">
        <f t="shared" si="202"/>
        <v>10.744908592975296</v>
      </c>
      <c r="I2177" s="13">
        <f t="shared" si="203"/>
        <v>1.5060864599999999</v>
      </c>
    </row>
    <row r="2178" spans="1:9">
      <c r="A2178" s="7">
        <v>44113.760416666664</v>
      </c>
      <c r="B2178" s="8">
        <v>40.4</v>
      </c>
      <c r="C2178" s="8">
        <v>25.92</v>
      </c>
      <c r="D2178" s="9">
        <f t="shared" ref="D2178:D2241" si="204">SQRT(B2178^2 + C2178^2)</f>
        <v>48.00006666662037</v>
      </c>
      <c r="E2178" s="9">
        <f t="shared" ref="E2178:E2241" si="205">B2178/D2178</f>
        <v>0.84166549768762056</v>
      </c>
      <c r="F2178" s="9">
        <f t="shared" ref="F2178:F2241" si="206">ACOS(E2178)</f>
        <v>0.57043621831117708</v>
      </c>
      <c r="G2178" s="9">
        <f t="shared" ref="G2178:G2241" si="207">B2178*(TAN(F2178) - 0.32868410518)</f>
        <v>12.641162150727999</v>
      </c>
      <c r="H2178" s="9">
        <f t="shared" ref="H2178:H2241" si="208">D2178*(TAN(F2178) - 0.425998216136)</f>
        <v>10.34813960181857</v>
      </c>
      <c r="I2178" s="10">
        <f t="shared" si="203"/>
        <v>1.4516496000000001</v>
      </c>
    </row>
    <row r="2179" spans="1:9">
      <c r="A2179" s="11">
        <v>44113.770833333336</v>
      </c>
      <c r="B2179" s="1">
        <v>41.9</v>
      </c>
      <c r="C2179" s="1">
        <v>25.92</v>
      </c>
      <c r="D2179" s="12">
        <f t="shared" si="204"/>
        <v>49.269223659400197</v>
      </c>
      <c r="E2179" s="12">
        <f t="shared" si="205"/>
        <v>0.85042947479051245</v>
      </c>
      <c r="F2179" s="12">
        <f t="shared" si="206"/>
        <v>0.55399521706701838</v>
      </c>
      <c r="G2179" s="12">
        <f t="shared" si="207"/>
        <v>12.148135992958</v>
      </c>
      <c r="H2179" s="12">
        <f t="shared" si="208"/>
        <v>9.4901164448582467</v>
      </c>
      <c r="I2179" s="13">
        <f t="shared" ref="I2179:I2242" si="209">(0.22402/4)*C2179</f>
        <v>1.4516496000000001</v>
      </c>
    </row>
    <row r="2180" spans="1:9">
      <c r="A2180" s="7">
        <v>44113.78125</v>
      </c>
      <c r="B2180" s="8">
        <v>41.8</v>
      </c>
      <c r="C2180" s="8">
        <v>26.244000000000003</v>
      </c>
      <c r="D2180" s="9">
        <f t="shared" si="204"/>
        <v>49.355724450158768</v>
      </c>
      <c r="E2180" s="9">
        <f t="shared" si="205"/>
        <v>0.8469129055579192</v>
      </c>
      <c r="F2180" s="9">
        <f t="shared" si="206"/>
        <v>0.56064389820822691</v>
      </c>
      <c r="G2180" s="9">
        <f t="shared" si="207"/>
        <v>12.505004403476002</v>
      </c>
      <c r="H2180" s="9">
        <f t="shared" si="208"/>
        <v>9.962387525500036</v>
      </c>
      <c r="I2180" s="10">
        <f t="shared" si="209"/>
        <v>1.4697952200000002</v>
      </c>
    </row>
    <row r="2181" spans="1:9">
      <c r="A2181" s="11">
        <v>44113.791666666664</v>
      </c>
      <c r="B2181" s="1">
        <v>42.2</v>
      </c>
      <c r="C2181" s="1">
        <v>27.216000000000001</v>
      </c>
      <c r="D2181" s="12">
        <f t="shared" si="204"/>
        <v>50.215044120263407</v>
      </c>
      <c r="E2181" s="12">
        <f t="shared" si="205"/>
        <v>0.84038560035778054</v>
      </c>
      <c r="F2181" s="12">
        <f t="shared" si="206"/>
        <v>0.57280204209774521</v>
      </c>
      <c r="G2181" s="12">
        <f t="shared" si="207"/>
        <v>13.345530761404005</v>
      </c>
      <c r="H2181" s="12">
        <f t="shared" si="208"/>
        <v>10.993614449280789</v>
      </c>
      <c r="I2181" s="13">
        <f t="shared" si="209"/>
        <v>1.52423208</v>
      </c>
    </row>
    <row r="2182" spans="1:9">
      <c r="A2182" s="7">
        <v>44113.802083333336</v>
      </c>
      <c r="B2182" s="8">
        <v>43.7</v>
      </c>
      <c r="C2182" s="8">
        <v>29.268000000000004</v>
      </c>
      <c r="D2182" s="9">
        <f t="shared" si="204"/>
        <v>52.595682560453575</v>
      </c>
      <c r="E2182" s="9">
        <f t="shared" si="205"/>
        <v>0.8308666771226163</v>
      </c>
      <c r="F2182" s="9">
        <f t="shared" si="206"/>
        <v>0.59013299750654458</v>
      </c>
      <c r="G2182" s="9">
        <f t="shared" si="207"/>
        <v>14.904504603633992</v>
      </c>
      <c r="H2182" s="9">
        <f t="shared" si="208"/>
        <v>12.820201180465476</v>
      </c>
      <c r="I2182" s="10">
        <f t="shared" si="209"/>
        <v>1.6391543400000002</v>
      </c>
    </row>
    <row r="2183" spans="1:9">
      <c r="A2183" s="11">
        <v>44113.8125</v>
      </c>
      <c r="B2183" s="1">
        <v>42.2</v>
      </c>
      <c r="C2183" s="1">
        <v>28.512</v>
      </c>
      <c r="D2183" s="12">
        <f t="shared" si="204"/>
        <v>50.929109004576155</v>
      </c>
      <c r="E2183" s="12">
        <f t="shared" si="205"/>
        <v>0.82860275439352749</v>
      </c>
      <c r="F2183" s="12">
        <f t="shared" si="206"/>
        <v>0.59418907975681889</v>
      </c>
      <c r="G2183" s="12">
        <f t="shared" si="207"/>
        <v>14.641530761403986</v>
      </c>
      <c r="H2183" s="12">
        <f t="shared" si="208"/>
        <v>12.714023967699088</v>
      </c>
      <c r="I2183" s="13">
        <f t="shared" si="209"/>
        <v>1.5968145600000001</v>
      </c>
    </row>
    <row r="2184" spans="1:9">
      <c r="A2184" s="7">
        <v>44113.822916666664</v>
      </c>
      <c r="B2184" s="8">
        <v>38.799999999999997</v>
      </c>
      <c r="C2184" s="8">
        <v>24.948000000000004</v>
      </c>
      <c r="D2184" s="9">
        <f t="shared" si="204"/>
        <v>46.128545435554329</v>
      </c>
      <c r="E2184" s="9">
        <f t="shared" si="205"/>
        <v>0.8411277579564489</v>
      </c>
      <c r="F2184" s="9">
        <f t="shared" si="206"/>
        <v>0.57143126255961585</v>
      </c>
      <c r="G2184" s="9">
        <f t="shared" si="207"/>
        <v>12.195056719016007</v>
      </c>
      <c r="H2184" s="9">
        <f t="shared" si="208"/>
        <v>10.009501094552075</v>
      </c>
      <c r="I2184" s="10">
        <f t="shared" si="209"/>
        <v>1.3972127400000003</v>
      </c>
    </row>
    <row r="2185" spans="1:9">
      <c r="A2185" s="11">
        <v>44113.833333333336</v>
      </c>
      <c r="B2185" s="1">
        <v>42.6</v>
      </c>
      <c r="C2185" s="1">
        <v>28.836000000000002</v>
      </c>
      <c r="D2185" s="12">
        <f t="shared" si="204"/>
        <v>51.441956572432197</v>
      </c>
      <c r="E2185" s="12">
        <f t="shared" si="205"/>
        <v>0.82811780185727601</v>
      </c>
      <c r="F2185" s="12">
        <f t="shared" si="206"/>
        <v>0.59505476406966262</v>
      </c>
      <c r="G2185" s="12">
        <f t="shared" si="207"/>
        <v>14.834057119331991</v>
      </c>
      <c r="H2185" s="12">
        <f t="shared" si="208"/>
        <v>12.90695112293761</v>
      </c>
      <c r="I2185" s="13">
        <f t="shared" si="209"/>
        <v>1.6149601800000002</v>
      </c>
    </row>
    <row r="2186" spans="1:9">
      <c r="A2186" s="7">
        <v>44113.84375</v>
      </c>
      <c r="B2186" s="8">
        <v>42.6</v>
      </c>
      <c r="C2186" s="8">
        <v>29.808000000000003</v>
      </c>
      <c r="D2186" s="9">
        <f t="shared" si="204"/>
        <v>51.993046304289578</v>
      </c>
      <c r="E2186" s="9">
        <f t="shared" si="205"/>
        <v>0.81934033544953833</v>
      </c>
      <c r="F2186" s="9">
        <f t="shared" si="206"/>
        <v>0.61053688558341457</v>
      </c>
      <c r="G2186" s="9">
        <f t="shared" si="207"/>
        <v>15.806057119331996</v>
      </c>
      <c r="H2186" s="9">
        <f t="shared" si="208"/>
        <v>14.231541507362474</v>
      </c>
      <c r="I2186" s="10">
        <f t="shared" si="209"/>
        <v>1.6693970400000002</v>
      </c>
    </row>
    <row r="2187" spans="1:9">
      <c r="A2187" s="11">
        <v>44113.854166666664</v>
      </c>
      <c r="B2187" s="1">
        <v>41.3</v>
      </c>
      <c r="C2187" s="1">
        <v>29.700000000000003</v>
      </c>
      <c r="D2187" s="12">
        <f t="shared" si="204"/>
        <v>50.870227048834764</v>
      </c>
      <c r="E2187" s="12">
        <f t="shared" si="205"/>
        <v>0.81186977916085434</v>
      </c>
      <c r="F2187" s="12">
        <f t="shared" si="206"/>
        <v>0.62344874380628235</v>
      </c>
      <c r="G2187" s="12">
        <f t="shared" si="207"/>
        <v>16.125346456066001</v>
      </c>
      <c r="H2187" s="12">
        <f t="shared" si="208"/>
        <v>14.911595411392458</v>
      </c>
      <c r="I2187" s="13">
        <f t="shared" si="209"/>
        <v>1.6633485000000001</v>
      </c>
    </row>
    <row r="2188" spans="1:9">
      <c r="A2188" s="7">
        <v>44113.864583333336</v>
      </c>
      <c r="B2188" s="8">
        <v>39.200000000000003</v>
      </c>
      <c r="C2188" s="8">
        <v>29.160000000000004</v>
      </c>
      <c r="D2188" s="9">
        <f t="shared" si="204"/>
        <v>48.856377270526316</v>
      </c>
      <c r="E2188" s="9">
        <f t="shared" si="205"/>
        <v>0.80235175405951076</v>
      </c>
      <c r="F2188" s="9">
        <f t="shared" si="206"/>
        <v>0.63957121253535154</v>
      </c>
      <c r="G2188" s="9">
        <f t="shared" si="207"/>
        <v>16.275583076944002</v>
      </c>
      <c r="H2188" s="9">
        <f t="shared" si="208"/>
        <v>15.530432711616625</v>
      </c>
      <c r="I2188" s="10">
        <f t="shared" si="209"/>
        <v>1.6331058000000003</v>
      </c>
    </row>
    <row r="2189" spans="1:9">
      <c r="A2189" s="11">
        <v>44113.875</v>
      </c>
      <c r="B2189" s="1">
        <v>36.799999999999997</v>
      </c>
      <c r="C2189" s="1">
        <v>25.812000000000001</v>
      </c>
      <c r="D2189" s="12">
        <f t="shared" si="204"/>
        <v>44.949964894313318</v>
      </c>
      <c r="E2189" s="12">
        <f t="shared" si="205"/>
        <v>0.81868806986889586</v>
      </c>
      <c r="F2189" s="12">
        <f t="shared" si="206"/>
        <v>0.6116736862916442</v>
      </c>
      <c r="G2189" s="12">
        <f t="shared" si="207"/>
        <v>13.716424929375993</v>
      </c>
      <c r="H2189" s="12">
        <f t="shared" si="208"/>
        <v>12.379886820407984</v>
      </c>
      <c r="I2189" s="13">
        <f t="shared" si="209"/>
        <v>1.44560106</v>
      </c>
    </row>
    <row r="2190" spans="1:9">
      <c r="A2190" s="7">
        <v>44113.885416666664</v>
      </c>
      <c r="B2190" s="8">
        <v>34.700000000000003</v>
      </c>
      <c r="C2190" s="8">
        <v>26.244000000000003</v>
      </c>
      <c r="D2190" s="9">
        <f t="shared" si="204"/>
        <v>43.506752763220568</v>
      </c>
      <c r="E2190" s="9">
        <f t="shared" si="205"/>
        <v>0.79757733676079923</v>
      </c>
      <c r="F2190" s="9">
        <f t="shared" si="206"/>
        <v>0.64752808075500012</v>
      </c>
      <c r="G2190" s="9">
        <f t="shared" si="207"/>
        <v>14.838661550253999</v>
      </c>
      <c r="H2190" s="9">
        <f t="shared" si="208"/>
        <v>14.37084702861651</v>
      </c>
      <c r="I2190" s="10">
        <f t="shared" si="209"/>
        <v>1.4697952200000002</v>
      </c>
    </row>
    <row r="2191" spans="1:9">
      <c r="A2191" s="11">
        <v>44113.895833333336</v>
      </c>
      <c r="B2191" s="1">
        <v>31.9</v>
      </c>
      <c r="C2191" s="1">
        <v>24.624000000000002</v>
      </c>
      <c r="D2191" s="12">
        <f t="shared" si="204"/>
        <v>40.298280062553538</v>
      </c>
      <c r="E2191" s="12">
        <f t="shared" si="205"/>
        <v>0.79159705948945713</v>
      </c>
      <c r="F2191" s="12">
        <f t="shared" si="206"/>
        <v>0.65737807691901951</v>
      </c>
      <c r="G2191" s="12">
        <f t="shared" si="207"/>
        <v>14.138977044757999</v>
      </c>
      <c r="H2191" s="12">
        <f t="shared" si="208"/>
        <v>13.939739635185651</v>
      </c>
      <c r="I2191" s="13">
        <f t="shared" si="209"/>
        <v>1.3790671200000002</v>
      </c>
    </row>
    <row r="2192" spans="1:9">
      <c r="A2192" s="7">
        <v>44113.90625</v>
      </c>
      <c r="B2192" s="8">
        <v>31.2</v>
      </c>
      <c r="C2192" s="8">
        <v>24.084000000000003</v>
      </c>
      <c r="D2192" s="9">
        <f t="shared" si="204"/>
        <v>39.414198659873833</v>
      </c>
      <c r="E2192" s="9">
        <f t="shared" si="205"/>
        <v>0.79159290460885579</v>
      </c>
      <c r="F2192" s="9">
        <f t="shared" si="206"/>
        <v>0.65738487653746724</v>
      </c>
      <c r="G2192" s="9">
        <f t="shared" si="207"/>
        <v>13.829055918384006</v>
      </c>
      <c r="H2192" s="9">
        <f t="shared" si="208"/>
        <v>13.634351184451059</v>
      </c>
      <c r="I2192" s="10">
        <f t="shared" si="209"/>
        <v>1.3488244200000001</v>
      </c>
    </row>
    <row r="2193" spans="1:9">
      <c r="A2193" s="11">
        <v>44113.916666666664</v>
      </c>
      <c r="B2193" s="1">
        <v>31.4</v>
      </c>
      <c r="C2193" s="1">
        <v>23.975999999999999</v>
      </c>
      <c r="D2193" s="12">
        <f t="shared" si="204"/>
        <v>39.507069949567253</v>
      </c>
      <c r="E2193" s="12">
        <f t="shared" si="205"/>
        <v>0.79479445172936558</v>
      </c>
      <c r="F2193" s="12">
        <f t="shared" si="206"/>
        <v>0.65212751989494178</v>
      </c>
      <c r="G2193" s="12">
        <f t="shared" si="207"/>
        <v>13.655319097347991</v>
      </c>
      <c r="H2193" s="12">
        <f t="shared" si="208"/>
        <v>13.336348775795013</v>
      </c>
      <c r="I2193" s="13">
        <f t="shared" si="209"/>
        <v>1.34277588</v>
      </c>
    </row>
    <row r="2194" spans="1:9">
      <c r="A2194" s="7">
        <v>44113.927083333336</v>
      </c>
      <c r="B2194" s="8">
        <v>32.1</v>
      </c>
      <c r="C2194" s="8">
        <v>25.056000000000001</v>
      </c>
      <c r="D2194" s="9">
        <f t="shared" si="204"/>
        <v>40.721163244681506</v>
      </c>
      <c r="E2194" s="9">
        <f t="shared" si="205"/>
        <v>0.78828789362230478</v>
      </c>
      <c r="F2194" s="9">
        <f t="shared" si="206"/>
        <v>0.66277483598334463</v>
      </c>
      <c r="G2194" s="9">
        <f t="shared" si="207"/>
        <v>14.505240223721994</v>
      </c>
      <c r="H2194" s="9">
        <f t="shared" si="208"/>
        <v>14.438198726780946</v>
      </c>
      <c r="I2194" s="10">
        <f t="shared" si="209"/>
        <v>1.4032612799999999</v>
      </c>
    </row>
    <row r="2195" spans="1:9">
      <c r="A2195" s="11">
        <v>44113.9375</v>
      </c>
      <c r="B2195" s="1">
        <v>31.9</v>
      </c>
      <c r="C2195" s="1">
        <v>26.352</v>
      </c>
      <c r="D2195" s="12">
        <f t="shared" si="204"/>
        <v>41.376779768367669</v>
      </c>
      <c r="E2195" s="12">
        <f t="shared" si="205"/>
        <v>0.77096381541966641</v>
      </c>
      <c r="F2195" s="12">
        <f t="shared" si="206"/>
        <v>0.69044321658249042</v>
      </c>
      <c r="G2195" s="12">
        <f t="shared" si="207"/>
        <v>15.866977044758</v>
      </c>
      <c r="H2195" s="12">
        <f t="shared" si="208"/>
        <v>16.55415812000772</v>
      </c>
      <c r="I2195" s="13">
        <f t="shared" si="209"/>
        <v>1.4758437600000001</v>
      </c>
    </row>
    <row r="2196" spans="1:9">
      <c r="A2196" s="7">
        <v>44113.947916666664</v>
      </c>
      <c r="B2196" s="8">
        <v>31.7</v>
      </c>
      <c r="C2196" s="8">
        <v>24.840000000000003</v>
      </c>
      <c r="D2196" s="9">
        <f t="shared" si="204"/>
        <v>40.273013296747493</v>
      </c>
      <c r="E2196" s="9">
        <f t="shared" si="205"/>
        <v>0.78712759252509512</v>
      </c>
      <c r="F2196" s="9">
        <f t="shared" si="206"/>
        <v>0.66465829313400071</v>
      </c>
      <c r="G2196" s="9">
        <f t="shared" si="207"/>
        <v>14.420713865794006</v>
      </c>
      <c r="H2196" s="9">
        <f t="shared" si="208"/>
        <v>14.401548943448324</v>
      </c>
      <c r="I2196" s="10">
        <f t="shared" si="209"/>
        <v>1.3911642000000002</v>
      </c>
    </row>
    <row r="2197" spans="1:9">
      <c r="A2197" s="11">
        <v>44113.958333333336</v>
      </c>
      <c r="B2197" s="1">
        <v>31.9</v>
      </c>
      <c r="C2197" s="1">
        <v>25.488000000000003</v>
      </c>
      <c r="D2197" s="12">
        <f t="shared" si="204"/>
        <v>40.831950039154393</v>
      </c>
      <c r="E2197" s="12">
        <f t="shared" si="205"/>
        <v>0.78125095591590876</v>
      </c>
      <c r="F2197" s="12">
        <f t="shared" si="206"/>
        <v>0.67412897528496951</v>
      </c>
      <c r="G2197" s="12">
        <f t="shared" si="207"/>
        <v>15.002977044758007</v>
      </c>
      <c r="H2197" s="12">
        <f t="shared" si="208"/>
        <v>15.230262203406941</v>
      </c>
      <c r="I2197" s="13">
        <f t="shared" si="209"/>
        <v>1.4274554400000001</v>
      </c>
    </row>
    <row r="2198" spans="1:9">
      <c r="A2198" s="7">
        <v>44113.96875</v>
      </c>
      <c r="B2198" s="8">
        <v>30.6</v>
      </c>
      <c r="C2198" s="8">
        <v>24.516000000000002</v>
      </c>
      <c r="D2198" s="9">
        <f t="shared" si="204"/>
        <v>39.209619431971028</v>
      </c>
      <c r="E2198" s="9">
        <f t="shared" si="205"/>
        <v>0.78042073458762384</v>
      </c>
      <c r="F2198" s="9">
        <f t="shared" si="206"/>
        <v>0.67545789076718732</v>
      </c>
      <c r="G2198" s="9">
        <f t="shared" si="207"/>
        <v>14.458266381492002</v>
      </c>
      <c r="H2198" s="9">
        <f t="shared" si="208"/>
        <v>14.71059657622334</v>
      </c>
      <c r="I2198" s="10">
        <f t="shared" si="209"/>
        <v>1.3730185800000001</v>
      </c>
    </row>
    <row r="2199" spans="1:9">
      <c r="A2199" s="11">
        <v>44113.979166666664</v>
      </c>
      <c r="B2199" s="1">
        <v>30.4</v>
      </c>
      <c r="C2199" s="1">
        <v>23.544000000000004</v>
      </c>
      <c r="D2199" s="12">
        <f t="shared" si="204"/>
        <v>38.451006956905566</v>
      </c>
      <c r="E2199" s="12">
        <f t="shared" si="205"/>
        <v>0.79061648591078948</v>
      </c>
      <c r="F2199" s="12">
        <f t="shared" si="206"/>
        <v>0.65898116560536923</v>
      </c>
      <c r="G2199" s="12">
        <f t="shared" si="207"/>
        <v>13.552003202528006</v>
      </c>
      <c r="H2199" s="12">
        <f t="shared" si="208"/>
        <v>13.399232647244544</v>
      </c>
      <c r="I2199" s="13">
        <f t="shared" si="209"/>
        <v>1.3185817200000003</v>
      </c>
    </row>
    <row r="2200" spans="1:9">
      <c r="A2200" s="7">
        <v>44113.989583333336</v>
      </c>
      <c r="B2200" s="8">
        <v>29.4</v>
      </c>
      <c r="C2200" s="8">
        <v>22.464000000000002</v>
      </c>
      <c r="D2200" s="9">
        <f t="shared" si="204"/>
        <v>36.999882378191423</v>
      </c>
      <c r="E2200" s="9">
        <f t="shared" si="205"/>
        <v>0.79459712059325438</v>
      </c>
      <c r="F2200" s="9">
        <f t="shared" si="206"/>
        <v>0.65245260814659523</v>
      </c>
      <c r="G2200" s="9">
        <f t="shared" si="207"/>
        <v>12.800687307708003</v>
      </c>
      <c r="H2200" s="9">
        <f t="shared" si="208"/>
        <v>12.509046645148372</v>
      </c>
      <c r="I2200" s="10">
        <f t="shared" si="209"/>
        <v>1.2580963200000002</v>
      </c>
    </row>
    <row r="2201" spans="1:9">
      <c r="A2201" s="11">
        <v>44114</v>
      </c>
      <c r="B2201" s="1">
        <v>31.9</v>
      </c>
      <c r="C2201" s="1">
        <v>25.596</v>
      </c>
      <c r="D2201" s="12">
        <f t="shared" si="204"/>
        <v>40.899452514673101</v>
      </c>
      <c r="E2201" s="12">
        <f t="shared" si="205"/>
        <v>0.77996154077014956</v>
      </c>
      <c r="F2201" s="12">
        <f t="shared" si="206"/>
        <v>0.67619196532273906</v>
      </c>
      <c r="G2201" s="12">
        <f t="shared" si="207"/>
        <v>15.110977044757995</v>
      </c>
      <c r="H2201" s="12">
        <f t="shared" si="208"/>
        <v>15.393908901464533</v>
      </c>
      <c r="I2201" s="13">
        <f t="shared" si="209"/>
        <v>1.43350398</v>
      </c>
    </row>
    <row r="2202" spans="1:9">
      <c r="A2202" s="7">
        <v>44114.010416666664</v>
      </c>
      <c r="B2202" s="8">
        <v>30.2</v>
      </c>
      <c r="C2202" s="8">
        <v>23.220000000000002</v>
      </c>
      <c r="D2202" s="9">
        <f t="shared" si="204"/>
        <v>38.094729294221267</v>
      </c>
      <c r="E2202" s="9">
        <f t="shared" si="205"/>
        <v>0.79276058813157524</v>
      </c>
      <c r="F2202" s="9">
        <f t="shared" si="206"/>
        <v>0.65547155454234129</v>
      </c>
      <c r="G2202" s="9">
        <f t="shared" si="207"/>
        <v>13.293740023563998</v>
      </c>
      <c r="H2202" s="9">
        <f t="shared" si="208"/>
        <v>13.061766727200361</v>
      </c>
      <c r="I2202" s="10">
        <f t="shared" si="209"/>
        <v>1.3004361000000002</v>
      </c>
    </row>
    <row r="2203" spans="1:9">
      <c r="A2203" s="11">
        <v>44114.020833333336</v>
      </c>
      <c r="B2203" s="1">
        <v>32.6</v>
      </c>
      <c r="C2203" s="1">
        <v>26.891999999999999</v>
      </c>
      <c r="D2203" s="12">
        <f t="shared" si="204"/>
        <v>42.260379364127814</v>
      </c>
      <c r="E2203" s="12">
        <f t="shared" si="205"/>
        <v>0.77140812483269128</v>
      </c>
      <c r="F2203" s="12">
        <f t="shared" si="206"/>
        <v>0.68974528611876351</v>
      </c>
      <c r="G2203" s="12">
        <f t="shared" si="207"/>
        <v>16.176898171131999</v>
      </c>
      <c r="H2203" s="12">
        <f t="shared" si="208"/>
        <v>16.858077761090346</v>
      </c>
      <c r="I2203" s="13">
        <f t="shared" si="209"/>
        <v>1.5060864599999999</v>
      </c>
    </row>
    <row r="2204" spans="1:9">
      <c r="A2204" s="7">
        <v>44114.03125</v>
      </c>
      <c r="B2204" s="8">
        <v>33.6</v>
      </c>
      <c r="C2204" s="8">
        <v>27.540000000000003</v>
      </c>
      <c r="D2204" s="9">
        <f t="shared" si="204"/>
        <v>43.444350610867694</v>
      </c>
      <c r="E2204" s="9">
        <f t="shared" si="205"/>
        <v>0.77340320496342951</v>
      </c>
      <c r="F2204" s="9">
        <f t="shared" si="206"/>
        <v>0.68660406126149798</v>
      </c>
      <c r="G2204" s="9">
        <f t="shared" si="207"/>
        <v>16.496214065951992</v>
      </c>
      <c r="H2204" s="9">
        <f t="shared" si="208"/>
        <v>17.10163579999104</v>
      </c>
      <c r="I2204" s="10">
        <f t="shared" si="209"/>
        <v>1.5423777000000001</v>
      </c>
    </row>
    <row r="2205" spans="1:9">
      <c r="A2205" s="11">
        <v>44114.041666666664</v>
      </c>
      <c r="B2205" s="1">
        <v>29.9</v>
      </c>
      <c r="C2205" s="1">
        <v>0</v>
      </c>
      <c r="D2205" s="12">
        <f t="shared" si="204"/>
        <v>29.9</v>
      </c>
      <c r="E2205" s="12">
        <f t="shared" si="205"/>
        <v>1</v>
      </c>
      <c r="F2205" s="12">
        <f t="shared" si="206"/>
        <v>0</v>
      </c>
      <c r="G2205" s="12">
        <f t="shared" si="207"/>
        <v>-9.8276547448820004</v>
      </c>
      <c r="H2205" s="12">
        <f t="shared" si="208"/>
        <v>-12.737346662466399</v>
      </c>
      <c r="I2205" s="13">
        <f t="shared" si="209"/>
        <v>0</v>
      </c>
    </row>
    <row r="2206" spans="1:9">
      <c r="A2206" s="7">
        <v>44114.052083333336</v>
      </c>
      <c r="B2206" s="8">
        <v>29.3</v>
      </c>
      <c r="C2206" s="8">
        <v>0</v>
      </c>
      <c r="D2206" s="9">
        <f t="shared" si="204"/>
        <v>29.3</v>
      </c>
      <c r="E2206" s="9">
        <f t="shared" si="205"/>
        <v>1</v>
      </c>
      <c r="F2206" s="9">
        <f t="shared" si="206"/>
        <v>0</v>
      </c>
      <c r="G2206" s="9">
        <f t="shared" si="207"/>
        <v>-9.6304442817740004</v>
      </c>
      <c r="H2206" s="9">
        <f t="shared" si="208"/>
        <v>-12.4817477327848</v>
      </c>
      <c r="I2206" s="10">
        <f t="shared" si="209"/>
        <v>0</v>
      </c>
    </row>
    <row r="2207" spans="1:9">
      <c r="A2207" s="11">
        <v>44114.0625</v>
      </c>
      <c r="B2207" s="1">
        <v>29.8</v>
      </c>
      <c r="C2207" s="1">
        <v>0</v>
      </c>
      <c r="D2207" s="12">
        <f t="shared" si="204"/>
        <v>29.8</v>
      </c>
      <c r="E2207" s="12">
        <f t="shared" si="205"/>
        <v>1</v>
      </c>
      <c r="F2207" s="12">
        <f t="shared" si="206"/>
        <v>0</v>
      </c>
      <c r="G2207" s="12">
        <f t="shared" si="207"/>
        <v>-9.7947863343640016</v>
      </c>
      <c r="H2207" s="12">
        <f t="shared" si="208"/>
        <v>-12.694746840852799</v>
      </c>
      <c r="I2207" s="13">
        <f t="shared" si="209"/>
        <v>0</v>
      </c>
    </row>
    <row r="2208" spans="1:9">
      <c r="A2208" s="7">
        <v>44114.072916666664</v>
      </c>
      <c r="B2208" s="8">
        <v>31.4</v>
      </c>
      <c r="C2208" s="8">
        <v>0</v>
      </c>
      <c r="D2208" s="9">
        <f t="shared" si="204"/>
        <v>31.4</v>
      </c>
      <c r="E2208" s="9">
        <f t="shared" si="205"/>
        <v>1</v>
      </c>
      <c r="F2208" s="9">
        <f t="shared" si="206"/>
        <v>0</v>
      </c>
      <c r="G2208" s="9">
        <f t="shared" si="207"/>
        <v>-10.320680902652001</v>
      </c>
      <c r="H2208" s="9">
        <f t="shared" si="208"/>
        <v>-13.376343986670399</v>
      </c>
      <c r="I2208" s="10">
        <f t="shared" si="209"/>
        <v>0</v>
      </c>
    </row>
    <row r="2209" spans="1:9">
      <c r="A2209" s="11">
        <v>44114.083333333336</v>
      </c>
      <c r="B2209" s="1">
        <v>30.6</v>
      </c>
      <c r="C2209" s="1">
        <v>0</v>
      </c>
      <c r="D2209" s="12">
        <f t="shared" si="204"/>
        <v>30.6</v>
      </c>
      <c r="E2209" s="12">
        <f t="shared" si="205"/>
        <v>1</v>
      </c>
      <c r="F2209" s="12">
        <f t="shared" si="206"/>
        <v>0</v>
      </c>
      <c r="G2209" s="12">
        <f t="shared" si="207"/>
        <v>-10.057733618508001</v>
      </c>
      <c r="H2209" s="12">
        <f t="shared" si="208"/>
        <v>-13.0355454137616</v>
      </c>
      <c r="I2209" s="13">
        <f t="shared" si="209"/>
        <v>0</v>
      </c>
    </row>
    <row r="2210" spans="1:9">
      <c r="A2210" s="7">
        <v>44114.09375</v>
      </c>
      <c r="B2210" s="8">
        <v>31.2</v>
      </c>
      <c r="C2210" s="8">
        <v>0</v>
      </c>
      <c r="D2210" s="9">
        <f t="shared" si="204"/>
        <v>31.2</v>
      </c>
      <c r="E2210" s="9">
        <f t="shared" si="205"/>
        <v>1</v>
      </c>
      <c r="F2210" s="9">
        <f t="shared" si="206"/>
        <v>0</v>
      </c>
      <c r="G2210" s="9">
        <f t="shared" si="207"/>
        <v>-10.254944081616001</v>
      </c>
      <c r="H2210" s="9">
        <f t="shared" si="208"/>
        <v>-13.291144343443198</v>
      </c>
      <c r="I2210" s="10">
        <f t="shared" si="209"/>
        <v>0</v>
      </c>
    </row>
    <row r="2211" spans="1:9">
      <c r="A2211" s="11">
        <v>44114.104166666664</v>
      </c>
      <c r="B2211" s="1">
        <v>30.8</v>
      </c>
      <c r="C2211" s="1">
        <v>0</v>
      </c>
      <c r="D2211" s="12">
        <f t="shared" si="204"/>
        <v>30.8</v>
      </c>
      <c r="E2211" s="12">
        <f t="shared" si="205"/>
        <v>1</v>
      </c>
      <c r="F2211" s="12">
        <f t="shared" si="206"/>
        <v>0</v>
      </c>
      <c r="G2211" s="12">
        <f t="shared" si="207"/>
        <v>-10.123470439544</v>
      </c>
      <c r="H2211" s="12">
        <f t="shared" si="208"/>
        <v>-13.120745056988799</v>
      </c>
      <c r="I2211" s="13">
        <f t="shared" si="209"/>
        <v>0</v>
      </c>
    </row>
    <row r="2212" spans="1:9">
      <c r="A2212" s="7">
        <v>44114.114583333336</v>
      </c>
      <c r="B2212" s="8">
        <v>31.2</v>
      </c>
      <c r="C2212" s="8">
        <v>0</v>
      </c>
      <c r="D2212" s="9">
        <f t="shared" si="204"/>
        <v>31.2</v>
      </c>
      <c r="E2212" s="9">
        <f t="shared" si="205"/>
        <v>1</v>
      </c>
      <c r="F2212" s="9">
        <f t="shared" si="206"/>
        <v>0</v>
      </c>
      <c r="G2212" s="9">
        <f t="shared" si="207"/>
        <v>-10.254944081616001</v>
      </c>
      <c r="H2212" s="9">
        <f t="shared" si="208"/>
        <v>-13.291144343443198</v>
      </c>
      <c r="I2212" s="10">
        <f t="shared" si="209"/>
        <v>0</v>
      </c>
    </row>
    <row r="2213" spans="1:9">
      <c r="A2213" s="11">
        <v>44114.125</v>
      </c>
      <c r="B2213" s="1">
        <v>32.4</v>
      </c>
      <c r="C2213" s="1">
        <v>0</v>
      </c>
      <c r="D2213" s="12">
        <f t="shared" si="204"/>
        <v>32.4</v>
      </c>
      <c r="E2213" s="12">
        <f t="shared" si="205"/>
        <v>1</v>
      </c>
      <c r="F2213" s="12">
        <f t="shared" si="206"/>
        <v>0</v>
      </c>
      <c r="G2213" s="12">
        <f t="shared" si="207"/>
        <v>-10.649365007831999</v>
      </c>
      <c r="H2213" s="12">
        <f t="shared" si="208"/>
        <v>-13.802342202806399</v>
      </c>
      <c r="I2213" s="13">
        <f t="shared" si="209"/>
        <v>0</v>
      </c>
    </row>
    <row r="2214" spans="1:9">
      <c r="A2214" s="7">
        <v>44114.135416666664</v>
      </c>
      <c r="B2214" s="8">
        <v>31.5</v>
      </c>
      <c r="C2214" s="8">
        <v>0</v>
      </c>
      <c r="D2214" s="9">
        <f t="shared" si="204"/>
        <v>31.5</v>
      </c>
      <c r="E2214" s="9">
        <f t="shared" si="205"/>
        <v>1</v>
      </c>
      <c r="F2214" s="9">
        <f t="shared" si="206"/>
        <v>0</v>
      </c>
      <c r="G2214" s="9">
        <f t="shared" si="207"/>
        <v>-10.353549313170001</v>
      </c>
      <c r="H2214" s="9">
        <f t="shared" si="208"/>
        <v>-13.418943808283998</v>
      </c>
      <c r="I2214" s="10">
        <f t="shared" si="209"/>
        <v>0</v>
      </c>
    </row>
    <row r="2215" spans="1:9">
      <c r="A2215" s="11">
        <v>44114.145833333336</v>
      </c>
      <c r="B2215" s="1">
        <v>30</v>
      </c>
      <c r="C2215" s="1">
        <v>0</v>
      </c>
      <c r="D2215" s="12">
        <f t="shared" si="204"/>
        <v>30</v>
      </c>
      <c r="E2215" s="12">
        <f t="shared" si="205"/>
        <v>1</v>
      </c>
      <c r="F2215" s="12">
        <f t="shared" si="206"/>
        <v>0</v>
      </c>
      <c r="G2215" s="12">
        <f t="shared" si="207"/>
        <v>-9.860523155400001</v>
      </c>
      <c r="H2215" s="12">
        <f t="shared" si="208"/>
        <v>-12.77994648408</v>
      </c>
      <c r="I2215" s="13">
        <f t="shared" si="209"/>
        <v>0</v>
      </c>
    </row>
    <row r="2216" spans="1:9">
      <c r="A2216" s="7">
        <v>44114.15625</v>
      </c>
      <c r="B2216" s="8">
        <v>30.5</v>
      </c>
      <c r="C2216" s="8">
        <v>0</v>
      </c>
      <c r="D2216" s="9">
        <f t="shared" si="204"/>
        <v>30.5</v>
      </c>
      <c r="E2216" s="9">
        <f t="shared" si="205"/>
        <v>1</v>
      </c>
      <c r="F2216" s="9">
        <f t="shared" si="206"/>
        <v>0</v>
      </c>
      <c r="G2216" s="9">
        <f t="shared" si="207"/>
        <v>-10.02486520799</v>
      </c>
      <c r="H2216" s="9">
        <f t="shared" si="208"/>
        <v>-12.992945592147999</v>
      </c>
      <c r="I2216" s="10">
        <f t="shared" si="209"/>
        <v>0</v>
      </c>
    </row>
    <row r="2217" spans="1:9">
      <c r="A2217" s="11">
        <v>44114.166666666664</v>
      </c>
      <c r="B2217" s="1">
        <v>31.4</v>
      </c>
      <c r="C2217" s="1">
        <v>0</v>
      </c>
      <c r="D2217" s="12">
        <f t="shared" si="204"/>
        <v>31.4</v>
      </c>
      <c r="E2217" s="12">
        <f t="shared" si="205"/>
        <v>1</v>
      </c>
      <c r="F2217" s="12">
        <f t="shared" si="206"/>
        <v>0</v>
      </c>
      <c r="G2217" s="12">
        <f t="shared" si="207"/>
        <v>-10.320680902652001</v>
      </c>
      <c r="H2217" s="12">
        <f t="shared" si="208"/>
        <v>-13.376343986670399</v>
      </c>
      <c r="I2217" s="13">
        <f t="shared" si="209"/>
        <v>0</v>
      </c>
    </row>
    <row r="2218" spans="1:9">
      <c r="A2218" s="7">
        <v>44114.177083333336</v>
      </c>
      <c r="B2218" s="8">
        <v>30</v>
      </c>
      <c r="C2218" s="8">
        <v>0</v>
      </c>
      <c r="D2218" s="9">
        <f t="shared" si="204"/>
        <v>30</v>
      </c>
      <c r="E2218" s="9">
        <f t="shared" si="205"/>
        <v>1</v>
      </c>
      <c r="F2218" s="9">
        <f t="shared" si="206"/>
        <v>0</v>
      </c>
      <c r="G2218" s="9">
        <f t="shared" si="207"/>
        <v>-9.860523155400001</v>
      </c>
      <c r="H2218" s="9">
        <f t="shared" si="208"/>
        <v>-12.77994648408</v>
      </c>
      <c r="I2218" s="10">
        <f t="shared" si="209"/>
        <v>0</v>
      </c>
    </row>
    <row r="2219" spans="1:9">
      <c r="A2219" s="11">
        <v>44114.1875</v>
      </c>
      <c r="B2219" s="1">
        <v>28.9</v>
      </c>
      <c r="C2219" s="1">
        <v>0</v>
      </c>
      <c r="D2219" s="12">
        <f t="shared" si="204"/>
        <v>28.9</v>
      </c>
      <c r="E2219" s="12">
        <f t="shared" si="205"/>
        <v>1</v>
      </c>
      <c r="F2219" s="12">
        <f t="shared" si="206"/>
        <v>0</v>
      </c>
      <c r="G2219" s="12">
        <f t="shared" si="207"/>
        <v>-9.4989706397019997</v>
      </c>
      <c r="H2219" s="12">
        <f t="shared" si="208"/>
        <v>-12.311348446330399</v>
      </c>
      <c r="I2219" s="13">
        <f t="shared" si="209"/>
        <v>0</v>
      </c>
    </row>
    <row r="2220" spans="1:9">
      <c r="A2220" s="7">
        <v>44114.197916666664</v>
      </c>
      <c r="B2220" s="8">
        <v>29.6</v>
      </c>
      <c r="C2220" s="8">
        <v>0</v>
      </c>
      <c r="D2220" s="9">
        <f t="shared" si="204"/>
        <v>29.6</v>
      </c>
      <c r="E2220" s="9">
        <f t="shared" si="205"/>
        <v>1</v>
      </c>
      <c r="F2220" s="9">
        <f t="shared" si="206"/>
        <v>0</v>
      </c>
      <c r="G2220" s="9">
        <f t="shared" si="207"/>
        <v>-9.7290495133280004</v>
      </c>
      <c r="H2220" s="9">
        <f t="shared" si="208"/>
        <v>-12.6095471976256</v>
      </c>
      <c r="I2220" s="10">
        <f t="shared" si="209"/>
        <v>0</v>
      </c>
    </row>
    <row r="2221" spans="1:9">
      <c r="A2221" s="11">
        <v>44114.208333333336</v>
      </c>
      <c r="B2221" s="1">
        <v>29.2</v>
      </c>
      <c r="C2221" s="1">
        <v>0</v>
      </c>
      <c r="D2221" s="12">
        <f t="shared" si="204"/>
        <v>29.2</v>
      </c>
      <c r="E2221" s="12">
        <f t="shared" si="205"/>
        <v>1</v>
      </c>
      <c r="F2221" s="12">
        <f t="shared" si="206"/>
        <v>0</v>
      </c>
      <c r="G2221" s="12">
        <f t="shared" si="207"/>
        <v>-9.5975758712559998</v>
      </c>
      <c r="H2221" s="12">
        <f t="shared" si="208"/>
        <v>-12.439147911171199</v>
      </c>
      <c r="I2221" s="13">
        <f t="shared" si="209"/>
        <v>0</v>
      </c>
    </row>
    <row r="2222" spans="1:9">
      <c r="A2222" s="7">
        <v>44114.21875</v>
      </c>
      <c r="B2222" s="8">
        <v>30.4</v>
      </c>
      <c r="C2222" s="8">
        <v>0</v>
      </c>
      <c r="D2222" s="9">
        <f t="shared" si="204"/>
        <v>30.4</v>
      </c>
      <c r="E2222" s="9">
        <f t="shared" si="205"/>
        <v>1</v>
      </c>
      <c r="F2222" s="9">
        <f t="shared" si="206"/>
        <v>0</v>
      </c>
      <c r="G2222" s="9">
        <f t="shared" si="207"/>
        <v>-9.9919967974719999</v>
      </c>
      <c r="H2222" s="9">
        <f t="shared" si="208"/>
        <v>-12.950345770534399</v>
      </c>
      <c r="I2222" s="10">
        <f t="shared" si="209"/>
        <v>0</v>
      </c>
    </row>
    <row r="2223" spans="1:9">
      <c r="A2223" s="11">
        <v>44114.229166666664</v>
      </c>
      <c r="B2223" s="1">
        <v>33</v>
      </c>
      <c r="C2223" s="1">
        <v>0</v>
      </c>
      <c r="D2223" s="12">
        <f t="shared" si="204"/>
        <v>33</v>
      </c>
      <c r="E2223" s="12">
        <f t="shared" si="205"/>
        <v>1</v>
      </c>
      <c r="F2223" s="12">
        <f t="shared" si="206"/>
        <v>0</v>
      </c>
      <c r="G2223" s="12">
        <f t="shared" si="207"/>
        <v>-10.846575470940001</v>
      </c>
      <c r="H2223" s="12">
        <f t="shared" si="208"/>
        <v>-14.057941132487999</v>
      </c>
      <c r="I2223" s="13">
        <f t="shared" si="209"/>
        <v>0</v>
      </c>
    </row>
    <row r="2224" spans="1:9">
      <c r="A2224" s="7">
        <v>44114.239583333336</v>
      </c>
      <c r="B2224" s="8">
        <v>30.6</v>
      </c>
      <c r="C2224" s="8">
        <v>0</v>
      </c>
      <c r="D2224" s="9">
        <f t="shared" si="204"/>
        <v>30.6</v>
      </c>
      <c r="E2224" s="9">
        <f t="shared" si="205"/>
        <v>1</v>
      </c>
      <c r="F2224" s="9">
        <f t="shared" si="206"/>
        <v>0</v>
      </c>
      <c r="G2224" s="9">
        <f t="shared" si="207"/>
        <v>-10.057733618508001</v>
      </c>
      <c r="H2224" s="9">
        <f t="shared" si="208"/>
        <v>-13.0355454137616</v>
      </c>
      <c r="I2224" s="10">
        <f t="shared" si="209"/>
        <v>0</v>
      </c>
    </row>
    <row r="2225" spans="1:9">
      <c r="A2225" s="11">
        <v>44114.25</v>
      </c>
      <c r="B2225" s="1">
        <v>30.6</v>
      </c>
      <c r="C2225" s="1">
        <v>0</v>
      </c>
      <c r="D2225" s="12">
        <f t="shared" si="204"/>
        <v>30.6</v>
      </c>
      <c r="E2225" s="12">
        <f t="shared" si="205"/>
        <v>1</v>
      </c>
      <c r="F2225" s="12">
        <f t="shared" si="206"/>
        <v>0</v>
      </c>
      <c r="G2225" s="12">
        <f t="shared" si="207"/>
        <v>-10.057733618508001</v>
      </c>
      <c r="H2225" s="12">
        <f t="shared" si="208"/>
        <v>-13.0355454137616</v>
      </c>
      <c r="I2225" s="13">
        <f t="shared" si="209"/>
        <v>0</v>
      </c>
    </row>
    <row r="2226" spans="1:9">
      <c r="A2226" s="7">
        <v>44114.260416666664</v>
      </c>
      <c r="B2226" s="8">
        <v>30.9</v>
      </c>
      <c r="C2226" s="8">
        <v>0</v>
      </c>
      <c r="D2226" s="9">
        <f t="shared" si="204"/>
        <v>30.9</v>
      </c>
      <c r="E2226" s="9">
        <f t="shared" si="205"/>
        <v>1</v>
      </c>
      <c r="F2226" s="9">
        <f t="shared" si="206"/>
        <v>0</v>
      </c>
      <c r="G2226" s="9">
        <f t="shared" si="207"/>
        <v>-10.156338850061999</v>
      </c>
      <c r="H2226" s="9">
        <f t="shared" si="208"/>
        <v>-13.163344878602398</v>
      </c>
      <c r="I2226" s="10">
        <f t="shared" si="209"/>
        <v>0</v>
      </c>
    </row>
    <row r="2227" spans="1:9">
      <c r="A2227" s="11">
        <v>44114.270833333336</v>
      </c>
      <c r="B2227" s="1">
        <v>31.7</v>
      </c>
      <c r="C2227" s="1">
        <v>0</v>
      </c>
      <c r="D2227" s="12">
        <f t="shared" si="204"/>
        <v>31.7</v>
      </c>
      <c r="E2227" s="12">
        <f t="shared" si="205"/>
        <v>1</v>
      </c>
      <c r="F2227" s="12">
        <f t="shared" si="206"/>
        <v>0</v>
      </c>
      <c r="G2227" s="12">
        <f t="shared" si="207"/>
        <v>-10.419286134206001</v>
      </c>
      <c r="H2227" s="12">
        <f t="shared" si="208"/>
        <v>-13.504143451511199</v>
      </c>
      <c r="I2227" s="13">
        <f t="shared" si="209"/>
        <v>0</v>
      </c>
    </row>
    <row r="2228" spans="1:9">
      <c r="A2228" s="7">
        <v>44114.28125</v>
      </c>
      <c r="B2228" s="8">
        <v>32.1</v>
      </c>
      <c r="C2228" s="8">
        <v>0</v>
      </c>
      <c r="D2228" s="9">
        <f t="shared" si="204"/>
        <v>32.1</v>
      </c>
      <c r="E2228" s="9">
        <f t="shared" si="205"/>
        <v>1</v>
      </c>
      <c r="F2228" s="9">
        <f t="shared" si="206"/>
        <v>0</v>
      </c>
      <c r="G2228" s="9">
        <f t="shared" si="207"/>
        <v>-10.550759776278001</v>
      </c>
      <c r="H2228" s="9">
        <f t="shared" si="208"/>
        <v>-13.6745427379656</v>
      </c>
      <c r="I2228" s="10">
        <f t="shared" si="209"/>
        <v>0</v>
      </c>
    </row>
    <row r="2229" spans="1:9">
      <c r="A2229" s="11">
        <v>44114.291666666664</v>
      </c>
      <c r="B2229" s="1">
        <v>30.9</v>
      </c>
      <c r="C2229" s="1">
        <v>23.975999999999999</v>
      </c>
      <c r="D2229" s="12">
        <f t="shared" si="204"/>
        <v>39.110849850137491</v>
      </c>
      <c r="E2229" s="12">
        <f t="shared" si="205"/>
        <v>0.79006209577139552</v>
      </c>
      <c r="F2229" s="12">
        <f t="shared" si="206"/>
        <v>0.65988604227151793</v>
      </c>
      <c r="G2229" s="12">
        <f t="shared" si="207"/>
        <v>13.819661149937998</v>
      </c>
      <c r="H2229" s="12">
        <f t="shared" si="208"/>
        <v>13.685829480074489</v>
      </c>
      <c r="I2229" s="13">
        <f t="shared" si="209"/>
        <v>1.34277588</v>
      </c>
    </row>
    <row r="2230" spans="1:9">
      <c r="A2230" s="7">
        <v>44114.302083333336</v>
      </c>
      <c r="B2230" s="8">
        <v>30.3</v>
      </c>
      <c r="C2230" s="8">
        <v>24.084000000000003</v>
      </c>
      <c r="D2230" s="9">
        <f t="shared" si="204"/>
        <v>38.705672142465119</v>
      </c>
      <c r="E2230" s="9">
        <f t="shared" si="205"/>
        <v>0.78283099925183808</v>
      </c>
      <c r="F2230" s="9">
        <f t="shared" si="206"/>
        <v>0.6715937100834275</v>
      </c>
      <c r="G2230" s="9">
        <f t="shared" si="207"/>
        <v>14.124871613046</v>
      </c>
      <c r="H2230" s="9">
        <f t="shared" si="208"/>
        <v>14.276713699074891</v>
      </c>
      <c r="I2230" s="10">
        <f t="shared" si="209"/>
        <v>1.3488244200000001</v>
      </c>
    </row>
    <row r="2231" spans="1:9">
      <c r="A2231" s="11">
        <v>44114.3125</v>
      </c>
      <c r="B2231" s="1">
        <v>32.4</v>
      </c>
      <c r="C2231" s="1">
        <v>22.248000000000005</v>
      </c>
      <c r="D2231" s="12">
        <f t="shared" si="204"/>
        <v>39.303097893168676</v>
      </c>
      <c r="E2231" s="12">
        <f t="shared" si="205"/>
        <v>0.82436249905968573</v>
      </c>
      <c r="F2231" s="12">
        <f t="shared" si="206"/>
        <v>0.60172125505476026</v>
      </c>
      <c r="G2231" s="12">
        <f t="shared" si="207"/>
        <v>11.598634992168002</v>
      </c>
      <c r="H2231" s="12">
        <f t="shared" si="208"/>
        <v>10.245077628867392</v>
      </c>
      <c r="I2231" s="13">
        <f t="shared" si="209"/>
        <v>1.2459992400000002</v>
      </c>
    </row>
    <row r="2232" spans="1:9">
      <c r="A2232" s="7">
        <v>44114.322916666664</v>
      </c>
      <c r="B2232" s="8">
        <v>32.700000000000003</v>
      </c>
      <c r="C2232" s="8">
        <v>19.872</v>
      </c>
      <c r="D2232" s="9">
        <f t="shared" si="204"/>
        <v>38.264688473839691</v>
      </c>
      <c r="E2232" s="9">
        <f t="shared" si="205"/>
        <v>0.85457379386104027</v>
      </c>
      <c r="F2232" s="9">
        <f t="shared" si="206"/>
        <v>0.54606672685084234</v>
      </c>
      <c r="G2232" s="9">
        <f t="shared" si="207"/>
        <v>9.124029760613988</v>
      </c>
      <c r="H2232" s="9">
        <f t="shared" si="208"/>
        <v>6.9530078912283813</v>
      </c>
      <c r="I2232" s="10">
        <f t="shared" si="209"/>
        <v>1.1129313599999999</v>
      </c>
    </row>
    <row r="2233" spans="1:9">
      <c r="A2233" s="11">
        <v>44114.333333333336</v>
      </c>
      <c r="B2233" s="1">
        <v>40.700000000000003</v>
      </c>
      <c r="C2233" s="1">
        <v>26.46</v>
      </c>
      <c r="D2233" s="12">
        <f t="shared" si="204"/>
        <v>48.54504712120486</v>
      </c>
      <c r="E2233" s="12">
        <f t="shared" si="205"/>
        <v>0.83839654946429998</v>
      </c>
      <c r="F2233" s="12">
        <f t="shared" si="206"/>
        <v>0.57646157786829666</v>
      </c>
      <c r="G2233" s="12">
        <f t="shared" si="207"/>
        <v>13.082556919173994</v>
      </c>
      <c r="H2233" s="12">
        <f t="shared" si="208"/>
        <v>10.880140917914426</v>
      </c>
      <c r="I2233" s="13">
        <f t="shared" si="209"/>
        <v>1.4818922999999999</v>
      </c>
    </row>
    <row r="2234" spans="1:9">
      <c r="A2234" s="7">
        <v>44114.34375</v>
      </c>
      <c r="B2234" s="8">
        <v>42.2</v>
      </c>
      <c r="C2234" s="8">
        <v>28.944000000000003</v>
      </c>
      <c r="D2234" s="9">
        <f t="shared" si="204"/>
        <v>51.172210583479782</v>
      </c>
      <c r="E2234" s="9">
        <f t="shared" si="205"/>
        <v>0.82466634759030077</v>
      </c>
      <c r="F2234" s="9">
        <f t="shared" si="206"/>
        <v>0.60118426923812374</v>
      </c>
      <c r="G2234" s="9">
        <f t="shared" si="207"/>
        <v>15.073530761403989</v>
      </c>
      <c r="H2234" s="9">
        <f t="shared" si="208"/>
        <v>13.298560455517947</v>
      </c>
      <c r="I2234" s="10">
        <f t="shared" si="209"/>
        <v>1.6210087200000001</v>
      </c>
    </row>
    <row r="2235" spans="1:9">
      <c r="A2235" s="11">
        <v>44114.354166666664</v>
      </c>
      <c r="B2235" s="1">
        <v>38.200000000000003</v>
      </c>
      <c r="C2235" s="1">
        <v>26.028000000000002</v>
      </c>
      <c r="D2235" s="12">
        <f t="shared" si="204"/>
        <v>46.224417616666628</v>
      </c>
      <c r="E2235" s="12">
        <f t="shared" si="205"/>
        <v>0.82640305642761958</v>
      </c>
      <c r="F2235" s="12">
        <f t="shared" si="206"/>
        <v>0.5981069063581288</v>
      </c>
      <c r="G2235" s="12">
        <f t="shared" si="207"/>
        <v>13.472267182123996</v>
      </c>
      <c r="H2235" s="12">
        <f t="shared" si="208"/>
        <v>11.804007823704337</v>
      </c>
      <c r="I2235" s="13">
        <f t="shared" si="209"/>
        <v>1.4576981400000002</v>
      </c>
    </row>
    <row r="2236" spans="1:9">
      <c r="A2236" s="7">
        <v>44114.364583333336</v>
      </c>
      <c r="B2236" s="8">
        <v>39.1</v>
      </c>
      <c r="C2236" s="8">
        <v>26.891999999999999</v>
      </c>
      <c r="D2236" s="9">
        <f t="shared" si="204"/>
        <v>47.455133168077829</v>
      </c>
      <c r="E2236" s="9">
        <f t="shared" si="205"/>
        <v>0.8239361558951821</v>
      </c>
      <c r="F2236" s="9">
        <f t="shared" si="206"/>
        <v>0.6024740161566291</v>
      </c>
      <c r="G2236" s="9">
        <f t="shared" si="207"/>
        <v>14.040451487462008</v>
      </c>
      <c r="H2236" s="9">
        <f t="shared" si="208"/>
        <v>12.422649104361584</v>
      </c>
      <c r="I2236" s="10">
        <f t="shared" si="209"/>
        <v>1.5060864599999999</v>
      </c>
    </row>
    <row r="2237" spans="1:9">
      <c r="A2237" s="11">
        <v>44114.375</v>
      </c>
      <c r="B2237" s="1">
        <v>38.5</v>
      </c>
      <c r="C2237" s="1">
        <v>26.891999999999999</v>
      </c>
      <c r="D2237" s="12">
        <f t="shared" si="204"/>
        <v>46.962002342319266</v>
      </c>
      <c r="E2237" s="12">
        <f t="shared" si="205"/>
        <v>0.81981172181208661</v>
      </c>
      <c r="F2237" s="12">
        <f t="shared" si="206"/>
        <v>0.60971417917718218</v>
      </c>
      <c r="G2237" s="12">
        <f t="shared" si="207"/>
        <v>14.237661950569995</v>
      </c>
      <c r="H2237" s="12">
        <f t="shared" si="208"/>
        <v>12.796924464040185</v>
      </c>
      <c r="I2237" s="13">
        <f t="shared" si="209"/>
        <v>1.5060864599999999</v>
      </c>
    </row>
    <row r="2238" spans="1:9">
      <c r="A2238" s="7">
        <v>44114.385416666664</v>
      </c>
      <c r="B2238" s="8">
        <v>39.6</v>
      </c>
      <c r="C2238" s="8">
        <v>29.376000000000001</v>
      </c>
      <c r="D2238" s="9">
        <f t="shared" si="204"/>
        <v>49.306281303704097</v>
      </c>
      <c r="E2238" s="9">
        <f t="shared" si="205"/>
        <v>0.80314310779355169</v>
      </c>
      <c r="F2238" s="9">
        <f t="shared" si="206"/>
        <v>0.63824414787451511</v>
      </c>
      <c r="G2238" s="9">
        <f t="shared" si="207"/>
        <v>16.360109434872001</v>
      </c>
      <c r="H2238" s="9">
        <f t="shared" si="208"/>
        <v>15.571908069251831</v>
      </c>
      <c r="I2238" s="10">
        <f t="shared" si="209"/>
        <v>1.64520288</v>
      </c>
    </row>
    <row r="2239" spans="1:9">
      <c r="A2239" s="11">
        <v>44114.395833333336</v>
      </c>
      <c r="B2239" s="1">
        <v>39</v>
      </c>
      <c r="C2239" s="1">
        <v>28.944000000000003</v>
      </c>
      <c r="D2239" s="12">
        <f t="shared" si="204"/>
        <v>48.567016955954792</v>
      </c>
      <c r="E2239" s="12">
        <f t="shared" si="205"/>
        <v>0.80301411213640983</v>
      </c>
      <c r="F2239" s="12">
        <f t="shared" si="206"/>
        <v>0.6384606296383174</v>
      </c>
      <c r="G2239" s="12">
        <f t="shared" si="207"/>
        <v>16.125319897980003</v>
      </c>
      <c r="H2239" s="12">
        <f t="shared" si="208"/>
        <v>15.354735843797311</v>
      </c>
      <c r="I2239" s="13">
        <f t="shared" si="209"/>
        <v>1.6210087200000001</v>
      </c>
    </row>
    <row r="2240" spans="1:9">
      <c r="A2240" s="7">
        <v>44114.40625</v>
      </c>
      <c r="B2240" s="8">
        <v>39.1</v>
      </c>
      <c r="C2240" s="8">
        <v>28.62</v>
      </c>
      <c r="D2240" s="9">
        <f t="shared" si="204"/>
        <v>48.455282477765003</v>
      </c>
      <c r="E2240" s="9">
        <f t="shared" si="205"/>
        <v>0.80692956475781719</v>
      </c>
      <c r="F2240" s="9">
        <f t="shared" si="206"/>
        <v>0.63186124814078304</v>
      </c>
      <c r="G2240" s="9">
        <f t="shared" si="207"/>
        <v>15.768451487462004</v>
      </c>
      <c r="H2240" s="9">
        <f t="shared" si="208"/>
        <v>14.825915757186301</v>
      </c>
      <c r="I2240" s="10">
        <f t="shared" si="209"/>
        <v>1.6028631</v>
      </c>
    </row>
    <row r="2241" spans="1:9">
      <c r="A2241" s="11">
        <v>44114.416666666664</v>
      </c>
      <c r="B2241" s="1">
        <v>37.799999999999997</v>
      </c>
      <c r="C2241" s="1">
        <v>27.540000000000003</v>
      </c>
      <c r="D2241" s="12">
        <f t="shared" si="204"/>
        <v>46.768489391897184</v>
      </c>
      <c r="E2241" s="12">
        <f t="shared" si="205"/>
        <v>0.80823649622835558</v>
      </c>
      <c r="F2241" s="12">
        <f t="shared" si="206"/>
        <v>0.62964518264615588</v>
      </c>
      <c r="G2241" s="12">
        <f t="shared" si="207"/>
        <v>15.115740824195992</v>
      </c>
      <c r="H2241" s="12">
        <f t="shared" si="208"/>
        <v>14.150892076058589</v>
      </c>
      <c r="I2241" s="13">
        <f t="shared" si="209"/>
        <v>1.5423777000000001</v>
      </c>
    </row>
    <row r="2242" spans="1:9">
      <c r="A2242" s="7">
        <v>44114.427083333336</v>
      </c>
      <c r="B2242" s="8">
        <v>37.4</v>
      </c>
      <c r="C2242" s="8">
        <v>27.864000000000004</v>
      </c>
      <c r="D2242" s="9">
        <f t="shared" ref="D2242:D2305" si="210">SQRT(B2242^2 + C2242^2)</f>
        <v>46.638637372890734</v>
      </c>
      <c r="E2242" s="9">
        <f t="shared" ref="E2242:E2305" si="211">B2242/D2242</f>
        <v>0.80191022093924202</v>
      </c>
      <c r="F2242" s="9">
        <f t="shared" ref="F2242:F2305" si="212">ACOS(E2242)</f>
        <v>0.64031061565653369</v>
      </c>
      <c r="G2242" s="9">
        <f t="shared" ref="G2242:G2305" si="213">B2242*(TAN(F2242) - 0.32868410518)</f>
        <v>15.571214466267998</v>
      </c>
      <c r="H2242" s="9">
        <f t="shared" ref="H2242:H2305" si="214">D2242*(TAN(F2242) - 0.425998216136)</f>
        <v>14.879055541328013</v>
      </c>
      <c r="I2242" s="10">
        <f t="shared" si="209"/>
        <v>1.5605233200000002</v>
      </c>
    </row>
    <row r="2243" spans="1:9">
      <c r="A2243" s="11">
        <v>44114.4375</v>
      </c>
      <c r="B2243" s="1">
        <v>36.5</v>
      </c>
      <c r="C2243" s="1">
        <v>26.784000000000002</v>
      </c>
      <c r="D2243" s="12">
        <f t="shared" si="210"/>
        <v>45.27286887308999</v>
      </c>
      <c r="E2243" s="12">
        <f t="shared" si="211"/>
        <v>0.80622237796146057</v>
      </c>
      <c r="F2243" s="12">
        <f t="shared" si="212"/>
        <v>0.63305757812283858</v>
      </c>
      <c r="G2243" s="12">
        <f t="shared" si="213"/>
        <v>14.787030160930005</v>
      </c>
      <c r="H2243" s="12">
        <f t="shared" si="214"/>
        <v>13.935441905549627</v>
      </c>
      <c r="I2243" s="13">
        <f t="shared" ref="I2243:I2306" si="215">(0.22402/4)*C2243</f>
        <v>1.50003792</v>
      </c>
    </row>
    <row r="2244" spans="1:9">
      <c r="A2244" s="7">
        <v>44114.447916666664</v>
      </c>
      <c r="B2244" s="8">
        <v>36.5</v>
      </c>
      <c r="C2244" s="8">
        <v>26.244000000000003</v>
      </c>
      <c r="D2244" s="9">
        <f t="shared" si="210"/>
        <v>44.955506181112014</v>
      </c>
      <c r="E2244" s="9">
        <f t="shared" si="211"/>
        <v>0.81191389221495225</v>
      </c>
      <c r="F2244" s="9">
        <f t="shared" si="212"/>
        <v>0.62337318289786225</v>
      </c>
      <c r="G2244" s="9">
        <f t="shared" si="213"/>
        <v>14.247030160930008</v>
      </c>
      <c r="H2244" s="9">
        <f t="shared" si="214"/>
        <v>13.172659334426704</v>
      </c>
      <c r="I2244" s="10">
        <f t="shared" si="215"/>
        <v>1.4697952200000002</v>
      </c>
    </row>
    <row r="2245" spans="1:9">
      <c r="A2245" s="11">
        <v>44114.458333333336</v>
      </c>
      <c r="B2245" s="1">
        <v>36.4</v>
      </c>
      <c r="C2245" s="1">
        <v>25.92</v>
      </c>
      <c r="D2245" s="12">
        <f t="shared" si="210"/>
        <v>44.685639751490633</v>
      </c>
      <c r="E2245" s="12">
        <f t="shared" si="211"/>
        <v>0.81457936380525375</v>
      </c>
      <c r="F2245" s="12">
        <f t="shared" si="212"/>
        <v>0.61879267119656867</v>
      </c>
      <c r="G2245" s="12">
        <f t="shared" si="213"/>
        <v>13.955898571447992</v>
      </c>
      <c r="H2245" s="12">
        <f t="shared" si="214"/>
        <v>12.784101089920624</v>
      </c>
      <c r="I2245" s="13">
        <f t="shared" si="215"/>
        <v>1.4516496000000001</v>
      </c>
    </row>
    <row r="2246" spans="1:9">
      <c r="A2246" s="7">
        <v>44114.46875</v>
      </c>
      <c r="B2246" s="8">
        <v>37.299999999999997</v>
      </c>
      <c r="C2246" s="8">
        <v>25.380000000000003</v>
      </c>
      <c r="D2246" s="9">
        <f t="shared" si="210"/>
        <v>45.115788810570514</v>
      </c>
      <c r="E2246" s="9">
        <f t="shared" si="211"/>
        <v>0.8267615613818261</v>
      </c>
      <c r="F2246" s="9">
        <f t="shared" si="212"/>
        <v>0.59746992181634451</v>
      </c>
      <c r="G2246" s="9">
        <f t="shared" si="213"/>
        <v>13.120082876785995</v>
      </c>
      <c r="H2246" s="9">
        <f t="shared" si="214"/>
        <v>11.478843455500558</v>
      </c>
      <c r="I2246" s="10">
        <f t="shared" si="215"/>
        <v>1.4214069</v>
      </c>
    </row>
    <row r="2247" spans="1:9">
      <c r="A2247" s="11">
        <v>44114.479166666664</v>
      </c>
      <c r="B2247" s="1">
        <v>35.799999999999997</v>
      </c>
      <c r="C2247" s="1">
        <v>23.975999999999999</v>
      </c>
      <c r="D2247" s="12">
        <f t="shared" si="210"/>
        <v>43.086988476801203</v>
      </c>
      <c r="E2247" s="12">
        <f t="shared" si="211"/>
        <v>0.8308772848971645</v>
      </c>
      <c r="F2247" s="12">
        <f t="shared" si="212"/>
        <v>0.59011393467058215</v>
      </c>
      <c r="G2247" s="12">
        <f t="shared" si="213"/>
        <v>12.209109034555997</v>
      </c>
      <c r="H2247" s="12">
        <f t="shared" si="214"/>
        <v>10.501266578025541</v>
      </c>
      <c r="I2247" s="13">
        <f t="shared" si="215"/>
        <v>1.34277588</v>
      </c>
    </row>
    <row r="2248" spans="1:9">
      <c r="A2248" s="7">
        <v>44114.489583333336</v>
      </c>
      <c r="B2248" s="8">
        <v>37.4</v>
      </c>
      <c r="C2248" s="8">
        <v>25.164000000000001</v>
      </c>
      <c r="D2248" s="9">
        <f t="shared" si="210"/>
        <v>45.077565329108005</v>
      </c>
      <c r="E2248" s="9">
        <f t="shared" si="211"/>
        <v>0.82968101153967244</v>
      </c>
      <c r="F2248" s="9">
        <f t="shared" si="212"/>
        <v>0.5922603057186594</v>
      </c>
      <c r="G2248" s="9">
        <f t="shared" si="213"/>
        <v>12.871214466268004</v>
      </c>
      <c r="H2248" s="9">
        <f t="shared" si="214"/>
        <v>11.126766297064012</v>
      </c>
      <c r="I2248" s="10">
        <f t="shared" si="215"/>
        <v>1.40930982</v>
      </c>
    </row>
    <row r="2249" spans="1:9">
      <c r="A2249" s="11">
        <v>44114.5</v>
      </c>
      <c r="B2249" s="1">
        <v>39.700000000000003</v>
      </c>
      <c r="C2249" s="1">
        <v>26.568000000000005</v>
      </c>
      <c r="D2249" s="12">
        <f t="shared" si="210"/>
        <v>47.769745906797546</v>
      </c>
      <c r="E2249" s="12">
        <f t="shared" si="211"/>
        <v>0.83106994283490143</v>
      </c>
      <c r="F2249" s="12">
        <f t="shared" si="212"/>
        <v>0.58976762180343323</v>
      </c>
      <c r="G2249" s="12">
        <f t="shared" si="213"/>
        <v>13.519241024354006</v>
      </c>
      <c r="H2249" s="12">
        <f t="shared" si="214"/>
        <v>11.618601903063917</v>
      </c>
      <c r="I2249" s="13">
        <f t="shared" si="215"/>
        <v>1.4879408400000003</v>
      </c>
    </row>
    <row r="2250" spans="1:9">
      <c r="A2250" s="7">
        <v>44114.510416666664</v>
      </c>
      <c r="B2250" s="8">
        <v>39</v>
      </c>
      <c r="C2250" s="8">
        <v>25.380000000000003</v>
      </c>
      <c r="D2250" s="9">
        <f t="shared" si="210"/>
        <v>46.531112172394934</v>
      </c>
      <c r="E2250" s="9">
        <f t="shared" si="211"/>
        <v>0.83814888961835632</v>
      </c>
      <c r="F2250" s="9">
        <f t="shared" si="212"/>
        <v>0.57691579029905693</v>
      </c>
      <c r="G2250" s="9">
        <f t="shared" si="213"/>
        <v>12.561319897979999</v>
      </c>
      <c r="H2250" s="9">
        <f t="shared" si="214"/>
        <v>10.458845295001884</v>
      </c>
      <c r="I2250" s="10">
        <f t="shared" si="215"/>
        <v>1.4214069</v>
      </c>
    </row>
    <row r="2251" spans="1:9">
      <c r="A2251" s="11">
        <v>44114.520833333336</v>
      </c>
      <c r="B2251" s="1">
        <v>38.4</v>
      </c>
      <c r="C2251" s="1">
        <v>24.624000000000002</v>
      </c>
      <c r="D2251" s="12">
        <f t="shared" si="210"/>
        <v>45.616897921713175</v>
      </c>
      <c r="E2251" s="12">
        <f t="shared" si="211"/>
        <v>0.84179332110441452</v>
      </c>
      <c r="F2251" s="12">
        <f t="shared" si="212"/>
        <v>0.57019946426622958</v>
      </c>
      <c r="G2251" s="12">
        <f t="shared" si="213"/>
        <v>12.002530361088002</v>
      </c>
      <c r="H2251" s="12">
        <f t="shared" si="214"/>
        <v>9.8191186519907614</v>
      </c>
      <c r="I2251" s="13">
        <f t="shared" si="215"/>
        <v>1.3790671200000002</v>
      </c>
    </row>
    <row r="2252" spans="1:9">
      <c r="A2252" s="7">
        <v>44114.53125</v>
      </c>
      <c r="B2252" s="8">
        <v>39.700000000000003</v>
      </c>
      <c r="C2252" s="8">
        <v>25.812000000000001</v>
      </c>
      <c r="D2252" s="9">
        <f t="shared" si="210"/>
        <v>47.353451236419929</v>
      </c>
      <c r="E2252" s="9">
        <f t="shared" si="211"/>
        <v>0.83837606263989495</v>
      </c>
      <c r="F2252" s="9">
        <f t="shared" si="212"/>
        <v>0.5764991630953914</v>
      </c>
      <c r="G2252" s="9">
        <f t="shared" si="213"/>
        <v>12.763241024353988</v>
      </c>
      <c r="H2252" s="9">
        <f t="shared" si="214"/>
        <v>10.615607024104079</v>
      </c>
      <c r="I2252" s="10">
        <f t="shared" si="215"/>
        <v>1.44560106</v>
      </c>
    </row>
    <row r="2253" spans="1:9">
      <c r="A2253" s="11">
        <v>44114.541666666664</v>
      </c>
      <c r="B2253" s="1">
        <v>41.8</v>
      </c>
      <c r="C2253" s="1">
        <v>28.728000000000005</v>
      </c>
      <c r="D2253" s="12">
        <f t="shared" si="210"/>
        <v>50.720193059569482</v>
      </c>
      <c r="E2253" s="12">
        <f t="shared" si="211"/>
        <v>0.82412935516446162</v>
      </c>
      <c r="F2253" s="12">
        <f t="shared" si="212"/>
        <v>0.60213300132989256</v>
      </c>
      <c r="G2253" s="12">
        <f t="shared" si="213"/>
        <v>14.989004403476002</v>
      </c>
      <c r="H2253" s="12">
        <f t="shared" si="214"/>
        <v>13.25189364639945</v>
      </c>
      <c r="I2253" s="13">
        <f t="shared" si="215"/>
        <v>1.6089116400000003</v>
      </c>
    </row>
    <row r="2254" spans="1:9">
      <c r="A2254" s="7">
        <v>44114.552083333336</v>
      </c>
      <c r="B2254" s="8">
        <v>41.9</v>
      </c>
      <c r="C2254" s="8">
        <v>29.591999999999999</v>
      </c>
      <c r="D2254" s="9">
        <f t="shared" si="210"/>
        <v>51.296164223068374</v>
      </c>
      <c r="E2254" s="9">
        <f t="shared" si="211"/>
        <v>0.81682520778341494</v>
      </c>
      <c r="F2254" s="9">
        <f t="shared" si="212"/>
        <v>0.61491028095092759</v>
      </c>
      <c r="G2254" s="9">
        <f t="shared" si="213"/>
        <v>15.82013599295799</v>
      </c>
      <c r="H2254" s="9">
        <f t="shared" si="214"/>
        <v>14.375994560411778</v>
      </c>
      <c r="I2254" s="10">
        <f t="shared" si="215"/>
        <v>1.65729996</v>
      </c>
    </row>
    <row r="2255" spans="1:9">
      <c r="A2255" s="11">
        <v>44114.5625</v>
      </c>
      <c r="B2255" s="1">
        <v>39.5</v>
      </c>
      <c r="C2255" s="1">
        <v>27.108000000000004</v>
      </c>
      <c r="D2255" s="12">
        <f t="shared" si="210"/>
        <v>47.90713583590653</v>
      </c>
      <c r="E2255" s="12">
        <f t="shared" si="211"/>
        <v>0.82451182502951137</v>
      </c>
      <c r="F2255" s="12">
        <f t="shared" si="212"/>
        <v>0.6014574065714039</v>
      </c>
      <c r="G2255" s="12">
        <f t="shared" si="213"/>
        <v>14.12497784538999</v>
      </c>
      <c r="H2255" s="12">
        <f t="shared" si="214"/>
        <v>12.469282004851786</v>
      </c>
      <c r="I2255" s="13">
        <f t="shared" si="215"/>
        <v>1.5181835400000001</v>
      </c>
    </row>
    <row r="2256" spans="1:9">
      <c r="A2256" s="7">
        <v>44114.572916666664</v>
      </c>
      <c r="B2256" s="8">
        <v>38</v>
      </c>
      <c r="C2256" s="8">
        <v>24.624000000000002</v>
      </c>
      <c r="D2256" s="9">
        <f t="shared" si="210"/>
        <v>45.280695401020516</v>
      </c>
      <c r="E2256" s="9">
        <f t="shared" si="211"/>
        <v>0.83920972642888281</v>
      </c>
      <c r="F2256" s="9">
        <f t="shared" si="212"/>
        <v>0.57496796005097484</v>
      </c>
      <c r="G2256" s="9">
        <f t="shared" si="213"/>
        <v>12.134004003160008</v>
      </c>
      <c r="H2256" s="9">
        <f t="shared" si="214"/>
        <v>10.052395153628988</v>
      </c>
      <c r="I2256" s="10">
        <f t="shared" si="215"/>
        <v>1.3790671200000002</v>
      </c>
    </row>
    <row r="2257" spans="1:9">
      <c r="A2257" s="11">
        <v>44114.583333333336</v>
      </c>
      <c r="B2257" s="1">
        <v>39.1</v>
      </c>
      <c r="C2257" s="1">
        <v>26.135999999999999</v>
      </c>
      <c r="D2257" s="12">
        <f t="shared" si="210"/>
        <v>47.030846218200246</v>
      </c>
      <c r="E2257" s="12">
        <f t="shared" si="211"/>
        <v>0.83136926387832832</v>
      </c>
      <c r="F2257" s="12">
        <f t="shared" si="212"/>
        <v>0.5892292205343449</v>
      </c>
      <c r="G2257" s="12">
        <f t="shared" si="213"/>
        <v>13.284451487462002</v>
      </c>
      <c r="H2257" s="12">
        <f t="shared" si="214"/>
        <v>11.402237442434163</v>
      </c>
      <c r="I2257" s="13">
        <f t="shared" si="215"/>
        <v>1.4637466799999999</v>
      </c>
    </row>
    <row r="2258" spans="1:9">
      <c r="A2258" s="7">
        <v>44114.59375</v>
      </c>
      <c r="B2258" s="8">
        <v>40.6</v>
      </c>
      <c r="C2258" s="8">
        <v>28.295999999999999</v>
      </c>
      <c r="D2258" s="9">
        <f t="shared" si="210"/>
        <v>49.487610732384319</v>
      </c>
      <c r="E2258" s="9">
        <f t="shared" si="211"/>
        <v>0.82040735851148439</v>
      </c>
      <c r="F2258" s="9">
        <f t="shared" si="212"/>
        <v>0.60867323183690936</v>
      </c>
      <c r="G2258" s="9">
        <f t="shared" si="213"/>
        <v>14.951425329691979</v>
      </c>
      <c r="H2258" s="9">
        <f t="shared" si="214"/>
        <v>13.40854919297313</v>
      </c>
      <c r="I2258" s="10">
        <f t="shared" si="215"/>
        <v>1.5847174799999999</v>
      </c>
    </row>
    <row r="2259" spans="1:9">
      <c r="A2259" s="11">
        <v>44114.604166666664</v>
      </c>
      <c r="B2259" s="1">
        <v>40.6</v>
      </c>
      <c r="C2259" s="1">
        <v>28.080000000000002</v>
      </c>
      <c r="D2259" s="12">
        <f t="shared" si="210"/>
        <v>49.364424437037655</v>
      </c>
      <c r="E2259" s="12">
        <f t="shared" si="211"/>
        <v>0.82245464143481861</v>
      </c>
      <c r="F2259" s="12">
        <f t="shared" si="212"/>
        <v>0.60508343266345421</v>
      </c>
      <c r="G2259" s="12">
        <f t="shared" si="213"/>
        <v>14.735425329691997</v>
      </c>
      <c r="H2259" s="12">
        <f t="shared" si="214"/>
        <v>13.112543697320838</v>
      </c>
      <c r="I2259" s="13">
        <f t="shared" si="215"/>
        <v>1.5726204000000001</v>
      </c>
    </row>
    <row r="2260" spans="1:9">
      <c r="A2260" s="7">
        <v>44114.614583333336</v>
      </c>
      <c r="B2260" s="8">
        <v>41.6</v>
      </c>
      <c r="C2260" s="8">
        <v>27.864000000000004</v>
      </c>
      <c r="D2260" s="9">
        <f t="shared" si="210"/>
        <v>50.069576551035468</v>
      </c>
      <c r="E2260" s="9">
        <f t="shared" si="211"/>
        <v>0.83084385500239843</v>
      </c>
      <c r="F2260" s="9">
        <f t="shared" si="212"/>
        <v>0.59017400844822898</v>
      </c>
      <c r="G2260" s="9">
        <f t="shared" si="213"/>
        <v>14.19074122451201</v>
      </c>
      <c r="H2260" s="9">
        <f t="shared" si="214"/>
        <v>12.20743723104642</v>
      </c>
      <c r="I2260" s="10">
        <f t="shared" si="215"/>
        <v>1.5605233200000002</v>
      </c>
    </row>
    <row r="2261" spans="1:9">
      <c r="A2261" s="11">
        <v>44114.625</v>
      </c>
      <c r="B2261" s="1">
        <v>43.4</v>
      </c>
      <c r="C2261" s="1">
        <v>29.376000000000001</v>
      </c>
      <c r="D2261" s="12">
        <f t="shared" si="210"/>
        <v>52.407150046534682</v>
      </c>
      <c r="E2261" s="12">
        <f t="shared" si="211"/>
        <v>0.82813127524513686</v>
      </c>
      <c r="F2261" s="12">
        <f t="shared" si="212"/>
        <v>0.59503072780460531</v>
      </c>
      <c r="G2261" s="12">
        <f t="shared" si="213"/>
        <v>15.111109835187998</v>
      </c>
      <c r="H2261" s="12">
        <f t="shared" si="214"/>
        <v>13.147284428395384</v>
      </c>
      <c r="I2261" s="13">
        <f t="shared" si="215"/>
        <v>1.64520288</v>
      </c>
    </row>
    <row r="2262" spans="1:9">
      <c r="A2262" s="7">
        <v>44114.635416666664</v>
      </c>
      <c r="B2262" s="8">
        <v>45.1</v>
      </c>
      <c r="C2262" s="8">
        <v>30.132000000000001</v>
      </c>
      <c r="D2262" s="9">
        <f t="shared" si="210"/>
        <v>54.23972182819525</v>
      </c>
      <c r="E2262" s="9">
        <f t="shared" si="211"/>
        <v>0.83149393986301423</v>
      </c>
      <c r="F2262" s="9">
        <f t="shared" si="212"/>
        <v>0.58900483266118275</v>
      </c>
      <c r="G2262" s="9">
        <f t="shared" si="213"/>
        <v>15.308346856381993</v>
      </c>
      <c r="H2262" s="9">
        <f t="shared" si="214"/>
        <v>13.132363242557538</v>
      </c>
      <c r="I2262" s="10">
        <f t="shared" si="215"/>
        <v>1.6875426600000001</v>
      </c>
    </row>
    <row r="2263" spans="1:9">
      <c r="A2263" s="11">
        <v>44114.645833333336</v>
      </c>
      <c r="B2263" s="1">
        <v>44.8</v>
      </c>
      <c r="C2263" s="1">
        <v>29.268000000000004</v>
      </c>
      <c r="D2263" s="12">
        <f t="shared" si="210"/>
        <v>53.513136929169086</v>
      </c>
      <c r="E2263" s="12">
        <f t="shared" si="211"/>
        <v>0.8371776085430771</v>
      </c>
      <c r="F2263" s="12">
        <f t="shared" si="212"/>
        <v>0.57869408607994499</v>
      </c>
      <c r="G2263" s="12">
        <f t="shared" si="213"/>
        <v>14.542952087935992</v>
      </c>
      <c r="H2263" s="12">
        <f t="shared" si="214"/>
        <v>12.1638226025048</v>
      </c>
      <c r="I2263" s="13">
        <f t="shared" si="215"/>
        <v>1.6391543400000002</v>
      </c>
    </row>
    <row r="2264" spans="1:9">
      <c r="A2264" s="7">
        <v>44114.65625</v>
      </c>
      <c r="B2264" s="8">
        <v>44.2</v>
      </c>
      <c r="C2264" s="8">
        <v>27.648000000000003</v>
      </c>
      <c r="D2264" s="9">
        <f t="shared" si="210"/>
        <v>52.134939378501251</v>
      </c>
      <c r="E2264" s="9">
        <f t="shared" si="211"/>
        <v>0.84779996921271272</v>
      </c>
      <c r="F2264" s="9">
        <f t="shared" si="212"/>
        <v>0.55897342072623979</v>
      </c>
      <c r="G2264" s="9">
        <f t="shared" si="213"/>
        <v>13.120162551043993</v>
      </c>
      <c r="H2264" s="9">
        <f t="shared" si="214"/>
        <v>10.402074978816309</v>
      </c>
      <c r="I2264" s="10">
        <f t="shared" si="215"/>
        <v>1.5484262400000002</v>
      </c>
    </row>
    <row r="2265" spans="1:9">
      <c r="A2265" s="11">
        <v>44114.666666666664</v>
      </c>
      <c r="B2265" s="1">
        <v>43.6</v>
      </c>
      <c r="C2265" s="1">
        <v>25.380000000000003</v>
      </c>
      <c r="D2265" s="12">
        <f t="shared" si="210"/>
        <v>50.44902774087921</v>
      </c>
      <c r="E2265" s="12">
        <f t="shared" si="211"/>
        <v>0.86423865736208449</v>
      </c>
      <c r="F2265" s="12">
        <f t="shared" si="212"/>
        <v>0.52716128485288083</v>
      </c>
      <c r="G2265" s="12">
        <f t="shared" si="213"/>
        <v>11.049373014151984</v>
      </c>
      <c r="H2265" s="12">
        <f t="shared" si="214"/>
        <v>7.8756923431842267</v>
      </c>
      <c r="I2265" s="13">
        <f t="shared" si="215"/>
        <v>1.4214069</v>
      </c>
    </row>
    <row r="2266" spans="1:9">
      <c r="A2266" s="7">
        <v>44114.677083333336</v>
      </c>
      <c r="B2266" s="8">
        <v>42.1</v>
      </c>
      <c r="C2266" s="8">
        <v>25.704000000000004</v>
      </c>
      <c r="D2266" s="9">
        <f t="shared" si="210"/>
        <v>49.326520412451558</v>
      </c>
      <c r="E2266" s="9">
        <f t="shared" si="211"/>
        <v>0.85349624599453089</v>
      </c>
      <c r="F2266" s="9">
        <f t="shared" si="212"/>
        <v>0.5481380791659165</v>
      </c>
      <c r="G2266" s="9">
        <f t="shared" si="213"/>
        <v>11.866399171921991</v>
      </c>
      <c r="H2266" s="9">
        <f t="shared" si="214"/>
        <v>9.1031157279679213</v>
      </c>
      <c r="I2266" s="10">
        <f t="shared" si="215"/>
        <v>1.4395525200000001</v>
      </c>
    </row>
    <row r="2267" spans="1:9">
      <c r="A2267" s="11">
        <v>44114.6875</v>
      </c>
      <c r="B2267" s="1">
        <v>41.7</v>
      </c>
      <c r="C2267" s="1">
        <v>25.812000000000001</v>
      </c>
      <c r="D2267" s="12">
        <f t="shared" si="210"/>
        <v>49.042321967867714</v>
      </c>
      <c r="E2267" s="12">
        <f t="shared" si="211"/>
        <v>0.85028600455177539</v>
      </c>
      <c r="F2267" s="12">
        <f t="shared" si="212"/>
        <v>0.5542678679149009</v>
      </c>
      <c r="G2267" s="12">
        <f t="shared" si="213"/>
        <v>12.105872813993997</v>
      </c>
      <c r="H2267" s="12">
        <f t="shared" si="214"/>
        <v>9.4649028021709007</v>
      </c>
      <c r="I2267" s="13">
        <f t="shared" si="215"/>
        <v>1.44560106</v>
      </c>
    </row>
    <row r="2268" spans="1:9">
      <c r="A2268" s="7">
        <v>44114.697916666664</v>
      </c>
      <c r="B2268" s="8">
        <v>44.9</v>
      </c>
      <c r="C2268" s="8">
        <v>29.052</v>
      </c>
      <c r="D2268" s="9">
        <f t="shared" si="210"/>
        <v>53.479236194994407</v>
      </c>
      <c r="E2268" s="9">
        <f t="shared" si="211"/>
        <v>0.83957818388218841</v>
      </c>
      <c r="F2268" s="9">
        <f t="shared" si="212"/>
        <v>0.57429005465183391</v>
      </c>
      <c r="G2268" s="9">
        <f t="shared" si="213"/>
        <v>14.294083677417994</v>
      </c>
      <c r="H2268" s="9">
        <f t="shared" si="214"/>
        <v>11.821031425092688</v>
      </c>
      <c r="I2268" s="10">
        <f t="shared" si="215"/>
        <v>1.6270572599999999</v>
      </c>
    </row>
    <row r="2269" spans="1:9">
      <c r="A2269" s="11">
        <v>44114.708333333336</v>
      </c>
      <c r="B2269" s="1">
        <v>44.6</v>
      </c>
      <c r="C2269" s="1">
        <v>29.916</v>
      </c>
      <c r="D2269" s="12">
        <f t="shared" si="210"/>
        <v>53.704069268538674</v>
      </c>
      <c r="E2269" s="12">
        <f t="shared" si="211"/>
        <v>0.83047710550544651</v>
      </c>
      <c r="F2269" s="12">
        <f t="shared" si="212"/>
        <v>0.5908327067171546</v>
      </c>
      <c r="G2269" s="12">
        <f t="shared" si="213"/>
        <v>15.256688908972</v>
      </c>
      <c r="H2269" s="12">
        <f t="shared" si="214"/>
        <v>13.144829024143169</v>
      </c>
      <c r="I2269" s="13">
        <f t="shared" si="215"/>
        <v>1.6754455800000001</v>
      </c>
    </row>
    <row r="2270" spans="1:9">
      <c r="A2270" s="7">
        <v>44114.71875</v>
      </c>
      <c r="B2270" s="8">
        <v>43.6</v>
      </c>
      <c r="C2270" s="8">
        <v>30.132000000000001</v>
      </c>
      <c r="D2270" s="9">
        <f t="shared" si="210"/>
        <v>52.999032293052295</v>
      </c>
      <c r="E2270" s="9">
        <f t="shared" si="211"/>
        <v>0.82265653000829553</v>
      </c>
      <c r="F2270" s="9">
        <f t="shared" si="212"/>
        <v>0.60472842298088558</v>
      </c>
      <c r="G2270" s="9">
        <f t="shared" si="213"/>
        <v>15.801373014151999</v>
      </c>
      <c r="H2270" s="9">
        <f t="shared" si="214"/>
        <v>14.050186626919311</v>
      </c>
      <c r="I2270" s="10">
        <f t="shared" si="215"/>
        <v>1.6875426600000001</v>
      </c>
    </row>
    <row r="2271" spans="1:9">
      <c r="A2271" s="11">
        <v>44114.729166666664</v>
      </c>
      <c r="B2271" s="1">
        <v>43.9</v>
      </c>
      <c r="C2271" s="1">
        <v>30.132000000000001</v>
      </c>
      <c r="D2271" s="12">
        <f t="shared" si="210"/>
        <v>53.246102430130975</v>
      </c>
      <c r="E2271" s="12">
        <f t="shared" si="211"/>
        <v>0.82447349188807117</v>
      </c>
      <c r="F2271" s="12">
        <f t="shared" si="212"/>
        <v>0.60152514821165892</v>
      </c>
      <c r="G2271" s="12">
        <f t="shared" si="213"/>
        <v>15.702767782597993</v>
      </c>
      <c r="H2271" s="12">
        <f t="shared" si="214"/>
        <v>13.864215677150479</v>
      </c>
      <c r="I2271" s="13">
        <f t="shared" si="215"/>
        <v>1.6875426600000001</v>
      </c>
    </row>
    <row r="2272" spans="1:9">
      <c r="A2272" s="7">
        <v>44114.739583333336</v>
      </c>
      <c r="B2272" s="8">
        <v>44.2</v>
      </c>
      <c r="C2272" s="8">
        <v>30.240000000000002</v>
      </c>
      <c r="D2272" s="9">
        <f t="shared" si="210"/>
        <v>53.554622582929298</v>
      </c>
      <c r="E2272" s="9">
        <f t="shared" si="211"/>
        <v>0.82532558102816111</v>
      </c>
      <c r="F2272" s="9">
        <f t="shared" si="212"/>
        <v>0.60001777009644108</v>
      </c>
      <c r="G2272" s="9">
        <f t="shared" si="213"/>
        <v>15.712162551044006</v>
      </c>
      <c r="H2272" s="9">
        <f t="shared" si="214"/>
        <v>13.825911990482037</v>
      </c>
      <c r="I2272" s="10">
        <f t="shared" si="215"/>
        <v>1.6935912000000002</v>
      </c>
    </row>
    <row r="2273" spans="1:9">
      <c r="A2273" s="11">
        <v>44114.75</v>
      </c>
      <c r="B2273" s="1">
        <v>42.4</v>
      </c>
      <c r="C2273" s="1">
        <v>29.376000000000001</v>
      </c>
      <c r="D2273" s="12">
        <f t="shared" si="210"/>
        <v>51.582064479817014</v>
      </c>
      <c r="E2273" s="12">
        <f t="shared" si="211"/>
        <v>0.82199114028462805</v>
      </c>
      <c r="F2273" s="12">
        <f t="shared" si="212"/>
        <v>0.60589778478933531</v>
      </c>
      <c r="G2273" s="12">
        <f t="shared" si="213"/>
        <v>15.439793940368004</v>
      </c>
      <c r="H2273" s="12">
        <f t="shared" si="214"/>
        <v>13.763744013002448</v>
      </c>
      <c r="I2273" s="13">
        <f t="shared" si="215"/>
        <v>1.64520288</v>
      </c>
    </row>
    <row r="2274" spans="1:9">
      <c r="A2274" s="7">
        <v>44114.760416666664</v>
      </c>
      <c r="B2274" s="8">
        <v>41.2</v>
      </c>
      <c r="C2274" s="8">
        <v>28.62</v>
      </c>
      <c r="D2274" s="9">
        <f t="shared" si="210"/>
        <v>50.165171184797131</v>
      </c>
      <c r="E2274" s="9">
        <f t="shared" si="211"/>
        <v>0.82128694125708313</v>
      </c>
      <c r="F2274" s="9">
        <f t="shared" si="212"/>
        <v>0.6071332045920671</v>
      </c>
      <c r="G2274" s="9">
        <f t="shared" si="213"/>
        <v>15.078214866584007</v>
      </c>
      <c r="H2274" s="9">
        <f t="shared" si="214"/>
        <v>13.477474119160476</v>
      </c>
      <c r="I2274" s="10">
        <f t="shared" si="215"/>
        <v>1.6028631</v>
      </c>
    </row>
    <row r="2275" spans="1:9">
      <c r="A2275" s="11">
        <v>44114.770833333336</v>
      </c>
      <c r="B2275" s="1">
        <v>41.9</v>
      </c>
      <c r="C2275" s="1">
        <v>29.052</v>
      </c>
      <c r="D2275" s="12">
        <f t="shared" si="210"/>
        <v>50.986554149108763</v>
      </c>
      <c r="E2275" s="12">
        <f t="shared" si="211"/>
        <v>0.82178528632204895</v>
      </c>
      <c r="F2275" s="12">
        <f t="shared" si="212"/>
        <v>0.6062591547556786</v>
      </c>
      <c r="G2275" s="12">
        <f t="shared" si="213"/>
        <v>15.280135992957996</v>
      </c>
      <c r="H2275" s="12">
        <f t="shared" si="214"/>
        <v>13.632118912763531</v>
      </c>
      <c r="I2275" s="13">
        <f t="shared" si="215"/>
        <v>1.6270572599999999</v>
      </c>
    </row>
    <row r="2276" spans="1:9">
      <c r="A2276" s="7">
        <v>44114.78125</v>
      </c>
      <c r="B2276" s="8">
        <v>42.2</v>
      </c>
      <c r="C2276" s="8">
        <v>29.376000000000001</v>
      </c>
      <c r="D2276" s="9">
        <f t="shared" si="210"/>
        <v>51.417792406909108</v>
      </c>
      <c r="E2276" s="9">
        <f t="shared" si="211"/>
        <v>0.82072757356127779</v>
      </c>
      <c r="F2276" s="9">
        <f t="shared" si="212"/>
        <v>0.60811297418553401</v>
      </c>
      <c r="G2276" s="9">
        <f t="shared" si="213"/>
        <v>15.505530761403985</v>
      </c>
      <c r="H2276" s="9">
        <f t="shared" si="214"/>
        <v>13.888744141492788</v>
      </c>
      <c r="I2276" s="10">
        <f t="shared" si="215"/>
        <v>1.64520288</v>
      </c>
    </row>
    <row r="2277" spans="1:9">
      <c r="A2277" s="11">
        <v>44114.791666666664</v>
      </c>
      <c r="B2277" s="1">
        <v>41.9</v>
      </c>
      <c r="C2277" s="1">
        <v>29.052</v>
      </c>
      <c r="D2277" s="12">
        <f t="shared" si="210"/>
        <v>50.986554149108763</v>
      </c>
      <c r="E2277" s="12">
        <f t="shared" si="211"/>
        <v>0.82178528632204895</v>
      </c>
      <c r="F2277" s="12">
        <f t="shared" si="212"/>
        <v>0.6062591547556786</v>
      </c>
      <c r="G2277" s="12">
        <f t="shared" si="213"/>
        <v>15.280135992957996</v>
      </c>
      <c r="H2277" s="12">
        <f t="shared" si="214"/>
        <v>13.632118912763531</v>
      </c>
      <c r="I2277" s="13">
        <f t="shared" si="215"/>
        <v>1.6270572599999999</v>
      </c>
    </row>
    <row r="2278" spans="1:9">
      <c r="A2278" s="7">
        <v>44114.802083333336</v>
      </c>
      <c r="B2278" s="8">
        <v>41.5</v>
      </c>
      <c r="C2278" s="8">
        <v>29.808000000000003</v>
      </c>
      <c r="D2278" s="9">
        <f t="shared" si="210"/>
        <v>51.095663847336404</v>
      </c>
      <c r="E2278" s="9">
        <f t="shared" si="211"/>
        <v>0.81220199279519445</v>
      </c>
      <c r="F2278" s="9">
        <f t="shared" si="212"/>
        <v>0.62287950221491362</v>
      </c>
      <c r="G2278" s="9">
        <f t="shared" si="213"/>
        <v>16.167609635030008</v>
      </c>
      <c r="H2278" s="9">
        <f t="shared" si="214"/>
        <v>14.933568420109117</v>
      </c>
      <c r="I2278" s="10">
        <f t="shared" si="215"/>
        <v>1.6693970400000002</v>
      </c>
    </row>
    <row r="2279" spans="1:9">
      <c r="A2279" s="11">
        <v>44114.8125</v>
      </c>
      <c r="B2279" s="1">
        <v>40.799999999999997</v>
      </c>
      <c r="C2279" s="1">
        <v>27.756</v>
      </c>
      <c r="D2279" s="12">
        <f t="shared" si="210"/>
        <v>49.346079236348658</v>
      </c>
      <c r="E2279" s="12">
        <f t="shared" si="211"/>
        <v>0.82681340911774892</v>
      </c>
      <c r="F2279" s="12">
        <f t="shared" si="212"/>
        <v>0.59737775042352292</v>
      </c>
      <c r="G2279" s="12">
        <f t="shared" si="213"/>
        <v>14.345688508656004</v>
      </c>
      <c r="H2279" s="12">
        <f t="shared" si="214"/>
        <v>12.54850570544343</v>
      </c>
      <c r="I2279" s="13">
        <f t="shared" si="215"/>
        <v>1.5544747800000001</v>
      </c>
    </row>
    <row r="2280" spans="1:9">
      <c r="A2280" s="7">
        <v>44114.822916666664</v>
      </c>
      <c r="B2280" s="8">
        <v>38.5</v>
      </c>
      <c r="C2280" s="8">
        <v>24.624000000000002</v>
      </c>
      <c r="D2280" s="9">
        <f t="shared" si="210"/>
        <v>45.70110913314906</v>
      </c>
      <c r="E2280" s="9">
        <f t="shared" si="211"/>
        <v>0.84243032018831743</v>
      </c>
      <c r="F2280" s="9">
        <f t="shared" si="212"/>
        <v>0.5690183111106244</v>
      </c>
      <c r="G2280" s="9">
        <f t="shared" si="213"/>
        <v>11.969661950570003</v>
      </c>
      <c r="H2280" s="9">
        <f t="shared" si="214"/>
        <v>9.761126210326589</v>
      </c>
      <c r="I2280" s="10">
        <f t="shared" si="215"/>
        <v>1.3790671200000002</v>
      </c>
    </row>
    <row r="2281" spans="1:9">
      <c r="A2281" s="11">
        <v>44114.833333333336</v>
      </c>
      <c r="B2281" s="1">
        <v>37.9</v>
      </c>
      <c r="C2281" s="1">
        <v>23.220000000000002</v>
      </c>
      <c r="D2281" s="12">
        <f t="shared" si="210"/>
        <v>44.44747911861819</v>
      </c>
      <c r="E2281" s="12">
        <f t="shared" si="211"/>
        <v>0.85269177806136642</v>
      </c>
      <c r="F2281" s="12">
        <f t="shared" si="212"/>
        <v>0.54967992392875176</v>
      </c>
      <c r="G2281" s="12">
        <f t="shared" si="213"/>
        <v>10.762872413677997</v>
      </c>
      <c r="H2281" s="12">
        <f t="shared" si="214"/>
        <v>8.2968638732862861</v>
      </c>
      <c r="I2281" s="13">
        <f t="shared" si="215"/>
        <v>1.3004361000000002</v>
      </c>
    </row>
    <row r="2282" spans="1:9">
      <c r="A2282" s="7">
        <v>44114.84375</v>
      </c>
      <c r="B2282" s="8">
        <v>37.1</v>
      </c>
      <c r="C2282" s="8">
        <v>23.328000000000003</v>
      </c>
      <c r="D2282" s="9">
        <f t="shared" si="210"/>
        <v>43.824714305971241</v>
      </c>
      <c r="E2282" s="9">
        <f t="shared" si="211"/>
        <v>0.84655429219637879</v>
      </c>
      <c r="F2282" s="9">
        <f t="shared" si="212"/>
        <v>0.56131796189644234</v>
      </c>
      <c r="G2282" s="9">
        <f t="shared" si="213"/>
        <v>11.133819697822002</v>
      </c>
      <c r="H2282" s="9">
        <f t="shared" si="214"/>
        <v>8.8871632341911884</v>
      </c>
      <c r="I2282" s="10">
        <f t="shared" si="215"/>
        <v>1.3064846400000001</v>
      </c>
    </row>
    <row r="2283" spans="1:9">
      <c r="A2283" s="11">
        <v>44114.854166666664</v>
      </c>
      <c r="B2283" s="1">
        <v>38.299999999999997</v>
      </c>
      <c r="C2283" s="1">
        <v>25.271999999999998</v>
      </c>
      <c r="D2283" s="12">
        <f t="shared" si="210"/>
        <v>45.886424833495141</v>
      </c>
      <c r="E2283" s="12">
        <f t="shared" si="211"/>
        <v>0.83466951585303339</v>
      </c>
      <c r="F2283" s="12">
        <f t="shared" si="212"/>
        <v>0.58326387544857894</v>
      </c>
      <c r="G2283" s="12">
        <f t="shared" si="213"/>
        <v>12.683398771605992</v>
      </c>
      <c r="H2283" s="12">
        <f t="shared" si="214"/>
        <v>10.730316792314952</v>
      </c>
      <c r="I2283" s="13">
        <f t="shared" si="215"/>
        <v>1.4153583599999999</v>
      </c>
    </row>
    <row r="2284" spans="1:9">
      <c r="A2284" s="7">
        <v>44114.864583333336</v>
      </c>
      <c r="B2284" s="8">
        <v>35.700000000000003</v>
      </c>
      <c r="C2284" s="8">
        <v>23.76</v>
      </c>
      <c r="D2284" s="9">
        <f t="shared" si="210"/>
        <v>42.883885085192553</v>
      </c>
      <c r="E2284" s="9">
        <f t="shared" si="211"/>
        <v>0.83248054436016838</v>
      </c>
      <c r="F2284" s="9">
        <f t="shared" si="212"/>
        <v>0.58722650746745508</v>
      </c>
      <c r="G2284" s="9">
        <f t="shared" si="213"/>
        <v>12.025977445074004</v>
      </c>
      <c r="H2284" s="9">
        <f t="shared" si="214"/>
        <v>10.272749005224661</v>
      </c>
      <c r="I2284" s="10">
        <f t="shared" si="215"/>
        <v>1.3306788000000001</v>
      </c>
    </row>
    <row r="2285" spans="1:9">
      <c r="A2285" s="11">
        <v>44114.875</v>
      </c>
      <c r="B2285" s="1">
        <v>34.4</v>
      </c>
      <c r="C2285" s="1">
        <v>23.975999999999999</v>
      </c>
      <c r="D2285" s="12">
        <f t="shared" si="210"/>
        <v>41.930997793994841</v>
      </c>
      <c r="E2285" s="12">
        <f t="shared" si="211"/>
        <v>0.82039545467068764</v>
      </c>
      <c r="F2285" s="12">
        <f t="shared" si="212"/>
        <v>0.60869405046290892</v>
      </c>
      <c r="G2285" s="12">
        <f t="shared" si="213"/>
        <v>12.669266781808005</v>
      </c>
      <c r="H2285" s="12">
        <f t="shared" si="214"/>
        <v>11.362400061886479</v>
      </c>
      <c r="I2285" s="13">
        <f t="shared" si="215"/>
        <v>1.34277588</v>
      </c>
    </row>
    <row r="2286" spans="1:9">
      <c r="A2286" s="7">
        <v>44114.885416666664</v>
      </c>
      <c r="B2286" s="8">
        <v>29.8</v>
      </c>
      <c r="C2286" s="8">
        <v>21.815999999999999</v>
      </c>
      <c r="D2286" s="9">
        <f t="shared" si="210"/>
        <v>36.932070832814127</v>
      </c>
      <c r="E2286" s="9">
        <f t="shared" si="211"/>
        <v>0.80688678777044676</v>
      </c>
      <c r="F2286" s="9">
        <f t="shared" si="212"/>
        <v>0.63193366842291299</v>
      </c>
      <c r="G2286" s="9">
        <f t="shared" si="213"/>
        <v>12.021213665635996</v>
      </c>
      <c r="H2286" s="9">
        <f t="shared" si="214"/>
        <v>11.304253951599124</v>
      </c>
      <c r="I2286" s="10">
        <f t="shared" si="215"/>
        <v>1.22180508</v>
      </c>
    </row>
    <row r="2287" spans="1:9">
      <c r="A2287" s="11">
        <v>44114.895833333336</v>
      </c>
      <c r="B2287" s="1">
        <v>28.9</v>
      </c>
      <c r="C2287" s="1">
        <v>21.6</v>
      </c>
      <c r="D2287" s="12">
        <f t="shared" si="210"/>
        <v>36.080049889100763</v>
      </c>
      <c r="E2287" s="12">
        <f t="shared" si="211"/>
        <v>0.8009966751384745</v>
      </c>
      <c r="F2287" s="12">
        <f t="shared" si="212"/>
        <v>0.64183813915108301</v>
      </c>
      <c r="G2287" s="12">
        <f t="shared" si="213"/>
        <v>12.101029360298002</v>
      </c>
      <c r="H2287" s="12">
        <f t="shared" si="214"/>
        <v>11.596367178507704</v>
      </c>
      <c r="I2287" s="13">
        <f t="shared" si="215"/>
        <v>1.209708</v>
      </c>
    </row>
    <row r="2288" spans="1:9">
      <c r="A2288" s="7">
        <v>44114.90625</v>
      </c>
      <c r="B2288" s="8">
        <v>28.1</v>
      </c>
      <c r="C2288" s="8">
        <v>20.844000000000001</v>
      </c>
      <c r="D2288" s="9">
        <f t="shared" si="210"/>
        <v>34.98688805824262</v>
      </c>
      <c r="E2288" s="9">
        <f t="shared" si="211"/>
        <v>0.80315802746508846</v>
      </c>
      <c r="F2288" s="9">
        <f t="shared" si="212"/>
        <v>0.63821910546101923</v>
      </c>
      <c r="G2288" s="9">
        <f t="shared" si="213"/>
        <v>11.607976644441996</v>
      </c>
      <c r="H2288" s="9">
        <f t="shared" si="214"/>
        <v>11.048199511352211</v>
      </c>
      <c r="I2288" s="10">
        <f t="shared" si="215"/>
        <v>1.16736822</v>
      </c>
    </row>
    <row r="2289" spans="1:9">
      <c r="A2289" s="11">
        <v>44114.916666666664</v>
      </c>
      <c r="B2289" s="1">
        <v>28.1</v>
      </c>
      <c r="C2289" s="1">
        <v>20.844000000000001</v>
      </c>
      <c r="D2289" s="12">
        <f t="shared" si="210"/>
        <v>34.98688805824262</v>
      </c>
      <c r="E2289" s="12">
        <f t="shared" si="211"/>
        <v>0.80315802746508846</v>
      </c>
      <c r="F2289" s="12">
        <f t="shared" si="212"/>
        <v>0.63821910546101923</v>
      </c>
      <c r="G2289" s="12">
        <f t="shared" si="213"/>
        <v>11.607976644441996</v>
      </c>
      <c r="H2289" s="12">
        <f t="shared" si="214"/>
        <v>11.048199511352211</v>
      </c>
      <c r="I2289" s="13">
        <f t="shared" si="215"/>
        <v>1.16736822</v>
      </c>
    </row>
    <row r="2290" spans="1:9">
      <c r="A2290" s="7">
        <v>44114.927083333336</v>
      </c>
      <c r="B2290" s="8">
        <v>30.4</v>
      </c>
      <c r="C2290" s="8">
        <v>23.652000000000001</v>
      </c>
      <c r="D2290" s="9">
        <f t="shared" si="210"/>
        <v>38.517231260826627</v>
      </c>
      <c r="E2290" s="9">
        <f t="shared" si="211"/>
        <v>0.78925714556533721</v>
      </c>
      <c r="F2290" s="9">
        <f t="shared" si="212"/>
        <v>0.66119800849932975</v>
      </c>
      <c r="G2290" s="9">
        <f t="shared" si="213"/>
        <v>13.660003202528001</v>
      </c>
      <c r="H2290" s="9">
        <f t="shared" si="214"/>
        <v>13.559147724662173</v>
      </c>
      <c r="I2290" s="10">
        <f t="shared" si="215"/>
        <v>1.3246302599999999</v>
      </c>
    </row>
    <row r="2291" spans="1:9">
      <c r="A2291" s="11">
        <v>44114.9375</v>
      </c>
      <c r="B2291" s="1">
        <v>28.1</v>
      </c>
      <c r="C2291" s="1">
        <v>21.060000000000002</v>
      </c>
      <c r="D2291" s="12">
        <f t="shared" si="210"/>
        <v>35.116002050347362</v>
      </c>
      <c r="E2291" s="12">
        <f t="shared" si="211"/>
        <v>0.80020498801975781</v>
      </c>
      <c r="F2291" s="12">
        <f t="shared" si="212"/>
        <v>0.64315938423658947</v>
      </c>
      <c r="G2291" s="12">
        <f t="shared" si="213"/>
        <v>11.823976644441998</v>
      </c>
      <c r="H2291" s="12">
        <f t="shared" si="214"/>
        <v>11.358902109660397</v>
      </c>
      <c r="I2291" s="13">
        <f t="shared" si="215"/>
        <v>1.1794653000000002</v>
      </c>
    </row>
    <row r="2292" spans="1:9">
      <c r="A2292" s="7">
        <v>44114.947916666664</v>
      </c>
      <c r="B2292" s="8">
        <v>26.6</v>
      </c>
      <c r="C2292" s="8">
        <v>19.332000000000001</v>
      </c>
      <c r="D2292" s="9">
        <f t="shared" si="210"/>
        <v>32.882916902245761</v>
      </c>
      <c r="E2292" s="9">
        <f t="shared" si="211"/>
        <v>0.80893066996083118</v>
      </c>
      <c r="F2292" s="9">
        <f t="shared" si="212"/>
        <v>0.62846537974319572</v>
      </c>
      <c r="G2292" s="9">
        <f t="shared" si="213"/>
        <v>10.58900280221199</v>
      </c>
      <c r="H2292" s="9">
        <f t="shared" si="214"/>
        <v>9.8901522069496721</v>
      </c>
      <c r="I2292" s="10">
        <f t="shared" si="215"/>
        <v>1.0826886600000001</v>
      </c>
    </row>
    <row r="2293" spans="1:9">
      <c r="A2293" s="11">
        <v>44114.958333333336</v>
      </c>
      <c r="B2293" s="1">
        <v>28.1</v>
      </c>
      <c r="C2293" s="1">
        <v>21.384000000000004</v>
      </c>
      <c r="D2293" s="12">
        <f t="shared" si="210"/>
        <v>35.311265284608545</v>
      </c>
      <c r="E2293" s="12">
        <f t="shared" si="211"/>
        <v>0.7957800371500201</v>
      </c>
      <c r="F2293" s="12">
        <f t="shared" si="212"/>
        <v>0.65050176473686128</v>
      </c>
      <c r="G2293" s="12">
        <f t="shared" si="213"/>
        <v>12.147976644442005</v>
      </c>
      <c r="H2293" s="12">
        <f t="shared" si="214"/>
        <v>11.829211197973024</v>
      </c>
      <c r="I2293" s="13">
        <f t="shared" si="215"/>
        <v>1.1976109200000002</v>
      </c>
    </row>
    <row r="2294" spans="1:9">
      <c r="A2294" s="7">
        <v>44114.96875</v>
      </c>
      <c r="B2294" s="8">
        <v>28.4</v>
      </c>
      <c r="C2294" s="8">
        <v>20.844000000000001</v>
      </c>
      <c r="D2294" s="9">
        <f t="shared" si="210"/>
        <v>35.228288859948904</v>
      </c>
      <c r="E2294" s="9">
        <f t="shared" si="211"/>
        <v>0.80617029435931542</v>
      </c>
      <c r="F2294" s="9">
        <f t="shared" si="212"/>
        <v>0.63314560950965781</v>
      </c>
      <c r="G2294" s="9">
        <f t="shared" si="213"/>
        <v>11.509371412887997</v>
      </c>
      <c r="H2294" s="9">
        <f t="shared" si="214"/>
        <v>10.848391119010403</v>
      </c>
      <c r="I2294" s="10">
        <f t="shared" si="215"/>
        <v>1.16736822</v>
      </c>
    </row>
    <row r="2295" spans="1:9">
      <c r="A2295" s="11">
        <v>44114.979166666664</v>
      </c>
      <c r="B2295" s="1">
        <v>28</v>
      </c>
      <c r="C2295" s="1">
        <v>18.36</v>
      </c>
      <c r="D2295" s="12">
        <f t="shared" si="210"/>
        <v>33.482676117658215</v>
      </c>
      <c r="E2295" s="12">
        <f t="shared" si="211"/>
        <v>0.83625334789871408</v>
      </c>
      <c r="F2295" s="12">
        <f t="shared" si="212"/>
        <v>0.58038181006010536</v>
      </c>
      <c r="G2295" s="12">
        <f t="shared" si="213"/>
        <v>9.1568450549599891</v>
      </c>
      <c r="H2295" s="12">
        <f t="shared" si="214"/>
        <v>7.6915087567111691</v>
      </c>
      <c r="I2295" s="13">
        <f t="shared" si="215"/>
        <v>1.0282518</v>
      </c>
    </row>
    <row r="2296" spans="1:9">
      <c r="A2296" s="7">
        <v>44114.989583333336</v>
      </c>
      <c r="B2296" s="8">
        <v>26.4</v>
      </c>
      <c r="C2296" s="8">
        <v>16.956</v>
      </c>
      <c r="D2296" s="9">
        <f t="shared" si="210"/>
        <v>31.376200152344769</v>
      </c>
      <c r="E2296" s="9">
        <f t="shared" si="211"/>
        <v>0.84140207774736242</v>
      </c>
      <c r="F2296" s="9">
        <f t="shared" si="212"/>
        <v>0.57092384840284216</v>
      </c>
      <c r="G2296" s="9">
        <f t="shared" si="213"/>
        <v>8.2787396232479971</v>
      </c>
      <c r="H2296" s="9">
        <f t="shared" si="214"/>
        <v>6.7858723492764721</v>
      </c>
      <c r="I2296" s="10">
        <f t="shared" si="215"/>
        <v>0.94962077999999994</v>
      </c>
    </row>
    <row r="2297" spans="1:9">
      <c r="A2297" s="11">
        <v>44115</v>
      </c>
      <c r="B2297" s="1">
        <v>27.2</v>
      </c>
      <c r="C2297" s="1">
        <v>18.36</v>
      </c>
      <c r="D2297" s="12">
        <f t="shared" si="210"/>
        <v>32.816605552677139</v>
      </c>
      <c r="E2297" s="12">
        <f t="shared" si="211"/>
        <v>0.82884867407564811</v>
      </c>
      <c r="F2297" s="12">
        <f t="shared" si="212"/>
        <v>0.59374966671077112</v>
      </c>
      <c r="G2297" s="12">
        <f t="shared" si="213"/>
        <v>9.4197923391039975</v>
      </c>
      <c r="H2297" s="12">
        <f t="shared" si="214"/>
        <v>8.1713933229778544</v>
      </c>
      <c r="I2297" s="13">
        <f t="shared" si="215"/>
        <v>1.0282518</v>
      </c>
    </row>
    <row r="2298" spans="1:9">
      <c r="A2298" s="7">
        <v>44115.010416666664</v>
      </c>
      <c r="B2298" s="8">
        <v>29.5</v>
      </c>
      <c r="C2298" s="8">
        <v>22.14</v>
      </c>
      <c r="D2298" s="9">
        <f t="shared" si="210"/>
        <v>36.884001952065887</v>
      </c>
      <c r="E2298" s="9">
        <f t="shared" si="211"/>
        <v>0.79980475107711824</v>
      </c>
      <c r="F2298" s="9">
        <f t="shared" si="212"/>
        <v>0.64382645310454689</v>
      </c>
      <c r="G2298" s="9">
        <f t="shared" si="213"/>
        <v>12.443818897190001</v>
      </c>
      <c r="H2298" s="9">
        <f t="shared" si="214"/>
        <v>11.969237005776371</v>
      </c>
      <c r="I2298" s="10">
        <f t="shared" si="215"/>
        <v>1.2399507000000001</v>
      </c>
    </row>
    <row r="2299" spans="1:9">
      <c r="A2299" s="11">
        <v>44115.020833333336</v>
      </c>
      <c r="B2299" s="1">
        <v>29.3</v>
      </c>
      <c r="C2299" s="1">
        <v>22.68</v>
      </c>
      <c r="D2299" s="12">
        <f t="shared" si="210"/>
        <v>37.052292776561075</v>
      </c>
      <c r="E2299" s="12">
        <f t="shared" si="211"/>
        <v>0.79077427614776108</v>
      </c>
      <c r="F2299" s="12">
        <f t="shared" si="212"/>
        <v>0.65872342676353146</v>
      </c>
      <c r="G2299" s="12">
        <f t="shared" si="213"/>
        <v>13.049555718225994</v>
      </c>
      <c r="H2299" s="12">
        <f t="shared" si="214"/>
        <v>12.896540232562634</v>
      </c>
      <c r="I2299" s="13">
        <f t="shared" si="215"/>
        <v>1.2701933999999999</v>
      </c>
    </row>
    <row r="2300" spans="1:9">
      <c r="A2300" s="7">
        <v>44115.03125</v>
      </c>
      <c r="B2300" s="8">
        <v>28.7</v>
      </c>
      <c r="C2300" s="8">
        <v>22.032</v>
      </c>
      <c r="D2300" s="9">
        <f t="shared" si="210"/>
        <v>36.181473491277274</v>
      </c>
      <c r="E2300" s="9">
        <f t="shared" si="211"/>
        <v>0.7932236371445478</v>
      </c>
      <c r="F2300" s="9">
        <f t="shared" si="212"/>
        <v>0.65471150064505368</v>
      </c>
      <c r="G2300" s="9">
        <f t="shared" si="213"/>
        <v>12.598766181334002</v>
      </c>
      <c r="H2300" s="9">
        <f t="shared" si="214"/>
        <v>12.362025963063806</v>
      </c>
      <c r="I2300" s="10">
        <f t="shared" si="215"/>
        <v>1.23390216</v>
      </c>
    </row>
    <row r="2301" spans="1:9">
      <c r="A2301" s="11">
        <v>44115.041666666664</v>
      </c>
      <c r="B2301" s="1">
        <v>28.8</v>
      </c>
      <c r="C2301" s="1">
        <v>0</v>
      </c>
      <c r="D2301" s="12">
        <f t="shared" si="210"/>
        <v>28.8</v>
      </c>
      <c r="E2301" s="12">
        <f t="shared" si="211"/>
        <v>1</v>
      </c>
      <c r="F2301" s="12">
        <f t="shared" si="212"/>
        <v>0</v>
      </c>
      <c r="G2301" s="12">
        <f t="shared" si="213"/>
        <v>-9.4661022291840009</v>
      </c>
      <c r="H2301" s="12">
        <f t="shared" si="214"/>
        <v>-12.2687486247168</v>
      </c>
      <c r="I2301" s="13">
        <f t="shared" si="215"/>
        <v>0</v>
      </c>
    </row>
    <row r="2302" spans="1:9">
      <c r="A2302" s="7">
        <v>44115.052083333336</v>
      </c>
      <c r="B2302" s="8">
        <v>29.4</v>
      </c>
      <c r="C2302" s="8">
        <v>0</v>
      </c>
      <c r="D2302" s="9">
        <f t="shared" si="210"/>
        <v>29.4</v>
      </c>
      <c r="E2302" s="9">
        <f t="shared" si="211"/>
        <v>1</v>
      </c>
      <c r="F2302" s="9">
        <f t="shared" si="212"/>
        <v>0</v>
      </c>
      <c r="G2302" s="9">
        <f t="shared" si="213"/>
        <v>-9.663312692292001</v>
      </c>
      <c r="H2302" s="9">
        <f t="shared" si="214"/>
        <v>-12.524347554398398</v>
      </c>
      <c r="I2302" s="10">
        <f t="shared" si="215"/>
        <v>0</v>
      </c>
    </row>
    <row r="2303" spans="1:9">
      <c r="A2303" s="11">
        <v>44115.0625</v>
      </c>
      <c r="B2303" s="1">
        <v>29.2</v>
      </c>
      <c r="C2303" s="1">
        <v>0</v>
      </c>
      <c r="D2303" s="12">
        <f t="shared" si="210"/>
        <v>29.2</v>
      </c>
      <c r="E2303" s="12">
        <f t="shared" si="211"/>
        <v>1</v>
      </c>
      <c r="F2303" s="12">
        <f t="shared" si="212"/>
        <v>0</v>
      </c>
      <c r="G2303" s="12">
        <f t="shared" si="213"/>
        <v>-9.5975758712559998</v>
      </c>
      <c r="H2303" s="12">
        <f t="shared" si="214"/>
        <v>-12.439147911171199</v>
      </c>
      <c r="I2303" s="13">
        <f t="shared" si="215"/>
        <v>0</v>
      </c>
    </row>
    <row r="2304" spans="1:9">
      <c r="A2304" s="7">
        <v>44115.072916666664</v>
      </c>
      <c r="B2304" s="8">
        <v>28.8</v>
      </c>
      <c r="C2304" s="8">
        <v>0</v>
      </c>
      <c r="D2304" s="9">
        <f t="shared" si="210"/>
        <v>28.8</v>
      </c>
      <c r="E2304" s="9">
        <f t="shared" si="211"/>
        <v>1</v>
      </c>
      <c r="F2304" s="9">
        <f t="shared" si="212"/>
        <v>0</v>
      </c>
      <c r="G2304" s="9">
        <f t="shared" si="213"/>
        <v>-9.4661022291840009</v>
      </c>
      <c r="H2304" s="9">
        <f t="shared" si="214"/>
        <v>-12.2687486247168</v>
      </c>
      <c r="I2304" s="10">
        <f t="shared" si="215"/>
        <v>0</v>
      </c>
    </row>
    <row r="2305" spans="1:9">
      <c r="A2305" s="11">
        <v>44115.083333333336</v>
      </c>
      <c r="B2305" s="1">
        <v>29</v>
      </c>
      <c r="C2305" s="1">
        <v>0</v>
      </c>
      <c r="D2305" s="12">
        <f t="shared" si="210"/>
        <v>29</v>
      </c>
      <c r="E2305" s="12">
        <f t="shared" si="211"/>
        <v>1</v>
      </c>
      <c r="F2305" s="12">
        <f t="shared" si="212"/>
        <v>0</v>
      </c>
      <c r="G2305" s="12">
        <f t="shared" si="213"/>
        <v>-9.5318390502200003</v>
      </c>
      <c r="H2305" s="12">
        <f t="shared" si="214"/>
        <v>-12.353948267943998</v>
      </c>
      <c r="I2305" s="13">
        <f t="shared" si="215"/>
        <v>0</v>
      </c>
    </row>
    <row r="2306" spans="1:9">
      <c r="A2306" s="7">
        <v>44115.09375</v>
      </c>
      <c r="B2306" s="8">
        <v>29</v>
      </c>
      <c r="C2306" s="8">
        <v>0</v>
      </c>
      <c r="D2306" s="9">
        <f t="shared" ref="D2306:D2369" si="216">SQRT(B2306^2 + C2306^2)</f>
        <v>29</v>
      </c>
      <c r="E2306" s="9">
        <f t="shared" ref="E2306:E2369" si="217">B2306/D2306</f>
        <v>1</v>
      </c>
      <c r="F2306" s="9">
        <f t="shared" ref="F2306:F2369" si="218">ACOS(E2306)</f>
        <v>0</v>
      </c>
      <c r="G2306" s="9">
        <f t="shared" ref="G2306:G2369" si="219">B2306*(TAN(F2306) - 0.32868410518)</f>
        <v>-9.5318390502200003</v>
      </c>
      <c r="H2306" s="9">
        <f t="shared" ref="H2306:H2369" si="220">D2306*(TAN(F2306) - 0.425998216136)</f>
        <v>-12.353948267943998</v>
      </c>
      <c r="I2306" s="10">
        <f t="shared" si="215"/>
        <v>0</v>
      </c>
    </row>
    <row r="2307" spans="1:9">
      <c r="A2307" s="11">
        <v>44115.104166666664</v>
      </c>
      <c r="B2307" s="1">
        <v>28.8</v>
      </c>
      <c r="C2307" s="1">
        <v>0</v>
      </c>
      <c r="D2307" s="12">
        <f t="shared" si="216"/>
        <v>28.8</v>
      </c>
      <c r="E2307" s="12">
        <f t="shared" si="217"/>
        <v>1</v>
      </c>
      <c r="F2307" s="12">
        <f t="shared" si="218"/>
        <v>0</v>
      </c>
      <c r="G2307" s="12">
        <f t="shared" si="219"/>
        <v>-9.4661022291840009</v>
      </c>
      <c r="H2307" s="12">
        <f t="shared" si="220"/>
        <v>-12.2687486247168</v>
      </c>
      <c r="I2307" s="13">
        <f t="shared" ref="I2307:I2370" si="221">(0.22402/4)*C2307</f>
        <v>0</v>
      </c>
    </row>
    <row r="2308" spans="1:9">
      <c r="A2308" s="7">
        <v>44115.114583333336</v>
      </c>
      <c r="B2308" s="8">
        <v>28.9</v>
      </c>
      <c r="C2308" s="8">
        <v>0</v>
      </c>
      <c r="D2308" s="9">
        <f t="shared" si="216"/>
        <v>28.9</v>
      </c>
      <c r="E2308" s="9">
        <f t="shared" si="217"/>
        <v>1</v>
      </c>
      <c r="F2308" s="9">
        <f t="shared" si="218"/>
        <v>0</v>
      </c>
      <c r="G2308" s="9">
        <f t="shared" si="219"/>
        <v>-9.4989706397019997</v>
      </c>
      <c r="H2308" s="9">
        <f t="shared" si="220"/>
        <v>-12.311348446330399</v>
      </c>
      <c r="I2308" s="10">
        <f t="shared" si="221"/>
        <v>0</v>
      </c>
    </row>
    <row r="2309" spans="1:9">
      <c r="A2309" s="11">
        <v>44115.125</v>
      </c>
      <c r="B2309" s="1">
        <v>28.5</v>
      </c>
      <c r="C2309" s="1">
        <v>0</v>
      </c>
      <c r="D2309" s="12">
        <f t="shared" si="216"/>
        <v>28.5</v>
      </c>
      <c r="E2309" s="12">
        <f t="shared" si="217"/>
        <v>1</v>
      </c>
      <c r="F2309" s="12">
        <f t="shared" si="218"/>
        <v>0</v>
      </c>
      <c r="G2309" s="12">
        <f t="shared" si="219"/>
        <v>-9.3674969976300009</v>
      </c>
      <c r="H2309" s="12">
        <f t="shared" si="220"/>
        <v>-12.140949159876</v>
      </c>
      <c r="I2309" s="13">
        <f t="shared" si="221"/>
        <v>0</v>
      </c>
    </row>
    <row r="2310" spans="1:9">
      <c r="A2310" s="7">
        <v>44115.135416666664</v>
      </c>
      <c r="B2310" s="8">
        <v>26.1</v>
      </c>
      <c r="C2310" s="8">
        <v>0</v>
      </c>
      <c r="D2310" s="9">
        <f t="shared" si="216"/>
        <v>26.1</v>
      </c>
      <c r="E2310" s="9">
        <f t="shared" si="217"/>
        <v>1</v>
      </c>
      <c r="F2310" s="9">
        <f t="shared" si="218"/>
        <v>0</v>
      </c>
      <c r="G2310" s="9">
        <f t="shared" si="219"/>
        <v>-8.5786551451980007</v>
      </c>
      <c r="H2310" s="9">
        <f t="shared" si="220"/>
        <v>-11.118553441149601</v>
      </c>
      <c r="I2310" s="10">
        <f t="shared" si="221"/>
        <v>0</v>
      </c>
    </row>
    <row r="2311" spans="1:9">
      <c r="A2311" s="11">
        <v>44115.145833333336</v>
      </c>
      <c r="B2311" s="1">
        <v>27.4</v>
      </c>
      <c r="C2311" s="1">
        <v>0</v>
      </c>
      <c r="D2311" s="12">
        <f t="shared" si="216"/>
        <v>27.4</v>
      </c>
      <c r="E2311" s="12">
        <f t="shared" si="217"/>
        <v>1</v>
      </c>
      <c r="F2311" s="12">
        <f t="shared" si="218"/>
        <v>0</v>
      </c>
      <c r="G2311" s="12">
        <f t="shared" si="219"/>
        <v>-9.0059444819319996</v>
      </c>
      <c r="H2311" s="12">
        <f t="shared" si="220"/>
        <v>-11.672351122126399</v>
      </c>
      <c r="I2311" s="13">
        <f t="shared" si="221"/>
        <v>0</v>
      </c>
    </row>
    <row r="2312" spans="1:9">
      <c r="A2312" s="7">
        <v>44115.15625</v>
      </c>
      <c r="B2312" s="8">
        <v>26.4</v>
      </c>
      <c r="C2312" s="8">
        <v>0</v>
      </c>
      <c r="D2312" s="9">
        <f t="shared" si="216"/>
        <v>26.4</v>
      </c>
      <c r="E2312" s="9">
        <f t="shared" si="217"/>
        <v>1</v>
      </c>
      <c r="F2312" s="9">
        <f t="shared" si="218"/>
        <v>0</v>
      </c>
      <c r="G2312" s="9">
        <f t="shared" si="219"/>
        <v>-8.6772603767520007</v>
      </c>
      <c r="H2312" s="9">
        <f t="shared" si="220"/>
        <v>-11.246352905990399</v>
      </c>
      <c r="I2312" s="10">
        <f t="shared" si="221"/>
        <v>0</v>
      </c>
    </row>
    <row r="2313" spans="1:9">
      <c r="A2313" s="11">
        <v>44115.166666666664</v>
      </c>
      <c r="B2313" s="1">
        <v>30.2</v>
      </c>
      <c r="C2313" s="1">
        <v>0</v>
      </c>
      <c r="D2313" s="12">
        <f t="shared" si="216"/>
        <v>30.2</v>
      </c>
      <c r="E2313" s="12">
        <f t="shared" si="217"/>
        <v>1</v>
      </c>
      <c r="F2313" s="12">
        <f t="shared" si="218"/>
        <v>0</v>
      </c>
      <c r="G2313" s="12">
        <f t="shared" si="219"/>
        <v>-9.9262599764360004</v>
      </c>
      <c r="H2313" s="12">
        <f t="shared" si="220"/>
        <v>-12.865146127307199</v>
      </c>
      <c r="I2313" s="13">
        <f t="shared" si="221"/>
        <v>0</v>
      </c>
    </row>
    <row r="2314" spans="1:9">
      <c r="A2314" s="7">
        <v>44115.177083333336</v>
      </c>
      <c r="B2314" s="8">
        <v>29.5</v>
      </c>
      <c r="C2314" s="8">
        <v>0</v>
      </c>
      <c r="D2314" s="9">
        <f t="shared" si="216"/>
        <v>29.5</v>
      </c>
      <c r="E2314" s="9">
        <f t="shared" si="217"/>
        <v>1</v>
      </c>
      <c r="F2314" s="9">
        <f t="shared" si="218"/>
        <v>0</v>
      </c>
      <c r="G2314" s="9">
        <f t="shared" si="219"/>
        <v>-9.6961811028099998</v>
      </c>
      <c r="H2314" s="9">
        <f t="shared" si="220"/>
        <v>-12.566947376011999</v>
      </c>
      <c r="I2314" s="10">
        <f t="shared" si="221"/>
        <v>0</v>
      </c>
    </row>
    <row r="2315" spans="1:9">
      <c r="A2315" s="11">
        <v>44115.1875</v>
      </c>
      <c r="B2315" s="1">
        <v>28.8</v>
      </c>
      <c r="C2315" s="1">
        <v>0</v>
      </c>
      <c r="D2315" s="12">
        <f t="shared" si="216"/>
        <v>28.8</v>
      </c>
      <c r="E2315" s="12">
        <f t="shared" si="217"/>
        <v>1</v>
      </c>
      <c r="F2315" s="12">
        <f t="shared" si="218"/>
        <v>0</v>
      </c>
      <c r="G2315" s="12">
        <f t="shared" si="219"/>
        <v>-9.4661022291840009</v>
      </c>
      <c r="H2315" s="12">
        <f t="shared" si="220"/>
        <v>-12.2687486247168</v>
      </c>
      <c r="I2315" s="13">
        <f t="shared" si="221"/>
        <v>0</v>
      </c>
    </row>
    <row r="2316" spans="1:9">
      <c r="A2316" s="7">
        <v>44115.197916666664</v>
      </c>
      <c r="B2316" s="8">
        <v>29.6</v>
      </c>
      <c r="C2316" s="8">
        <v>0</v>
      </c>
      <c r="D2316" s="9">
        <f t="shared" si="216"/>
        <v>29.6</v>
      </c>
      <c r="E2316" s="9">
        <f t="shared" si="217"/>
        <v>1</v>
      </c>
      <c r="F2316" s="9">
        <f t="shared" si="218"/>
        <v>0</v>
      </c>
      <c r="G2316" s="9">
        <f t="shared" si="219"/>
        <v>-9.7290495133280004</v>
      </c>
      <c r="H2316" s="9">
        <f t="shared" si="220"/>
        <v>-12.6095471976256</v>
      </c>
      <c r="I2316" s="10">
        <f t="shared" si="221"/>
        <v>0</v>
      </c>
    </row>
    <row r="2317" spans="1:9">
      <c r="A2317" s="11">
        <v>44115.208333333336</v>
      </c>
      <c r="B2317" s="1">
        <v>27.7</v>
      </c>
      <c r="C2317" s="1">
        <v>0</v>
      </c>
      <c r="D2317" s="12">
        <f t="shared" si="216"/>
        <v>27.7</v>
      </c>
      <c r="E2317" s="12">
        <f t="shared" si="217"/>
        <v>1</v>
      </c>
      <c r="F2317" s="12">
        <f t="shared" si="218"/>
        <v>0</v>
      </c>
      <c r="G2317" s="12">
        <f t="shared" si="219"/>
        <v>-9.1045497134859996</v>
      </c>
      <c r="H2317" s="12">
        <f t="shared" si="220"/>
        <v>-11.800150586967199</v>
      </c>
      <c r="I2317" s="13">
        <f t="shared" si="221"/>
        <v>0</v>
      </c>
    </row>
    <row r="2318" spans="1:9">
      <c r="A2318" s="7">
        <v>44115.21875</v>
      </c>
      <c r="B2318" s="8">
        <v>28</v>
      </c>
      <c r="C2318" s="8">
        <v>0</v>
      </c>
      <c r="D2318" s="9">
        <f t="shared" si="216"/>
        <v>28</v>
      </c>
      <c r="E2318" s="9">
        <f t="shared" si="217"/>
        <v>1</v>
      </c>
      <c r="F2318" s="9">
        <f t="shared" si="218"/>
        <v>0</v>
      </c>
      <c r="G2318" s="9">
        <f t="shared" si="219"/>
        <v>-9.2031549450400014</v>
      </c>
      <c r="H2318" s="9">
        <f t="shared" si="220"/>
        <v>-11.927950051807999</v>
      </c>
      <c r="I2318" s="10">
        <f t="shared" si="221"/>
        <v>0</v>
      </c>
    </row>
    <row r="2319" spans="1:9">
      <c r="A2319" s="11">
        <v>44115.229166666664</v>
      </c>
      <c r="B2319" s="1">
        <v>30.6</v>
      </c>
      <c r="C2319" s="1">
        <v>0</v>
      </c>
      <c r="D2319" s="12">
        <f t="shared" si="216"/>
        <v>30.6</v>
      </c>
      <c r="E2319" s="12">
        <f t="shared" si="217"/>
        <v>1</v>
      </c>
      <c r="F2319" s="12">
        <f t="shared" si="218"/>
        <v>0</v>
      </c>
      <c r="G2319" s="12">
        <f t="shared" si="219"/>
        <v>-10.057733618508001</v>
      </c>
      <c r="H2319" s="12">
        <f t="shared" si="220"/>
        <v>-13.0355454137616</v>
      </c>
      <c r="I2319" s="13">
        <f t="shared" si="221"/>
        <v>0</v>
      </c>
    </row>
    <row r="2320" spans="1:9">
      <c r="A2320" s="7">
        <v>44115.239583333336</v>
      </c>
      <c r="B2320" s="8">
        <v>28.7</v>
      </c>
      <c r="C2320" s="8">
        <v>0</v>
      </c>
      <c r="D2320" s="9">
        <f t="shared" si="216"/>
        <v>28.7</v>
      </c>
      <c r="E2320" s="9">
        <f t="shared" si="217"/>
        <v>1</v>
      </c>
      <c r="F2320" s="9">
        <f t="shared" si="218"/>
        <v>0</v>
      </c>
      <c r="G2320" s="9">
        <f t="shared" si="219"/>
        <v>-9.4332338186660003</v>
      </c>
      <c r="H2320" s="9">
        <f t="shared" si="220"/>
        <v>-12.226148803103198</v>
      </c>
      <c r="I2320" s="10">
        <f t="shared" si="221"/>
        <v>0</v>
      </c>
    </row>
    <row r="2321" spans="1:9">
      <c r="A2321" s="11">
        <v>44115.25</v>
      </c>
      <c r="B2321" s="1">
        <v>28.3</v>
      </c>
      <c r="C2321" s="1">
        <v>0</v>
      </c>
      <c r="D2321" s="12">
        <f t="shared" si="216"/>
        <v>28.3</v>
      </c>
      <c r="E2321" s="12">
        <f t="shared" si="217"/>
        <v>1</v>
      </c>
      <c r="F2321" s="12">
        <f t="shared" si="218"/>
        <v>0</v>
      </c>
      <c r="G2321" s="12">
        <f t="shared" si="219"/>
        <v>-9.3017601765940015</v>
      </c>
      <c r="H2321" s="12">
        <f t="shared" si="220"/>
        <v>-12.055749516648799</v>
      </c>
      <c r="I2321" s="13">
        <f t="shared" si="221"/>
        <v>0</v>
      </c>
    </row>
    <row r="2322" spans="1:9">
      <c r="A2322" s="7">
        <v>44115.260416666664</v>
      </c>
      <c r="B2322" s="8">
        <v>28.6</v>
      </c>
      <c r="C2322" s="8">
        <v>0</v>
      </c>
      <c r="D2322" s="9">
        <f t="shared" si="216"/>
        <v>28.6</v>
      </c>
      <c r="E2322" s="9">
        <f t="shared" si="217"/>
        <v>1</v>
      </c>
      <c r="F2322" s="9">
        <f t="shared" si="218"/>
        <v>0</v>
      </c>
      <c r="G2322" s="9">
        <f t="shared" si="219"/>
        <v>-9.4003654081480015</v>
      </c>
      <c r="H2322" s="9">
        <f t="shared" si="220"/>
        <v>-12.183548981489601</v>
      </c>
      <c r="I2322" s="10">
        <f t="shared" si="221"/>
        <v>0</v>
      </c>
    </row>
    <row r="2323" spans="1:9">
      <c r="A2323" s="11">
        <v>44115.270833333336</v>
      </c>
      <c r="B2323" s="1">
        <v>28.1</v>
      </c>
      <c r="C2323" s="1">
        <v>0</v>
      </c>
      <c r="D2323" s="12">
        <f t="shared" si="216"/>
        <v>28.1</v>
      </c>
      <c r="E2323" s="12">
        <f t="shared" si="217"/>
        <v>1</v>
      </c>
      <c r="F2323" s="12">
        <f t="shared" si="218"/>
        <v>0</v>
      </c>
      <c r="G2323" s="12">
        <f t="shared" si="219"/>
        <v>-9.2360233555580002</v>
      </c>
      <c r="H2323" s="12">
        <f t="shared" si="220"/>
        <v>-11.9705498734216</v>
      </c>
      <c r="I2323" s="13">
        <f t="shared" si="221"/>
        <v>0</v>
      </c>
    </row>
    <row r="2324" spans="1:9">
      <c r="A2324" s="7">
        <v>44115.28125</v>
      </c>
      <c r="B2324" s="8">
        <v>28.1</v>
      </c>
      <c r="C2324" s="8">
        <v>0</v>
      </c>
      <c r="D2324" s="9">
        <f t="shared" si="216"/>
        <v>28.1</v>
      </c>
      <c r="E2324" s="9">
        <f t="shared" si="217"/>
        <v>1</v>
      </c>
      <c r="F2324" s="9">
        <f t="shared" si="218"/>
        <v>0</v>
      </c>
      <c r="G2324" s="9">
        <f t="shared" si="219"/>
        <v>-9.2360233555580002</v>
      </c>
      <c r="H2324" s="9">
        <f t="shared" si="220"/>
        <v>-11.9705498734216</v>
      </c>
      <c r="I2324" s="10">
        <f t="shared" si="221"/>
        <v>0</v>
      </c>
    </row>
    <row r="2325" spans="1:9">
      <c r="A2325" s="11">
        <v>44115.291666666664</v>
      </c>
      <c r="B2325" s="1">
        <v>26.8</v>
      </c>
      <c r="C2325" s="1">
        <v>17.928000000000004</v>
      </c>
      <c r="D2325" s="12">
        <f t="shared" si="216"/>
        <v>32.243653391016352</v>
      </c>
      <c r="E2325" s="12">
        <f t="shared" si="217"/>
        <v>0.83117132153104434</v>
      </c>
      <c r="F2325" s="12">
        <f t="shared" si="218"/>
        <v>0.58958531623647181</v>
      </c>
      <c r="G2325" s="12">
        <f t="shared" si="219"/>
        <v>9.1192659811760066</v>
      </c>
      <c r="H2325" s="12">
        <f t="shared" si="220"/>
        <v>7.8338215466352699</v>
      </c>
      <c r="I2325" s="13">
        <f t="shared" si="221"/>
        <v>1.0040576400000003</v>
      </c>
    </row>
    <row r="2326" spans="1:9">
      <c r="A2326" s="7">
        <v>44115.302083333336</v>
      </c>
      <c r="B2326" s="8">
        <v>27.4</v>
      </c>
      <c r="C2326" s="8">
        <v>17.388000000000002</v>
      </c>
      <c r="D2326" s="9">
        <f t="shared" si="216"/>
        <v>32.451541473403076</v>
      </c>
      <c r="E2326" s="9">
        <f t="shared" si="217"/>
        <v>0.84433585450653359</v>
      </c>
      <c r="F2326" s="9">
        <f t="shared" si="218"/>
        <v>0.56547187977297453</v>
      </c>
      <c r="G2326" s="9">
        <f t="shared" si="219"/>
        <v>8.3820555180679985</v>
      </c>
      <c r="H2326" s="9">
        <f t="shared" si="220"/>
        <v>6.7694020659753606</v>
      </c>
      <c r="I2326" s="10">
        <f t="shared" si="221"/>
        <v>0.97381494000000013</v>
      </c>
    </row>
    <row r="2327" spans="1:9">
      <c r="A2327" s="11">
        <v>44115.3125</v>
      </c>
      <c r="B2327" s="1">
        <v>32.299999999999997</v>
      </c>
      <c r="C2327" s="1">
        <v>19.655999999999999</v>
      </c>
      <c r="D2327" s="12">
        <f t="shared" si="216"/>
        <v>37.81069076332777</v>
      </c>
      <c r="E2327" s="12">
        <f t="shared" si="217"/>
        <v>0.85425575010460963</v>
      </c>
      <c r="F2327" s="12">
        <f t="shared" si="218"/>
        <v>0.54667883032081854</v>
      </c>
      <c r="G2327" s="12">
        <f t="shared" si="219"/>
        <v>9.0395034026859964</v>
      </c>
      <c r="H2327" s="12">
        <f t="shared" si="220"/>
        <v>6.902215897388059</v>
      </c>
      <c r="I2327" s="13">
        <f t="shared" si="221"/>
        <v>1.1008342799999999</v>
      </c>
    </row>
    <row r="2328" spans="1:9">
      <c r="A2328" s="7">
        <v>44115.322916666664</v>
      </c>
      <c r="B2328" s="8">
        <v>35.799999999999997</v>
      </c>
      <c r="C2328" s="8">
        <v>24.084000000000003</v>
      </c>
      <c r="D2328" s="9">
        <f t="shared" si="216"/>
        <v>43.147179003962705</v>
      </c>
      <c r="E2328" s="9">
        <f t="shared" si="217"/>
        <v>0.82971820699360366</v>
      </c>
      <c r="F2328" s="9">
        <f t="shared" si="218"/>
        <v>0.59219367229257369</v>
      </c>
      <c r="G2328" s="9">
        <f t="shared" si="219"/>
        <v>12.317109034556008</v>
      </c>
      <c r="H2328" s="9">
        <f t="shared" si="220"/>
        <v>10.646101035118427</v>
      </c>
      <c r="I2328" s="10">
        <f t="shared" si="221"/>
        <v>1.3488244200000001</v>
      </c>
    </row>
    <row r="2329" spans="1:9">
      <c r="A2329" s="11">
        <v>44115.333333333336</v>
      </c>
      <c r="B2329" s="1">
        <v>39.299999999999997</v>
      </c>
      <c r="C2329" s="1">
        <v>25.92</v>
      </c>
      <c r="D2329" s="12">
        <f t="shared" si="216"/>
        <v>47.077982114784831</v>
      </c>
      <c r="E2329" s="12">
        <f t="shared" si="217"/>
        <v>0.83478514232363077</v>
      </c>
      <c r="F2329" s="12">
        <f t="shared" si="218"/>
        <v>0.58305389880573433</v>
      </c>
      <c r="G2329" s="12">
        <f t="shared" si="219"/>
        <v>13.002714666426003</v>
      </c>
      <c r="H2329" s="12">
        <f t="shared" si="220"/>
        <v>10.994769361020754</v>
      </c>
      <c r="I2329" s="13">
        <f t="shared" si="221"/>
        <v>1.4516496000000001</v>
      </c>
    </row>
    <row r="2330" spans="1:9">
      <c r="A2330" s="7">
        <v>44115.34375</v>
      </c>
      <c r="B2330" s="8">
        <v>39.299999999999997</v>
      </c>
      <c r="C2330" s="8">
        <v>27.431999999999999</v>
      </c>
      <c r="D2330" s="9">
        <f t="shared" si="216"/>
        <v>47.927076105266423</v>
      </c>
      <c r="E2330" s="9">
        <f t="shared" si="217"/>
        <v>0.81999577678558933</v>
      </c>
      <c r="F2330" s="9">
        <f t="shared" si="218"/>
        <v>0.60939268654451118</v>
      </c>
      <c r="G2330" s="9">
        <f t="shared" si="219"/>
        <v>14.514714666425988</v>
      </c>
      <c r="H2330" s="9">
        <f t="shared" si="220"/>
        <v>13.036981907103723</v>
      </c>
      <c r="I2330" s="10">
        <f t="shared" si="221"/>
        <v>1.53632916</v>
      </c>
    </row>
    <row r="2331" spans="1:9">
      <c r="A2331" s="11">
        <v>44115.354166666664</v>
      </c>
      <c r="B2331" s="1">
        <v>39.200000000000003</v>
      </c>
      <c r="C2331" s="1">
        <v>28.62</v>
      </c>
      <c r="D2331" s="12">
        <f t="shared" si="216"/>
        <v>48.536011373000157</v>
      </c>
      <c r="E2331" s="12">
        <f t="shared" si="217"/>
        <v>0.80764774218357727</v>
      </c>
      <c r="F2331" s="12">
        <f t="shared" si="218"/>
        <v>0.63064432115116131</v>
      </c>
      <c r="G2331" s="12">
        <f t="shared" si="219"/>
        <v>15.735583076943993</v>
      </c>
      <c r="H2331" s="12">
        <f t="shared" si="220"/>
        <v>14.759986693257167</v>
      </c>
      <c r="I2331" s="13">
        <f t="shared" si="221"/>
        <v>1.6028631</v>
      </c>
    </row>
    <row r="2332" spans="1:9">
      <c r="A2332" s="7">
        <v>44115.364583333336</v>
      </c>
      <c r="B2332" s="8">
        <v>38.6</v>
      </c>
      <c r="C2332" s="8">
        <v>27.972000000000001</v>
      </c>
      <c r="D2332" s="9">
        <f t="shared" si="216"/>
        <v>47.669621185824418</v>
      </c>
      <c r="E2332" s="9">
        <f t="shared" si="217"/>
        <v>0.80974001973983667</v>
      </c>
      <c r="F2332" s="9">
        <f t="shared" si="218"/>
        <v>0.62708740311092726</v>
      </c>
      <c r="G2332" s="9">
        <f t="shared" si="219"/>
        <v>15.284793540052007</v>
      </c>
      <c r="H2332" s="9">
        <f t="shared" si="220"/>
        <v>14.237247235050107</v>
      </c>
      <c r="I2332" s="10">
        <f t="shared" si="221"/>
        <v>1.56657186</v>
      </c>
    </row>
    <row r="2333" spans="1:9">
      <c r="A2333" s="11">
        <v>44115.375</v>
      </c>
      <c r="B2333" s="1">
        <v>39.1</v>
      </c>
      <c r="C2333" s="1">
        <v>29.376000000000001</v>
      </c>
      <c r="D2333" s="12">
        <f t="shared" si="216"/>
        <v>48.905617018906938</v>
      </c>
      <c r="E2333" s="12">
        <f t="shared" si="217"/>
        <v>0.79949916560471823</v>
      </c>
      <c r="F2333" s="12">
        <f t="shared" si="218"/>
        <v>0.64433536888894882</v>
      </c>
      <c r="G2333" s="12">
        <f t="shared" si="219"/>
        <v>16.524451487461988</v>
      </c>
      <c r="H2333" s="12">
        <f t="shared" si="220"/>
        <v>15.909297090337486</v>
      </c>
      <c r="I2333" s="13">
        <f t="shared" si="221"/>
        <v>1.64520288</v>
      </c>
    </row>
    <row r="2334" spans="1:9">
      <c r="A2334" s="7">
        <v>44115.385416666664</v>
      </c>
      <c r="B2334" s="8">
        <v>38.6</v>
      </c>
      <c r="C2334" s="8">
        <v>29.052</v>
      </c>
      <c r="D2334" s="9">
        <f t="shared" si="216"/>
        <v>48.311268913163524</v>
      </c>
      <c r="E2334" s="9">
        <f t="shared" si="217"/>
        <v>0.79898543069487749</v>
      </c>
      <c r="F2334" s="9">
        <f t="shared" si="218"/>
        <v>0.64519015651724043</v>
      </c>
      <c r="G2334" s="9">
        <f t="shared" si="219"/>
        <v>16.364793540051998</v>
      </c>
      <c r="H2334" s="9">
        <f t="shared" si="220"/>
        <v>15.780599210907784</v>
      </c>
      <c r="I2334" s="10">
        <f t="shared" si="221"/>
        <v>1.6270572599999999</v>
      </c>
    </row>
    <row r="2335" spans="1:9">
      <c r="A2335" s="11">
        <v>44115.395833333336</v>
      </c>
      <c r="B2335" s="1">
        <v>39.700000000000003</v>
      </c>
      <c r="C2335" s="1">
        <v>29.268000000000004</v>
      </c>
      <c r="D2335" s="12">
        <f t="shared" si="216"/>
        <v>49.322467740371636</v>
      </c>
      <c r="E2335" s="12">
        <f t="shared" si="217"/>
        <v>0.80490700929598036</v>
      </c>
      <c r="F2335" s="12">
        <f t="shared" si="218"/>
        <v>0.63527758328531791</v>
      </c>
      <c r="G2335" s="12">
        <f t="shared" si="219"/>
        <v>16.219241024354002</v>
      </c>
      <c r="H2335" s="12">
        <f t="shared" si="220"/>
        <v>15.350681105644719</v>
      </c>
      <c r="I2335" s="13">
        <f t="shared" si="221"/>
        <v>1.6391543400000002</v>
      </c>
    </row>
    <row r="2336" spans="1:9">
      <c r="A2336" s="7">
        <v>44115.40625</v>
      </c>
      <c r="B2336" s="8">
        <v>38.5</v>
      </c>
      <c r="C2336" s="8">
        <v>27.648000000000003</v>
      </c>
      <c r="D2336" s="9">
        <f t="shared" si="216"/>
        <v>47.398965220772489</v>
      </c>
      <c r="E2336" s="9">
        <f t="shared" si="217"/>
        <v>0.81225401906300398</v>
      </c>
      <c r="F2336" s="9">
        <f t="shared" si="218"/>
        <v>0.62279031536083507</v>
      </c>
      <c r="G2336" s="9">
        <f t="shared" si="219"/>
        <v>14.993661950569992</v>
      </c>
      <c r="H2336" s="9">
        <f t="shared" si="220"/>
        <v>13.846738107542185</v>
      </c>
      <c r="I2336" s="10">
        <f t="shared" si="221"/>
        <v>1.5484262400000002</v>
      </c>
    </row>
    <row r="2337" spans="1:9">
      <c r="A2337" s="11">
        <v>44115.416666666664</v>
      </c>
      <c r="B2337" s="1">
        <v>38.799999999999997</v>
      </c>
      <c r="C2337" s="1">
        <v>27.540000000000003</v>
      </c>
      <c r="D2337" s="12">
        <f t="shared" si="216"/>
        <v>47.580369901882854</v>
      </c>
      <c r="E2337" s="12">
        <f t="shared" si="217"/>
        <v>0.8154623446604311</v>
      </c>
      <c r="F2337" s="12">
        <f t="shared" si="218"/>
        <v>0.6172687960562081</v>
      </c>
      <c r="G2337" s="12">
        <f t="shared" si="219"/>
        <v>14.787056719015991</v>
      </c>
      <c r="H2337" s="12">
        <f t="shared" si="220"/>
        <v>13.503099543496917</v>
      </c>
      <c r="I2337" s="13">
        <f t="shared" si="221"/>
        <v>1.5423777000000001</v>
      </c>
    </row>
    <row r="2338" spans="1:9">
      <c r="A2338" s="7">
        <v>44115.427083333336</v>
      </c>
      <c r="B2338" s="8">
        <v>39.5</v>
      </c>
      <c r="C2338" s="8">
        <v>26.891999999999999</v>
      </c>
      <c r="D2338" s="9">
        <f t="shared" si="216"/>
        <v>47.785245254157694</v>
      </c>
      <c r="E2338" s="9">
        <f t="shared" si="217"/>
        <v>0.82661498941586342</v>
      </c>
      <c r="F2338" s="9">
        <f t="shared" si="218"/>
        <v>0.59773042001809829</v>
      </c>
      <c r="G2338" s="9">
        <f t="shared" si="219"/>
        <v>13.908977845389998</v>
      </c>
      <c r="H2338" s="9">
        <f t="shared" si="220"/>
        <v>12.176249634355884</v>
      </c>
      <c r="I2338" s="10">
        <f t="shared" si="221"/>
        <v>1.5060864599999999</v>
      </c>
    </row>
    <row r="2339" spans="1:9">
      <c r="A2339" s="11">
        <v>44115.4375</v>
      </c>
      <c r="B2339" s="1">
        <v>39.9</v>
      </c>
      <c r="C2339" s="1">
        <v>27.648000000000003</v>
      </c>
      <c r="D2339" s="12">
        <f t="shared" si="216"/>
        <v>48.54299026636081</v>
      </c>
      <c r="E2339" s="12">
        <f t="shared" si="217"/>
        <v>0.82195183652808035</v>
      </c>
      <c r="F2339" s="12">
        <f t="shared" si="218"/>
        <v>0.60596679581672808</v>
      </c>
      <c r="G2339" s="12">
        <f t="shared" si="219"/>
        <v>14.533504203318014</v>
      </c>
      <c r="H2339" s="12">
        <f t="shared" si="220"/>
        <v>12.957780131208159</v>
      </c>
      <c r="I2339" s="13">
        <f t="shared" si="221"/>
        <v>1.5484262400000002</v>
      </c>
    </row>
    <row r="2340" spans="1:9">
      <c r="A2340" s="7">
        <v>44115.447916666664</v>
      </c>
      <c r="B2340" s="8">
        <v>38.700000000000003</v>
      </c>
      <c r="C2340" s="8">
        <v>25.704000000000004</v>
      </c>
      <c r="D2340" s="9">
        <f t="shared" si="216"/>
        <v>46.458428901545958</v>
      </c>
      <c r="E2340" s="9">
        <f t="shared" si="217"/>
        <v>0.83300277075689522</v>
      </c>
      <c r="F2340" s="9">
        <f t="shared" si="218"/>
        <v>0.58628328437344857</v>
      </c>
      <c r="G2340" s="9">
        <f t="shared" si="219"/>
        <v>12.983925129534006</v>
      </c>
      <c r="H2340" s="9">
        <f t="shared" si="220"/>
        <v>11.065832382719606</v>
      </c>
      <c r="I2340" s="10">
        <f t="shared" si="221"/>
        <v>1.4395525200000001</v>
      </c>
    </row>
    <row r="2341" spans="1:9">
      <c r="A2341" s="11">
        <v>44115.458333333336</v>
      </c>
      <c r="B2341" s="1">
        <v>38.4</v>
      </c>
      <c r="C2341" s="1">
        <v>24.731999999999999</v>
      </c>
      <c r="D2341" s="12">
        <f t="shared" si="216"/>
        <v>45.675286797129147</v>
      </c>
      <c r="E2341" s="12">
        <f t="shared" si="217"/>
        <v>0.84071721696148327</v>
      </c>
      <c r="F2341" s="12">
        <f t="shared" si="218"/>
        <v>0.5721899003441453</v>
      </c>
      <c r="G2341" s="12">
        <f t="shared" si="219"/>
        <v>12.110530361088006</v>
      </c>
      <c r="H2341" s="12">
        <f t="shared" si="220"/>
        <v>9.9601487056987921</v>
      </c>
      <c r="I2341" s="13">
        <f t="shared" si="221"/>
        <v>1.3851156599999999</v>
      </c>
    </row>
    <row r="2342" spans="1:9">
      <c r="A2342" s="7">
        <v>44115.46875</v>
      </c>
      <c r="B2342" s="8">
        <v>39.1</v>
      </c>
      <c r="C2342" s="8">
        <v>23.975999999999999</v>
      </c>
      <c r="D2342" s="9">
        <f t="shared" si="216"/>
        <v>45.865657915263796</v>
      </c>
      <c r="E2342" s="9">
        <f t="shared" si="217"/>
        <v>0.85248967914592533</v>
      </c>
      <c r="F2342" s="9">
        <f t="shared" si="218"/>
        <v>0.55006665749170858</v>
      </c>
      <c r="G2342" s="9">
        <f t="shared" si="219"/>
        <v>11.124451487461991</v>
      </c>
      <c r="H2342" s="9">
        <f t="shared" si="220"/>
        <v>8.5859922156658506</v>
      </c>
      <c r="I2342" s="10">
        <f t="shared" si="221"/>
        <v>1.34277588</v>
      </c>
    </row>
    <row r="2343" spans="1:9">
      <c r="A2343" s="11">
        <v>44115.479166666664</v>
      </c>
      <c r="B2343" s="1">
        <v>41.1</v>
      </c>
      <c r="C2343" s="1">
        <v>27.216000000000001</v>
      </c>
      <c r="D2343" s="12">
        <f t="shared" si="216"/>
        <v>49.294225381884239</v>
      </c>
      <c r="E2343" s="12">
        <f t="shared" si="217"/>
        <v>0.8337690608097954</v>
      </c>
      <c r="F2343" s="12">
        <f t="shared" si="218"/>
        <v>0.58489681379024905</v>
      </c>
      <c r="G2343" s="12">
        <f t="shared" si="219"/>
        <v>13.707083277102001</v>
      </c>
      <c r="H2343" s="12">
        <f t="shared" si="220"/>
        <v>11.642880232785386</v>
      </c>
      <c r="I2343" s="13">
        <f t="shared" si="221"/>
        <v>1.52423208</v>
      </c>
    </row>
    <row r="2344" spans="1:9">
      <c r="A2344" s="7">
        <v>44115.489583333336</v>
      </c>
      <c r="B2344" s="8">
        <v>42.2</v>
      </c>
      <c r="C2344" s="8">
        <v>28.512</v>
      </c>
      <c r="D2344" s="9">
        <f t="shared" si="216"/>
        <v>50.929109004576155</v>
      </c>
      <c r="E2344" s="9">
        <f t="shared" si="217"/>
        <v>0.82860275439352749</v>
      </c>
      <c r="F2344" s="9">
        <f t="shared" si="218"/>
        <v>0.59418907975681889</v>
      </c>
      <c r="G2344" s="9">
        <f t="shared" si="219"/>
        <v>14.641530761403986</v>
      </c>
      <c r="H2344" s="9">
        <f t="shared" si="220"/>
        <v>12.714023967699088</v>
      </c>
      <c r="I2344" s="10">
        <f t="shared" si="221"/>
        <v>1.5968145600000001</v>
      </c>
    </row>
    <row r="2345" spans="1:9">
      <c r="A2345" s="11">
        <v>44115.5</v>
      </c>
      <c r="B2345" s="1">
        <v>40.200000000000003</v>
      </c>
      <c r="C2345" s="1">
        <v>27.972000000000001</v>
      </c>
      <c r="D2345" s="12">
        <f t="shared" si="216"/>
        <v>48.974205292173963</v>
      </c>
      <c r="E2345" s="12">
        <f t="shared" si="217"/>
        <v>0.82084027214268918</v>
      </c>
      <c r="F2345" s="12">
        <f t="shared" si="218"/>
        <v>0.60791568614198044</v>
      </c>
      <c r="G2345" s="12">
        <f t="shared" si="219"/>
        <v>14.758898971763994</v>
      </c>
      <c r="H2345" s="12">
        <f t="shared" si="220"/>
        <v>13.214351292753399</v>
      </c>
      <c r="I2345" s="13">
        <f t="shared" si="221"/>
        <v>1.56657186</v>
      </c>
    </row>
    <row r="2346" spans="1:9">
      <c r="A2346" s="7">
        <v>44115.510416666664</v>
      </c>
      <c r="B2346" s="8">
        <v>40.4</v>
      </c>
      <c r="C2346" s="8">
        <v>28.080000000000002</v>
      </c>
      <c r="D2346" s="9">
        <f t="shared" si="216"/>
        <v>49.20006504060742</v>
      </c>
      <c r="E2346" s="9">
        <f t="shared" si="217"/>
        <v>0.82113712586875121</v>
      </c>
      <c r="F2346" s="9">
        <f t="shared" si="218"/>
        <v>0.60739575157708392</v>
      </c>
      <c r="G2346" s="9">
        <f t="shared" si="219"/>
        <v>14.801162150728</v>
      </c>
      <c r="H2346" s="9">
        <f t="shared" si="220"/>
        <v>13.237340908932412</v>
      </c>
      <c r="I2346" s="10">
        <f t="shared" si="221"/>
        <v>1.5726204000000001</v>
      </c>
    </row>
    <row r="2347" spans="1:9">
      <c r="A2347" s="11">
        <v>44115.520833333336</v>
      </c>
      <c r="B2347" s="1">
        <v>43.2</v>
      </c>
      <c r="C2347" s="1">
        <v>29.268000000000004</v>
      </c>
      <c r="D2347" s="12">
        <f t="shared" si="216"/>
        <v>52.180991021635457</v>
      </c>
      <c r="E2347" s="12">
        <f t="shared" si="217"/>
        <v>0.82788768772306898</v>
      </c>
      <c r="F2347" s="12">
        <f t="shared" si="218"/>
        <v>0.59546515158281643</v>
      </c>
      <c r="G2347" s="12">
        <f t="shared" si="219"/>
        <v>15.068846656224</v>
      </c>
      <c r="H2347" s="12">
        <f t="shared" si="220"/>
        <v>13.123612325732687</v>
      </c>
      <c r="I2347" s="13">
        <f t="shared" si="221"/>
        <v>1.6391543400000002</v>
      </c>
    </row>
    <row r="2348" spans="1:9">
      <c r="A2348" s="7">
        <v>44115.53125</v>
      </c>
      <c r="B2348" s="8">
        <v>42.8</v>
      </c>
      <c r="C2348" s="8">
        <v>28.62</v>
      </c>
      <c r="D2348" s="9">
        <f t="shared" si="216"/>
        <v>51.487322711518026</v>
      </c>
      <c r="E2348" s="9">
        <f t="shared" si="217"/>
        <v>0.83127258800787052</v>
      </c>
      <c r="F2348" s="9">
        <f t="shared" si="218"/>
        <v>0.589403162855893</v>
      </c>
      <c r="G2348" s="9">
        <f t="shared" si="219"/>
        <v>14.55232029829599</v>
      </c>
      <c r="H2348" s="9">
        <f t="shared" si="220"/>
        <v>12.495631997528163</v>
      </c>
      <c r="I2348" s="10">
        <f t="shared" si="221"/>
        <v>1.6028631</v>
      </c>
    </row>
    <row r="2349" spans="1:9">
      <c r="A2349" s="11">
        <v>44115.541666666664</v>
      </c>
      <c r="B2349" s="1">
        <v>42.7</v>
      </c>
      <c r="C2349" s="1">
        <v>28.836000000000002</v>
      </c>
      <c r="D2349" s="12">
        <f t="shared" si="216"/>
        <v>51.524798844828112</v>
      </c>
      <c r="E2349" s="12">
        <f t="shared" si="217"/>
        <v>0.82872715580307577</v>
      </c>
      <c r="F2349" s="12">
        <f t="shared" si="218"/>
        <v>0.59396683315176324</v>
      </c>
      <c r="G2349" s="12">
        <f t="shared" si="219"/>
        <v>14.801188708813992</v>
      </c>
      <c r="H2349" s="12">
        <f t="shared" si="220"/>
        <v>12.846056867385307</v>
      </c>
      <c r="I2349" s="13">
        <f t="shared" si="221"/>
        <v>1.6149601800000002</v>
      </c>
    </row>
    <row r="2350" spans="1:9">
      <c r="A2350" s="7">
        <v>44115.552083333336</v>
      </c>
      <c r="B2350" s="8">
        <v>42.8</v>
      </c>
      <c r="C2350" s="8">
        <v>28.512</v>
      </c>
      <c r="D2350" s="9">
        <f t="shared" si="216"/>
        <v>51.427367655753102</v>
      </c>
      <c r="E2350" s="9">
        <f t="shared" si="217"/>
        <v>0.83224170224882243</v>
      </c>
      <c r="F2350" s="9">
        <f t="shared" si="218"/>
        <v>0.58765744867301806</v>
      </c>
      <c r="G2350" s="9">
        <f t="shared" si="219"/>
        <v>14.444320298296017</v>
      </c>
      <c r="H2350" s="9">
        <f t="shared" si="220"/>
        <v>12.351311309687214</v>
      </c>
      <c r="I2350" s="10">
        <f t="shared" si="221"/>
        <v>1.5968145600000001</v>
      </c>
    </row>
    <row r="2351" spans="1:9">
      <c r="A2351" s="11">
        <v>44115.5625</v>
      </c>
      <c r="B2351" s="1">
        <v>42.8</v>
      </c>
      <c r="C2351" s="1">
        <v>28.836000000000002</v>
      </c>
      <c r="D2351" s="12">
        <f t="shared" si="216"/>
        <v>51.607701905820221</v>
      </c>
      <c r="E2351" s="12">
        <f t="shared" si="217"/>
        <v>0.82933357656782414</v>
      </c>
      <c r="F2351" s="12">
        <f t="shared" si="218"/>
        <v>0.59288239627713335</v>
      </c>
      <c r="G2351" s="12">
        <f t="shared" si="219"/>
        <v>14.768320298296002</v>
      </c>
      <c r="H2351" s="12">
        <f t="shared" si="220"/>
        <v>12.785297314574665</v>
      </c>
      <c r="I2351" s="13">
        <f t="shared" si="221"/>
        <v>1.6149601800000002</v>
      </c>
    </row>
    <row r="2352" spans="1:9">
      <c r="A2352" s="7">
        <v>44115.572916666664</v>
      </c>
      <c r="B2352" s="8">
        <v>43</v>
      </c>
      <c r="C2352" s="8">
        <v>28.728000000000005</v>
      </c>
      <c r="D2352" s="9">
        <f t="shared" si="216"/>
        <v>51.713615073788837</v>
      </c>
      <c r="E2352" s="9">
        <f t="shared" si="217"/>
        <v>0.83150249578654278</v>
      </c>
      <c r="F2352" s="9">
        <f t="shared" si="218"/>
        <v>0.58898943121882408</v>
      </c>
      <c r="G2352" s="9">
        <f t="shared" si="219"/>
        <v>14.594583477259992</v>
      </c>
      <c r="H2352" s="9">
        <f t="shared" si="220"/>
        <v>12.519597666757203</v>
      </c>
      <c r="I2352" s="10">
        <f t="shared" si="221"/>
        <v>1.6089116400000003</v>
      </c>
    </row>
    <row r="2353" spans="1:9">
      <c r="A2353" s="11">
        <v>44115.583333333336</v>
      </c>
      <c r="B2353" s="1">
        <v>42.3</v>
      </c>
      <c r="C2353" s="1">
        <v>28.080000000000002</v>
      </c>
      <c r="D2353" s="12">
        <f t="shared" si="216"/>
        <v>50.77180713742618</v>
      </c>
      <c r="E2353" s="12">
        <f t="shared" si="217"/>
        <v>0.83313953914432892</v>
      </c>
      <c r="F2353" s="12">
        <f t="shared" si="218"/>
        <v>0.58603603774447488</v>
      </c>
      <c r="G2353" s="12">
        <f t="shared" si="219"/>
        <v>14.176662350886001</v>
      </c>
      <c r="H2353" s="12">
        <f t="shared" si="220"/>
        <v>12.075138658980883</v>
      </c>
      <c r="I2353" s="13">
        <f t="shared" si="221"/>
        <v>1.5726204000000001</v>
      </c>
    </row>
    <row r="2354" spans="1:9">
      <c r="A2354" s="7">
        <v>44115.59375</v>
      </c>
      <c r="B2354" s="8">
        <v>42.7</v>
      </c>
      <c r="C2354" s="8">
        <v>28.295999999999999</v>
      </c>
      <c r="D2354" s="9">
        <f t="shared" si="216"/>
        <v>51.224541149726271</v>
      </c>
      <c r="E2354" s="9">
        <f t="shared" si="217"/>
        <v>0.83358482168128079</v>
      </c>
      <c r="F2354" s="9">
        <f t="shared" si="218"/>
        <v>0.58523042777150203</v>
      </c>
      <c r="G2354" s="9">
        <f t="shared" si="219"/>
        <v>14.261188708813993</v>
      </c>
      <c r="H2354" s="9">
        <f t="shared" si="220"/>
        <v>12.123392734778889</v>
      </c>
      <c r="I2354" s="10">
        <f t="shared" si="221"/>
        <v>1.5847174799999999</v>
      </c>
    </row>
    <row r="2355" spans="1:9">
      <c r="A2355" s="11">
        <v>44115.604166666664</v>
      </c>
      <c r="B2355" s="1">
        <v>43.9</v>
      </c>
      <c r="C2355" s="1">
        <v>30.240000000000002</v>
      </c>
      <c r="D2355" s="12">
        <f t="shared" si="216"/>
        <v>53.307294060006456</v>
      </c>
      <c r="E2355" s="12">
        <f t="shared" si="217"/>
        <v>0.82352707587413942</v>
      </c>
      <c r="F2355" s="12">
        <f t="shared" si="218"/>
        <v>0.60319552334702065</v>
      </c>
      <c r="G2355" s="12">
        <f t="shared" si="219"/>
        <v>15.810767782597988</v>
      </c>
      <c r="H2355" s="12">
        <f t="shared" si="220"/>
        <v>14.011291977718848</v>
      </c>
      <c r="I2355" s="13">
        <f t="shared" si="221"/>
        <v>1.6935912000000002</v>
      </c>
    </row>
    <row r="2356" spans="1:9">
      <c r="A2356" s="7">
        <v>44115.614583333336</v>
      </c>
      <c r="B2356" s="8">
        <v>45</v>
      </c>
      <c r="C2356" s="8">
        <v>30.132000000000001</v>
      </c>
      <c r="D2356" s="9">
        <f t="shared" si="216"/>
        <v>54.156600927310791</v>
      </c>
      <c r="E2356" s="9">
        <f t="shared" si="217"/>
        <v>0.83092364050689194</v>
      </c>
      <c r="F2356" s="9">
        <f t="shared" si="218"/>
        <v>0.59003062436605536</v>
      </c>
      <c r="G2356" s="9">
        <f t="shared" si="219"/>
        <v>15.341215266899994</v>
      </c>
      <c r="H2356" s="9">
        <f t="shared" si="220"/>
        <v>13.19264459390366</v>
      </c>
      <c r="I2356" s="10">
        <f t="shared" si="221"/>
        <v>1.6875426600000001</v>
      </c>
    </row>
    <row r="2357" spans="1:9">
      <c r="A2357" s="11">
        <v>44115.625</v>
      </c>
      <c r="B2357" s="1">
        <v>44.3</v>
      </c>
      <c r="C2357" s="1">
        <v>30.888000000000005</v>
      </c>
      <c r="D2357" s="12">
        <f t="shared" si="216"/>
        <v>54.005171456074464</v>
      </c>
      <c r="E2357" s="12">
        <f t="shared" si="217"/>
        <v>0.82029181290595021</v>
      </c>
      <c r="F2357" s="12">
        <f t="shared" si="218"/>
        <v>0.60887528326624141</v>
      </c>
      <c r="G2357" s="12">
        <f t="shared" si="219"/>
        <v>16.327294140526</v>
      </c>
      <c r="H2357" s="12">
        <f t="shared" si="220"/>
        <v>14.64878575662795</v>
      </c>
      <c r="I2357" s="13">
        <f t="shared" si="221"/>
        <v>1.7298824400000004</v>
      </c>
    </row>
    <row r="2358" spans="1:9">
      <c r="A2358" s="7">
        <v>44115.635416666664</v>
      </c>
      <c r="B2358" s="8">
        <v>46.7</v>
      </c>
      <c r="C2358" s="8">
        <v>34.668000000000006</v>
      </c>
      <c r="D2358" s="9">
        <f t="shared" si="216"/>
        <v>58.161501218589606</v>
      </c>
      <c r="E2358" s="9">
        <f t="shared" si="217"/>
        <v>0.80293663371044022</v>
      </c>
      <c r="F2358" s="9">
        <f t="shared" si="218"/>
        <v>0.63859062433550051</v>
      </c>
      <c r="G2358" s="9">
        <f t="shared" si="219"/>
        <v>19.318452288093987</v>
      </c>
      <c r="H2358" s="9">
        <f t="shared" si="220"/>
        <v>18.399812246923378</v>
      </c>
      <c r="I2358" s="10">
        <f t="shared" si="221"/>
        <v>1.9415813400000004</v>
      </c>
    </row>
    <row r="2359" spans="1:9">
      <c r="A2359" s="11">
        <v>44115.645833333336</v>
      </c>
      <c r="B2359" s="1">
        <v>47.3</v>
      </c>
      <c r="C2359" s="1">
        <v>36.18</v>
      </c>
      <c r="D2359" s="12">
        <f t="shared" si="216"/>
        <v>59.550670861040679</v>
      </c>
      <c r="E2359" s="12">
        <f t="shared" si="217"/>
        <v>0.79428156418880358</v>
      </c>
      <c r="F2359" s="12">
        <f t="shared" si="218"/>
        <v>0.65297217643767458</v>
      </c>
      <c r="G2359" s="12">
        <f t="shared" si="219"/>
        <v>20.633241824985987</v>
      </c>
      <c r="H2359" s="12">
        <f t="shared" si="220"/>
        <v>20.182118154962907</v>
      </c>
      <c r="I2359" s="13">
        <f t="shared" si="221"/>
        <v>2.0262609</v>
      </c>
    </row>
    <row r="2360" spans="1:9">
      <c r="A2360" s="7">
        <v>44115.65625</v>
      </c>
      <c r="B2360" s="8">
        <v>47</v>
      </c>
      <c r="C2360" s="8">
        <v>36.288000000000004</v>
      </c>
      <c r="D2360" s="9">
        <f t="shared" si="216"/>
        <v>59.378606787293357</v>
      </c>
      <c r="E2360" s="9">
        <f t="shared" si="217"/>
        <v>0.79153086512056225</v>
      </c>
      <c r="F2360" s="9">
        <f t="shared" si="218"/>
        <v>0.65748639937142916</v>
      </c>
      <c r="G2360" s="9">
        <f>B2360*(TAN(F2360) - 0.32868410518)</f>
        <v>20.839847056540002</v>
      </c>
      <c r="H2360" s="9">
        <f t="shared" si="220"/>
        <v>20.550157370212506</v>
      </c>
      <c r="I2360" s="10">
        <f t="shared" si="221"/>
        <v>2.0323094400000001</v>
      </c>
    </row>
    <row r="2361" spans="1:9">
      <c r="A2361" s="11">
        <v>44115.666666666664</v>
      </c>
      <c r="B2361" s="1">
        <v>43.2</v>
      </c>
      <c r="C2361" s="1">
        <v>30.996000000000002</v>
      </c>
      <c r="D2361" s="12">
        <f t="shared" si="216"/>
        <v>53.169465071599134</v>
      </c>
      <c r="E2361" s="12">
        <f t="shared" si="217"/>
        <v>0.81249641954881369</v>
      </c>
      <c r="F2361" s="12">
        <f t="shared" si="218"/>
        <v>0.62237463036328888</v>
      </c>
      <c r="G2361" s="12">
        <f t="shared" si="219"/>
        <v>16.796846656223991</v>
      </c>
      <c r="H2361" s="12">
        <f t="shared" si="220"/>
        <v>15.498993915465778</v>
      </c>
      <c r="I2361" s="13">
        <f t="shared" si="221"/>
        <v>1.73593098</v>
      </c>
    </row>
    <row r="2362" spans="1:9">
      <c r="A2362" s="7">
        <v>44115.677083333336</v>
      </c>
      <c r="B2362" s="8">
        <v>42.9</v>
      </c>
      <c r="C2362" s="8">
        <v>30.564000000000004</v>
      </c>
      <c r="D2362" s="9">
        <f t="shared" si="216"/>
        <v>52.674169153390544</v>
      </c>
      <c r="E2362" s="9">
        <f t="shared" si="217"/>
        <v>0.81444094305640513</v>
      </c>
      <c r="F2362" s="9">
        <f t="shared" si="218"/>
        <v>0.61903126624647553</v>
      </c>
      <c r="G2362" s="9">
        <f t="shared" si="219"/>
        <v>16.463451887777996</v>
      </c>
      <c r="H2362" s="9">
        <f t="shared" si="220"/>
        <v>15.08848079475117</v>
      </c>
      <c r="I2362" s="10">
        <f t="shared" si="221"/>
        <v>1.7117368200000003</v>
      </c>
    </row>
    <row r="2363" spans="1:9">
      <c r="A2363" s="11">
        <v>44115.6875</v>
      </c>
      <c r="B2363" s="1">
        <v>45.5</v>
      </c>
      <c r="C2363" s="1">
        <v>33.588000000000001</v>
      </c>
      <c r="D2363" s="12">
        <f t="shared" si="216"/>
        <v>56.554431691954967</v>
      </c>
      <c r="E2363" s="12">
        <f t="shared" si="217"/>
        <v>0.80453465164026228</v>
      </c>
      <c r="F2363" s="12">
        <f t="shared" si="218"/>
        <v>0.63590481405987997</v>
      </c>
      <c r="G2363" s="12">
        <f t="shared" si="219"/>
        <v>18.632873214310003</v>
      </c>
      <c r="H2363" s="12">
        <f t="shared" si="220"/>
        <v>17.656270164188815</v>
      </c>
      <c r="I2363" s="13">
        <f t="shared" si="221"/>
        <v>1.88109594</v>
      </c>
    </row>
    <row r="2364" spans="1:9">
      <c r="A2364" s="7">
        <v>44115.697916666664</v>
      </c>
      <c r="B2364" s="8">
        <v>45.6</v>
      </c>
      <c r="C2364" s="8">
        <v>34.451999999999998</v>
      </c>
      <c r="D2364" s="9">
        <f t="shared" si="216"/>
        <v>57.151555569380612</v>
      </c>
      <c r="E2364" s="9">
        <f t="shared" si="217"/>
        <v>0.79787854496178501</v>
      </c>
      <c r="F2364" s="9">
        <f t="shared" si="218"/>
        <v>0.64702857914957668</v>
      </c>
      <c r="G2364" s="9">
        <f t="shared" si="219"/>
        <v>19.46400480379199</v>
      </c>
      <c r="H2364" s="9">
        <f t="shared" si="220"/>
        <v>18.833043499017883</v>
      </c>
      <c r="I2364" s="10">
        <f t="shared" si="221"/>
        <v>1.92948426</v>
      </c>
    </row>
    <row r="2365" spans="1:9">
      <c r="A2365" s="11">
        <v>44115.708333333336</v>
      </c>
      <c r="B2365" s="1">
        <v>44.8</v>
      </c>
      <c r="C2365" s="1">
        <v>34.56</v>
      </c>
      <c r="D2365" s="12">
        <f t="shared" si="216"/>
        <v>56.581212429568879</v>
      </c>
      <c r="E2365" s="12">
        <f t="shared" si="217"/>
        <v>0.79178225556347182</v>
      </c>
      <c r="F2365" s="12">
        <f t="shared" si="218"/>
        <v>0.65707493571165354</v>
      </c>
      <c r="G2365" s="12">
        <f t="shared" si="219"/>
        <v>19.834952087935999</v>
      </c>
      <c r="H2365" s="12">
        <f t="shared" si="220"/>
        <v>19.544868312430442</v>
      </c>
      <c r="I2365" s="13">
        <f t="shared" si="221"/>
        <v>1.9355328000000001</v>
      </c>
    </row>
    <row r="2366" spans="1:9">
      <c r="A2366" s="7">
        <v>44115.71875</v>
      </c>
      <c r="B2366" s="8">
        <v>44.8</v>
      </c>
      <c r="C2366" s="8">
        <v>34.668000000000006</v>
      </c>
      <c r="D2366" s="9">
        <f t="shared" si="216"/>
        <v>56.647243745834629</v>
      </c>
      <c r="E2366" s="9">
        <f t="shared" si="217"/>
        <v>0.79085930819527683</v>
      </c>
      <c r="F2366" s="9">
        <f t="shared" si="218"/>
        <v>0.65858449752655601</v>
      </c>
      <c r="G2366" s="9">
        <f t="shared" si="219"/>
        <v>19.942952087936014</v>
      </c>
      <c r="H2366" s="9">
        <f t="shared" si="220"/>
        <v>19.704237853212994</v>
      </c>
      <c r="I2366" s="10">
        <f t="shared" si="221"/>
        <v>1.9415813400000004</v>
      </c>
    </row>
    <row r="2367" spans="1:9">
      <c r="A2367" s="11">
        <v>44115.729166666664</v>
      </c>
      <c r="B2367" s="1">
        <v>44.5</v>
      </c>
      <c r="C2367" s="1">
        <v>34.991999999999997</v>
      </c>
      <c r="D2367" s="12">
        <f t="shared" si="216"/>
        <v>56.609982017308575</v>
      </c>
      <c r="E2367" s="12">
        <f t="shared" si="217"/>
        <v>0.78608044755064699</v>
      </c>
      <c r="F2367" s="12">
        <f t="shared" si="218"/>
        <v>0.66635419160213138</v>
      </c>
      <c r="G2367" s="12">
        <f t="shared" si="219"/>
        <v>20.365557319489998</v>
      </c>
      <c r="H2367" s="12">
        <f t="shared" si="220"/>
        <v>20.398776527150375</v>
      </c>
      <c r="I2367" s="13">
        <f t="shared" si="221"/>
        <v>1.9597269599999998</v>
      </c>
    </row>
    <row r="2368" spans="1:9">
      <c r="A2368" s="7">
        <v>44115.739583333336</v>
      </c>
      <c r="B2368" s="8">
        <v>43.1</v>
      </c>
      <c r="C2368" s="8">
        <v>35.1</v>
      </c>
      <c r="D2368" s="9">
        <f t="shared" si="216"/>
        <v>55.584350315533953</v>
      </c>
      <c r="E2368" s="9">
        <f t="shared" si="217"/>
        <v>0.77539810675730803</v>
      </c>
      <c r="F2368" s="9">
        <f t="shared" si="218"/>
        <v>0.6834510338365084</v>
      </c>
      <c r="G2368" s="9">
        <f t="shared" si="219"/>
        <v>20.933715066741975</v>
      </c>
      <c r="H2368" s="9">
        <f t="shared" si="220"/>
        <v>21.588235435010766</v>
      </c>
      <c r="I2368" s="10">
        <f t="shared" si="221"/>
        <v>1.9657755000000001</v>
      </c>
    </row>
    <row r="2369" spans="1:9">
      <c r="A2369" s="11">
        <v>44115.75</v>
      </c>
      <c r="B2369" s="1">
        <v>44.4</v>
      </c>
      <c r="C2369" s="1">
        <v>35.1</v>
      </c>
      <c r="D2369" s="12">
        <f t="shared" si="216"/>
        <v>56.598321529882845</v>
      </c>
      <c r="E2369" s="12">
        <f t="shared" si="217"/>
        <v>0.78447556040257549</v>
      </c>
      <c r="F2369" s="12">
        <f t="shared" si="218"/>
        <v>0.66894630509476183</v>
      </c>
      <c r="G2369" s="12">
        <f t="shared" si="219"/>
        <v>20.50642573000799</v>
      </c>
      <c r="H2369" s="12">
        <f t="shared" si="220"/>
        <v>20.632483687899033</v>
      </c>
      <c r="I2369" s="13">
        <f t="shared" si="221"/>
        <v>1.9657755000000001</v>
      </c>
    </row>
    <row r="2370" spans="1:9">
      <c r="A2370" s="7">
        <v>44115.760416666664</v>
      </c>
      <c r="B2370" s="8">
        <v>42.1</v>
      </c>
      <c r="C2370" s="8">
        <v>30.564000000000004</v>
      </c>
      <c r="D2370" s="9">
        <f t="shared" ref="D2370:D2433" si="222">SQRT(B2370^2 + C2370^2)</f>
        <v>52.024687370516709</v>
      </c>
      <c r="E2370" s="9">
        <f t="shared" ref="E2370:E2433" si="223">B2370/D2370</f>
        <v>0.8092311963388904</v>
      </c>
      <c r="F2370" s="9">
        <f t="shared" ref="F2370:F2433" si="224">ACOS(E2370)</f>
        <v>0.62795401712228605</v>
      </c>
      <c r="G2370" s="9">
        <f t="shared" ref="G2370:G2433" si="225">B2370*(TAN(F2370) - 0.32868410518)</f>
        <v>16.726399171922012</v>
      </c>
      <c r="H2370" s="9">
        <f t="shared" ref="H2370:H2433" si="226">D2370*(TAN(F2370) - 0.425998216136)</f>
        <v>15.60675757164635</v>
      </c>
      <c r="I2370" s="10">
        <f t="shared" si="221"/>
        <v>1.7117368200000003</v>
      </c>
    </row>
    <row r="2371" spans="1:9">
      <c r="A2371" s="11">
        <v>44115.770833333336</v>
      </c>
      <c r="B2371" s="1">
        <v>39.6</v>
      </c>
      <c r="C2371" s="1">
        <v>26.676000000000002</v>
      </c>
      <c r="D2371" s="12">
        <f t="shared" si="222"/>
        <v>47.746926351337009</v>
      </c>
      <c r="E2371" s="12">
        <f t="shared" si="223"/>
        <v>0.82937275812500799</v>
      </c>
      <c r="F2371" s="12">
        <f t="shared" si="224"/>
        <v>0.59281226951318766</v>
      </c>
      <c r="G2371" s="12">
        <f t="shared" si="225"/>
        <v>13.660109434872002</v>
      </c>
      <c r="H2371" s="12">
        <f t="shared" si="226"/>
        <v>11.823960390481398</v>
      </c>
      <c r="I2371" s="13">
        <f t="shared" ref="I2371:I2434" si="227">(0.22402/4)*C2371</f>
        <v>1.4939893800000001</v>
      </c>
    </row>
    <row r="2372" spans="1:9">
      <c r="A2372" s="7">
        <v>44115.78125</v>
      </c>
      <c r="B2372" s="8">
        <v>38</v>
      </c>
      <c r="C2372" s="8">
        <v>23.868000000000002</v>
      </c>
      <c r="D2372" s="9">
        <f t="shared" si="222"/>
        <v>44.874061817490961</v>
      </c>
      <c r="E2372" s="9">
        <f t="shared" si="223"/>
        <v>0.84681436136874066</v>
      </c>
      <c r="F2372" s="9">
        <f t="shared" si="224"/>
        <v>0.5608291977911426</v>
      </c>
      <c r="G2372" s="9">
        <f t="shared" si="225"/>
        <v>11.378004003159999</v>
      </c>
      <c r="H2372" s="9">
        <f t="shared" si="226"/>
        <v>9.0693641218110574</v>
      </c>
      <c r="I2372" s="10">
        <f t="shared" si="227"/>
        <v>1.3367273400000002</v>
      </c>
    </row>
    <row r="2373" spans="1:9">
      <c r="A2373" s="11">
        <v>44115.791666666664</v>
      </c>
      <c r="B2373" s="1">
        <v>40.1</v>
      </c>
      <c r="C2373" s="1">
        <v>27.756</v>
      </c>
      <c r="D2373" s="12">
        <f t="shared" si="222"/>
        <v>48.76889926992407</v>
      </c>
      <c r="E2373" s="12">
        <f t="shared" si="223"/>
        <v>0.82224533668591115</v>
      </c>
      <c r="F2373" s="12">
        <f t="shared" si="224"/>
        <v>0.60545129098624317</v>
      </c>
      <c r="G2373" s="12">
        <f t="shared" si="225"/>
        <v>14.575767382282001</v>
      </c>
      <c r="H2373" s="12">
        <f t="shared" si="226"/>
        <v>12.980884240664967</v>
      </c>
      <c r="I2373" s="13">
        <f t="shared" si="227"/>
        <v>1.5544747800000001</v>
      </c>
    </row>
    <row r="2374" spans="1:9">
      <c r="A2374" s="7">
        <v>44115.802083333336</v>
      </c>
      <c r="B2374" s="8">
        <v>40.200000000000003</v>
      </c>
      <c r="C2374" s="8">
        <v>28.080000000000002</v>
      </c>
      <c r="D2374" s="9">
        <f t="shared" si="222"/>
        <v>49.035970470665717</v>
      </c>
      <c r="E2374" s="9">
        <f t="shared" si="223"/>
        <v>0.81980635060640705</v>
      </c>
      <c r="F2374" s="9">
        <f t="shared" si="224"/>
        <v>0.60972355895109609</v>
      </c>
      <c r="G2374" s="9">
        <f t="shared" si="225"/>
        <v>14.866898971764</v>
      </c>
      <c r="H2374" s="9">
        <f t="shared" si="226"/>
        <v>13.362755366836977</v>
      </c>
      <c r="I2374" s="10">
        <f t="shared" si="227"/>
        <v>1.5726204000000001</v>
      </c>
    </row>
    <row r="2375" spans="1:9">
      <c r="A2375" s="11">
        <v>44115.8125</v>
      </c>
      <c r="B2375" s="1">
        <v>38.1</v>
      </c>
      <c r="C2375" s="1">
        <v>26.784000000000002</v>
      </c>
      <c r="D2375" s="12">
        <f t="shared" si="222"/>
        <v>46.572445243942262</v>
      </c>
      <c r="E2375" s="12">
        <f t="shared" si="223"/>
        <v>0.81808030049604741</v>
      </c>
      <c r="F2375" s="12">
        <f t="shared" si="224"/>
        <v>0.61273128107471031</v>
      </c>
      <c r="G2375" s="12">
        <f t="shared" si="225"/>
        <v>14.261135592642001</v>
      </c>
      <c r="H2375" s="12">
        <f t="shared" si="226"/>
        <v>12.900283699313196</v>
      </c>
      <c r="I2375" s="13">
        <f t="shared" si="227"/>
        <v>1.50003792</v>
      </c>
    </row>
    <row r="2376" spans="1:9">
      <c r="A2376" s="7">
        <v>44115.822916666664</v>
      </c>
      <c r="B2376" s="8">
        <v>38.200000000000003</v>
      </c>
      <c r="C2376" s="8">
        <v>26.352</v>
      </c>
      <c r="D2376" s="9">
        <f t="shared" si="222"/>
        <v>46.407627648911344</v>
      </c>
      <c r="E2376" s="9">
        <f t="shared" si="223"/>
        <v>0.82314054682982962</v>
      </c>
      <c r="F2376" s="9">
        <f t="shared" si="224"/>
        <v>0.60387656297273284</v>
      </c>
      <c r="G2376" s="9">
        <f t="shared" si="225"/>
        <v>13.796267182124003</v>
      </c>
      <c r="H2376" s="9">
        <f t="shared" si="226"/>
        <v>12.244407328033665</v>
      </c>
      <c r="I2376" s="10">
        <f t="shared" si="227"/>
        <v>1.4758437600000001</v>
      </c>
    </row>
    <row r="2377" spans="1:9">
      <c r="A2377" s="11">
        <v>44115.833333333336</v>
      </c>
      <c r="B2377" s="1">
        <v>37.1</v>
      </c>
      <c r="C2377" s="1">
        <v>25.812000000000001</v>
      </c>
      <c r="D2377" s="12">
        <f t="shared" si="222"/>
        <v>45.195899637024596</v>
      </c>
      <c r="E2377" s="12">
        <f t="shared" si="223"/>
        <v>0.82087092629986258</v>
      </c>
      <c r="F2377" s="12">
        <f t="shared" si="224"/>
        <v>0.60786201386650762</v>
      </c>
      <c r="G2377" s="12">
        <f t="shared" si="225"/>
        <v>13.617819697821991</v>
      </c>
      <c r="H2377" s="12">
        <f t="shared" si="226"/>
        <v>12.191278629471991</v>
      </c>
      <c r="I2377" s="13">
        <f t="shared" si="227"/>
        <v>1.44560106</v>
      </c>
    </row>
    <row r="2378" spans="1:9">
      <c r="A2378" s="7">
        <v>44115.84375</v>
      </c>
      <c r="B2378" s="8">
        <v>35.700000000000003</v>
      </c>
      <c r="C2378" s="8">
        <v>24.624000000000002</v>
      </c>
      <c r="D2378" s="9">
        <f t="shared" si="222"/>
        <v>43.368552846503889</v>
      </c>
      <c r="E2378" s="9">
        <f t="shared" si="223"/>
        <v>0.82317711006762173</v>
      </c>
      <c r="F2378" s="9">
        <f t="shared" si="224"/>
        <v>0.60381216966959184</v>
      </c>
      <c r="G2378" s="9">
        <f t="shared" si="225"/>
        <v>12.889977445073999</v>
      </c>
      <c r="H2378" s="9">
        <f t="shared" si="226"/>
        <v>11.438442066460416</v>
      </c>
      <c r="I2378" s="10">
        <f t="shared" si="227"/>
        <v>1.3790671200000002</v>
      </c>
    </row>
    <row r="2379" spans="1:9">
      <c r="A2379" s="11">
        <v>44115.854166666664</v>
      </c>
      <c r="B2379" s="1">
        <v>37.700000000000003</v>
      </c>
      <c r="C2379" s="1">
        <v>26.891999999999999</v>
      </c>
      <c r="D2379" s="12">
        <f t="shared" si="222"/>
        <v>46.308418932198499</v>
      </c>
      <c r="E2379" s="12">
        <f t="shared" si="223"/>
        <v>0.81410682699397852</v>
      </c>
      <c r="F2379" s="12">
        <f t="shared" si="224"/>
        <v>0.61960685126859538</v>
      </c>
      <c r="G2379" s="12">
        <f t="shared" si="225"/>
        <v>14.500609234713998</v>
      </c>
      <c r="H2379" s="12">
        <f t="shared" si="226"/>
        <v>13.305216087756646</v>
      </c>
      <c r="I2379" s="13">
        <f t="shared" si="227"/>
        <v>1.5060864599999999</v>
      </c>
    </row>
    <row r="2380" spans="1:9">
      <c r="A2380" s="7">
        <v>44115.864583333336</v>
      </c>
      <c r="B2380" s="8">
        <v>36.6</v>
      </c>
      <c r="C2380" s="8">
        <v>27.540000000000003</v>
      </c>
      <c r="D2380" s="9">
        <f t="shared" si="222"/>
        <v>45.804056588909241</v>
      </c>
      <c r="E2380" s="9">
        <f t="shared" si="223"/>
        <v>0.7990558637302474</v>
      </c>
      <c r="F2380" s="9">
        <f t="shared" si="224"/>
        <v>0.64507302261517918</v>
      </c>
      <c r="G2380" s="9">
        <f t="shared" si="225"/>
        <v>15.51016175041199</v>
      </c>
      <c r="H2380" s="9">
        <f t="shared" si="226"/>
        <v>14.953228969052487</v>
      </c>
      <c r="I2380" s="10">
        <f t="shared" si="227"/>
        <v>1.5423777000000001</v>
      </c>
    </row>
    <row r="2381" spans="1:9">
      <c r="A2381" s="11">
        <v>44115.875</v>
      </c>
      <c r="B2381" s="1">
        <v>35.6</v>
      </c>
      <c r="C2381" s="1">
        <v>25.164000000000001</v>
      </c>
      <c r="D2381" s="12">
        <f t="shared" si="222"/>
        <v>43.595721074435737</v>
      </c>
      <c r="E2381" s="12">
        <f t="shared" si="223"/>
        <v>0.81659390239735297</v>
      </c>
      <c r="F2381" s="12">
        <f t="shared" si="224"/>
        <v>0.61531112284271761</v>
      </c>
      <c r="G2381" s="12">
        <f t="shared" si="225"/>
        <v>13.462845855591999</v>
      </c>
      <c r="H2381" s="12">
        <f t="shared" si="226"/>
        <v>12.244107476439577</v>
      </c>
      <c r="I2381" s="13">
        <f t="shared" si="227"/>
        <v>1.40930982</v>
      </c>
    </row>
    <row r="2382" spans="1:9">
      <c r="A2382" s="7">
        <v>44115.885416666664</v>
      </c>
      <c r="B2382" s="8">
        <v>31.1</v>
      </c>
      <c r="C2382" s="8">
        <v>22.248000000000005</v>
      </c>
      <c r="D2382" s="9">
        <f t="shared" si="222"/>
        <v>38.238508129894406</v>
      </c>
      <c r="E2382" s="9">
        <f t="shared" si="223"/>
        <v>0.81331624901146171</v>
      </c>
      <c r="F2382" s="9">
        <f t="shared" si="224"/>
        <v>0.62096694193073565</v>
      </c>
      <c r="G2382" s="9">
        <f t="shared" si="225"/>
        <v>12.025924328902001</v>
      </c>
      <c r="H2382" s="9">
        <f t="shared" si="226"/>
        <v>11.065136703107449</v>
      </c>
      <c r="I2382" s="10">
        <f t="shared" si="227"/>
        <v>1.2459992400000002</v>
      </c>
    </row>
    <row r="2383" spans="1:9">
      <c r="A2383" s="11">
        <v>44115.895833333336</v>
      </c>
      <c r="B2383" s="1">
        <v>30.7</v>
      </c>
      <c r="C2383" s="1">
        <v>23.652000000000001</v>
      </c>
      <c r="D2383" s="12">
        <f t="shared" si="222"/>
        <v>38.754446248140354</v>
      </c>
      <c r="E2383" s="12">
        <f t="shared" si="223"/>
        <v>0.79216716975986079</v>
      </c>
      <c r="F2383" s="12">
        <f t="shared" si="224"/>
        <v>0.65644450121560483</v>
      </c>
      <c r="G2383" s="12">
        <f t="shared" si="225"/>
        <v>13.561397970973994</v>
      </c>
      <c r="H2383" s="12">
        <f t="shared" si="226"/>
        <v>13.348009319586138</v>
      </c>
      <c r="I2383" s="13">
        <f t="shared" si="227"/>
        <v>1.3246302599999999</v>
      </c>
    </row>
    <row r="2384" spans="1:9">
      <c r="A2384" s="7">
        <v>44115.90625</v>
      </c>
      <c r="B2384" s="8">
        <v>31.1</v>
      </c>
      <c r="C2384" s="8">
        <v>24.516000000000002</v>
      </c>
      <c r="D2384" s="9">
        <f t="shared" si="222"/>
        <v>39.601063824094425</v>
      </c>
      <c r="E2384" s="9">
        <f t="shared" si="223"/>
        <v>0.78533243799066499</v>
      </c>
      <c r="F2384" s="9">
        <f t="shared" si="224"/>
        <v>0.66756339041771906</v>
      </c>
      <c r="G2384" s="9">
        <f t="shared" si="225"/>
        <v>14.293924328901996</v>
      </c>
      <c r="H2384" s="9">
        <f t="shared" si="226"/>
        <v>14.347370531388046</v>
      </c>
      <c r="I2384" s="10">
        <f t="shared" si="227"/>
        <v>1.3730185800000001</v>
      </c>
    </row>
    <row r="2385" spans="1:9">
      <c r="A2385" s="11">
        <v>44115.916666666664</v>
      </c>
      <c r="B2385" s="1">
        <v>29.5</v>
      </c>
      <c r="C2385" s="1">
        <v>20.844000000000001</v>
      </c>
      <c r="D2385" s="12">
        <f t="shared" si="222"/>
        <v>36.120940408577404</v>
      </c>
      <c r="E2385" s="12">
        <f t="shared" si="223"/>
        <v>0.81670077429641974</v>
      </c>
      <c r="F2385" s="12">
        <f t="shared" si="224"/>
        <v>0.61512594688128575</v>
      </c>
      <c r="G2385" s="12">
        <f t="shared" si="225"/>
        <v>11.147818897189994</v>
      </c>
      <c r="H2385" s="12">
        <f t="shared" si="226"/>
        <v>10.134743206431512</v>
      </c>
      <c r="I2385" s="13">
        <f t="shared" si="227"/>
        <v>1.16736822</v>
      </c>
    </row>
    <row r="2386" spans="1:9">
      <c r="A2386" s="7">
        <v>44115.927083333336</v>
      </c>
      <c r="B2386" s="8">
        <v>28.2</v>
      </c>
      <c r="C2386" s="8">
        <v>19.008000000000003</v>
      </c>
      <c r="D2386" s="9">
        <f t="shared" si="222"/>
        <v>34.008000000000003</v>
      </c>
      <c r="E2386" s="9">
        <f t="shared" si="223"/>
        <v>0.82921665490472818</v>
      </c>
      <c r="F2386" s="9">
        <f t="shared" si="224"/>
        <v>0.59309161813940103</v>
      </c>
      <c r="G2386" s="9">
        <f t="shared" si="225"/>
        <v>9.7391082339240036</v>
      </c>
      <c r="H2386" s="9">
        <f t="shared" si="226"/>
        <v>8.4354918145830897</v>
      </c>
      <c r="I2386" s="10">
        <f t="shared" si="227"/>
        <v>1.0645430400000002</v>
      </c>
    </row>
    <row r="2387" spans="1:9">
      <c r="A2387" s="11">
        <v>44115.9375</v>
      </c>
      <c r="B2387" s="1">
        <v>29</v>
      </c>
      <c r="C2387" s="1">
        <v>19.98</v>
      </c>
      <c r="D2387" s="12">
        <f t="shared" si="222"/>
        <v>35.216479097149957</v>
      </c>
      <c r="E2387" s="12">
        <f t="shared" si="223"/>
        <v>0.82347812000169396</v>
      </c>
      <c r="F2387" s="12">
        <f t="shared" si="224"/>
        <v>0.60328181771329714</v>
      </c>
      <c r="G2387" s="12">
        <f t="shared" si="225"/>
        <v>10.448160949779993</v>
      </c>
      <c r="H2387" s="12">
        <f t="shared" si="226"/>
        <v>9.2607824626115232</v>
      </c>
      <c r="I2387" s="13">
        <f t="shared" si="227"/>
        <v>1.1189799</v>
      </c>
    </row>
    <row r="2388" spans="1:9">
      <c r="A2388" s="7">
        <v>44115.947916666664</v>
      </c>
      <c r="B2388" s="8">
        <v>29.4</v>
      </c>
      <c r="C2388" s="8">
        <v>21.924000000000003</v>
      </c>
      <c r="D2388" s="9">
        <f t="shared" si="222"/>
        <v>36.674538524704033</v>
      </c>
      <c r="E2388" s="9">
        <f t="shared" si="223"/>
        <v>0.80164607879649552</v>
      </c>
      <c r="F2388" s="9">
        <f t="shared" si="224"/>
        <v>0.64075260449120441</v>
      </c>
      <c r="G2388" s="9">
        <f t="shared" si="225"/>
        <v>12.260687307708</v>
      </c>
      <c r="H2388" s="9">
        <f t="shared" si="226"/>
        <v>11.725439310715798</v>
      </c>
      <c r="I2388" s="10">
        <f t="shared" si="227"/>
        <v>1.2278536200000001</v>
      </c>
    </row>
    <row r="2389" spans="1:9">
      <c r="A2389" s="11">
        <v>44115.958333333336</v>
      </c>
      <c r="B2389" s="1">
        <v>30</v>
      </c>
      <c r="C2389" s="1">
        <v>22.788000000000004</v>
      </c>
      <c r="D2389" s="12">
        <f t="shared" si="222"/>
        <v>37.67350453568131</v>
      </c>
      <c r="E2389" s="12">
        <f t="shared" si="223"/>
        <v>0.79631561676420137</v>
      </c>
      <c r="F2389" s="12">
        <f t="shared" si="224"/>
        <v>0.64961685085376641</v>
      </c>
      <c r="G2389" s="12">
        <f t="shared" si="225"/>
        <v>12.927476844600005</v>
      </c>
      <c r="H2389" s="12">
        <f t="shared" si="226"/>
        <v>12.567948317511787</v>
      </c>
      <c r="I2389" s="13">
        <f t="shared" si="227"/>
        <v>1.2762419400000002</v>
      </c>
    </row>
    <row r="2390" spans="1:9">
      <c r="A2390" s="7">
        <v>44115.96875</v>
      </c>
      <c r="B2390" s="8">
        <v>31.9</v>
      </c>
      <c r="C2390" s="8">
        <v>25.488000000000003</v>
      </c>
      <c r="D2390" s="9">
        <f t="shared" si="222"/>
        <v>40.831950039154393</v>
      </c>
      <c r="E2390" s="9">
        <f t="shared" si="223"/>
        <v>0.78125095591590876</v>
      </c>
      <c r="F2390" s="9">
        <f t="shared" si="224"/>
        <v>0.67412897528496951</v>
      </c>
      <c r="G2390" s="9">
        <f t="shared" si="225"/>
        <v>15.002977044758007</v>
      </c>
      <c r="H2390" s="9">
        <f t="shared" si="226"/>
        <v>15.230262203406941</v>
      </c>
      <c r="I2390" s="10">
        <f t="shared" si="227"/>
        <v>1.4274554400000001</v>
      </c>
    </row>
    <row r="2391" spans="1:9">
      <c r="A2391" s="11">
        <v>44115.979166666664</v>
      </c>
      <c r="B2391" s="1">
        <v>29.2</v>
      </c>
      <c r="C2391" s="1">
        <v>23.111999999999998</v>
      </c>
      <c r="D2391" s="12">
        <f t="shared" si="222"/>
        <v>37.239824704206114</v>
      </c>
      <c r="E2391" s="12">
        <f t="shared" si="223"/>
        <v>0.78410680587070425</v>
      </c>
      <c r="F2391" s="12">
        <f t="shared" si="224"/>
        <v>0.66954069385754056</v>
      </c>
      <c r="G2391" s="12">
        <f t="shared" si="225"/>
        <v>13.514424128743997</v>
      </c>
      <c r="H2391" s="12">
        <f t="shared" si="226"/>
        <v>13.611477427462484</v>
      </c>
      <c r="I2391" s="13">
        <f t="shared" si="227"/>
        <v>1.2943875599999999</v>
      </c>
    </row>
    <row r="2392" spans="1:9">
      <c r="A2392" s="7">
        <v>44115.989583333336</v>
      </c>
      <c r="B2392" s="8">
        <v>29.8</v>
      </c>
      <c r="C2392" s="8">
        <v>23.436</v>
      </c>
      <c r="D2392" s="9">
        <f t="shared" si="222"/>
        <v>37.911556232895535</v>
      </c>
      <c r="E2392" s="9">
        <f t="shared" si="223"/>
        <v>0.78604000893381409</v>
      </c>
      <c r="F2392" s="9">
        <f t="shared" si="224"/>
        <v>0.66641961038790687</v>
      </c>
      <c r="G2392" s="9">
        <f t="shared" si="225"/>
        <v>13.641213665636</v>
      </c>
      <c r="H2392" s="9">
        <f t="shared" si="226"/>
        <v>13.665020911234091</v>
      </c>
      <c r="I2392" s="10">
        <f t="shared" si="227"/>
        <v>1.31253318</v>
      </c>
    </row>
    <row r="2393" spans="1:9">
      <c r="A2393" s="11">
        <v>44116</v>
      </c>
      <c r="B2393" s="1">
        <v>29.9</v>
      </c>
      <c r="C2393" s="1">
        <v>23.975999999999999</v>
      </c>
      <c r="D2393" s="12">
        <f t="shared" si="222"/>
        <v>38.325690809168719</v>
      </c>
      <c r="E2393" s="12">
        <f t="shared" si="223"/>
        <v>0.7801555397625598</v>
      </c>
      <c r="F2393" s="12">
        <f t="shared" si="224"/>
        <v>0.6758819174256534</v>
      </c>
      <c r="G2393" s="12">
        <f t="shared" si="225"/>
        <v>14.14834525511799</v>
      </c>
      <c r="H2393" s="12">
        <f t="shared" si="226"/>
        <v>14.40565728848644</v>
      </c>
      <c r="I2393" s="13">
        <f t="shared" si="227"/>
        <v>1.34277588</v>
      </c>
    </row>
    <row r="2394" spans="1:9">
      <c r="A2394" s="7">
        <v>44116.010416666664</v>
      </c>
      <c r="B2394" s="8">
        <v>28.4</v>
      </c>
      <c r="C2394" s="8">
        <v>22.464000000000002</v>
      </c>
      <c r="D2394" s="9">
        <f t="shared" si="222"/>
        <v>36.210375529673811</v>
      </c>
      <c r="E2394" s="9">
        <f t="shared" si="223"/>
        <v>0.78430559154866153</v>
      </c>
      <c r="F2394" s="9">
        <f t="shared" si="224"/>
        <v>0.66922033030759176</v>
      </c>
      <c r="G2394" s="9">
        <f t="shared" si="225"/>
        <v>13.129371412888004</v>
      </c>
      <c r="H2394" s="9">
        <f t="shared" si="226"/>
        <v>13.216341657427133</v>
      </c>
      <c r="I2394" s="10">
        <f t="shared" si="227"/>
        <v>1.2580963200000002</v>
      </c>
    </row>
    <row r="2395" spans="1:9">
      <c r="A2395" s="11">
        <v>44116.020833333336</v>
      </c>
      <c r="B2395" s="1">
        <v>30.1</v>
      </c>
      <c r="C2395" s="1">
        <v>24.624000000000002</v>
      </c>
      <c r="D2395" s="12">
        <f t="shared" si="222"/>
        <v>38.888962135804036</v>
      </c>
      <c r="E2395" s="12">
        <f t="shared" si="223"/>
        <v>0.77399854217985753</v>
      </c>
      <c r="F2395" s="12">
        <f t="shared" si="224"/>
        <v>0.68566437799906232</v>
      </c>
      <c r="G2395" s="12">
        <f t="shared" si="225"/>
        <v>14.73060843408199</v>
      </c>
      <c r="H2395" s="12">
        <f t="shared" si="226"/>
        <v>15.247384912469299</v>
      </c>
      <c r="I2395" s="13">
        <f t="shared" si="227"/>
        <v>1.3790671200000002</v>
      </c>
    </row>
    <row r="2396" spans="1:9">
      <c r="A2396" s="7">
        <v>44116.03125</v>
      </c>
      <c r="B2396" s="8">
        <v>30.8</v>
      </c>
      <c r="C2396" s="8">
        <v>25.488000000000003</v>
      </c>
      <c r="D2396" s="9">
        <f t="shared" si="222"/>
        <v>39.978471006280373</v>
      </c>
      <c r="E2396" s="9">
        <f t="shared" si="223"/>
        <v>0.77041465630742878</v>
      </c>
      <c r="F2396" s="9">
        <f t="shared" si="224"/>
        <v>0.69130503321677617</v>
      </c>
      <c r="G2396" s="9">
        <f t="shared" si="225"/>
        <v>15.364529560456008</v>
      </c>
      <c r="H2396" s="9">
        <f t="shared" si="226"/>
        <v>16.052725427482184</v>
      </c>
      <c r="I2396" s="10">
        <f t="shared" si="227"/>
        <v>1.4274554400000001</v>
      </c>
    </row>
    <row r="2397" spans="1:9">
      <c r="A2397" s="11">
        <v>44116.041666666664</v>
      </c>
      <c r="B2397" s="1">
        <v>29.8</v>
      </c>
      <c r="C2397" s="1">
        <v>0</v>
      </c>
      <c r="D2397" s="12">
        <f t="shared" si="222"/>
        <v>29.8</v>
      </c>
      <c r="E2397" s="12">
        <f t="shared" si="223"/>
        <v>1</v>
      </c>
      <c r="F2397" s="12">
        <f t="shared" si="224"/>
        <v>0</v>
      </c>
      <c r="G2397" s="12">
        <f t="shared" si="225"/>
        <v>-9.7947863343640016</v>
      </c>
      <c r="H2397" s="12">
        <f t="shared" si="226"/>
        <v>-12.694746840852799</v>
      </c>
      <c r="I2397" s="13">
        <f t="shared" si="227"/>
        <v>0</v>
      </c>
    </row>
    <row r="2398" spans="1:9">
      <c r="A2398" s="7">
        <v>44116.052083333336</v>
      </c>
      <c r="B2398" s="8">
        <v>29.4</v>
      </c>
      <c r="C2398" s="8">
        <v>0</v>
      </c>
      <c r="D2398" s="9">
        <f t="shared" si="222"/>
        <v>29.4</v>
      </c>
      <c r="E2398" s="9">
        <f t="shared" si="223"/>
        <v>1</v>
      </c>
      <c r="F2398" s="9">
        <f t="shared" si="224"/>
        <v>0</v>
      </c>
      <c r="G2398" s="9">
        <f t="shared" si="225"/>
        <v>-9.663312692292001</v>
      </c>
      <c r="H2398" s="9">
        <f t="shared" si="226"/>
        <v>-12.524347554398398</v>
      </c>
      <c r="I2398" s="10">
        <f t="shared" si="227"/>
        <v>0</v>
      </c>
    </row>
    <row r="2399" spans="1:9">
      <c r="A2399" s="11">
        <v>44116.0625</v>
      </c>
      <c r="B2399" s="1">
        <v>28.8</v>
      </c>
      <c r="C2399" s="1">
        <v>0</v>
      </c>
      <c r="D2399" s="12">
        <f t="shared" si="222"/>
        <v>28.8</v>
      </c>
      <c r="E2399" s="12">
        <f t="shared" si="223"/>
        <v>1</v>
      </c>
      <c r="F2399" s="12">
        <f t="shared" si="224"/>
        <v>0</v>
      </c>
      <c r="G2399" s="12">
        <f t="shared" si="225"/>
        <v>-9.4661022291840009</v>
      </c>
      <c r="H2399" s="12">
        <f t="shared" si="226"/>
        <v>-12.2687486247168</v>
      </c>
      <c r="I2399" s="13">
        <f t="shared" si="227"/>
        <v>0</v>
      </c>
    </row>
    <row r="2400" spans="1:9">
      <c r="A2400" s="7">
        <v>44116.072916666664</v>
      </c>
      <c r="B2400" s="8">
        <v>29.3</v>
      </c>
      <c r="C2400" s="8">
        <v>0</v>
      </c>
      <c r="D2400" s="9">
        <f t="shared" si="222"/>
        <v>29.3</v>
      </c>
      <c r="E2400" s="9">
        <f t="shared" si="223"/>
        <v>1</v>
      </c>
      <c r="F2400" s="9">
        <f t="shared" si="224"/>
        <v>0</v>
      </c>
      <c r="G2400" s="9">
        <f t="shared" si="225"/>
        <v>-9.6304442817740004</v>
      </c>
      <c r="H2400" s="9">
        <f t="shared" si="226"/>
        <v>-12.4817477327848</v>
      </c>
      <c r="I2400" s="10">
        <f t="shared" si="227"/>
        <v>0</v>
      </c>
    </row>
    <row r="2401" spans="1:9">
      <c r="A2401" s="11">
        <v>44116.083333333336</v>
      </c>
      <c r="B2401" s="1">
        <v>29.3</v>
      </c>
      <c r="C2401" s="1">
        <v>0</v>
      </c>
      <c r="D2401" s="12">
        <f t="shared" si="222"/>
        <v>29.3</v>
      </c>
      <c r="E2401" s="12">
        <f t="shared" si="223"/>
        <v>1</v>
      </c>
      <c r="F2401" s="12">
        <f t="shared" si="224"/>
        <v>0</v>
      </c>
      <c r="G2401" s="12">
        <f t="shared" si="225"/>
        <v>-9.6304442817740004</v>
      </c>
      <c r="H2401" s="12">
        <f t="shared" si="226"/>
        <v>-12.4817477327848</v>
      </c>
      <c r="I2401" s="13">
        <f t="shared" si="227"/>
        <v>0</v>
      </c>
    </row>
    <row r="2402" spans="1:9">
      <c r="A2402" s="7">
        <v>44116.09375</v>
      </c>
      <c r="B2402" s="8">
        <v>29.3</v>
      </c>
      <c r="C2402" s="8">
        <v>0</v>
      </c>
      <c r="D2402" s="9">
        <f t="shared" si="222"/>
        <v>29.3</v>
      </c>
      <c r="E2402" s="9">
        <f t="shared" si="223"/>
        <v>1</v>
      </c>
      <c r="F2402" s="9">
        <f t="shared" si="224"/>
        <v>0</v>
      </c>
      <c r="G2402" s="9">
        <f t="shared" si="225"/>
        <v>-9.6304442817740004</v>
      </c>
      <c r="H2402" s="9">
        <f t="shared" si="226"/>
        <v>-12.4817477327848</v>
      </c>
      <c r="I2402" s="10">
        <f t="shared" si="227"/>
        <v>0</v>
      </c>
    </row>
    <row r="2403" spans="1:9">
      <c r="A2403" s="11">
        <v>44116.104166666664</v>
      </c>
      <c r="B2403" s="1">
        <v>29.2</v>
      </c>
      <c r="C2403" s="1">
        <v>0</v>
      </c>
      <c r="D2403" s="12">
        <f t="shared" si="222"/>
        <v>29.2</v>
      </c>
      <c r="E2403" s="12">
        <f t="shared" si="223"/>
        <v>1</v>
      </c>
      <c r="F2403" s="12">
        <f t="shared" si="224"/>
        <v>0</v>
      </c>
      <c r="G2403" s="12">
        <f t="shared" si="225"/>
        <v>-9.5975758712559998</v>
      </c>
      <c r="H2403" s="12">
        <f t="shared" si="226"/>
        <v>-12.439147911171199</v>
      </c>
      <c r="I2403" s="13">
        <f t="shared" si="227"/>
        <v>0</v>
      </c>
    </row>
    <row r="2404" spans="1:9">
      <c r="A2404" s="7">
        <v>44116.114583333336</v>
      </c>
      <c r="B2404" s="8">
        <v>29.2</v>
      </c>
      <c r="C2404" s="8">
        <v>0</v>
      </c>
      <c r="D2404" s="9">
        <f t="shared" si="222"/>
        <v>29.2</v>
      </c>
      <c r="E2404" s="9">
        <f t="shared" si="223"/>
        <v>1</v>
      </c>
      <c r="F2404" s="9">
        <f t="shared" si="224"/>
        <v>0</v>
      </c>
      <c r="G2404" s="9">
        <f t="shared" si="225"/>
        <v>-9.5975758712559998</v>
      </c>
      <c r="H2404" s="9">
        <f t="shared" si="226"/>
        <v>-12.439147911171199</v>
      </c>
      <c r="I2404" s="10">
        <f t="shared" si="227"/>
        <v>0</v>
      </c>
    </row>
    <row r="2405" spans="1:9">
      <c r="A2405" s="11">
        <v>44116.125</v>
      </c>
      <c r="B2405" s="1">
        <v>30</v>
      </c>
      <c r="C2405" s="1">
        <v>0</v>
      </c>
      <c r="D2405" s="12">
        <f t="shared" si="222"/>
        <v>30</v>
      </c>
      <c r="E2405" s="12">
        <f t="shared" si="223"/>
        <v>1</v>
      </c>
      <c r="F2405" s="12">
        <f t="shared" si="224"/>
        <v>0</v>
      </c>
      <c r="G2405" s="12">
        <f t="shared" si="225"/>
        <v>-9.860523155400001</v>
      </c>
      <c r="H2405" s="12">
        <f t="shared" si="226"/>
        <v>-12.77994648408</v>
      </c>
      <c r="I2405" s="13">
        <f t="shared" si="227"/>
        <v>0</v>
      </c>
    </row>
    <row r="2406" spans="1:9">
      <c r="A2406" s="7">
        <v>44116.135416666664</v>
      </c>
      <c r="B2406" s="8">
        <v>30.1</v>
      </c>
      <c r="C2406" s="8">
        <v>0</v>
      </c>
      <c r="D2406" s="9">
        <f t="shared" si="222"/>
        <v>30.1</v>
      </c>
      <c r="E2406" s="9">
        <f t="shared" si="223"/>
        <v>1</v>
      </c>
      <c r="F2406" s="9">
        <f t="shared" si="224"/>
        <v>0</v>
      </c>
      <c r="G2406" s="9">
        <f t="shared" si="225"/>
        <v>-9.8933915659180016</v>
      </c>
      <c r="H2406" s="9">
        <f t="shared" si="226"/>
        <v>-12.822546305693599</v>
      </c>
      <c r="I2406" s="10">
        <f t="shared" si="227"/>
        <v>0</v>
      </c>
    </row>
    <row r="2407" spans="1:9">
      <c r="A2407" s="11">
        <v>44116.145833333336</v>
      </c>
      <c r="B2407" s="1">
        <v>31</v>
      </c>
      <c r="C2407" s="1">
        <v>0</v>
      </c>
      <c r="D2407" s="12">
        <f t="shared" si="222"/>
        <v>31</v>
      </c>
      <c r="E2407" s="12">
        <f t="shared" si="223"/>
        <v>1</v>
      </c>
      <c r="F2407" s="12">
        <f t="shared" si="224"/>
        <v>0</v>
      </c>
      <c r="G2407" s="12">
        <f t="shared" si="225"/>
        <v>-10.18920726058</v>
      </c>
      <c r="H2407" s="12">
        <f t="shared" si="226"/>
        <v>-13.205944700216</v>
      </c>
      <c r="I2407" s="13">
        <f t="shared" si="227"/>
        <v>0</v>
      </c>
    </row>
    <row r="2408" spans="1:9">
      <c r="A2408" s="7">
        <v>44116.15625</v>
      </c>
      <c r="B2408" s="8">
        <v>30.8</v>
      </c>
      <c r="C2408" s="8">
        <v>0</v>
      </c>
      <c r="D2408" s="9">
        <f t="shared" si="222"/>
        <v>30.8</v>
      </c>
      <c r="E2408" s="9">
        <f t="shared" si="223"/>
        <v>1</v>
      </c>
      <c r="F2408" s="9">
        <f t="shared" si="224"/>
        <v>0</v>
      </c>
      <c r="G2408" s="9">
        <f t="shared" si="225"/>
        <v>-10.123470439544</v>
      </c>
      <c r="H2408" s="9">
        <f t="shared" si="226"/>
        <v>-13.120745056988799</v>
      </c>
      <c r="I2408" s="10">
        <f t="shared" si="227"/>
        <v>0</v>
      </c>
    </row>
    <row r="2409" spans="1:9">
      <c r="A2409" s="11">
        <v>44116.166666666664</v>
      </c>
      <c r="B2409" s="1">
        <v>30.1</v>
      </c>
      <c r="C2409" s="1">
        <v>0</v>
      </c>
      <c r="D2409" s="12">
        <f t="shared" si="222"/>
        <v>30.1</v>
      </c>
      <c r="E2409" s="12">
        <f t="shared" si="223"/>
        <v>1</v>
      </c>
      <c r="F2409" s="12">
        <f t="shared" si="224"/>
        <v>0</v>
      </c>
      <c r="G2409" s="12">
        <f t="shared" si="225"/>
        <v>-9.8933915659180016</v>
      </c>
      <c r="H2409" s="12">
        <f t="shared" si="226"/>
        <v>-12.822546305693599</v>
      </c>
      <c r="I2409" s="13">
        <f t="shared" si="227"/>
        <v>0</v>
      </c>
    </row>
    <row r="2410" spans="1:9">
      <c r="A2410" s="7">
        <v>44116.177083333336</v>
      </c>
      <c r="B2410" s="8">
        <v>28.6</v>
      </c>
      <c r="C2410" s="8">
        <v>0</v>
      </c>
      <c r="D2410" s="9">
        <f t="shared" si="222"/>
        <v>28.6</v>
      </c>
      <c r="E2410" s="9">
        <f t="shared" si="223"/>
        <v>1</v>
      </c>
      <c r="F2410" s="9">
        <f t="shared" si="224"/>
        <v>0</v>
      </c>
      <c r="G2410" s="9">
        <f t="shared" si="225"/>
        <v>-9.4003654081480015</v>
      </c>
      <c r="H2410" s="9">
        <f t="shared" si="226"/>
        <v>-12.183548981489601</v>
      </c>
      <c r="I2410" s="10">
        <f t="shared" si="227"/>
        <v>0</v>
      </c>
    </row>
    <row r="2411" spans="1:9">
      <c r="A2411" s="11">
        <v>44116.1875</v>
      </c>
      <c r="B2411" s="1">
        <v>30.4</v>
      </c>
      <c r="C2411" s="1">
        <v>0</v>
      </c>
      <c r="D2411" s="12">
        <f t="shared" si="222"/>
        <v>30.4</v>
      </c>
      <c r="E2411" s="12">
        <f t="shared" si="223"/>
        <v>1</v>
      </c>
      <c r="F2411" s="12">
        <f t="shared" si="224"/>
        <v>0</v>
      </c>
      <c r="G2411" s="12">
        <f t="shared" si="225"/>
        <v>-9.9919967974719999</v>
      </c>
      <c r="H2411" s="12">
        <f t="shared" si="226"/>
        <v>-12.950345770534399</v>
      </c>
      <c r="I2411" s="13">
        <f t="shared" si="227"/>
        <v>0</v>
      </c>
    </row>
    <row r="2412" spans="1:9">
      <c r="A2412" s="7">
        <v>44116.197916666664</v>
      </c>
      <c r="B2412" s="8">
        <v>30.2</v>
      </c>
      <c r="C2412" s="8">
        <v>0</v>
      </c>
      <c r="D2412" s="9">
        <f t="shared" si="222"/>
        <v>30.2</v>
      </c>
      <c r="E2412" s="9">
        <f t="shared" si="223"/>
        <v>1</v>
      </c>
      <c r="F2412" s="9">
        <f t="shared" si="224"/>
        <v>0</v>
      </c>
      <c r="G2412" s="9">
        <f t="shared" si="225"/>
        <v>-9.9262599764360004</v>
      </c>
      <c r="H2412" s="9">
        <f t="shared" si="226"/>
        <v>-12.865146127307199</v>
      </c>
      <c r="I2412" s="10">
        <f t="shared" si="227"/>
        <v>0</v>
      </c>
    </row>
    <row r="2413" spans="1:9">
      <c r="A2413" s="11">
        <v>44116.208333333336</v>
      </c>
      <c r="B2413" s="1">
        <v>30</v>
      </c>
      <c r="C2413" s="1">
        <v>0</v>
      </c>
      <c r="D2413" s="12">
        <f t="shared" si="222"/>
        <v>30</v>
      </c>
      <c r="E2413" s="12">
        <f t="shared" si="223"/>
        <v>1</v>
      </c>
      <c r="F2413" s="12">
        <f t="shared" si="224"/>
        <v>0</v>
      </c>
      <c r="G2413" s="12">
        <f t="shared" si="225"/>
        <v>-9.860523155400001</v>
      </c>
      <c r="H2413" s="12">
        <f t="shared" si="226"/>
        <v>-12.77994648408</v>
      </c>
      <c r="I2413" s="13">
        <f t="shared" si="227"/>
        <v>0</v>
      </c>
    </row>
    <row r="2414" spans="1:9">
      <c r="A2414" s="7">
        <v>44116.21875</v>
      </c>
      <c r="B2414" s="8">
        <v>31.1</v>
      </c>
      <c r="C2414" s="8">
        <v>0</v>
      </c>
      <c r="D2414" s="9">
        <f t="shared" si="222"/>
        <v>31.1</v>
      </c>
      <c r="E2414" s="9">
        <f t="shared" si="223"/>
        <v>1</v>
      </c>
      <c r="F2414" s="9">
        <f t="shared" si="224"/>
        <v>0</v>
      </c>
      <c r="G2414" s="9">
        <f t="shared" si="225"/>
        <v>-10.222075671098001</v>
      </c>
      <c r="H2414" s="9">
        <f t="shared" si="226"/>
        <v>-13.248544521829599</v>
      </c>
      <c r="I2414" s="10">
        <f t="shared" si="227"/>
        <v>0</v>
      </c>
    </row>
    <row r="2415" spans="1:9">
      <c r="A2415" s="11">
        <v>44116.229166666664</v>
      </c>
      <c r="B2415" s="1">
        <v>30.2</v>
      </c>
      <c r="C2415" s="1">
        <v>0</v>
      </c>
      <c r="D2415" s="12">
        <f t="shared" si="222"/>
        <v>30.2</v>
      </c>
      <c r="E2415" s="12">
        <f t="shared" si="223"/>
        <v>1</v>
      </c>
      <c r="F2415" s="12">
        <f t="shared" si="224"/>
        <v>0</v>
      </c>
      <c r="G2415" s="12">
        <f t="shared" si="225"/>
        <v>-9.9262599764360004</v>
      </c>
      <c r="H2415" s="12">
        <f t="shared" si="226"/>
        <v>-12.865146127307199</v>
      </c>
      <c r="I2415" s="13">
        <f t="shared" si="227"/>
        <v>0</v>
      </c>
    </row>
    <row r="2416" spans="1:9">
      <c r="A2416" s="7">
        <v>44116.239583333336</v>
      </c>
      <c r="B2416" s="8">
        <v>27.7</v>
      </c>
      <c r="C2416" s="8">
        <v>0</v>
      </c>
      <c r="D2416" s="9">
        <f t="shared" si="222"/>
        <v>27.7</v>
      </c>
      <c r="E2416" s="9">
        <f t="shared" si="223"/>
        <v>1</v>
      </c>
      <c r="F2416" s="9">
        <f t="shared" si="224"/>
        <v>0</v>
      </c>
      <c r="G2416" s="9">
        <f t="shared" si="225"/>
        <v>-9.1045497134859996</v>
      </c>
      <c r="H2416" s="9">
        <f t="shared" si="226"/>
        <v>-11.800150586967199</v>
      </c>
      <c r="I2416" s="10">
        <f t="shared" si="227"/>
        <v>0</v>
      </c>
    </row>
    <row r="2417" spans="1:9">
      <c r="A2417" s="11">
        <v>44116.25</v>
      </c>
      <c r="B2417" s="1">
        <v>26.5</v>
      </c>
      <c r="C2417" s="1">
        <v>0</v>
      </c>
      <c r="D2417" s="12">
        <f t="shared" si="222"/>
        <v>26.5</v>
      </c>
      <c r="E2417" s="12">
        <f t="shared" si="223"/>
        <v>1</v>
      </c>
      <c r="F2417" s="12">
        <f t="shared" si="224"/>
        <v>0</v>
      </c>
      <c r="G2417" s="12">
        <f t="shared" si="225"/>
        <v>-8.7101287872700013</v>
      </c>
      <c r="H2417" s="12">
        <f t="shared" si="226"/>
        <v>-11.288952727603998</v>
      </c>
      <c r="I2417" s="13">
        <f t="shared" si="227"/>
        <v>0</v>
      </c>
    </row>
    <row r="2418" spans="1:9">
      <c r="A2418" s="7">
        <v>44116.260416666664</v>
      </c>
      <c r="B2418" s="8">
        <v>27.5</v>
      </c>
      <c r="C2418" s="8">
        <v>0</v>
      </c>
      <c r="D2418" s="9">
        <f t="shared" si="222"/>
        <v>27.5</v>
      </c>
      <c r="E2418" s="9">
        <f t="shared" si="223"/>
        <v>1</v>
      </c>
      <c r="F2418" s="9">
        <f t="shared" si="224"/>
        <v>0</v>
      </c>
      <c r="G2418" s="9">
        <f t="shared" si="225"/>
        <v>-9.0388128924500002</v>
      </c>
      <c r="H2418" s="9">
        <f t="shared" si="226"/>
        <v>-11.71495094374</v>
      </c>
      <c r="I2418" s="10">
        <f t="shared" si="227"/>
        <v>0</v>
      </c>
    </row>
    <row r="2419" spans="1:9">
      <c r="A2419" s="11">
        <v>44116.270833333336</v>
      </c>
      <c r="B2419" s="1">
        <v>31.2</v>
      </c>
      <c r="C2419" s="1">
        <v>0</v>
      </c>
      <c r="D2419" s="12">
        <f t="shared" si="222"/>
        <v>31.2</v>
      </c>
      <c r="E2419" s="12">
        <f t="shared" si="223"/>
        <v>1</v>
      </c>
      <c r="F2419" s="12">
        <f t="shared" si="224"/>
        <v>0</v>
      </c>
      <c r="G2419" s="12">
        <f t="shared" si="225"/>
        <v>-10.254944081616001</v>
      </c>
      <c r="H2419" s="12">
        <f t="shared" si="226"/>
        <v>-13.291144343443198</v>
      </c>
      <c r="I2419" s="13">
        <f t="shared" si="227"/>
        <v>0</v>
      </c>
    </row>
    <row r="2420" spans="1:9">
      <c r="A2420" s="7">
        <v>44116.28125</v>
      </c>
      <c r="B2420" s="8">
        <v>29.5</v>
      </c>
      <c r="C2420" s="8">
        <v>0</v>
      </c>
      <c r="D2420" s="9">
        <f t="shared" si="222"/>
        <v>29.5</v>
      </c>
      <c r="E2420" s="9">
        <f t="shared" si="223"/>
        <v>1</v>
      </c>
      <c r="F2420" s="9">
        <f t="shared" si="224"/>
        <v>0</v>
      </c>
      <c r="G2420" s="9">
        <f t="shared" si="225"/>
        <v>-9.6961811028099998</v>
      </c>
      <c r="H2420" s="9">
        <f t="shared" si="226"/>
        <v>-12.566947376011999</v>
      </c>
      <c r="I2420" s="10">
        <f t="shared" si="227"/>
        <v>0</v>
      </c>
    </row>
    <row r="2421" spans="1:9">
      <c r="A2421" s="11">
        <v>44116.291666666664</v>
      </c>
      <c r="B2421" s="1">
        <v>29.1</v>
      </c>
      <c r="C2421" s="1">
        <v>23.004000000000001</v>
      </c>
      <c r="D2421" s="12">
        <f t="shared" si="222"/>
        <v>37.094393322980764</v>
      </c>
      <c r="E2421" s="12">
        <f t="shared" si="223"/>
        <v>0.78448513085593274</v>
      </c>
      <c r="F2421" s="12">
        <f t="shared" si="224"/>
        <v>0.66893087270492013</v>
      </c>
      <c r="G2421" s="12">
        <f t="shared" si="225"/>
        <v>13.439292539261988</v>
      </c>
      <c r="H2421" s="12">
        <f t="shared" si="226"/>
        <v>13.521546162218341</v>
      </c>
      <c r="I2421" s="13">
        <f t="shared" si="227"/>
        <v>1.28833902</v>
      </c>
    </row>
    <row r="2422" spans="1:9">
      <c r="A2422" s="7">
        <v>44116.302083333336</v>
      </c>
      <c r="B2422" s="8">
        <v>29.8</v>
      </c>
      <c r="C2422" s="8">
        <v>23.004000000000001</v>
      </c>
      <c r="D2422" s="9">
        <f t="shared" si="222"/>
        <v>37.646035860366496</v>
      </c>
      <c r="E2422" s="9">
        <f t="shared" si="223"/>
        <v>0.79158400928404915</v>
      </c>
      <c r="F2422" s="9">
        <f t="shared" si="224"/>
        <v>0.65739943386985367</v>
      </c>
      <c r="G2422" s="9">
        <f t="shared" si="225"/>
        <v>13.209213665635998</v>
      </c>
      <c r="H2422" s="9">
        <f t="shared" si="226"/>
        <v>13.023574299424565</v>
      </c>
      <c r="I2422" s="10">
        <f t="shared" si="227"/>
        <v>1.28833902</v>
      </c>
    </row>
    <row r="2423" spans="1:9">
      <c r="A2423" s="11">
        <v>44116.3125</v>
      </c>
      <c r="B2423" s="1">
        <v>33.6</v>
      </c>
      <c r="C2423" s="1">
        <v>23.328000000000003</v>
      </c>
      <c r="D2423" s="12">
        <f t="shared" si="222"/>
        <v>40.904224525102542</v>
      </c>
      <c r="E2423" s="12">
        <f t="shared" si="223"/>
        <v>0.8214310475285993</v>
      </c>
      <c r="F2423" s="12">
        <f t="shared" si="224"/>
        <v>0.60688056899996323</v>
      </c>
      <c r="G2423" s="12">
        <f t="shared" si="225"/>
        <v>12.284214065951996</v>
      </c>
      <c r="H2423" s="12">
        <f t="shared" si="226"/>
        <v>10.974092061593943</v>
      </c>
      <c r="I2423" s="13">
        <f t="shared" si="227"/>
        <v>1.3064846400000001</v>
      </c>
    </row>
    <row r="2424" spans="1:9">
      <c r="A2424" s="7">
        <v>44116.322916666664</v>
      </c>
      <c r="B2424" s="8">
        <v>40.799999999999997</v>
      </c>
      <c r="C2424" s="8">
        <v>27.324000000000002</v>
      </c>
      <c r="D2424" s="9">
        <f t="shared" si="222"/>
        <v>49.104388561512501</v>
      </c>
      <c r="E2424" s="9">
        <f t="shared" si="223"/>
        <v>0.83088296576364673</v>
      </c>
      <c r="F2424" s="9">
        <f t="shared" si="224"/>
        <v>0.59010372557422319</v>
      </c>
      <c r="G2424" s="9">
        <f t="shared" si="225"/>
        <v>13.913688508655998</v>
      </c>
      <c r="H2424" s="9">
        <f t="shared" si="226"/>
        <v>11.967115937336073</v>
      </c>
      <c r="I2424" s="10">
        <f t="shared" si="227"/>
        <v>1.5302806200000001</v>
      </c>
    </row>
    <row r="2425" spans="1:9">
      <c r="A2425" s="11">
        <v>44116.333333333336</v>
      </c>
      <c r="B2425" s="1">
        <v>40.6</v>
      </c>
      <c r="C2425" s="1">
        <v>26.784000000000002</v>
      </c>
      <c r="D2425" s="12">
        <f t="shared" si="222"/>
        <v>48.638900645471011</v>
      </c>
      <c r="E2425" s="12">
        <f t="shared" si="223"/>
        <v>0.83472281365759959</v>
      </c>
      <c r="F2425" s="12">
        <f t="shared" si="224"/>
        <v>0.58316709541245504</v>
      </c>
      <c r="G2425" s="12">
        <f t="shared" si="225"/>
        <v>13.439425329692003</v>
      </c>
      <c r="H2425" s="12">
        <f t="shared" si="226"/>
        <v>11.367213486476654</v>
      </c>
      <c r="I2425" s="13">
        <f t="shared" si="227"/>
        <v>1.50003792</v>
      </c>
    </row>
    <row r="2426" spans="1:9">
      <c r="A2426" s="7">
        <v>44116.34375</v>
      </c>
      <c r="B2426" s="8">
        <v>36.9</v>
      </c>
      <c r="C2426" s="8">
        <v>25.596</v>
      </c>
      <c r="D2426" s="9">
        <f t="shared" si="222"/>
        <v>44.908409190261906</v>
      </c>
      <c r="E2426" s="9">
        <f t="shared" si="223"/>
        <v>0.82167239199382558</v>
      </c>
      <c r="F2426" s="9">
        <f t="shared" si="224"/>
        <v>0.60645725714598786</v>
      </c>
      <c r="G2426" s="9">
        <f t="shared" si="225"/>
        <v>13.467556518857993</v>
      </c>
      <c r="H2426" s="9">
        <f t="shared" si="226"/>
        <v>12.020199194736742</v>
      </c>
      <c r="I2426" s="10">
        <f t="shared" si="227"/>
        <v>1.43350398</v>
      </c>
    </row>
    <row r="2427" spans="1:9">
      <c r="A2427" s="11">
        <v>44116.354166666664</v>
      </c>
      <c r="B2427" s="1">
        <v>38.1</v>
      </c>
      <c r="C2427" s="1">
        <v>25.92</v>
      </c>
      <c r="D2427" s="12">
        <f t="shared" si="222"/>
        <v>46.080976552152194</v>
      </c>
      <c r="E2427" s="12">
        <f t="shared" si="223"/>
        <v>0.82680539456190316</v>
      </c>
      <c r="F2427" s="12">
        <f t="shared" si="224"/>
        <v>0.59739199897396922</v>
      </c>
      <c r="G2427" s="12">
        <f t="shared" si="225"/>
        <v>13.397135592641995</v>
      </c>
      <c r="H2427" s="12">
        <f t="shared" si="226"/>
        <v>11.719163939844062</v>
      </c>
      <c r="I2427" s="13">
        <f t="shared" si="227"/>
        <v>1.4516496000000001</v>
      </c>
    </row>
    <row r="2428" spans="1:9">
      <c r="A2428" s="7">
        <v>44116.364583333336</v>
      </c>
      <c r="B2428" s="8">
        <v>40.6</v>
      </c>
      <c r="C2428" s="8">
        <v>29.591999999999999</v>
      </c>
      <c r="D2428" s="9">
        <f t="shared" si="222"/>
        <v>50.239889171852283</v>
      </c>
      <c r="E2428" s="9">
        <f t="shared" si="223"/>
        <v>0.8081228018063944</v>
      </c>
      <c r="F2428" s="9">
        <f t="shared" si="224"/>
        <v>0.62983823319174548</v>
      </c>
      <c r="G2428" s="9">
        <f t="shared" si="225"/>
        <v>16.247425329692</v>
      </c>
      <c r="H2428" s="9">
        <f t="shared" si="226"/>
        <v>15.216093887453907</v>
      </c>
      <c r="I2428" s="10">
        <f t="shared" si="227"/>
        <v>1.65729996</v>
      </c>
    </row>
    <row r="2429" spans="1:9">
      <c r="A2429" s="11">
        <v>44116.375</v>
      </c>
      <c r="B2429" s="1">
        <v>35.9</v>
      </c>
      <c r="C2429" s="1">
        <v>26.244000000000003</v>
      </c>
      <c r="D2429" s="12">
        <f t="shared" si="222"/>
        <v>44.469737305273128</v>
      </c>
      <c r="E2429" s="12">
        <f t="shared" si="223"/>
        <v>0.80729057951379113</v>
      </c>
      <c r="F2429" s="12">
        <f t="shared" si="224"/>
        <v>0.63124977424766648</v>
      </c>
      <c r="G2429" s="12">
        <f t="shared" si="225"/>
        <v>14.444240624038001</v>
      </c>
      <c r="H2429" s="12">
        <f t="shared" si="226"/>
        <v>13.564711788551882</v>
      </c>
      <c r="I2429" s="13">
        <f t="shared" si="227"/>
        <v>1.4697952200000002</v>
      </c>
    </row>
    <row r="2430" spans="1:9">
      <c r="A2430" s="7">
        <v>44116.385416666664</v>
      </c>
      <c r="B2430" s="8">
        <v>34.799999999999997</v>
      </c>
      <c r="C2430" s="8">
        <v>22.68</v>
      </c>
      <c r="D2430" s="9">
        <f t="shared" si="222"/>
        <v>41.538204101766361</v>
      </c>
      <c r="E2430" s="9">
        <f t="shared" si="223"/>
        <v>0.83778296997968116</v>
      </c>
      <c r="F2430" s="9">
        <f t="shared" si="224"/>
        <v>0.57758631361659796</v>
      </c>
      <c r="G2430" s="9">
        <f t="shared" si="225"/>
        <v>11.241793139736002</v>
      </c>
      <c r="H2430" s="9">
        <f t="shared" si="226"/>
        <v>9.3762494105814991</v>
      </c>
      <c r="I2430" s="10">
        <f t="shared" si="227"/>
        <v>1.2701933999999999</v>
      </c>
    </row>
    <row r="2431" spans="1:9">
      <c r="A2431" s="11">
        <v>44116.395833333336</v>
      </c>
      <c r="B2431" s="1">
        <v>34.5</v>
      </c>
      <c r="C2431" s="1">
        <v>20.628000000000004</v>
      </c>
      <c r="D2431" s="12">
        <f t="shared" si="222"/>
        <v>40.196571794121944</v>
      </c>
      <c r="E2431" s="12">
        <f t="shared" si="223"/>
        <v>0.8582821484553822</v>
      </c>
      <c r="F2431" s="12">
        <f t="shared" si="224"/>
        <v>0.5388835604585378</v>
      </c>
      <c r="G2431" s="12">
        <f t="shared" si="225"/>
        <v>9.2883983712899898</v>
      </c>
      <c r="H2431" s="12">
        <f t="shared" si="226"/>
        <v>6.9103866997372565</v>
      </c>
      <c r="I2431" s="13">
        <f t="shared" si="227"/>
        <v>1.1552711400000002</v>
      </c>
    </row>
    <row r="2432" spans="1:9">
      <c r="A2432" s="7">
        <v>44116.40625</v>
      </c>
      <c r="B2432" s="8">
        <v>34.700000000000003</v>
      </c>
      <c r="C2432" s="8">
        <v>22.032</v>
      </c>
      <c r="D2432" s="9">
        <f t="shared" si="222"/>
        <v>41.103515956667259</v>
      </c>
      <c r="E2432" s="9">
        <f t="shared" si="223"/>
        <v>0.84421001932248174</v>
      </c>
      <c r="F2432" s="9">
        <f t="shared" si="224"/>
        <v>0.56570668483415343</v>
      </c>
      <c r="G2432" s="9">
        <f t="shared" si="225"/>
        <v>10.626661550253987</v>
      </c>
      <c r="H2432" s="9">
        <f t="shared" si="226"/>
        <v>8.5877468096139662</v>
      </c>
      <c r="I2432" s="10">
        <f t="shared" si="227"/>
        <v>1.23390216</v>
      </c>
    </row>
    <row r="2433" spans="1:9">
      <c r="A2433" s="11">
        <v>44116.416666666664</v>
      </c>
      <c r="B2433" s="1">
        <v>37.1</v>
      </c>
      <c r="C2433" s="1">
        <v>24.948000000000004</v>
      </c>
      <c r="D2433" s="12">
        <f t="shared" si="222"/>
        <v>44.708083206507524</v>
      </c>
      <c r="E2433" s="12">
        <f t="shared" si="223"/>
        <v>0.82982756895737098</v>
      </c>
      <c r="F2433" s="12">
        <f t="shared" si="224"/>
        <v>0.59199771864790218</v>
      </c>
      <c r="G2433" s="12">
        <f t="shared" si="225"/>
        <v>12.753819697821994</v>
      </c>
      <c r="H2433" s="12">
        <f t="shared" si="226"/>
        <v>11.018513391694876</v>
      </c>
      <c r="I2433" s="13">
        <f t="shared" si="227"/>
        <v>1.3972127400000003</v>
      </c>
    </row>
    <row r="2434" spans="1:9">
      <c r="A2434" s="7">
        <v>44116.427083333336</v>
      </c>
      <c r="B2434" s="8">
        <v>37.700000000000003</v>
      </c>
      <c r="C2434" s="8">
        <v>25.92</v>
      </c>
      <c r="D2434" s="9">
        <f t="shared" ref="D2434:D2497" si="228">SQRT(B2434^2 + C2434^2)</f>
        <v>45.750807643144405</v>
      </c>
      <c r="E2434" s="9">
        <f t="shared" ref="E2434:E2497" si="229">B2434/D2434</f>
        <v>0.82402916892876343</v>
      </c>
      <c r="F2434" s="9">
        <f t="shared" ref="F2434:F2497" si="230">ACOS(E2434)</f>
        <v>0.60230986054418234</v>
      </c>
      <c r="G2434" s="9">
        <f t="shared" ref="G2434:G2497" si="231">B2434*(TAN(F2434) - 0.32868410518)</f>
        <v>13.528609234714004</v>
      </c>
      <c r="H2434" s="9">
        <f t="shared" ref="H2434:H2497" si="232">D2434*(TAN(F2434) - 0.425998216136)</f>
        <v>11.965434748493937</v>
      </c>
      <c r="I2434" s="10">
        <f t="shared" si="227"/>
        <v>1.4516496000000001</v>
      </c>
    </row>
    <row r="2435" spans="1:9">
      <c r="A2435" s="11">
        <v>44116.4375</v>
      </c>
      <c r="B2435" s="1">
        <v>36.4</v>
      </c>
      <c r="C2435" s="1">
        <v>25.380000000000003</v>
      </c>
      <c r="D2435" s="12">
        <f t="shared" si="228"/>
        <v>44.374591829108695</v>
      </c>
      <c r="E2435" s="12">
        <f t="shared" si="229"/>
        <v>0.82028923533945497</v>
      </c>
      <c r="F2435" s="12">
        <f t="shared" si="230"/>
        <v>0.60887978991836034</v>
      </c>
      <c r="G2435" s="12">
        <f t="shared" si="231"/>
        <v>13.415898571447997</v>
      </c>
      <c r="H2435" s="12">
        <f t="shared" si="232"/>
        <v>12.036809100101923</v>
      </c>
      <c r="I2435" s="13">
        <f t="shared" ref="I2435:I2498" si="233">(0.22402/4)*C2435</f>
        <v>1.4214069</v>
      </c>
    </row>
    <row r="2436" spans="1:9">
      <c r="A2436" s="7">
        <v>44116.447916666664</v>
      </c>
      <c r="B2436" s="8">
        <v>38.299999999999997</v>
      </c>
      <c r="C2436" s="8">
        <v>26.891999999999999</v>
      </c>
      <c r="D2436" s="9">
        <f t="shared" si="228"/>
        <v>46.798180135556549</v>
      </c>
      <c r="E2436" s="9">
        <f t="shared" si="229"/>
        <v>0.81840789297915961</v>
      </c>
      <c r="F2436" s="9">
        <f t="shared" si="230"/>
        <v>0.61216142705801924</v>
      </c>
      <c r="G2436" s="9">
        <f t="shared" si="231"/>
        <v>14.303398771605996</v>
      </c>
      <c r="H2436" s="9">
        <f t="shared" si="232"/>
        <v>12.922979375836151</v>
      </c>
      <c r="I2436" s="10">
        <f t="shared" si="233"/>
        <v>1.5060864599999999</v>
      </c>
    </row>
    <row r="2437" spans="1:9">
      <c r="A2437" s="11">
        <v>44116.458333333336</v>
      </c>
      <c r="B2437" s="1">
        <v>40.9</v>
      </c>
      <c r="C2437" s="1">
        <v>28.295999999999999</v>
      </c>
      <c r="D2437" s="12">
        <f t="shared" si="228"/>
        <v>49.734028752957464</v>
      </c>
      <c r="E2437" s="12">
        <f t="shared" si="229"/>
        <v>0.82237455974382234</v>
      </c>
      <c r="F2437" s="12">
        <f t="shared" si="230"/>
        <v>0.6052242013363851</v>
      </c>
      <c r="G2437" s="12">
        <f t="shared" si="231"/>
        <v>14.852820098138</v>
      </c>
      <c r="H2437" s="12">
        <f t="shared" si="232"/>
        <v>13.221071628753382</v>
      </c>
      <c r="I2437" s="13">
        <f t="shared" si="233"/>
        <v>1.5847174799999999</v>
      </c>
    </row>
    <row r="2438" spans="1:9">
      <c r="A2438" s="7">
        <v>44116.46875</v>
      </c>
      <c r="B2438" s="8">
        <v>40.799999999999997</v>
      </c>
      <c r="C2438" s="8">
        <v>29.484000000000002</v>
      </c>
      <c r="D2438" s="9">
        <f t="shared" si="228"/>
        <v>50.338317969515032</v>
      </c>
      <c r="E2438" s="9">
        <f t="shared" si="229"/>
        <v>0.81051575908254514</v>
      </c>
      <c r="F2438" s="9">
        <f t="shared" si="230"/>
        <v>0.62576418690208069</v>
      </c>
      <c r="G2438" s="9">
        <f t="shared" si="231"/>
        <v>16.073688508655994</v>
      </c>
      <c r="H2438" s="9">
        <f t="shared" si="232"/>
        <v>14.932803768493496</v>
      </c>
      <c r="I2438" s="10">
        <f t="shared" si="233"/>
        <v>1.6512514200000001</v>
      </c>
    </row>
    <row r="2439" spans="1:9">
      <c r="A2439" s="11">
        <v>44116.479166666664</v>
      </c>
      <c r="B2439" s="1">
        <v>40.5</v>
      </c>
      <c r="C2439" s="1">
        <v>29.700000000000003</v>
      </c>
      <c r="D2439" s="12">
        <f t="shared" si="228"/>
        <v>50.22290314189334</v>
      </c>
      <c r="E2439" s="12">
        <f t="shared" si="229"/>
        <v>0.80640499585570558</v>
      </c>
      <c r="F2439" s="12">
        <f t="shared" si="230"/>
        <v>0.63274883500218304</v>
      </c>
      <c r="G2439" s="12">
        <f t="shared" si="231"/>
        <v>16.388293740209992</v>
      </c>
      <c r="H2439" s="12">
        <f t="shared" si="232"/>
        <v>15.435261823104103</v>
      </c>
      <c r="I2439" s="13">
        <f t="shared" si="233"/>
        <v>1.6633485000000001</v>
      </c>
    </row>
    <row r="2440" spans="1:9">
      <c r="A2440" s="7">
        <v>44116.489583333336</v>
      </c>
      <c r="B2440" s="8">
        <v>37.299999999999997</v>
      </c>
      <c r="C2440" s="8">
        <v>26.028000000000002</v>
      </c>
      <c r="D2440" s="9">
        <f t="shared" si="228"/>
        <v>45.483478143167545</v>
      </c>
      <c r="E2440" s="9">
        <f t="shared" si="229"/>
        <v>0.8200780046458066</v>
      </c>
      <c r="F2440" s="9">
        <f t="shared" si="230"/>
        <v>0.6092490095773011</v>
      </c>
      <c r="G2440" s="9">
        <f t="shared" si="231"/>
        <v>13.768082876785998</v>
      </c>
      <c r="H2440" s="9">
        <f t="shared" si="232"/>
        <v>12.362563659424007</v>
      </c>
      <c r="I2440" s="10">
        <f t="shared" si="233"/>
        <v>1.4576981400000002</v>
      </c>
    </row>
    <row r="2441" spans="1:9">
      <c r="A2441" s="11">
        <v>44116.5</v>
      </c>
      <c r="B2441" s="1">
        <v>37.299999999999997</v>
      </c>
      <c r="C2441" s="1">
        <v>26.568000000000005</v>
      </c>
      <c r="D2441" s="12">
        <f t="shared" si="228"/>
        <v>45.794635318997791</v>
      </c>
      <c r="E2441" s="12">
        <f t="shared" si="229"/>
        <v>0.8145058856823385</v>
      </c>
      <c r="F2441" s="12">
        <f t="shared" si="230"/>
        <v>0.61891933496753515</v>
      </c>
      <c r="G2441" s="12">
        <f t="shared" si="231"/>
        <v>14.308082876786004</v>
      </c>
      <c r="H2441" s="12">
        <f t="shared" si="232"/>
        <v>13.110115870042694</v>
      </c>
      <c r="I2441" s="13">
        <f t="shared" si="233"/>
        <v>1.4879408400000003</v>
      </c>
    </row>
    <row r="2442" spans="1:9">
      <c r="A2442" s="7">
        <v>44116.510416666664</v>
      </c>
      <c r="B2442" s="8">
        <v>37.9</v>
      </c>
      <c r="C2442" s="8">
        <v>27.431999999999999</v>
      </c>
      <c r="D2442" s="9">
        <f t="shared" si="228"/>
        <v>46.785944727022446</v>
      </c>
      <c r="E2442" s="9">
        <f t="shared" si="229"/>
        <v>0.81007234589643462</v>
      </c>
      <c r="F2442" s="9">
        <f t="shared" si="230"/>
        <v>0.62652083446573037</v>
      </c>
      <c r="G2442" s="9">
        <f t="shared" si="231"/>
        <v>14.974872413677987</v>
      </c>
      <c r="H2442" s="9">
        <f t="shared" si="232"/>
        <v>13.932913110316887</v>
      </c>
      <c r="I2442" s="10">
        <f t="shared" si="233"/>
        <v>1.53632916</v>
      </c>
    </row>
    <row r="2443" spans="1:9">
      <c r="A2443" s="11">
        <v>44116.520833333336</v>
      </c>
      <c r="B2443" s="1">
        <v>35.9</v>
      </c>
      <c r="C2443" s="1">
        <v>24.948000000000004</v>
      </c>
      <c r="D2443" s="12">
        <f t="shared" si="228"/>
        <v>43.71741877101163</v>
      </c>
      <c r="E2443" s="12">
        <f t="shared" si="229"/>
        <v>0.82118297486961322</v>
      </c>
      <c r="F2443" s="12">
        <f t="shared" si="230"/>
        <v>0.6073154131083115</v>
      </c>
      <c r="G2443" s="12">
        <f t="shared" si="231"/>
        <v>13.148240624037996</v>
      </c>
      <c r="H2443" s="12">
        <f t="shared" si="232"/>
        <v>11.75701924683784</v>
      </c>
      <c r="I2443" s="13">
        <f t="shared" si="233"/>
        <v>1.3972127400000003</v>
      </c>
    </row>
    <row r="2444" spans="1:9">
      <c r="A2444" s="7">
        <v>44116.53125</v>
      </c>
      <c r="B2444" s="8">
        <v>37.799999999999997</v>
      </c>
      <c r="C2444" s="8">
        <v>26.244000000000003</v>
      </c>
      <c r="D2444" s="9">
        <f t="shared" si="228"/>
        <v>46.017252590740355</v>
      </c>
      <c r="E2444" s="9">
        <f t="shared" si="229"/>
        <v>0.82143104752859919</v>
      </c>
      <c r="F2444" s="9">
        <f t="shared" si="230"/>
        <v>0.60688056899996345</v>
      </c>
      <c r="G2444" s="9">
        <f t="shared" si="231"/>
        <v>13.819740824196007</v>
      </c>
      <c r="H2444" s="9">
        <f t="shared" si="232"/>
        <v>12.345853569293199</v>
      </c>
      <c r="I2444" s="10">
        <f t="shared" si="233"/>
        <v>1.4697952200000002</v>
      </c>
    </row>
    <row r="2445" spans="1:9">
      <c r="A2445" s="11">
        <v>44116.541666666664</v>
      </c>
      <c r="B2445" s="1">
        <v>37.6</v>
      </c>
      <c r="C2445" s="1">
        <v>24.084000000000003</v>
      </c>
      <c r="D2445" s="12">
        <f t="shared" si="228"/>
        <v>44.651977067090776</v>
      </c>
      <c r="E2445" s="12">
        <f t="shared" si="229"/>
        <v>0.84206797704623482</v>
      </c>
      <c r="F2445" s="12">
        <f t="shared" si="230"/>
        <v>0.56969045162795084</v>
      </c>
      <c r="G2445" s="12">
        <f t="shared" si="231"/>
        <v>11.725477645232004</v>
      </c>
      <c r="H2445" s="12">
        <f t="shared" si="232"/>
        <v>9.579353797043284</v>
      </c>
      <c r="I2445" s="13">
        <f t="shared" si="233"/>
        <v>1.3488244200000001</v>
      </c>
    </row>
    <row r="2446" spans="1:9">
      <c r="A2446" s="7">
        <v>44116.552083333336</v>
      </c>
      <c r="B2446" s="8">
        <v>37.200000000000003</v>
      </c>
      <c r="C2446" s="8">
        <v>22.571999999999999</v>
      </c>
      <c r="D2446" s="9">
        <f t="shared" si="228"/>
        <v>43.512471591487426</v>
      </c>
      <c r="E2446" s="9">
        <f t="shared" si="229"/>
        <v>0.85492730335450851</v>
      </c>
      <c r="F2446" s="9">
        <f t="shared" si="230"/>
        <v>0.5453856421051777</v>
      </c>
      <c r="G2446" s="9">
        <f t="shared" si="231"/>
        <v>10.344951287303989</v>
      </c>
      <c r="H2446" s="9">
        <f t="shared" si="232"/>
        <v>7.8660095815798545</v>
      </c>
      <c r="I2446" s="10">
        <f t="shared" si="233"/>
        <v>1.26414486</v>
      </c>
    </row>
    <row r="2447" spans="1:9">
      <c r="A2447" s="11">
        <v>44116.5625</v>
      </c>
      <c r="B2447" s="1">
        <v>34.5</v>
      </c>
      <c r="C2447" s="1">
        <v>19.872</v>
      </c>
      <c r="D2447" s="12">
        <f t="shared" si="228"/>
        <v>39.813896870314018</v>
      </c>
      <c r="E2447" s="12">
        <f t="shared" si="229"/>
        <v>0.86653160609666025</v>
      </c>
      <c r="F2447" s="12">
        <f t="shared" si="230"/>
        <v>0.52258548159618523</v>
      </c>
      <c r="G2447" s="12">
        <f t="shared" si="231"/>
        <v>8.532398371290002</v>
      </c>
      <c r="H2447" s="12">
        <f t="shared" si="232"/>
        <v>5.9721555531244332</v>
      </c>
      <c r="I2447" s="13">
        <f t="shared" si="233"/>
        <v>1.1129313599999999</v>
      </c>
    </row>
    <row r="2448" spans="1:9">
      <c r="A2448" s="7">
        <v>44116.572916666664</v>
      </c>
      <c r="B2448" s="8">
        <v>35.6</v>
      </c>
      <c r="C2448" s="8">
        <v>22.14</v>
      </c>
      <c r="D2448" s="9">
        <f t="shared" si="228"/>
        <v>41.923019929389632</v>
      </c>
      <c r="E2448" s="9">
        <f t="shared" si="229"/>
        <v>0.84917546636574825</v>
      </c>
      <c r="F2448" s="9">
        <f t="shared" si="230"/>
        <v>0.55637428740985895</v>
      </c>
      <c r="G2448" s="9">
        <f t="shared" si="231"/>
        <v>10.438845855591998</v>
      </c>
      <c r="H2448" s="9">
        <f t="shared" si="232"/>
        <v>8.2132183297844232</v>
      </c>
      <c r="I2448" s="10">
        <f t="shared" si="233"/>
        <v>1.2399507000000001</v>
      </c>
    </row>
    <row r="2449" spans="1:9">
      <c r="A2449" s="11">
        <v>44116.583333333336</v>
      </c>
      <c r="B2449" s="1">
        <v>37.799999999999997</v>
      </c>
      <c r="C2449" s="1">
        <v>25.596</v>
      </c>
      <c r="D2449" s="12">
        <f t="shared" si="228"/>
        <v>45.650796444311901</v>
      </c>
      <c r="E2449" s="12">
        <f t="shared" si="229"/>
        <v>0.82802498410101422</v>
      </c>
      <c r="F2449" s="12">
        <f t="shared" si="230"/>
        <v>0.59522032597699059</v>
      </c>
      <c r="G2449" s="12">
        <f t="shared" si="231"/>
        <v>13.171740824195998</v>
      </c>
      <c r="H2449" s="12">
        <f t="shared" si="232"/>
        <v>11.464952884683825</v>
      </c>
      <c r="I2449" s="13">
        <f t="shared" si="233"/>
        <v>1.43350398</v>
      </c>
    </row>
    <row r="2450" spans="1:9">
      <c r="A2450" s="7">
        <v>44116.59375</v>
      </c>
      <c r="B2450" s="8">
        <v>37.4</v>
      </c>
      <c r="C2450" s="8">
        <v>24.516000000000002</v>
      </c>
      <c r="D2450" s="9">
        <f t="shared" si="228"/>
        <v>44.719059202984134</v>
      </c>
      <c r="E2450" s="9">
        <f t="shared" si="229"/>
        <v>0.83633244228680625</v>
      </c>
      <c r="F2450" s="9">
        <f t="shared" si="230"/>
        <v>0.58023755171942115</v>
      </c>
      <c r="G2450" s="9">
        <f t="shared" si="231"/>
        <v>12.223214466267999</v>
      </c>
      <c r="H2450" s="9">
        <f t="shared" si="232"/>
        <v>10.263462568835726</v>
      </c>
      <c r="I2450" s="10">
        <f t="shared" si="233"/>
        <v>1.3730185800000001</v>
      </c>
    </row>
    <row r="2451" spans="1:9">
      <c r="A2451" s="11">
        <v>44116.604166666664</v>
      </c>
      <c r="B2451" s="1">
        <v>36.5</v>
      </c>
      <c r="C2451" s="1">
        <v>24.948000000000004</v>
      </c>
      <c r="D2451" s="12">
        <f t="shared" si="228"/>
        <v>44.211454443390572</v>
      </c>
      <c r="E2451" s="12">
        <f t="shared" si="229"/>
        <v>0.82557790643905404</v>
      </c>
      <c r="F2451" s="12">
        <f t="shared" si="230"/>
        <v>0.59957075923029857</v>
      </c>
      <c r="G2451" s="12">
        <f t="shared" si="231"/>
        <v>12.951030160929989</v>
      </c>
      <c r="H2451" s="12">
        <f t="shared" si="232"/>
        <v>11.38483120457615</v>
      </c>
      <c r="I2451" s="13">
        <f t="shared" si="233"/>
        <v>1.3972127400000003</v>
      </c>
    </row>
    <row r="2452" spans="1:9">
      <c r="A2452" s="7">
        <v>44116.614583333336</v>
      </c>
      <c r="B2452" s="8">
        <v>36.700000000000003</v>
      </c>
      <c r="C2452" s="8">
        <v>24.192</v>
      </c>
      <c r="D2452" s="9">
        <f t="shared" si="228"/>
        <v>43.95614705590107</v>
      </c>
      <c r="E2452" s="9">
        <f t="shared" si="229"/>
        <v>0.83492304166984677</v>
      </c>
      <c r="F2452" s="9">
        <f t="shared" si="230"/>
        <v>0.58280338737912907</v>
      </c>
      <c r="G2452" s="9">
        <f t="shared" si="231"/>
        <v>12.129293339894007</v>
      </c>
      <c r="H2452" s="9">
        <f t="shared" si="232"/>
        <v>10.249885367510124</v>
      </c>
      <c r="I2452" s="10">
        <f t="shared" si="233"/>
        <v>1.35487296</v>
      </c>
    </row>
    <row r="2453" spans="1:9">
      <c r="A2453" s="11">
        <v>44116.625</v>
      </c>
      <c r="B2453" s="1">
        <v>36.200000000000003</v>
      </c>
      <c r="C2453" s="1">
        <v>24.084000000000003</v>
      </c>
      <c r="D2453" s="12">
        <f t="shared" si="228"/>
        <v>43.479639556923658</v>
      </c>
      <c r="E2453" s="12">
        <f t="shared" si="229"/>
        <v>0.8325735992499862</v>
      </c>
      <c r="F2453" s="12">
        <f t="shared" si="230"/>
        <v>0.58705853360962879</v>
      </c>
      <c r="G2453" s="12">
        <f t="shared" si="231"/>
        <v>12.185635392483997</v>
      </c>
      <c r="H2453" s="12">
        <f t="shared" si="232"/>
        <v>10.40492346103772</v>
      </c>
      <c r="I2453" s="13">
        <f t="shared" si="233"/>
        <v>1.3488244200000001</v>
      </c>
    </row>
    <row r="2454" spans="1:9">
      <c r="A2454" s="7">
        <v>44116.635416666664</v>
      </c>
      <c r="B2454" s="8">
        <v>36.4</v>
      </c>
      <c r="C2454" s="8">
        <v>24.084000000000003</v>
      </c>
      <c r="D2454" s="9">
        <f t="shared" si="228"/>
        <v>43.646294871386281</v>
      </c>
      <c r="E2454" s="9">
        <f t="shared" si="229"/>
        <v>0.83397686120347359</v>
      </c>
      <c r="F2454" s="9">
        <f t="shared" si="230"/>
        <v>0.58452033405856407</v>
      </c>
      <c r="G2454" s="9">
        <f t="shared" si="231"/>
        <v>12.119898571448008</v>
      </c>
      <c r="H2454" s="9">
        <f t="shared" si="232"/>
        <v>10.285255301054248</v>
      </c>
      <c r="I2454" s="10">
        <f t="shared" si="233"/>
        <v>1.3488244200000001</v>
      </c>
    </row>
    <row r="2455" spans="1:9">
      <c r="A2455" s="11">
        <v>44116.645833333336</v>
      </c>
      <c r="B2455" s="1">
        <v>35.799999999999997</v>
      </c>
      <c r="C2455" s="1">
        <v>24.084000000000003</v>
      </c>
      <c r="D2455" s="12">
        <f t="shared" si="228"/>
        <v>43.147179003962705</v>
      </c>
      <c r="E2455" s="12">
        <f t="shared" si="229"/>
        <v>0.82971820699360366</v>
      </c>
      <c r="F2455" s="12">
        <f t="shared" si="230"/>
        <v>0.59219367229257369</v>
      </c>
      <c r="G2455" s="12">
        <f t="shared" si="231"/>
        <v>12.317109034556008</v>
      </c>
      <c r="H2455" s="12">
        <f t="shared" si="232"/>
        <v>10.646101035118427</v>
      </c>
      <c r="I2455" s="13">
        <f t="shared" si="233"/>
        <v>1.3488244200000001</v>
      </c>
    </row>
    <row r="2456" spans="1:9">
      <c r="A2456" s="7">
        <v>44116.65625</v>
      </c>
      <c r="B2456" s="8">
        <v>39</v>
      </c>
      <c r="C2456" s="8">
        <v>27.108000000000004</v>
      </c>
      <c r="D2456" s="9">
        <f t="shared" si="228"/>
        <v>47.495722586355079</v>
      </c>
      <c r="E2456" s="9">
        <f t="shared" si="229"/>
        <v>0.82112657469504857</v>
      </c>
      <c r="F2456" s="9">
        <f t="shared" si="230"/>
        <v>0.60741423845489051</v>
      </c>
      <c r="G2456" s="9">
        <f t="shared" si="231"/>
        <v>14.289319897979997</v>
      </c>
      <c r="H2456" s="9">
        <f t="shared" si="232"/>
        <v>12.780087618761218</v>
      </c>
      <c r="I2456" s="10">
        <f t="shared" si="233"/>
        <v>1.5181835400000001</v>
      </c>
    </row>
    <row r="2457" spans="1:9">
      <c r="A2457" s="11">
        <v>44116.666666666664</v>
      </c>
      <c r="B2457" s="1">
        <v>40.6</v>
      </c>
      <c r="C2457" s="1">
        <v>29.268000000000004</v>
      </c>
      <c r="D2457" s="12">
        <f t="shared" si="228"/>
        <v>50.049733505784026</v>
      </c>
      <c r="E2457" s="12">
        <f t="shared" si="229"/>
        <v>0.81119313043511088</v>
      </c>
      <c r="F2457" s="12">
        <f t="shared" si="230"/>
        <v>0.62460677712282009</v>
      </c>
      <c r="G2457" s="12">
        <f t="shared" si="231"/>
        <v>15.923425329692</v>
      </c>
      <c r="H2457" s="12">
        <f t="shared" si="232"/>
        <v>14.759090006662852</v>
      </c>
      <c r="I2457" s="13">
        <f t="shared" si="233"/>
        <v>1.6391543400000002</v>
      </c>
    </row>
    <row r="2458" spans="1:9">
      <c r="A2458" s="7">
        <v>44116.677083333336</v>
      </c>
      <c r="B2458" s="8">
        <v>38.4</v>
      </c>
      <c r="C2458" s="8">
        <v>27.108000000000004</v>
      </c>
      <c r="D2458" s="9">
        <f t="shared" si="228"/>
        <v>47.004294101709476</v>
      </c>
      <c r="E2458" s="9">
        <f t="shared" si="229"/>
        <v>0.81694663719252514</v>
      </c>
      <c r="F2458" s="9">
        <f t="shared" si="230"/>
        <v>0.61469975812522104</v>
      </c>
      <c r="G2458" s="9">
        <f t="shared" si="231"/>
        <v>14.486530361088002</v>
      </c>
      <c r="H2458" s="9">
        <f t="shared" si="232"/>
        <v>13.158348429365397</v>
      </c>
      <c r="I2458" s="10">
        <f t="shared" si="233"/>
        <v>1.5181835400000001</v>
      </c>
    </row>
    <row r="2459" spans="1:9">
      <c r="A2459" s="11">
        <v>44116.6875</v>
      </c>
      <c r="B2459" s="1">
        <v>37.4</v>
      </c>
      <c r="C2459" s="1">
        <v>26.028000000000002</v>
      </c>
      <c r="D2459" s="12">
        <f t="shared" si="228"/>
        <v>45.565521877840929</v>
      </c>
      <c r="E2459" s="12">
        <f t="shared" si="229"/>
        <v>0.82079604180256471</v>
      </c>
      <c r="F2459" s="12">
        <f t="shared" si="230"/>
        <v>0.60799312162156238</v>
      </c>
      <c r="G2459" s="12">
        <f t="shared" si="231"/>
        <v>13.735214466268003</v>
      </c>
      <c r="H2459" s="12">
        <f t="shared" si="232"/>
        <v>12.299848199002437</v>
      </c>
      <c r="I2459" s="13">
        <f t="shared" si="233"/>
        <v>1.4576981400000002</v>
      </c>
    </row>
    <row r="2460" spans="1:9">
      <c r="A2460" s="7">
        <v>44116.697916666664</v>
      </c>
      <c r="B2460" s="8">
        <v>37.1</v>
      </c>
      <c r="C2460" s="8">
        <v>26.244000000000003</v>
      </c>
      <c r="D2460" s="9">
        <f t="shared" si="228"/>
        <v>45.444004401020827</v>
      </c>
      <c r="E2460" s="9">
        <f t="shared" si="229"/>
        <v>0.81638932327817948</v>
      </c>
      <c r="F2460" s="9">
        <f t="shared" si="230"/>
        <v>0.61566545997227906</v>
      </c>
      <c r="G2460" s="9">
        <f t="shared" si="231"/>
        <v>14.049819697821995</v>
      </c>
      <c r="H2460" s="9">
        <f t="shared" si="232"/>
        <v>12.78736245525006</v>
      </c>
      <c r="I2460" s="10">
        <f t="shared" si="233"/>
        <v>1.4697952200000002</v>
      </c>
    </row>
    <row r="2461" spans="1:9">
      <c r="A2461" s="11">
        <v>44116.708333333336</v>
      </c>
      <c r="B2461" s="1">
        <v>36.1</v>
      </c>
      <c r="C2461" s="1">
        <v>24.624000000000002</v>
      </c>
      <c r="D2461" s="12">
        <f t="shared" si="228"/>
        <v>43.698413884259004</v>
      </c>
      <c r="E2461" s="12">
        <f t="shared" si="229"/>
        <v>0.82611694089436749</v>
      </c>
      <c r="F2461" s="12">
        <f t="shared" si="230"/>
        <v>0.59861484383527142</v>
      </c>
      <c r="G2461" s="12">
        <f t="shared" si="231"/>
        <v>12.758503803001989</v>
      </c>
      <c r="H2461" s="12">
        <f t="shared" si="232"/>
        <v>11.191471739438127</v>
      </c>
      <c r="I2461" s="13">
        <f t="shared" si="233"/>
        <v>1.3790671200000002</v>
      </c>
    </row>
    <row r="2462" spans="1:9">
      <c r="A2462" s="7">
        <v>44116.71875</v>
      </c>
      <c r="B2462" s="8">
        <v>35.700000000000003</v>
      </c>
      <c r="C2462" s="8">
        <v>22.356000000000002</v>
      </c>
      <c r="D2462" s="9">
        <f t="shared" si="228"/>
        <v>42.122211907733437</v>
      </c>
      <c r="E2462" s="9">
        <f t="shared" si="229"/>
        <v>0.847533839823014</v>
      </c>
      <c r="F2462" s="9">
        <f t="shared" si="230"/>
        <v>0.55947505119095808</v>
      </c>
      <c r="G2462" s="9">
        <f t="shared" si="231"/>
        <v>10.621977445074005</v>
      </c>
      <c r="H2462" s="9">
        <f t="shared" si="232"/>
        <v>8.4337206941937062</v>
      </c>
      <c r="I2462" s="10">
        <f t="shared" si="233"/>
        <v>1.2520477800000001</v>
      </c>
    </row>
    <row r="2463" spans="1:9">
      <c r="A2463" s="11">
        <v>44116.729166666664</v>
      </c>
      <c r="B2463" s="1">
        <v>35.700000000000003</v>
      </c>
      <c r="C2463" s="1">
        <v>23.868000000000002</v>
      </c>
      <c r="D2463" s="12">
        <f t="shared" si="228"/>
        <v>42.943817063693821</v>
      </c>
      <c r="E2463" s="12">
        <f t="shared" si="229"/>
        <v>0.83131874251071203</v>
      </c>
      <c r="F2463" s="12">
        <f t="shared" si="230"/>
        <v>0.58932012584187354</v>
      </c>
      <c r="G2463" s="12">
        <f t="shared" si="231"/>
        <v>12.133977445073997</v>
      </c>
      <c r="H2463" s="12">
        <f t="shared" si="232"/>
        <v>10.417019659379582</v>
      </c>
      <c r="I2463" s="13">
        <f t="shared" si="233"/>
        <v>1.3367273400000002</v>
      </c>
    </row>
    <row r="2464" spans="1:9">
      <c r="A2464" s="7">
        <v>44116.739583333336</v>
      </c>
      <c r="B2464" s="8">
        <v>37.200000000000003</v>
      </c>
      <c r="C2464" s="8">
        <v>26.784000000000002</v>
      </c>
      <c r="D2464" s="9">
        <f t="shared" si="228"/>
        <v>45.839095279030111</v>
      </c>
      <c r="E2464" s="9">
        <f t="shared" si="229"/>
        <v>0.81153434145149428</v>
      </c>
      <c r="F2464" s="9">
        <f t="shared" si="230"/>
        <v>0.62402305297675686</v>
      </c>
      <c r="G2464" s="9">
        <f t="shared" si="231"/>
        <v>14.556951287303999</v>
      </c>
      <c r="H2464" s="9">
        <f t="shared" si="232"/>
        <v>13.476775782746714</v>
      </c>
      <c r="I2464" s="10">
        <f t="shared" si="233"/>
        <v>1.50003792</v>
      </c>
    </row>
    <row r="2465" spans="1:9">
      <c r="A2465" s="11">
        <v>44116.75</v>
      </c>
      <c r="B2465" s="1">
        <v>36.200000000000003</v>
      </c>
      <c r="C2465" s="1">
        <v>24.192</v>
      </c>
      <c r="D2465" s="12">
        <f t="shared" si="228"/>
        <v>43.539555165389558</v>
      </c>
      <c r="E2465" s="12">
        <f t="shared" si="229"/>
        <v>0.83142787891356518</v>
      </c>
      <c r="F2465" s="12">
        <f t="shared" si="230"/>
        <v>0.5891237364417452</v>
      </c>
      <c r="G2465" s="12">
        <f t="shared" si="231"/>
        <v>12.293635392484003</v>
      </c>
      <c r="H2465" s="12">
        <f t="shared" si="232"/>
        <v>10.549158620153293</v>
      </c>
      <c r="I2465" s="13">
        <f t="shared" si="233"/>
        <v>1.35487296</v>
      </c>
    </row>
    <row r="2466" spans="1:9">
      <c r="A2466" s="7">
        <v>44116.760416666664</v>
      </c>
      <c r="B2466" s="8">
        <v>38</v>
      </c>
      <c r="C2466" s="8">
        <v>24.731999999999999</v>
      </c>
      <c r="D2466" s="9">
        <f t="shared" si="228"/>
        <v>45.339517244893557</v>
      </c>
      <c r="E2466" s="9">
        <f t="shared" si="229"/>
        <v>0.83812096619268295</v>
      </c>
      <c r="F2466" s="9">
        <f t="shared" si="230"/>
        <v>0.57696698245628286</v>
      </c>
      <c r="G2466" s="9">
        <f t="shared" si="231"/>
        <v>12.242004003160007</v>
      </c>
      <c r="H2466" s="9">
        <f t="shared" si="232"/>
        <v>10.194313388489721</v>
      </c>
      <c r="I2466" s="10">
        <f t="shared" si="233"/>
        <v>1.3851156599999999</v>
      </c>
    </row>
    <row r="2467" spans="1:9">
      <c r="A2467" s="11">
        <v>44116.770833333336</v>
      </c>
      <c r="B2467" s="1">
        <v>36.4</v>
      </c>
      <c r="C2467" s="1">
        <v>23.220000000000002</v>
      </c>
      <c r="D2467" s="12">
        <f t="shared" si="228"/>
        <v>43.17555326802426</v>
      </c>
      <c r="E2467" s="12">
        <f t="shared" si="229"/>
        <v>0.84306968283734252</v>
      </c>
      <c r="F2467" s="12">
        <f t="shared" si="230"/>
        <v>0.56783057779158908</v>
      </c>
      <c r="G2467" s="12">
        <f t="shared" si="231"/>
        <v>11.255898571448002</v>
      </c>
      <c r="H2467" s="12">
        <f t="shared" si="232"/>
        <v>9.1494986591017504</v>
      </c>
      <c r="I2467" s="13">
        <f t="shared" si="233"/>
        <v>1.3004361000000002</v>
      </c>
    </row>
    <row r="2468" spans="1:9">
      <c r="A2468" s="7">
        <v>44116.78125</v>
      </c>
      <c r="B2468" s="8">
        <v>37.5</v>
      </c>
      <c r="C2468" s="8">
        <v>25.596</v>
      </c>
      <c r="D2468" s="9">
        <f t="shared" si="228"/>
        <v>45.40270053642184</v>
      </c>
      <c r="E2468" s="9">
        <f t="shared" si="229"/>
        <v>0.82594205976619539</v>
      </c>
      <c r="F2468" s="9">
        <f t="shared" si="230"/>
        <v>0.59892512203224657</v>
      </c>
      <c r="G2468" s="9">
        <f t="shared" si="231"/>
        <v>13.270346055749997</v>
      </c>
      <c r="H2468" s="9">
        <f t="shared" si="232"/>
        <v>11.648597841867376</v>
      </c>
      <c r="I2468" s="10">
        <f t="shared" si="233"/>
        <v>1.43350398</v>
      </c>
    </row>
    <row r="2469" spans="1:9">
      <c r="A2469" s="11">
        <v>44116.791666666664</v>
      </c>
      <c r="B2469" s="1">
        <v>35.9</v>
      </c>
      <c r="C2469" s="1">
        <v>24.192</v>
      </c>
      <c r="D2469" s="12">
        <f t="shared" si="228"/>
        <v>43.290447722332466</v>
      </c>
      <c r="E2469" s="12">
        <f t="shared" si="229"/>
        <v>0.8292822525251935</v>
      </c>
      <c r="F2469" s="12">
        <f t="shared" si="230"/>
        <v>0.59297424450032488</v>
      </c>
      <c r="G2469" s="12">
        <f t="shared" si="231"/>
        <v>12.392240624037999</v>
      </c>
      <c r="H2469" s="12">
        <f t="shared" si="232"/>
        <v>10.730561293963373</v>
      </c>
      <c r="I2469" s="13">
        <f t="shared" si="233"/>
        <v>1.35487296</v>
      </c>
    </row>
    <row r="2470" spans="1:9">
      <c r="A2470" s="7">
        <v>44116.802083333336</v>
      </c>
      <c r="B2470" s="8">
        <v>37</v>
      </c>
      <c r="C2470" s="8">
        <v>26.244000000000003</v>
      </c>
      <c r="D2470" s="9">
        <f t="shared" si="228"/>
        <v>45.362402229158903</v>
      </c>
      <c r="E2470" s="9">
        <f t="shared" si="229"/>
        <v>0.81565345267840428</v>
      </c>
      <c r="F2470" s="9">
        <f t="shared" si="230"/>
        <v>0.61693854528555547</v>
      </c>
      <c r="G2470" s="9">
        <f t="shared" si="231"/>
        <v>14.082688108340003</v>
      </c>
      <c r="H2470" s="9">
        <f t="shared" si="232"/>
        <v>12.851126870789907</v>
      </c>
      <c r="I2470" s="10">
        <f t="shared" si="233"/>
        <v>1.4697952200000002</v>
      </c>
    </row>
    <row r="2471" spans="1:9">
      <c r="A2471" s="11">
        <v>44116.8125</v>
      </c>
      <c r="B2471" s="1">
        <v>35.4</v>
      </c>
      <c r="C2471" s="1">
        <v>23.868000000000002</v>
      </c>
      <c r="D2471" s="12">
        <f t="shared" si="228"/>
        <v>42.694747030518869</v>
      </c>
      <c r="E2471" s="12">
        <f t="shared" si="229"/>
        <v>0.82914181397293507</v>
      </c>
      <c r="F2471" s="12">
        <f t="shared" si="230"/>
        <v>0.59322550585302458</v>
      </c>
      <c r="G2471" s="12">
        <f t="shared" si="231"/>
        <v>12.232582676628001</v>
      </c>
      <c r="H2471" s="12">
        <f t="shared" si="232"/>
        <v>10.598504382113395</v>
      </c>
      <c r="I2471" s="13">
        <f t="shared" si="233"/>
        <v>1.3367273400000002</v>
      </c>
    </row>
    <row r="2472" spans="1:9">
      <c r="A2472" s="7">
        <v>44116.822916666664</v>
      </c>
      <c r="B2472" s="8">
        <v>34.1</v>
      </c>
      <c r="C2472" s="8">
        <v>22.788000000000004</v>
      </c>
      <c r="D2472" s="9">
        <f t="shared" si="228"/>
        <v>41.013448331004795</v>
      </c>
      <c r="E2472" s="9">
        <f t="shared" si="229"/>
        <v>0.83143459981202172</v>
      </c>
      <c r="F2472" s="9">
        <f t="shared" si="230"/>
        <v>0.58911164039439867</v>
      </c>
      <c r="G2472" s="9">
        <f t="shared" si="231"/>
        <v>11.579872013361991</v>
      </c>
      <c r="H2472" s="9">
        <f t="shared" si="232"/>
        <v>9.9363928703835729</v>
      </c>
      <c r="I2472" s="10">
        <f t="shared" si="233"/>
        <v>1.2762419400000002</v>
      </c>
    </row>
    <row r="2473" spans="1:9">
      <c r="A2473" s="11">
        <v>44116.833333333336</v>
      </c>
      <c r="B2473" s="1">
        <v>36.700000000000003</v>
      </c>
      <c r="C2473" s="1">
        <v>26.028000000000002</v>
      </c>
      <c r="D2473" s="12">
        <f t="shared" si="228"/>
        <v>44.992741459039813</v>
      </c>
      <c r="E2473" s="12">
        <f t="shared" si="229"/>
        <v>0.81568712663154119</v>
      </c>
      <c r="F2473" s="12">
        <f t="shared" si="230"/>
        <v>0.61688033792053842</v>
      </c>
      <c r="G2473" s="12">
        <f t="shared" si="231"/>
        <v>13.965293339893989</v>
      </c>
      <c r="H2473" s="12">
        <f t="shared" si="232"/>
        <v>12.742465987824598</v>
      </c>
      <c r="I2473" s="13">
        <f t="shared" si="233"/>
        <v>1.4576981400000002</v>
      </c>
    </row>
    <row r="2474" spans="1:9">
      <c r="A2474" s="7">
        <v>44116.84375</v>
      </c>
      <c r="B2474" s="8">
        <v>35.9</v>
      </c>
      <c r="C2474" s="8">
        <v>24.084000000000003</v>
      </c>
      <c r="D2474" s="9">
        <f t="shared" si="228"/>
        <v>43.230186860572324</v>
      </c>
      <c r="E2474" s="9">
        <f t="shared" si="229"/>
        <v>0.83043823326015387</v>
      </c>
      <c r="F2474" s="9">
        <f t="shared" si="230"/>
        <v>0.59090248506908682</v>
      </c>
      <c r="G2474" s="9">
        <f t="shared" si="231"/>
        <v>12.284240624038004</v>
      </c>
      <c r="H2474" s="9">
        <f t="shared" si="232"/>
        <v>10.58557239857203</v>
      </c>
      <c r="I2474" s="10">
        <f t="shared" si="233"/>
        <v>1.3488244200000001</v>
      </c>
    </row>
    <row r="2475" spans="1:9">
      <c r="A2475" s="11">
        <v>44116.854166666664</v>
      </c>
      <c r="B2475" s="1">
        <v>35.4</v>
      </c>
      <c r="C2475" s="1">
        <v>23.328000000000003</v>
      </c>
      <c r="D2475" s="12">
        <f t="shared" si="228"/>
        <v>42.395230675159674</v>
      </c>
      <c r="E2475" s="12">
        <f t="shared" si="229"/>
        <v>0.83499958453443823</v>
      </c>
      <c r="F2475" s="12">
        <f t="shared" si="230"/>
        <v>0.58266429658768693</v>
      </c>
      <c r="G2475" s="12">
        <f t="shared" si="231"/>
        <v>11.692582676627996</v>
      </c>
      <c r="H2475" s="12">
        <f t="shared" si="232"/>
        <v>9.8774458114061936</v>
      </c>
      <c r="I2475" s="13">
        <f t="shared" si="233"/>
        <v>1.3064846400000001</v>
      </c>
    </row>
    <row r="2476" spans="1:9">
      <c r="A2476" s="7">
        <v>44116.864583333336</v>
      </c>
      <c r="B2476" s="8">
        <v>34</v>
      </c>
      <c r="C2476" s="8">
        <v>23.328000000000003</v>
      </c>
      <c r="D2476" s="9">
        <f t="shared" si="228"/>
        <v>41.233427992346208</v>
      </c>
      <c r="E2476" s="9">
        <f t="shared" si="229"/>
        <v>0.8245736931285732</v>
      </c>
      <c r="F2476" s="9">
        <f t="shared" si="230"/>
        <v>0.60134806026866316</v>
      </c>
      <c r="G2476" s="9">
        <f t="shared" si="231"/>
        <v>12.152740423879987</v>
      </c>
      <c r="H2476" s="9">
        <f t="shared" si="232"/>
        <v>10.725615824366303</v>
      </c>
      <c r="I2476" s="10">
        <f t="shared" si="233"/>
        <v>1.3064846400000001</v>
      </c>
    </row>
    <row r="2477" spans="1:9">
      <c r="A2477" s="11">
        <v>44116.875</v>
      </c>
      <c r="B2477" s="1">
        <v>34.700000000000003</v>
      </c>
      <c r="C2477" s="1">
        <v>25.488000000000003</v>
      </c>
      <c r="D2477" s="12">
        <f t="shared" si="228"/>
        <v>43.054943316650643</v>
      </c>
      <c r="E2477" s="12">
        <f t="shared" si="229"/>
        <v>0.8059469442288284</v>
      </c>
      <c r="F2477" s="12">
        <f t="shared" si="230"/>
        <v>0.63352299488388597</v>
      </c>
      <c r="G2477" s="12">
        <f t="shared" si="231"/>
        <v>14.082661550253984</v>
      </c>
      <c r="H2477" s="12">
        <f t="shared" si="232"/>
        <v>13.283581477344898</v>
      </c>
      <c r="I2477" s="13">
        <f t="shared" si="233"/>
        <v>1.4274554400000001</v>
      </c>
    </row>
    <row r="2478" spans="1:9">
      <c r="A2478" s="7">
        <v>44116.885416666664</v>
      </c>
      <c r="B2478" s="8">
        <v>31.1</v>
      </c>
      <c r="C2478" s="8">
        <v>23.436</v>
      </c>
      <c r="D2478" s="9">
        <f t="shared" si="228"/>
        <v>38.941701246863879</v>
      </c>
      <c r="E2478" s="9">
        <f t="shared" si="229"/>
        <v>0.79862972094740214</v>
      </c>
      <c r="F2478" s="9">
        <f t="shared" si="230"/>
        <v>0.64578144257726444</v>
      </c>
      <c r="G2478" s="9">
        <f t="shared" si="231"/>
        <v>13.213924328901985</v>
      </c>
      <c r="H2478" s="9">
        <f t="shared" si="232"/>
        <v>12.756168736226302</v>
      </c>
      <c r="I2478" s="10">
        <f t="shared" si="233"/>
        <v>1.31253318</v>
      </c>
    </row>
    <row r="2479" spans="1:9">
      <c r="A2479" s="11">
        <v>44116.895833333336</v>
      </c>
      <c r="B2479" s="1">
        <v>29.7</v>
      </c>
      <c r="C2479" s="1">
        <v>23.544000000000004</v>
      </c>
      <c r="D2479" s="12">
        <f t="shared" si="228"/>
        <v>37.899999155672816</v>
      </c>
      <c r="E2479" s="12">
        <f t="shared" si="229"/>
        <v>0.7836411784076398</v>
      </c>
      <c r="F2479" s="12">
        <f t="shared" si="230"/>
        <v>0.67029059332224949</v>
      </c>
      <c r="G2479" s="12">
        <f t="shared" si="231"/>
        <v>13.782082076154003</v>
      </c>
      <c r="H2479" s="12">
        <f t="shared" si="232"/>
        <v>13.899030935169931</v>
      </c>
      <c r="I2479" s="13">
        <f t="shared" si="233"/>
        <v>1.3185817200000003</v>
      </c>
    </row>
    <row r="2480" spans="1:9">
      <c r="A2480" s="7">
        <v>44116.90625</v>
      </c>
      <c r="B2480" s="8">
        <v>28.8</v>
      </c>
      <c r="C2480" s="8">
        <v>23.004000000000001</v>
      </c>
      <c r="D2480" s="9">
        <f t="shared" si="228"/>
        <v>36.859517305575231</v>
      </c>
      <c r="E2480" s="9">
        <f t="shared" si="229"/>
        <v>0.78134501223226327</v>
      </c>
      <c r="F2480" s="9">
        <f t="shared" si="230"/>
        <v>0.67397828221278655</v>
      </c>
      <c r="G2480" s="9">
        <f t="shared" si="231"/>
        <v>13.537897770816002</v>
      </c>
      <c r="H2480" s="9">
        <f t="shared" si="232"/>
        <v>13.73945082801915</v>
      </c>
      <c r="I2480" s="10">
        <f t="shared" si="233"/>
        <v>1.28833902</v>
      </c>
    </row>
    <row r="2481" spans="1:9">
      <c r="A2481" s="11">
        <v>44116.916666666664</v>
      </c>
      <c r="B2481" s="1">
        <v>29.7</v>
      </c>
      <c r="C2481" s="1">
        <v>24.084000000000003</v>
      </c>
      <c r="D2481" s="12">
        <f t="shared" si="228"/>
        <v>38.237796170804614</v>
      </c>
      <c r="E2481" s="12">
        <f t="shared" si="229"/>
        <v>0.77671840362694833</v>
      </c>
      <c r="F2481" s="12">
        <f t="shared" si="230"/>
        <v>0.68135751968445912</v>
      </c>
      <c r="G2481" s="12">
        <f t="shared" si="231"/>
        <v>14.322082076154006</v>
      </c>
      <c r="H2481" s="12">
        <f t="shared" si="232"/>
        <v>14.71814357349956</v>
      </c>
      <c r="I2481" s="13">
        <f t="shared" si="233"/>
        <v>1.3488244200000001</v>
      </c>
    </row>
    <row r="2482" spans="1:9">
      <c r="A2482" s="7">
        <v>44116.927083333336</v>
      </c>
      <c r="B2482" s="8">
        <v>29.1</v>
      </c>
      <c r="C2482" s="8">
        <v>23.544000000000004</v>
      </c>
      <c r="D2482" s="9">
        <f t="shared" si="228"/>
        <v>37.431670227228707</v>
      </c>
      <c r="E2482" s="9">
        <f t="shared" si="229"/>
        <v>0.77741655190240355</v>
      </c>
      <c r="F2482" s="9">
        <f t="shared" si="230"/>
        <v>0.68024832157831894</v>
      </c>
      <c r="G2482" s="9">
        <f t="shared" si="231"/>
        <v>13.979292539261996</v>
      </c>
      <c r="H2482" s="9">
        <f t="shared" si="232"/>
        <v>14.339097724590049</v>
      </c>
      <c r="I2482" s="10">
        <f t="shared" si="233"/>
        <v>1.3185817200000003</v>
      </c>
    </row>
    <row r="2483" spans="1:9">
      <c r="A2483" s="11">
        <v>44116.9375</v>
      </c>
      <c r="B2483" s="1">
        <v>29.5</v>
      </c>
      <c r="C2483" s="1">
        <v>23.652000000000001</v>
      </c>
      <c r="D2483" s="12">
        <f t="shared" si="228"/>
        <v>37.810938946289077</v>
      </c>
      <c r="E2483" s="12">
        <f t="shared" si="229"/>
        <v>0.78019749898052326</v>
      </c>
      <c r="F2483" s="12">
        <f t="shared" si="230"/>
        <v>0.6758148427144518</v>
      </c>
      <c r="G2483" s="12">
        <f t="shared" si="231"/>
        <v>13.955818897190001</v>
      </c>
      <c r="H2483" s="12">
        <f t="shared" si="232"/>
        <v>14.208008406169895</v>
      </c>
      <c r="I2483" s="13">
        <f t="shared" si="233"/>
        <v>1.3246302599999999</v>
      </c>
    </row>
    <row r="2484" spans="1:9">
      <c r="A2484" s="7">
        <v>44116.947916666664</v>
      </c>
      <c r="B2484" s="8">
        <v>29</v>
      </c>
      <c r="C2484" s="8">
        <v>23.111999999999998</v>
      </c>
      <c r="D2484" s="9">
        <f t="shared" si="228"/>
        <v>37.083211079948292</v>
      </c>
      <c r="E2484" s="9">
        <f t="shared" si="229"/>
        <v>0.78202505002812273</v>
      </c>
      <c r="F2484" s="9">
        <f t="shared" si="230"/>
        <v>0.67288790704791501</v>
      </c>
      <c r="G2484" s="9">
        <f t="shared" si="231"/>
        <v>13.580160949779993</v>
      </c>
      <c r="H2484" s="9">
        <f t="shared" si="232"/>
        <v>13.756658730649509</v>
      </c>
      <c r="I2484" s="10">
        <f t="shared" si="233"/>
        <v>1.2943875599999999</v>
      </c>
    </row>
    <row r="2485" spans="1:9">
      <c r="A2485" s="11">
        <v>44116.958333333336</v>
      </c>
      <c r="B2485" s="1">
        <v>29.9</v>
      </c>
      <c r="C2485" s="1">
        <v>24.192</v>
      </c>
      <c r="D2485" s="12">
        <f t="shared" si="228"/>
        <v>38.461186461158469</v>
      </c>
      <c r="E2485" s="12">
        <f t="shared" si="229"/>
        <v>0.77740711483759561</v>
      </c>
      <c r="F2485" s="12">
        <f t="shared" si="230"/>
        <v>0.68026332505362264</v>
      </c>
      <c r="G2485" s="12">
        <f t="shared" si="231"/>
        <v>14.364345255117986</v>
      </c>
      <c r="H2485" s="12">
        <f t="shared" si="232"/>
        <v>14.734433373338145</v>
      </c>
      <c r="I2485" s="13">
        <f t="shared" si="233"/>
        <v>1.35487296</v>
      </c>
    </row>
    <row r="2486" spans="1:9">
      <c r="A2486" s="7">
        <v>44116.96875</v>
      </c>
      <c r="B2486" s="8">
        <v>29</v>
      </c>
      <c r="C2486" s="8">
        <v>23.544000000000004</v>
      </c>
      <c r="D2486" s="9">
        <f t="shared" si="228"/>
        <v>37.353981528078108</v>
      </c>
      <c r="E2486" s="9">
        <f t="shared" si="229"/>
        <v>0.7763563297315812</v>
      </c>
      <c r="F2486" s="9">
        <f t="shared" si="230"/>
        <v>0.6819321752512556</v>
      </c>
      <c r="G2486" s="9">
        <f t="shared" si="231"/>
        <v>14.012160949780007</v>
      </c>
      <c r="H2486" s="9">
        <f t="shared" si="232"/>
        <v>14.413551230946847</v>
      </c>
      <c r="I2486" s="10">
        <f t="shared" si="233"/>
        <v>1.3185817200000003</v>
      </c>
    </row>
    <row r="2487" spans="1:9">
      <c r="A2487" s="11">
        <v>44116.979166666664</v>
      </c>
      <c r="B2487" s="1">
        <v>28.8</v>
      </c>
      <c r="C2487" s="1">
        <v>19.224000000000004</v>
      </c>
      <c r="D2487" s="12">
        <f t="shared" si="228"/>
        <v>34.62661080729675</v>
      </c>
      <c r="E2487" s="12">
        <f t="shared" si="229"/>
        <v>0.83173025972068493</v>
      </c>
      <c r="F2487" s="12">
        <f t="shared" si="230"/>
        <v>0.5885793047523763</v>
      </c>
      <c r="G2487" s="12">
        <f t="shared" si="231"/>
        <v>9.7578977708159957</v>
      </c>
      <c r="H2487" s="12">
        <f t="shared" si="232"/>
        <v>8.3623882791266233</v>
      </c>
      <c r="I2487" s="13">
        <f t="shared" si="233"/>
        <v>1.0766401200000002</v>
      </c>
    </row>
    <row r="2488" spans="1:9">
      <c r="A2488" s="7">
        <v>44116.989583333336</v>
      </c>
      <c r="B2488" s="8">
        <v>28.6</v>
      </c>
      <c r="C2488" s="8">
        <v>18.791999999999998</v>
      </c>
      <c r="D2488" s="9">
        <f t="shared" si="228"/>
        <v>34.221327618898712</v>
      </c>
      <c r="E2488" s="9">
        <f t="shared" si="229"/>
        <v>0.83573613269771752</v>
      </c>
      <c r="F2488" s="9">
        <f t="shared" si="230"/>
        <v>0.58132436528213893</v>
      </c>
      <c r="G2488" s="9">
        <f t="shared" si="231"/>
        <v>9.391634591851993</v>
      </c>
      <c r="H2488" s="9">
        <f t="shared" si="232"/>
        <v>7.9073415160101073</v>
      </c>
      <c r="I2488" s="10">
        <f t="shared" si="233"/>
        <v>1.0524459599999998</v>
      </c>
    </row>
    <row r="2489" spans="1:9">
      <c r="A2489" s="11">
        <v>44117</v>
      </c>
      <c r="B2489" s="1">
        <v>29</v>
      </c>
      <c r="C2489" s="1">
        <v>19.008000000000003</v>
      </c>
      <c r="D2489" s="12">
        <f t="shared" si="228"/>
        <v>34.674256502483225</v>
      </c>
      <c r="E2489" s="12">
        <f t="shared" si="229"/>
        <v>0.83635535192868926</v>
      </c>
      <c r="F2489" s="12">
        <f t="shared" si="230"/>
        <v>0.58019576144816287</v>
      </c>
      <c r="G2489" s="12">
        <f t="shared" si="231"/>
        <v>9.4761609497800006</v>
      </c>
      <c r="H2489" s="12">
        <f t="shared" si="232"/>
        <v>7.9560102254518128</v>
      </c>
      <c r="I2489" s="13">
        <f t="shared" si="233"/>
        <v>1.0645430400000002</v>
      </c>
    </row>
    <row r="2490" spans="1:9">
      <c r="A2490" s="7">
        <v>44117.010416666664</v>
      </c>
      <c r="B2490" s="8">
        <v>29.6</v>
      </c>
      <c r="C2490" s="8">
        <v>22.14</v>
      </c>
      <c r="D2490" s="9">
        <f t="shared" si="228"/>
        <v>36.964031165445149</v>
      </c>
      <c r="E2490" s="9">
        <f t="shared" si="229"/>
        <v>0.80077846129701302</v>
      </c>
      <c r="F2490" s="9">
        <f t="shared" si="230"/>
        <v>0.64220254876136507</v>
      </c>
      <c r="G2490" s="9">
        <f t="shared" si="231"/>
        <v>12.410950486672002</v>
      </c>
      <c r="H2490" s="9">
        <f t="shared" si="232"/>
        <v>11.901484946208496</v>
      </c>
      <c r="I2490" s="10">
        <f t="shared" si="233"/>
        <v>1.2399507000000001</v>
      </c>
    </row>
    <row r="2491" spans="1:9">
      <c r="A2491" s="11">
        <v>44117.020833333336</v>
      </c>
      <c r="B2491" s="1">
        <v>29.1</v>
      </c>
      <c r="C2491" s="1">
        <v>22.032</v>
      </c>
      <c r="D2491" s="12">
        <f t="shared" si="228"/>
        <v>36.49957566876634</v>
      </c>
      <c r="E2491" s="12">
        <f t="shared" si="229"/>
        <v>0.79726954264023531</v>
      </c>
      <c r="F2491" s="12">
        <f t="shared" si="230"/>
        <v>0.64803816340582143</v>
      </c>
      <c r="G2491" s="12">
        <f t="shared" si="231"/>
        <v>12.467292539261996</v>
      </c>
      <c r="H2491" s="12">
        <f t="shared" si="232"/>
        <v>12.085563783778399</v>
      </c>
      <c r="I2491" s="13">
        <f t="shared" si="233"/>
        <v>1.23390216</v>
      </c>
    </row>
    <row r="2492" spans="1:9">
      <c r="A2492" s="7">
        <v>44117.03125</v>
      </c>
      <c r="B2492" s="8">
        <v>27.2</v>
      </c>
      <c r="C2492" s="8">
        <v>20.520000000000003</v>
      </c>
      <c r="D2492" s="9">
        <f t="shared" si="228"/>
        <v>34.072135242746384</v>
      </c>
      <c r="E2492" s="9">
        <f t="shared" si="229"/>
        <v>0.79830629358019489</v>
      </c>
      <c r="F2492" s="9">
        <f t="shared" si="230"/>
        <v>0.64631866414559969</v>
      </c>
      <c r="G2492" s="9">
        <f t="shared" si="231"/>
        <v>11.579792339104001</v>
      </c>
      <c r="H2492" s="9">
        <f t="shared" si="232"/>
        <v>11.189750842423294</v>
      </c>
      <c r="I2492" s="10">
        <f t="shared" si="233"/>
        <v>1.1492226000000001</v>
      </c>
    </row>
    <row r="2493" spans="1:9">
      <c r="A2493" s="11">
        <v>44117.041666666664</v>
      </c>
      <c r="B2493" s="1">
        <v>30.5</v>
      </c>
      <c r="C2493" s="1">
        <v>0</v>
      </c>
      <c r="D2493" s="12">
        <f t="shared" si="228"/>
        <v>30.5</v>
      </c>
      <c r="E2493" s="12">
        <f t="shared" si="229"/>
        <v>1</v>
      </c>
      <c r="F2493" s="12">
        <f t="shared" si="230"/>
        <v>0</v>
      </c>
      <c r="G2493" s="12">
        <f t="shared" si="231"/>
        <v>-10.02486520799</v>
      </c>
      <c r="H2493" s="12">
        <f t="shared" si="232"/>
        <v>-12.992945592147999</v>
      </c>
      <c r="I2493" s="13">
        <f t="shared" si="233"/>
        <v>0</v>
      </c>
    </row>
    <row r="2494" spans="1:9">
      <c r="A2494" s="7">
        <v>44117.052083333336</v>
      </c>
      <c r="B2494" s="8">
        <v>29.8</v>
      </c>
      <c r="C2494" s="8">
        <v>0</v>
      </c>
      <c r="D2494" s="9">
        <f t="shared" si="228"/>
        <v>29.8</v>
      </c>
      <c r="E2494" s="9">
        <f t="shared" si="229"/>
        <v>1</v>
      </c>
      <c r="F2494" s="9">
        <f t="shared" si="230"/>
        <v>0</v>
      </c>
      <c r="G2494" s="9">
        <f t="shared" si="231"/>
        <v>-9.7947863343640016</v>
      </c>
      <c r="H2494" s="9">
        <f t="shared" si="232"/>
        <v>-12.694746840852799</v>
      </c>
      <c r="I2494" s="10">
        <f t="shared" si="233"/>
        <v>0</v>
      </c>
    </row>
    <row r="2495" spans="1:9">
      <c r="A2495" s="11">
        <v>44117.0625</v>
      </c>
      <c r="B2495" s="1">
        <v>30</v>
      </c>
      <c r="C2495" s="1">
        <v>0</v>
      </c>
      <c r="D2495" s="12">
        <f t="shared" si="228"/>
        <v>30</v>
      </c>
      <c r="E2495" s="12">
        <f t="shared" si="229"/>
        <v>1</v>
      </c>
      <c r="F2495" s="12">
        <f t="shared" si="230"/>
        <v>0</v>
      </c>
      <c r="G2495" s="12">
        <f t="shared" si="231"/>
        <v>-9.860523155400001</v>
      </c>
      <c r="H2495" s="12">
        <f t="shared" si="232"/>
        <v>-12.77994648408</v>
      </c>
      <c r="I2495" s="13">
        <f t="shared" si="233"/>
        <v>0</v>
      </c>
    </row>
    <row r="2496" spans="1:9">
      <c r="A2496" s="7">
        <v>44117.072916666664</v>
      </c>
      <c r="B2496" s="8">
        <v>29.7</v>
      </c>
      <c r="C2496" s="8">
        <v>0</v>
      </c>
      <c r="D2496" s="9">
        <f t="shared" si="228"/>
        <v>29.7</v>
      </c>
      <c r="E2496" s="9">
        <f t="shared" si="229"/>
        <v>1</v>
      </c>
      <c r="F2496" s="9">
        <f t="shared" si="230"/>
        <v>0</v>
      </c>
      <c r="G2496" s="9">
        <f t="shared" si="231"/>
        <v>-9.761917923846001</v>
      </c>
      <c r="H2496" s="9">
        <f t="shared" si="232"/>
        <v>-12.652147019239198</v>
      </c>
      <c r="I2496" s="10">
        <f t="shared" si="233"/>
        <v>0</v>
      </c>
    </row>
    <row r="2497" spans="1:9">
      <c r="A2497" s="11">
        <v>44117.083333333336</v>
      </c>
      <c r="B2497" s="1">
        <v>29.8</v>
      </c>
      <c r="C2497" s="1">
        <v>0</v>
      </c>
      <c r="D2497" s="12">
        <f t="shared" si="228"/>
        <v>29.8</v>
      </c>
      <c r="E2497" s="12">
        <f t="shared" si="229"/>
        <v>1</v>
      </c>
      <c r="F2497" s="12">
        <f t="shared" si="230"/>
        <v>0</v>
      </c>
      <c r="G2497" s="12">
        <f t="shared" si="231"/>
        <v>-9.7947863343640016</v>
      </c>
      <c r="H2497" s="12">
        <f t="shared" si="232"/>
        <v>-12.694746840852799</v>
      </c>
      <c r="I2497" s="13">
        <f t="shared" si="233"/>
        <v>0</v>
      </c>
    </row>
    <row r="2498" spans="1:9">
      <c r="A2498" s="7">
        <v>44117.09375</v>
      </c>
      <c r="B2498" s="8">
        <v>29.4</v>
      </c>
      <c r="C2498" s="8">
        <v>0</v>
      </c>
      <c r="D2498" s="9">
        <f t="shared" ref="D2498:D2561" si="234">SQRT(B2498^2 + C2498^2)</f>
        <v>29.4</v>
      </c>
      <c r="E2498" s="9">
        <f t="shared" ref="E2498:E2561" si="235">B2498/D2498</f>
        <v>1</v>
      </c>
      <c r="F2498" s="9">
        <f t="shared" ref="F2498:F2561" si="236">ACOS(E2498)</f>
        <v>0</v>
      </c>
      <c r="G2498" s="9">
        <f t="shared" ref="G2498:G2561" si="237">B2498*(TAN(F2498) - 0.32868410518)</f>
        <v>-9.663312692292001</v>
      </c>
      <c r="H2498" s="9">
        <f t="shared" ref="H2498:H2561" si="238">D2498*(TAN(F2498) - 0.425998216136)</f>
        <v>-12.524347554398398</v>
      </c>
      <c r="I2498" s="10">
        <f t="shared" si="233"/>
        <v>0</v>
      </c>
    </row>
    <row r="2499" spans="1:9">
      <c r="A2499" s="11">
        <v>44117.104166666664</v>
      </c>
      <c r="B2499" s="1">
        <v>30</v>
      </c>
      <c r="C2499" s="1">
        <v>0</v>
      </c>
      <c r="D2499" s="12">
        <f t="shared" si="234"/>
        <v>30</v>
      </c>
      <c r="E2499" s="12">
        <f t="shared" si="235"/>
        <v>1</v>
      </c>
      <c r="F2499" s="12">
        <f t="shared" si="236"/>
        <v>0</v>
      </c>
      <c r="G2499" s="12">
        <f t="shared" si="237"/>
        <v>-9.860523155400001</v>
      </c>
      <c r="H2499" s="12">
        <f t="shared" si="238"/>
        <v>-12.77994648408</v>
      </c>
      <c r="I2499" s="13">
        <f t="shared" ref="I2499:I2562" si="239">(0.22402/4)*C2499</f>
        <v>0</v>
      </c>
    </row>
    <row r="2500" spans="1:9">
      <c r="A2500" s="7">
        <v>44117.114583333336</v>
      </c>
      <c r="B2500" s="8">
        <v>29.2</v>
      </c>
      <c r="C2500" s="8">
        <v>0</v>
      </c>
      <c r="D2500" s="9">
        <f t="shared" si="234"/>
        <v>29.2</v>
      </c>
      <c r="E2500" s="9">
        <f t="shared" si="235"/>
        <v>1</v>
      </c>
      <c r="F2500" s="9">
        <f t="shared" si="236"/>
        <v>0</v>
      </c>
      <c r="G2500" s="9">
        <f t="shared" si="237"/>
        <v>-9.5975758712559998</v>
      </c>
      <c r="H2500" s="9">
        <f t="shared" si="238"/>
        <v>-12.439147911171199</v>
      </c>
      <c r="I2500" s="10">
        <f t="shared" si="239"/>
        <v>0</v>
      </c>
    </row>
    <row r="2501" spans="1:9">
      <c r="A2501" s="11">
        <v>44117.125</v>
      </c>
      <c r="B2501" s="1">
        <v>30.1</v>
      </c>
      <c r="C2501" s="1">
        <v>0</v>
      </c>
      <c r="D2501" s="12">
        <f t="shared" si="234"/>
        <v>30.1</v>
      </c>
      <c r="E2501" s="12">
        <f t="shared" si="235"/>
        <v>1</v>
      </c>
      <c r="F2501" s="12">
        <f t="shared" si="236"/>
        <v>0</v>
      </c>
      <c r="G2501" s="12">
        <f t="shared" si="237"/>
        <v>-9.8933915659180016</v>
      </c>
      <c r="H2501" s="12">
        <f t="shared" si="238"/>
        <v>-12.822546305693599</v>
      </c>
      <c r="I2501" s="13">
        <f t="shared" si="239"/>
        <v>0</v>
      </c>
    </row>
    <row r="2502" spans="1:9">
      <c r="A2502" s="7">
        <v>44117.135416666664</v>
      </c>
      <c r="B2502" s="8">
        <v>29.2</v>
      </c>
      <c r="C2502" s="8">
        <v>0</v>
      </c>
      <c r="D2502" s="9">
        <f t="shared" si="234"/>
        <v>29.2</v>
      </c>
      <c r="E2502" s="9">
        <f t="shared" si="235"/>
        <v>1</v>
      </c>
      <c r="F2502" s="9">
        <f t="shared" si="236"/>
        <v>0</v>
      </c>
      <c r="G2502" s="9">
        <f t="shared" si="237"/>
        <v>-9.5975758712559998</v>
      </c>
      <c r="H2502" s="9">
        <f t="shared" si="238"/>
        <v>-12.439147911171199</v>
      </c>
      <c r="I2502" s="10">
        <f t="shared" si="239"/>
        <v>0</v>
      </c>
    </row>
    <row r="2503" spans="1:9">
      <c r="A2503" s="11">
        <v>44117.145833333336</v>
      </c>
      <c r="B2503" s="1">
        <v>29</v>
      </c>
      <c r="C2503" s="1">
        <v>0</v>
      </c>
      <c r="D2503" s="12">
        <f t="shared" si="234"/>
        <v>29</v>
      </c>
      <c r="E2503" s="12">
        <f t="shared" si="235"/>
        <v>1</v>
      </c>
      <c r="F2503" s="12">
        <f t="shared" si="236"/>
        <v>0</v>
      </c>
      <c r="G2503" s="12">
        <f t="shared" si="237"/>
        <v>-9.5318390502200003</v>
      </c>
      <c r="H2503" s="12">
        <f t="shared" si="238"/>
        <v>-12.353948267943998</v>
      </c>
      <c r="I2503" s="13">
        <f t="shared" si="239"/>
        <v>0</v>
      </c>
    </row>
    <row r="2504" spans="1:9">
      <c r="A2504" s="7">
        <v>44117.15625</v>
      </c>
      <c r="B2504" s="8">
        <v>28.4</v>
      </c>
      <c r="C2504" s="8">
        <v>0</v>
      </c>
      <c r="D2504" s="9">
        <f t="shared" si="234"/>
        <v>28.4</v>
      </c>
      <c r="E2504" s="9">
        <f t="shared" si="235"/>
        <v>1</v>
      </c>
      <c r="F2504" s="9">
        <f t="shared" si="236"/>
        <v>0</v>
      </c>
      <c r="G2504" s="9">
        <f t="shared" si="237"/>
        <v>-9.3346285871120003</v>
      </c>
      <c r="H2504" s="9">
        <f t="shared" si="238"/>
        <v>-12.098349338262398</v>
      </c>
      <c r="I2504" s="10">
        <f t="shared" si="239"/>
        <v>0</v>
      </c>
    </row>
    <row r="2505" spans="1:9">
      <c r="A2505" s="11">
        <v>44117.166666666664</v>
      </c>
      <c r="B2505" s="1">
        <v>31.3</v>
      </c>
      <c r="C2505" s="1">
        <v>0</v>
      </c>
      <c r="D2505" s="12">
        <f t="shared" si="234"/>
        <v>31.3</v>
      </c>
      <c r="E2505" s="12">
        <f t="shared" si="235"/>
        <v>1</v>
      </c>
      <c r="F2505" s="12">
        <f t="shared" si="236"/>
        <v>0</v>
      </c>
      <c r="G2505" s="12">
        <f t="shared" si="237"/>
        <v>-10.287812492134</v>
      </c>
      <c r="H2505" s="12">
        <f t="shared" si="238"/>
        <v>-13.3337441650568</v>
      </c>
      <c r="I2505" s="13">
        <f t="shared" si="239"/>
        <v>0</v>
      </c>
    </row>
    <row r="2506" spans="1:9">
      <c r="A2506" s="7">
        <v>44117.177083333336</v>
      </c>
      <c r="B2506" s="8">
        <v>30.6</v>
      </c>
      <c r="C2506" s="8">
        <v>0</v>
      </c>
      <c r="D2506" s="9">
        <f t="shared" si="234"/>
        <v>30.6</v>
      </c>
      <c r="E2506" s="9">
        <f t="shared" si="235"/>
        <v>1</v>
      </c>
      <c r="F2506" s="9">
        <f t="shared" si="236"/>
        <v>0</v>
      </c>
      <c r="G2506" s="9">
        <f t="shared" si="237"/>
        <v>-10.057733618508001</v>
      </c>
      <c r="H2506" s="9">
        <f t="shared" si="238"/>
        <v>-13.0355454137616</v>
      </c>
      <c r="I2506" s="10">
        <f t="shared" si="239"/>
        <v>0</v>
      </c>
    </row>
    <row r="2507" spans="1:9">
      <c r="A2507" s="11">
        <v>44117.1875</v>
      </c>
      <c r="B2507" s="1">
        <v>30.1</v>
      </c>
      <c r="C2507" s="1">
        <v>0</v>
      </c>
      <c r="D2507" s="12">
        <f t="shared" si="234"/>
        <v>30.1</v>
      </c>
      <c r="E2507" s="12">
        <f t="shared" si="235"/>
        <v>1</v>
      </c>
      <c r="F2507" s="12">
        <f t="shared" si="236"/>
        <v>0</v>
      </c>
      <c r="G2507" s="12">
        <f t="shared" si="237"/>
        <v>-9.8933915659180016</v>
      </c>
      <c r="H2507" s="12">
        <f t="shared" si="238"/>
        <v>-12.822546305693599</v>
      </c>
      <c r="I2507" s="13">
        <f t="shared" si="239"/>
        <v>0</v>
      </c>
    </row>
    <row r="2508" spans="1:9">
      <c r="A2508" s="7">
        <v>44117.197916666664</v>
      </c>
      <c r="B2508" s="8">
        <v>30.6</v>
      </c>
      <c r="C2508" s="8">
        <v>0</v>
      </c>
      <c r="D2508" s="9">
        <f t="shared" si="234"/>
        <v>30.6</v>
      </c>
      <c r="E2508" s="9">
        <f t="shared" si="235"/>
        <v>1</v>
      </c>
      <c r="F2508" s="9">
        <f t="shared" si="236"/>
        <v>0</v>
      </c>
      <c r="G2508" s="9">
        <f t="shared" si="237"/>
        <v>-10.057733618508001</v>
      </c>
      <c r="H2508" s="9">
        <f t="shared" si="238"/>
        <v>-13.0355454137616</v>
      </c>
      <c r="I2508" s="10">
        <f t="shared" si="239"/>
        <v>0</v>
      </c>
    </row>
    <row r="2509" spans="1:9">
      <c r="A2509" s="11">
        <v>44117.208333333336</v>
      </c>
      <c r="B2509" s="1">
        <v>28</v>
      </c>
      <c r="C2509" s="1">
        <v>0</v>
      </c>
      <c r="D2509" s="12">
        <f t="shared" si="234"/>
        <v>28</v>
      </c>
      <c r="E2509" s="12">
        <f t="shared" si="235"/>
        <v>1</v>
      </c>
      <c r="F2509" s="12">
        <f t="shared" si="236"/>
        <v>0</v>
      </c>
      <c r="G2509" s="12">
        <f t="shared" si="237"/>
        <v>-9.2031549450400014</v>
      </c>
      <c r="H2509" s="12">
        <f t="shared" si="238"/>
        <v>-11.927950051807999</v>
      </c>
      <c r="I2509" s="13">
        <f t="shared" si="239"/>
        <v>0</v>
      </c>
    </row>
    <row r="2510" spans="1:9">
      <c r="A2510" s="7">
        <v>44117.21875</v>
      </c>
      <c r="B2510" s="8">
        <v>28.3</v>
      </c>
      <c r="C2510" s="8">
        <v>0</v>
      </c>
      <c r="D2510" s="9">
        <f t="shared" si="234"/>
        <v>28.3</v>
      </c>
      <c r="E2510" s="9">
        <f t="shared" si="235"/>
        <v>1</v>
      </c>
      <c r="F2510" s="9">
        <f t="shared" si="236"/>
        <v>0</v>
      </c>
      <c r="G2510" s="9">
        <f t="shared" si="237"/>
        <v>-9.3017601765940015</v>
      </c>
      <c r="H2510" s="9">
        <f t="shared" si="238"/>
        <v>-12.055749516648799</v>
      </c>
      <c r="I2510" s="10">
        <f t="shared" si="239"/>
        <v>0</v>
      </c>
    </row>
    <row r="2511" spans="1:9">
      <c r="A2511" s="11">
        <v>44117.229166666664</v>
      </c>
      <c r="B2511" s="1">
        <v>31.3</v>
      </c>
      <c r="C2511" s="1">
        <v>0</v>
      </c>
      <c r="D2511" s="12">
        <f t="shared" si="234"/>
        <v>31.3</v>
      </c>
      <c r="E2511" s="12">
        <f t="shared" si="235"/>
        <v>1</v>
      </c>
      <c r="F2511" s="12">
        <f t="shared" si="236"/>
        <v>0</v>
      </c>
      <c r="G2511" s="12">
        <f t="shared" si="237"/>
        <v>-10.287812492134</v>
      </c>
      <c r="H2511" s="12">
        <f t="shared" si="238"/>
        <v>-13.3337441650568</v>
      </c>
      <c r="I2511" s="13">
        <f t="shared" si="239"/>
        <v>0</v>
      </c>
    </row>
    <row r="2512" spans="1:9">
      <c r="A2512" s="7">
        <v>44117.239583333336</v>
      </c>
      <c r="B2512" s="8">
        <v>30.7</v>
      </c>
      <c r="C2512" s="8">
        <v>0</v>
      </c>
      <c r="D2512" s="9">
        <f t="shared" si="234"/>
        <v>30.7</v>
      </c>
      <c r="E2512" s="9">
        <f t="shared" si="235"/>
        <v>1</v>
      </c>
      <c r="F2512" s="9">
        <f t="shared" si="236"/>
        <v>0</v>
      </c>
      <c r="G2512" s="9">
        <f t="shared" si="237"/>
        <v>-10.090602029026</v>
      </c>
      <c r="H2512" s="9">
        <f t="shared" si="238"/>
        <v>-13.078145235375199</v>
      </c>
      <c r="I2512" s="10">
        <f t="shared" si="239"/>
        <v>0</v>
      </c>
    </row>
    <row r="2513" spans="1:9">
      <c r="A2513" s="11">
        <v>44117.25</v>
      </c>
      <c r="B2513" s="1">
        <v>31.7</v>
      </c>
      <c r="C2513" s="1">
        <v>0</v>
      </c>
      <c r="D2513" s="12">
        <f t="shared" si="234"/>
        <v>31.7</v>
      </c>
      <c r="E2513" s="12">
        <f t="shared" si="235"/>
        <v>1</v>
      </c>
      <c r="F2513" s="12">
        <f t="shared" si="236"/>
        <v>0</v>
      </c>
      <c r="G2513" s="12">
        <f t="shared" si="237"/>
        <v>-10.419286134206001</v>
      </c>
      <c r="H2513" s="12">
        <f t="shared" si="238"/>
        <v>-13.504143451511199</v>
      </c>
      <c r="I2513" s="13">
        <f t="shared" si="239"/>
        <v>0</v>
      </c>
    </row>
    <row r="2514" spans="1:9">
      <c r="A2514" s="7">
        <v>44117.260416666664</v>
      </c>
      <c r="B2514" s="8">
        <v>31.5</v>
      </c>
      <c r="C2514" s="8">
        <v>0</v>
      </c>
      <c r="D2514" s="9">
        <f t="shared" si="234"/>
        <v>31.5</v>
      </c>
      <c r="E2514" s="9">
        <f t="shared" si="235"/>
        <v>1</v>
      </c>
      <c r="F2514" s="9">
        <f t="shared" si="236"/>
        <v>0</v>
      </c>
      <c r="G2514" s="9">
        <f t="shared" si="237"/>
        <v>-10.353549313170001</v>
      </c>
      <c r="H2514" s="9">
        <f t="shared" si="238"/>
        <v>-13.418943808283998</v>
      </c>
      <c r="I2514" s="10">
        <f t="shared" si="239"/>
        <v>0</v>
      </c>
    </row>
    <row r="2515" spans="1:9">
      <c r="A2515" s="11">
        <v>44117.270833333336</v>
      </c>
      <c r="B2515" s="1">
        <v>33.299999999999997</v>
      </c>
      <c r="C2515" s="1">
        <v>0</v>
      </c>
      <c r="D2515" s="12">
        <f t="shared" si="234"/>
        <v>33.299999999999997</v>
      </c>
      <c r="E2515" s="12">
        <f t="shared" si="235"/>
        <v>1</v>
      </c>
      <c r="F2515" s="12">
        <f t="shared" si="236"/>
        <v>0</v>
      </c>
      <c r="G2515" s="12">
        <f t="shared" si="237"/>
        <v>-10.945180702494</v>
      </c>
      <c r="H2515" s="12">
        <f t="shared" si="238"/>
        <v>-14.185740597328797</v>
      </c>
      <c r="I2515" s="13">
        <f t="shared" si="239"/>
        <v>0</v>
      </c>
    </row>
    <row r="2516" spans="1:9">
      <c r="A2516" s="7">
        <v>44117.28125</v>
      </c>
      <c r="B2516" s="8">
        <v>34.4</v>
      </c>
      <c r="C2516" s="8">
        <v>0</v>
      </c>
      <c r="D2516" s="9">
        <f t="shared" si="234"/>
        <v>34.4</v>
      </c>
      <c r="E2516" s="9">
        <f t="shared" si="235"/>
        <v>1</v>
      </c>
      <c r="F2516" s="9">
        <f t="shared" si="236"/>
        <v>0</v>
      </c>
      <c r="G2516" s="9">
        <f t="shared" si="237"/>
        <v>-11.306733218192001</v>
      </c>
      <c r="H2516" s="9">
        <f t="shared" si="238"/>
        <v>-14.654338635078398</v>
      </c>
      <c r="I2516" s="10">
        <f t="shared" si="239"/>
        <v>0</v>
      </c>
    </row>
    <row r="2517" spans="1:9">
      <c r="A2517" s="11">
        <v>44117.291666666664</v>
      </c>
      <c r="B2517" s="1">
        <v>31.8</v>
      </c>
      <c r="C2517" s="1">
        <v>20.736000000000001</v>
      </c>
      <c r="D2517" s="12">
        <f t="shared" si="234"/>
        <v>37.96342576744096</v>
      </c>
      <c r="E2517" s="12">
        <f t="shared" si="235"/>
        <v>0.83764832485884422</v>
      </c>
      <c r="F2517" s="12">
        <f t="shared" si="236"/>
        <v>0.57783286823897562</v>
      </c>
      <c r="G2517" s="12">
        <f t="shared" si="237"/>
        <v>10.283845455275996</v>
      </c>
      <c r="H2517" s="12">
        <f t="shared" si="238"/>
        <v>8.5826671092390594</v>
      </c>
      <c r="I2517" s="13">
        <f t="shared" si="239"/>
        <v>1.1613196800000001</v>
      </c>
    </row>
    <row r="2518" spans="1:9">
      <c r="A2518" s="7">
        <v>44117.302083333336</v>
      </c>
      <c r="B2518" s="8">
        <v>31.1</v>
      </c>
      <c r="C2518" s="8">
        <v>19.332000000000001</v>
      </c>
      <c r="D2518" s="9">
        <f t="shared" si="234"/>
        <v>36.618796047931454</v>
      </c>
      <c r="E2518" s="9">
        <f t="shared" si="235"/>
        <v>0.84929062002181244</v>
      </c>
      <c r="F2518" s="9">
        <f t="shared" si="236"/>
        <v>0.55615620088523277</v>
      </c>
      <c r="G2518" s="9">
        <f t="shared" si="237"/>
        <v>9.1099243289020055</v>
      </c>
      <c r="H2518" s="9">
        <f t="shared" si="238"/>
        <v>7.1629844187071852</v>
      </c>
      <c r="I2518" s="10">
        <f t="shared" si="239"/>
        <v>1.0826886600000001</v>
      </c>
    </row>
    <row r="2519" spans="1:9">
      <c r="A2519" s="11">
        <v>44117.3125</v>
      </c>
      <c r="B2519" s="1">
        <v>31.2</v>
      </c>
      <c r="C2519" s="1">
        <v>18.684000000000001</v>
      </c>
      <c r="D2519" s="12">
        <f t="shared" si="234"/>
        <v>36.366631078503822</v>
      </c>
      <c r="E2519" s="12">
        <f t="shared" si="235"/>
        <v>0.85792934552142774</v>
      </c>
      <c r="F2519" s="12">
        <f t="shared" si="236"/>
        <v>0.53957065207878507</v>
      </c>
      <c r="G2519" s="12">
        <f t="shared" si="237"/>
        <v>8.4290559183840053</v>
      </c>
      <c r="H2519" s="12">
        <f t="shared" si="238"/>
        <v>6.2858971833853809</v>
      </c>
      <c r="I2519" s="13">
        <f t="shared" si="239"/>
        <v>1.0463974200000001</v>
      </c>
    </row>
    <row r="2520" spans="1:9">
      <c r="A2520" s="7">
        <v>44117.322916666664</v>
      </c>
      <c r="B2520" s="8">
        <v>34.6</v>
      </c>
      <c r="C2520" s="8">
        <v>23.111999999999998</v>
      </c>
      <c r="D2520" s="9">
        <f t="shared" si="234"/>
        <v>41.609188216065931</v>
      </c>
      <c r="E2520" s="9">
        <f t="shared" si="235"/>
        <v>0.83154710494064443</v>
      </c>
      <c r="F2520" s="9">
        <f t="shared" si="236"/>
        <v>0.58890912492245351</v>
      </c>
      <c r="G2520" s="9">
        <f t="shared" si="237"/>
        <v>11.739529960771986</v>
      </c>
      <c r="H2520" s="9">
        <f t="shared" si="238"/>
        <v>10.068535711265584</v>
      </c>
      <c r="I2520" s="10">
        <f t="shared" si="239"/>
        <v>1.2943875599999999</v>
      </c>
    </row>
    <row r="2521" spans="1:9">
      <c r="A2521" s="11">
        <v>44117.333333333336</v>
      </c>
      <c r="B2521" s="1">
        <v>39.200000000000003</v>
      </c>
      <c r="C2521" s="1">
        <v>26.028000000000002</v>
      </c>
      <c r="D2521" s="12">
        <f t="shared" si="234"/>
        <v>47.054189866578305</v>
      </c>
      <c r="E2521" s="12">
        <f t="shared" si="235"/>
        <v>0.83308202970131284</v>
      </c>
      <c r="F2521" s="12">
        <f t="shared" si="236"/>
        <v>0.58614001316129782</v>
      </c>
      <c r="G2521" s="12">
        <f t="shared" si="237"/>
        <v>13.143583076944006</v>
      </c>
      <c r="H2521" s="12">
        <f t="shared" si="238"/>
        <v>11.198020836931882</v>
      </c>
      <c r="I2521" s="13">
        <f t="shared" si="239"/>
        <v>1.4576981400000002</v>
      </c>
    </row>
    <row r="2522" spans="1:9">
      <c r="A2522" s="7">
        <v>44117.34375</v>
      </c>
      <c r="B2522" s="8">
        <v>37</v>
      </c>
      <c r="C2522" s="8">
        <v>25.488000000000003</v>
      </c>
      <c r="D2522" s="9">
        <f t="shared" si="234"/>
        <v>44.929257104919955</v>
      </c>
      <c r="E2522" s="9">
        <f t="shared" si="235"/>
        <v>0.8235168436815381</v>
      </c>
      <c r="F2522" s="9">
        <f t="shared" si="236"/>
        <v>0.60321356049512664</v>
      </c>
      <c r="G2522" s="9">
        <f t="shared" si="237"/>
        <v>13.326688108339999</v>
      </c>
      <c r="H2522" s="9">
        <f t="shared" si="238"/>
        <v>11.810403245047851</v>
      </c>
      <c r="I2522" s="10">
        <f t="shared" si="239"/>
        <v>1.4274554400000001</v>
      </c>
    </row>
    <row r="2523" spans="1:9">
      <c r="A2523" s="11">
        <v>44117.354166666664</v>
      </c>
      <c r="B2523" s="1">
        <v>36.1</v>
      </c>
      <c r="C2523" s="1">
        <v>25.380000000000003</v>
      </c>
      <c r="D2523" s="12">
        <f t="shared" si="234"/>
        <v>44.128838643227404</v>
      </c>
      <c r="E2523" s="12">
        <f t="shared" si="235"/>
        <v>0.81805914476610375</v>
      </c>
      <c r="F2523" s="12">
        <f t="shared" si="236"/>
        <v>0.61276806603205181</v>
      </c>
      <c r="G2523" s="12">
        <f t="shared" si="237"/>
        <v>13.514503803002002</v>
      </c>
      <c r="H2523" s="12">
        <f t="shared" si="238"/>
        <v>12.225845113375003</v>
      </c>
      <c r="I2523" s="13">
        <f t="shared" si="239"/>
        <v>1.4214069</v>
      </c>
    </row>
    <row r="2524" spans="1:9">
      <c r="A2524" s="7">
        <v>44117.364583333336</v>
      </c>
      <c r="B2524" s="8">
        <v>36.6</v>
      </c>
      <c r="C2524" s="8">
        <v>25.92</v>
      </c>
      <c r="D2524" s="9">
        <f t="shared" si="234"/>
        <v>44.848705666942053</v>
      </c>
      <c r="E2524" s="9">
        <f t="shared" si="235"/>
        <v>0.81607706299934168</v>
      </c>
      <c r="F2524" s="9">
        <f t="shared" si="236"/>
        <v>0.61620596214159151</v>
      </c>
      <c r="G2524" s="9">
        <f t="shared" si="237"/>
        <v>13.890161750411998</v>
      </c>
      <c r="H2524" s="9">
        <f t="shared" si="238"/>
        <v>12.656237698265921</v>
      </c>
      <c r="I2524" s="10">
        <f t="shared" si="239"/>
        <v>1.4516496000000001</v>
      </c>
    </row>
    <row r="2525" spans="1:9">
      <c r="A2525" s="11">
        <v>44117.375</v>
      </c>
      <c r="B2525" s="1">
        <v>37</v>
      </c>
      <c r="C2525" s="1">
        <v>26.244000000000003</v>
      </c>
      <c r="D2525" s="12">
        <f t="shared" si="234"/>
        <v>45.362402229158903</v>
      </c>
      <c r="E2525" s="12">
        <f t="shared" si="235"/>
        <v>0.81565345267840428</v>
      </c>
      <c r="F2525" s="12">
        <f t="shared" si="236"/>
        <v>0.61693854528555547</v>
      </c>
      <c r="G2525" s="12">
        <f t="shared" si="237"/>
        <v>14.082688108340003</v>
      </c>
      <c r="H2525" s="12">
        <f t="shared" si="238"/>
        <v>12.851126870789907</v>
      </c>
      <c r="I2525" s="13">
        <f t="shared" si="239"/>
        <v>1.4697952200000002</v>
      </c>
    </row>
    <row r="2526" spans="1:9">
      <c r="A2526" s="7">
        <v>44117.385416666664</v>
      </c>
      <c r="B2526" s="8">
        <v>37.700000000000003</v>
      </c>
      <c r="C2526" s="8">
        <v>27.216000000000001</v>
      </c>
      <c r="D2526" s="9">
        <f t="shared" si="234"/>
        <v>46.497318804421404</v>
      </c>
      <c r="E2526" s="9">
        <f t="shared" si="235"/>
        <v>0.8107994389649652</v>
      </c>
      <c r="F2526" s="9">
        <f t="shared" si="236"/>
        <v>0.62527969506850167</v>
      </c>
      <c r="G2526" s="9">
        <f t="shared" si="237"/>
        <v>14.824609234713998</v>
      </c>
      <c r="H2526" s="9">
        <f t="shared" si="238"/>
        <v>13.759095918855026</v>
      </c>
      <c r="I2526" s="10">
        <f t="shared" si="239"/>
        <v>1.52423208</v>
      </c>
    </row>
    <row r="2527" spans="1:9">
      <c r="A2527" s="11">
        <v>44117.395833333336</v>
      </c>
      <c r="B2527" s="1">
        <v>35.5</v>
      </c>
      <c r="C2527" s="1">
        <v>25.056000000000001</v>
      </c>
      <c r="D2527" s="12">
        <f t="shared" si="234"/>
        <v>43.451733406159988</v>
      </c>
      <c r="E2527" s="12">
        <f t="shared" si="235"/>
        <v>0.81699847663539471</v>
      </c>
      <c r="F2527" s="12">
        <f t="shared" si="236"/>
        <v>0.61460986467775292</v>
      </c>
      <c r="G2527" s="12">
        <f t="shared" si="237"/>
        <v>13.387714266109992</v>
      </c>
      <c r="H2527" s="12">
        <f t="shared" si="238"/>
        <v>12.157994918275548</v>
      </c>
      <c r="I2527" s="13">
        <f t="shared" si="239"/>
        <v>1.4032612799999999</v>
      </c>
    </row>
    <row r="2528" spans="1:9">
      <c r="A2528" s="7">
        <v>44117.40625</v>
      </c>
      <c r="B2528" s="8">
        <v>35.4</v>
      </c>
      <c r="C2528" s="8">
        <v>24.3</v>
      </c>
      <c r="D2528" s="9">
        <f t="shared" si="234"/>
        <v>42.937745632485175</v>
      </c>
      <c r="E2528" s="9">
        <f t="shared" si="235"/>
        <v>0.82444943204511456</v>
      </c>
      <c r="F2528" s="9">
        <f t="shared" si="236"/>
        <v>0.60156766291988517</v>
      </c>
      <c r="G2528" s="9">
        <f t="shared" si="237"/>
        <v>12.664582676627989</v>
      </c>
      <c r="H2528" s="9">
        <f t="shared" si="238"/>
        <v>11.182812177959125</v>
      </c>
      <c r="I2528" s="10">
        <f t="shared" si="239"/>
        <v>1.3609215000000001</v>
      </c>
    </row>
    <row r="2529" spans="1:9">
      <c r="A2529" s="11">
        <v>44117.416666666664</v>
      </c>
      <c r="B2529" s="1">
        <v>36.9</v>
      </c>
      <c r="C2529" s="1">
        <v>26.135999999999999</v>
      </c>
      <c r="D2529" s="12">
        <f t="shared" si="234"/>
        <v>45.218364587853017</v>
      </c>
      <c r="E2529" s="12">
        <f t="shared" si="235"/>
        <v>0.81604012742009746</v>
      </c>
      <c r="F2529" s="12">
        <f t="shared" si="236"/>
        <v>0.61626986793584282</v>
      </c>
      <c r="G2529" s="12">
        <f t="shared" si="237"/>
        <v>14.007556518857994</v>
      </c>
      <c r="H2529" s="12">
        <f t="shared" si="238"/>
        <v>12.764894120481278</v>
      </c>
      <c r="I2529" s="13">
        <f t="shared" si="239"/>
        <v>1.4637466799999999</v>
      </c>
    </row>
    <row r="2530" spans="1:9">
      <c r="A2530" s="7">
        <v>44117.427083333336</v>
      </c>
      <c r="B2530" s="8">
        <v>38.4</v>
      </c>
      <c r="C2530" s="8">
        <v>27.864000000000004</v>
      </c>
      <c r="D2530" s="9">
        <f t="shared" si="234"/>
        <v>47.444309416409467</v>
      </c>
      <c r="E2530" s="9">
        <f t="shared" si="235"/>
        <v>0.80936998498535773</v>
      </c>
      <c r="F2530" s="9">
        <f t="shared" si="236"/>
        <v>0.62771773878247017</v>
      </c>
      <c r="G2530" s="9">
        <f t="shared" si="237"/>
        <v>15.242530361088001</v>
      </c>
      <c r="H2530" s="9">
        <f t="shared" si="238"/>
        <v>14.215585843087265</v>
      </c>
      <c r="I2530" s="10">
        <f t="shared" si="239"/>
        <v>1.5605233200000002</v>
      </c>
    </row>
    <row r="2531" spans="1:9">
      <c r="A2531" s="11">
        <v>44117.4375</v>
      </c>
      <c r="B2531" s="1">
        <v>38.6</v>
      </c>
      <c r="C2531" s="1">
        <v>28.295999999999999</v>
      </c>
      <c r="D2531" s="12">
        <f t="shared" si="234"/>
        <v>47.860459838994444</v>
      </c>
      <c r="E2531" s="12">
        <f t="shared" si="235"/>
        <v>0.80651126482806046</v>
      </c>
      <c r="F2531" s="12">
        <f t="shared" si="236"/>
        <v>0.63256911141899197</v>
      </c>
      <c r="G2531" s="12">
        <f t="shared" si="237"/>
        <v>15.608793540051991</v>
      </c>
      <c r="H2531" s="12">
        <f t="shared" si="238"/>
        <v>14.695974345351781</v>
      </c>
      <c r="I2531" s="13">
        <f t="shared" si="239"/>
        <v>1.5847174799999999</v>
      </c>
    </row>
    <row r="2532" spans="1:9">
      <c r="A2532" s="7">
        <v>44117.447916666664</v>
      </c>
      <c r="B2532" s="8">
        <v>39.1</v>
      </c>
      <c r="C2532" s="8">
        <v>25.380000000000003</v>
      </c>
      <c r="D2532" s="9">
        <f t="shared" si="234"/>
        <v>46.614958972415714</v>
      </c>
      <c r="E2532" s="9">
        <f t="shared" si="235"/>
        <v>0.83878653680972515</v>
      </c>
      <c r="F2532" s="9">
        <f t="shared" si="236"/>
        <v>0.57574569030400269</v>
      </c>
      <c r="G2532" s="9">
        <f t="shared" si="237"/>
        <v>12.528451487462</v>
      </c>
      <c r="H2532" s="9">
        <f t="shared" si="238"/>
        <v>10.400107019196566</v>
      </c>
      <c r="I2532" s="10">
        <f t="shared" si="239"/>
        <v>1.4214069</v>
      </c>
    </row>
    <row r="2533" spans="1:9">
      <c r="A2533" s="11">
        <v>44117.458333333336</v>
      </c>
      <c r="B2533" s="1">
        <v>40.700000000000003</v>
      </c>
      <c r="C2533" s="1">
        <v>26.676000000000002</v>
      </c>
      <c r="D2533" s="12">
        <f t="shared" si="234"/>
        <v>48.663117203894778</v>
      </c>
      <c r="E2533" s="12">
        <f t="shared" si="235"/>
        <v>0.83636236925534557</v>
      </c>
      <c r="F2533" s="12">
        <f t="shared" si="236"/>
        <v>0.5801829603664852</v>
      </c>
      <c r="G2533" s="12">
        <f t="shared" si="237"/>
        <v>13.29855691917399</v>
      </c>
      <c r="H2533" s="12">
        <f t="shared" si="238"/>
        <v>11.164864592818489</v>
      </c>
      <c r="I2533" s="13">
        <f t="shared" si="239"/>
        <v>1.4939893800000001</v>
      </c>
    </row>
    <row r="2534" spans="1:9">
      <c r="A2534" s="7">
        <v>44117.46875</v>
      </c>
      <c r="B2534" s="8">
        <v>40.700000000000003</v>
      </c>
      <c r="C2534" s="8">
        <v>26.244000000000003</v>
      </c>
      <c r="D2534" s="9">
        <f t="shared" si="234"/>
        <v>48.427652596424707</v>
      </c>
      <c r="E2534" s="9">
        <f t="shared" si="235"/>
        <v>0.84042892475454778</v>
      </c>
      <c r="F2534" s="9">
        <f t="shared" si="236"/>
        <v>0.57272210120496159</v>
      </c>
      <c r="G2534" s="9">
        <f t="shared" si="237"/>
        <v>12.866556919174004</v>
      </c>
      <c r="H2534" s="9">
        <f t="shared" si="238"/>
        <v>10.596818292356867</v>
      </c>
      <c r="I2534" s="10">
        <f t="shared" si="239"/>
        <v>1.4697952200000002</v>
      </c>
    </row>
    <row r="2535" spans="1:9">
      <c r="A2535" s="11">
        <v>44117.479166666664</v>
      </c>
      <c r="B2535" s="1">
        <v>39</v>
      </c>
      <c r="C2535" s="1">
        <v>25.704000000000004</v>
      </c>
      <c r="D2535" s="12">
        <f t="shared" si="234"/>
        <v>46.708624642564672</v>
      </c>
      <c r="E2535" s="12">
        <f t="shared" si="235"/>
        <v>0.83496357039937441</v>
      </c>
      <c r="F2535" s="12">
        <f t="shared" si="236"/>
        <v>0.58272974376488562</v>
      </c>
      <c r="G2535" s="12">
        <f t="shared" si="237"/>
        <v>12.885319897979988</v>
      </c>
      <c r="H2535" s="12">
        <f t="shared" si="238"/>
        <v>10.886785834677896</v>
      </c>
      <c r="I2535" s="13">
        <f t="shared" si="239"/>
        <v>1.4395525200000001</v>
      </c>
    </row>
    <row r="2536" spans="1:9">
      <c r="A2536" s="7">
        <v>44117.489583333336</v>
      </c>
      <c r="B2536" s="8">
        <v>38.4</v>
      </c>
      <c r="C2536" s="8">
        <v>24.731999999999999</v>
      </c>
      <c r="D2536" s="9">
        <f t="shared" si="234"/>
        <v>45.675286797129147</v>
      </c>
      <c r="E2536" s="9">
        <f t="shared" si="235"/>
        <v>0.84071721696148327</v>
      </c>
      <c r="F2536" s="9">
        <f t="shared" si="236"/>
        <v>0.5721899003441453</v>
      </c>
      <c r="G2536" s="9">
        <f t="shared" si="237"/>
        <v>12.110530361088006</v>
      </c>
      <c r="H2536" s="9">
        <f t="shared" si="238"/>
        <v>9.9601487056987921</v>
      </c>
      <c r="I2536" s="10">
        <f t="shared" si="239"/>
        <v>1.3851156599999999</v>
      </c>
    </row>
    <row r="2537" spans="1:9">
      <c r="A2537" s="11">
        <v>44117.5</v>
      </c>
      <c r="B2537" s="1">
        <v>39.6</v>
      </c>
      <c r="C2537" s="1">
        <v>24.624000000000002</v>
      </c>
      <c r="D2537" s="12">
        <f t="shared" si="234"/>
        <v>46.631549148618255</v>
      </c>
      <c r="E2537" s="12">
        <f t="shared" si="235"/>
        <v>0.84921047494673241</v>
      </c>
      <c r="F2537" s="12">
        <f t="shared" si="236"/>
        <v>0.55630799365792094</v>
      </c>
      <c r="G2537" s="12">
        <f t="shared" si="237"/>
        <v>11.608109434871983</v>
      </c>
      <c r="H2537" s="12">
        <f t="shared" si="238"/>
        <v>9.131388353989383</v>
      </c>
      <c r="I2537" s="13">
        <f t="shared" si="239"/>
        <v>1.3790671200000002</v>
      </c>
    </row>
    <row r="2538" spans="1:9">
      <c r="A2538" s="7">
        <v>44117.510416666664</v>
      </c>
      <c r="B2538" s="8">
        <v>41.1</v>
      </c>
      <c r="C2538" s="8">
        <v>26.568000000000005</v>
      </c>
      <c r="D2538" s="9">
        <f t="shared" si="234"/>
        <v>48.939438329429166</v>
      </c>
      <c r="E2538" s="9">
        <f t="shared" si="235"/>
        <v>0.83981347974083698</v>
      </c>
      <c r="F2538" s="9">
        <f t="shared" si="236"/>
        <v>0.57385677440357319</v>
      </c>
      <c r="G2538" s="9">
        <f t="shared" si="237"/>
        <v>13.059083277102006</v>
      </c>
      <c r="H2538" s="9">
        <f t="shared" si="238"/>
        <v>10.787482620076693</v>
      </c>
      <c r="I2538" s="10">
        <f t="shared" si="239"/>
        <v>1.4879408400000003</v>
      </c>
    </row>
    <row r="2539" spans="1:9">
      <c r="A2539" s="11">
        <v>44117.520833333336</v>
      </c>
      <c r="B2539" s="1">
        <v>40.700000000000003</v>
      </c>
      <c r="C2539" s="1">
        <v>28.404000000000003</v>
      </c>
      <c r="D2539" s="12">
        <f t="shared" si="234"/>
        <v>49.631413600662235</v>
      </c>
      <c r="E2539" s="12">
        <f t="shared" si="235"/>
        <v>0.82004514978104392</v>
      </c>
      <c r="F2539" s="12">
        <f t="shared" si="236"/>
        <v>0.60930642052141681</v>
      </c>
      <c r="G2539" s="12">
        <f t="shared" si="237"/>
        <v>15.026556919173998</v>
      </c>
      <c r="H2539" s="12">
        <f t="shared" si="238"/>
        <v>13.494223587834696</v>
      </c>
      <c r="I2539" s="13">
        <f t="shared" si="239"/>
        <v>1.5907660200000002</v>
      </c>
    </row>
    <row r="2540" spans="1:9">
      <c r="A2540" s="7">
        <v>44117.53125</v>
      </c>
      <c r="B2540" s="8">
        <v>39.6</v>
      </c>
      <c r="C2540" s="8">
        <v>27.216000000000001</v>
      </c>
      <c r="D2540" s="9">
        <f t="shared" si="234"/>
        <v>48.050709214328982</v>
      </c>
      <c r="E2540" s="9">
        <f t="shared" si="235"/>
        <v>0.82412935516446173</v>
      </c>
      <c r="F2540" s="9">
        <f t="shared" si="236"/>
        <v>0.60213300132989234</v>
      </c>
      <c r="G2540" s="9">
        <f t="shared" si="237"/>
        <v>14.20010943487199</v>
      </c>
      <c r="H2540" s="9">
        <f t="shared" si="238"/>
        <v>12.554425559746832</v>
      </c>
      <c r="I2540" s="10">
        <f t="shared" si="239"/>
        <v>1.52423208</v>
      </c>
    </row>
    <row r="2541" spans="1:9">
      <c r="A2541" s="11">
        <v>44117.541666666664</v>
      </c>
      <c r="B2541" s="1">
        <v>38.1</v>
      </c>
      <c r="C2541" s="1">
        <v>26.891999999999999</v>
      </c>
      <c r="D2541" s="12">
        <f t="shared" si="234"/>
        <v>46.634640172301104</v>
      </c>
      <c r="E2541" s="12">
        <f t="shared" si="235"/>
        <v>0.81698925646754972</v>
      </c>
      <c r="F2541" s="12">
        <f t="shared" si="236"/>
        <v>0.61462585397122582</v>
      </c>
      <c r="G2541" s="12">
        <f t="shared" si="237"/>
        <v>14.369135592641989</v>
      </c>
      <c r="H2541" s="12">
        <f t="shared" si="238"/>
        <v>13.049703996495403</v>
      </c>
      <c r="I2541" s="13">
        <f t="shared" si="239"/>
        <v>1.5060864599999999</v>
      </c>
    </row>
    <row r="2542" spans="1:9">
      <c r="A2542" s="7">
        <v>44117.552083333336</v>
      </c>
      <c r="B2542" s="8">
        <v>36</v>
      </c>
      <c r="C2542" s="8">
        <v>25.380000000000003</v>
      </c>
      <c r="D2542" s="9">
        <f t="shared" si="234"/>
        <v>44.047070277147832</v>
      </c>
      <c r="E2542" s="9">
        <f t="shared" si="235"/>
        <v>0.81730747978208318</v>
      </c>
      <c r="F2542" s="9">
        <f t="shared" si="236"/>
        <v>0.61407379252450423</v>
      </c>
      <c r="G2542" s="9">
        <f t="shared" si="237"/>
        <v>13.547372213519997</v>
      </c>
      <c r="H2542" s="9">
        <f t="shared" si="238"/>
        <v>12.289211181307218</v>
      </c>
      <c r="I2542" s="10">
        <f t="shared" si="239"/>
        <v>1.4214069</v>
      </c>
    </row>
    <row r="2543" spans="1:9">
      <c r="A2543" s="11">
        <v>44117.5625</v>
      </c>
      <c r="B2543" s="1">
        <v>35.6</v>
      </c>
      <c r="C2543" s="1">
        <v>25.92</v>
      </c>
      <c r="D2543" s="12">
        <f t="shared" si="234"/>
        <v>44.03642128965523</v>
      </c>
      <c r="E2543" s="12">
        <f t="shared" si="235"/>
        <v>0.80842173267978379</v>
      </c>
      <c r="F2543" s="12">
        <f t="shared" si="236"/>
        <v>0.62933054574753178</v>
      </c>
      <c r="G2543" s="12">
        <f t="shared" si="237"/>
        <v>14.218845855592008</v>
      </c>
      <c r="H2543" s="12">
        <f t="shared" si="238"/>
        <v>13.303036114466083</v>
      </c>
      <c r="I2543" s="13">
        <f t="shared" si="239"/>
        <v>1.4516496000000001</v>
      </c>
    </row>
    <row r="2544" spans="1:9">
      <c r="A2544" s="7">
        <v>44117.572916666664</v>
      </c>
      <c r="B2544" s="8">
        <v>35.4</v>
      </c>
      <c r="C2544" s="8">
        <v>26.244000000000003</v>
      </c>
      <c r="D2544" s="9">
        <f t="shared" si="234"/>
        <v>44.06707995771901</v>
      </c>
      <c r="E2544" s="9">
        <f t="shared" si="235"/>
        <v>0.8033207563098167</v>
      </c>
      <c r="F2544" s="9">
        <f t="shared" si="236"/>
        <v>0.6379459129569458</v>
      </c>
      <c r="G2544" s="9">
        <f t="shared" si="237"/>
        <v>14.608582676628005</v>
      </c>
      <c r="H2544" s="9">
        <f t="shared" si="238"/>
        <v>13.896893689225326</v>
      </c>
      <c r="I2544" s="10">
        <f t="shared" si="239"/>
        <v>1.4697952200000002</v>
      </c>
    </row>
    <row r="2545" spans="1:9">
      <c r="A2545" s="11">
        <v>44117.583333333336</v>
      </c>
      <c r="B2545" s="1">
        <v>34.1</v>
      </c>
      <c r="C2545" s="1">
        <v>24.3</v>
      </c>
      <c r="D2545" s="12">
        <f t="shared" si="234"/>
        <v>41.872425293980768</v>
      </c>
      <c r="E2545" s="12">
        <f t="shared" si="235"/>
        <v>0.81437843068769966</v>
      </c>
      <c r="F2545" s="12">
        <f t="shared" si="236"/>
        <v>0.61913899226940172</v>
      </c>
      <c r="G2545" s="12">
        <f t="shared" si="237"/>
        <v>13.091872013362002</v>
      </c>
      <c r="H2545" s="12">
        <f t="shared" si="238"/>
        <v>12.001129280289545</v>
      </c>
      <c r="I2545" s="13">
        <f t="shared" si="239"/>
        <v>1.3609215000000001</v>
      </c>
    </row>
    <row r="2546" spans="1:9">
      <c r="A2546" s="7">
        <v>44117.59375</v>
      </c>
      <c r="B2546" s="8">
        <v>33.6</v>
      </c>
      <c r="C2546" s="8">
        <v>23.328000000000003</v>
      </c>
      <c r="D2546" s="9">
        <f t="shared" si="234"/>
        <v>40.904224525102542</v>
      </c>
      <c r="E2546" s="9">
        <f t="shared" si="235"/>
        <v>0.8214310475285993</v>
      </c>
      <c r="F2546" s="9">
        <f t="shared" si="236"/>
        <v>0.60688056899996323</v>
      </c>
      <c r="G2546" s="9">
        <f t="shared" si="237"/>
        <v>12.284214065951996</v>
      </c>
      <c r="H2546" s="9">
        <f t="shared" si="238"/>
        <v>10.974092061593943</v>
      </c>
      <c r="I2546" s="10">
        <f t="shared" si="239"/>
        <v>1.3064846400000001</v>
      </c>
    </row>
    <row r="2547" spans="1:9">
      <c r="A2547" s="11">
        <v>44117.604166666664</v>
      </c>
      <c r="B2547" s="1">
        <v>36.5</v>
      </c>
      <c r="C2547" s="1">
        <v>24.3</v>
      </c>
      <c r="D2547" s="12">
        <f t="shared" si="234"/>
        <v>43.849059282953839</v>
      </c>
      <c r="E2547" s="12">
        <f t="shared" si="235"/>
        <v>0.83240098184248257</v>
      </c>
      <c r="F2547" s="12">
        <f t="shared" si="236"/>
        <v>0.58737009256297357</v>
      </c>
      <c r="G2547" s="12">
        <f t="shared" si="237"/>
        <v>12.303030160930005</v>
      </c>
      <c r="H2547" s="12">
        <f t="shared" si="238"/>
        <v>10.513040351857722</v>
      </c>
      <c r="I2547" s="13">
        <f t="shared" si="239"/>
        <v>1.3609215000000001</v>
      </c>
    </row>
    <row r="2548" spans="1:9">
      <c r="A2548" s="7">
        <v>44117.614583333336</v>
      </c>
      <c r="B2548" s="8">
        <v>35.4</v>
      </c>
      <c r="C2548" s="8">
        <v>22.032</v>
      </c>
      <c r="D2548" s="9">
        <f t="shared" si="234"/>
        <v>41.696151189288443</v>
      </c>
      <c r="E2548" s="9">
        <f t="shared" si="235"/>
        <v>0.84899922391623772</v>
      </c>
      <c r="F2548" s="9">
        <f t="shared" si="236"/>
        <v>0.55670792040556449</v>
      </c>
      <c r="G2548" s="9">
        <f t="shared" si="237"/>
        <v>10.396582676627993</v>
      </c>
      <c r="H2548" s="9">
        <f t="shared" si="238"/>
        <v>8.18806773075619</v>
      </c>
      <c r="I2548" s="10">
        <f t="shared" si="239"/>
        <v>1.23390216</v>
      </c>
    </row>
    <row r="2549" spans="1:9">
      <c r="A2549" s="11">
        <v>44117.625</v>
      </c>
      <c r="B2549" s="1">
        <v>36.700000000000003</v>
      </c>
      <c r="C2549" s="1">
        <v>23.436</v>
      </c>
      <c r="D2549" s="12">
        <f t="shared" si="234"/>
        <v>43.54464486018918</v>
      </c>
      <c r="E2549" s="12">
        <f t="shared" si="235"/>
        <v>0.84281316606977508</v>
      </c>
      <c r="F2549" s="12">
        <f t="shared" si="236"/>
        <v>0.5683073700551593</v>
      </c>
      <c r="G2549" s="12">
        <f t="shared" si="237"/>
        <v>11.373293339894005</v>
      </c>
      <c r="H2549" s="12">
        <f t="shared" si="238"/>
        <v>9.2569335433980413</v>
      </c>
      <c r="I2549" s="13">
        <f t="shared" si="239"/>
        <v>1.31253318</v>
      </c>
    </row>
    <row r="2550" spans="1:9">
      <c r="A2550" s="7">
        <v>44117.635416666664</v>
      </c>
      <c r="B2550" s="8">
        <v>38.9</v>
      </c>
      <c r="C2550" s="8">
        <v>25.812000000000001</v>
      </c>
      <c r="D2550" s="9">
        <f t="shared" si="234"/>
        <v>46.684787072450057</v>
      </c>
      <c r="E2550" s="9">
        <f t="shared" si="235"/>
        <v>0.83324788307658215</v>
      </c>
      <c r="F2550" s="9">
        <f t="shared" si="236"/>
        <v>0.58584011078004972</v>
      </c>
      <c r="G2550" s="9">
        <f t="shared" si="237"/>
        <v>13.026188308497996</v>
      </c>
      <c r="H2550" s="9">
        <f t="shared" si="238"/>
        <v>11.089940436680722</v>
      </c>
      <c r="I2550" s="10">
        <f t="shared" si="239"/>
        <v>1.44560106</v>
      </c>
    </row>
    <row r="2551" spans="1:9">
      <c r="A2551" s="11">
        <v>44117.645833333336</v>
      </c>
      <c r="B2551" s="1">
        <v>39</v>
      </c>
      <c r="C2551" s="1">
        <v>25.164000000000001</v>
      </c>
      <c r="D2551" s="12">
        <f t="shared" si="234"/>
        <v>46.413649888798879</v>
      </c>
      <c r="E2551" s="12">
        <f t="shared" si="235"/>
        <v>0.84027005187997439</v>
      </c>
      <c r="F2551" s="12">
        <f t="shared" si="236"/>
        <v>0.57301520028582142</v>
      </c>
      <c r="G2551" s="12">
        <f t="shared" si="237"/>
        <v>12.345319897979996</v>
      </c>
      <c r="H2551" s="12">
        <f t="shared" si="238"/>
        <v>10.175382963568129</v>
      </c>
      <c r="I2551" s="13">
        <f t="shared" si="239"/>
        <v>1.40930982</v>
      </c>
    </row>
    <row r="2552" spans="1:9">
      <c r="A2552" s="7">
        <v>44117.65625</v>
      </c>
      <c r="B2552" s="8">
        <v>38.1</v>
      </c>
      <c r="C2552" s="8">
        <v>24.624000000000002</v>
      </c>
      <c r="D2552" s="9">
        <f t="shared" si="234"/>
        <v>45.364648968111723</v>
      </c>
      <c r="E2552" s="9">
        <f t="shared" si="235"/>
        <v>0.83986101218994824</v>
      </c>
      <c r="F2552" s="9">
        <f t="shared" si="236"/>
        <v>0.5737692115863936</v>
      </c>
      <c r="G2552" s="9">
        <f t="shared" si="237"/>
        <v>12.101135592641985</v>
      </c>
      <c r="H2552" s="9">
        <f t="shared" si="238"/>
        <v>9.9938773718431264</v>
      </c>
      <c r="I2552" s="10">
        <f t="shared" si="239"/>
        <v>1.3790671200000002</v>
      </c>
    </row>
    <row r="2553" spans="1:9">
      <c r="A2553" s="11">
        <v>44117.666666666664</v>
      </c>
      <c r="B2553" s="1">
        <v>39</v>
      </c>
      <c r="C2553" s="1">
        <v>25.92</v>
      </c>
      <c r="D2553" s="12">
        <f t="shared" si="234"/>
        <v>46.827837874495131</v>
      </c>
      <c r="E2553" s="12">
        <f t="shared" si="235"/>
        <v>0.83283793935831962</v>
      </c>
      <c r="F2553" s="12">
        <f t="shared" si="236"/>
        <v>0.58658114039692</v>
      </c>
      <c r="G2553" s="12">
        <f t="shared" si="237"/>
        <v>13.101319897980016</v>
      </c>
      <c r="H2553" s="12">
        <f t="shared" si="238"/>
        <v>11.173926079623735</v>
      </c>
      <c r="I2553" s="13">
        <f t="shared" si="239"/>
        <v>1.4516496000000001</v>
      </c>
    </row>
    <row r="2554" spans="1:9">
      <c r="A2554" s="7">
        <v>44117.677083333336</v>
      </c>
      <c r="B2554" s="8">
        <v>38.5</v>
      </c>
      <c r="C2554" s="8">
        <v>25.596</v>
      </c>
      <c r="D2554" s="9">
        <f t="shared" si="234"/>
        <v>46.232079944557981</v>
      </c>
      <c r="E2554" s="9">
        <f t="shared" si="235"/>
        <v>0.83275509226860711</v>
      </c>
      <c r="F2554" s="9">
        <f t="shared" si="236"/>
        <v>0.58673079754789548</v>
      </c>
      <c r="G2554" s="9">
        <f t="shared" si="237"/>
        <v>12.941661950569998</v>
      </c>
      <c r="H2554" s="9">
        <f t="shared" si="238"/>
        <v>11.041744162397878</v>
      </c>
      <c r="I2554" s="10">
        <f t="shared" si="239"/>
        <v>1.43350398</v>
      </c>
    </row>
    <row r="2555" spans="1:9">
      <c r="A2555" s="11">
        <v>44117.6875</v>
      </c>
      <c r="B2555" s="1">
        <v>37.5</v>
      </c>
      <c r="C2555" s="1">
        <v>25.488000000000003</v>
      </c>
      <c r="D2555" s="12">
        <f t="shared" si="234"/>
        <v>45.341902739077902</v>
      </c>
      <c r="E2555" s="12">
        <f t="shared" si="235"/>
        <v>0.82704954434302203</v>
      </c>
      <c r="F2555" s="12">
        <f t="shared" si="236"/>
        <v>0.59695780715117308</v>
      </c>
      <c r="G2555" s="12">
        <f t="shared" si="237"/>
        <v>13.162346055749993</v>
      </c>
      <c r="H2555" s="12">
        <f t="shared" si="238"/>
        <v>11.502414770637264</v>
      </c>
      <c r="I2555" s="13">
        <f t="shared" si="239"/>
        <v>1.4274554400000001</v>
      </c>
    </row>
    <row r="2556" spans="1:9">
      <c r="A2556" s="7">
        <v>44117.697916666664</v>
      </c>
      <c r="B2556" s="8">
        <v>37.1</v>
      </c>
      <c r="C2556" s="8">
        <v>25.380000000000003</v>
      </c>
      <c r="D2556" s="9">
        <f t="shared" si="234"/>
        <v>44.950577304412903</v>
      </c>
      <c r="E2556" s="9">
        <f t="shared" si="235"/>
        <v>0.82535091259790805</v>
      </c>
      <c r="F2556" s="9">
        <f t="shared" si="236"/>
        <v>0.59997290676513271</v>
      </c>
      <c r="G2556" s="9">
        <f t="shared" si="237"/>
        <v>13.185819697821996</v>
      </c>
      <c r="H2556" s="9">
        <f t="shared" si="238"/>
        <v>11.601690911341301</v>
      </c>
      <c r="I2556" s="10">
        <f t="shared" si="239"/>
        <v>1.4214069</v>
      </c>
    </row>
    <row r="2557" spans="1:9">
      <c r="A2557" s="11">
        <v>44117.708333333336</v>
      </c>
      <c r="B2557" s="1">
        <v>37.4</v>
      </c>
      <c r="C2557" s="1">
        <v>25.488000000000003</v>
      </c>
      <c r="D2557" s="12">
        <f t="shared" si="234"/>
        <v>45.259232693451622</v>
      </c>
      <c r="E2557" s="12">
        <f t="shared" si="235"/>
        <v>0.826350730541909</v>
      </c>
      <c r="F2557" s="12">
        <f t="shared" si="236"/>
        <v>0.59819982816074568</v>
      </c>
      <c r="G2557" s="12">
        <f t="shared" si="237"/>
        <v>13.195214466268</v>
      </c>
      <c r="H2557" s="12">
        <f t="shared" si="238"/>
        <v>11.563693675501602</v>
      </c>
      <c r="I2557" s="13">
        <f t="shared" si="239"/>
        <v>1.4274554400000001</v>
      </c>
    </row>
    <row r="2558" spans="1:9">
      <c r="A2558" s="7">
        <v>44117.71875</v>
      </c>
      <c r="B2558" s="8">
        <v>36.799999999999997</v>
      </c>
      <c r="C2558" s="8">
        <v>25.271999999999998</v>
      </c>
      <c r="D2558" s="9">
        <f t="shared" si="234"/>
        <v>44.642065185203961</v>
      </c>
      <c r="E2558" s="9">
        <f t="shared" si="235"/>
        <v>0.82433462357375176</v>
      </c>
      <c r="F2558" s="9">
        <f t="shared" si="236"/>
        <v>0.60177049784828385</v>
      </c>
      <c r="G2558" s="9">
        <f t="shared" si="237"/>
        <v>13.176424929375999</v>
      </c>
      <c r="H2558" s="9">
        <f t="shared" si="238"/>
        <v>11.640012892575935</v>
      </c>
      <c r="I2558" s="10">
        <f t="shared" si="239"/>
        <v>1.4153583599999999</v>
      </c>
    </row>
    <row r="2559" spans="1:9">
      <c r="A2559" s="11">
        <v>44117.729166666664</v>
      </c>
      <c r="B2559" s="1">
        <v>36.200000000000003</v>
      </c>
      <c r="C2559" s="1">
        <v>25.488000000000003</v>
      </c>
      <c r="D2559" s="12">
        <f t="shared" si="234"/>
        <v>44.272769780080402</v>
      </c>
      <c r="E2559" s="12">
        <f t="shared" si="235"/>
        <v>0.81765835252276053</v>
      </c>
      <c r="F2559" s="12">
        <f t="shared" si="236"/>
        <v>0.613464588523149</v>
      </c>
      <c r="G2559" s="12">
        <f t="shared" si="237"/>
        <v>13.589635392484006</v>
      </c>
      <c r="H2559" s="12">
        <f t="shared" si="238"/>
        <v>12.311822590470735</v>
      </c>
      <c r="I2559" s="13">
        <f t="shared" si="239"/>
        <v>1.4274554400000001</v>
      </c>
    </row>
    <row r="2560" spans="1:9">
      <c r="A2560" s="7">
        <v>44117.739583333336</v>
      </c>
      <c r="B2560" s="8">
        <v>36.799999999999997</v>
      </c>
      <c r="C2560" s="8">
        <v>25.380000000000003</v>
      </c>
      <c r="D2560" s="9">
        <f t="shared" si="234"/>
        <v>44.703292943585261</v>
      </c>
      <c r="E2560" s="9">
        <f t="shared" si="235"/>
        <v>0.82320557562595953</v>
      </c>
      <c r="F2560" s="9">
        <f t="shared" si="236"/>
        <v>0.60376203342283563</v>
      </c>
      <c r="G2560" s="9">
        <f t="shared" si="237"/>
        <v>13.284424929375994</v>
      </c>
      <c r="H2560" s="9">
        <f t="shared" si="238"/>
        <v>11.787171920958995</v>
      </c>
      <c r="I2560" s="10">
        <f t="shared" si="239"/>
        <v>1.4214069</v>
      </c>
    </row>
    <row r="2561" spans="1:9">
      <c r="A2561" s="11">
        <v>44117.75</v>
      </c>
      <c r="B2561" s="1">
        <v>36.5</v>
      </c>
      <c r="C2561" s="1">
        <v>24.3</v>
      </c>
      <c r="D2561" s="12">
        <f t="shared" si="234"/>
        <v>43.849059282953839</v>
      </c>
      <c r="E2561" s="12">
        <f t="shared" si="235"/>
        <v>0.83240098184248257</v>
      </c>
      <c r="F2561" s="12">
        <f t="shared" si="236"/>
        <v>0.58737009256297357</v>
      </c>
      <c r="G2561" s="12">
        <f t="shared" si="237"/>
        <v>12.303030160930005</v>
      </c>
      <c r="H2561" s="12">
        <f t="shared" si="238"/>
        <v>10.513040351857722</v>
      </c>
      <c r="I2561" s="13">
        <f t="shared" si="239"/>
        <v>1.3609215000000001</v>
      </c>
    </row>
    <row r="2562" spans="1:9">
      <c r="A2562" s="7">
        <v>44117.760416666664</v>
      </c>
      <c r="B2562" s="8">
        <v>36.299999999999997</v>
      </c>
      <c r="C2562" s="8">
        <v>20.736000000000001</v>
      </c>
      <c r="D2562" s="9">
        <f t="shared" ref="D2562:D2625" si="240">SQRT(B2562^2 + C2562^2)</f>
        <v>41.805163508829864</v>
      </c>
      <c r="E2562" s="9">
        <f t="shared" ref="E2562:E2625" si="241">B2562/D2562</f>
        <v>0.86831379076732718</v>
      </c>
      <c r="F2562" s="9">
        <f t="shared" ref="F2562:F2625" si="242">ACOS(E2562)</f>
        <v>0.51900369960726089</v>
      </c>
      <c r="G2562" s="9">
        <f t="shared" ref="G2562:G2625" si="243">B2562*(TAN(F2562) - 0.32868410518)</f>
        <v>8.8047669819660044</v>
      </c>
      <c r="H2562" s="9">
        <f t="shared" ref="H2562:H2630" si="244">D2562*(TAN(F2562) - 0.425998216136)</f>
        <v>6.0718427028598905</v>
      </c>
      <c r="I2562" s="10">
        <f t="shared" si="239"/>
        <v>1.1613196800000001</v>
      </c>
    </row>
    <row r="2563" spans="1:9">
      <c r="A2563" s="11">
        <v>44117.770833333336</v>
      </c>
      <c r="B2563" s="1">
        <v>35</v>
      </c>
      <c r="C2563" s="1">
        <v>19.655999999999999</v>
      </c>
      <c r="D2563" s="12">
        <f t="shared" si="240"/>
        <v>40.141728114270315</v>
      </c>
      <c r="E2563" s="12">
        <f t="shared" si="241"/>
        <v>0.87191064371634663</v>
      </c>
      <c r="F2563" s="12">
        <f t="shared" si="242"/>
        <v>0.51170551786855589</v>
      </c>
      <c r="G2563" s="12">
        <f t="shared" si="243"/>
        <v>8.1520563186999908</v>
      </c>
      <c r="H2563" s="12">
        <f t="shared" si="244"/>
        <v>5.4432899396787269</v>
      </c>
      <c r="I2563" s="13">
        <f t="shared" ref="I2563:I2630" si="245">(0.22402/4)*C2563</f>
        <v>1.1008342799999999</v>
      </c>
    </row>
    <row r="2564" spans="1:9">
      <c r="A2564" s="7">
        <v>44117.78125</v>
      </c>
      <c r="B2564" s="8">
        <v>32.700000000000003</v>
      </c>
      <c r="C2564" s="8">
        <v>17.388000000000002</v>
      </c>
      <c r="D2564" s="9">
        <f t="shared" si="240"/>
        <v>37.035557832979919</v>
      </c>
      <c r="E2564" s="9">
        <f t="shared" si="241"/>
        <v>0.88293526311843129</v>
      </c>
      <c r="F2564" s="9">
        <f t="shared" si="242"/>
        <v>0.48871845292866967</v>
      </c>
      <c r="G2564" s="9">
        <f t="shared" si="243"/>
        <v>6.6400297606139915</v>
      </c>
      <c r="H2564" s="9">
        <f t="shared" si="244"/>
        <v>3.9163214754160038</v>
      </c>
      <c r="I2564" s="10">
        <f t="shared" si="245"/>
        <v>0.97381494000000013</v>
      </c>
    </row>
    <row r="2565" spans="1:9">
      <c r="A2565" s="11">
        <v>44117.791666666664</v>
      </c>
      <c r="B2565" s="1">
        <v>35</v>
      </c>
      <c r="C2565" s="1">
        <v>21.924000000000003</v>
      </c>
      <c r="D2565" s="12">
        <f t="shared" si="240"/>
        <v>41.299658303671229</v>
      </c>
      <c r="E2565" s="12">
        <f t="shared" si="241"/>
        <v>0.84746463863331201</v>
      </c>
      <c r="F2565" s="12">
        <f t="shared" si="242"/>
        <v>0.55960542352007314</v>
      </c>
      <c r="G2565" s="12">
        <f t="shared" si="243"/>
        <v>10.42005631869999</v>
      </c>
      <c r="H2565" s="12">
        <f t="shared" si="244"/>
        <v>8.2765251970293647</v>
      </c>
      <c r="I2565" s="13">
        <f t="shared" si="245"/>
        <v>1.2278536200000001</v>
      </c>
    </row>
    <row r="2566" spans="1:9">
      <c r="A2566" s="7">
        <v>44117.802083333336</v>
      </c>
      <c r="B2566" s="8">
        <v>37.299999999999997</v>
      </c>
      <c r="C2566" s="8">
        <v>25.704000000000004</v>
      </c>
      <c r="D2566" s="9">
        <f t="shared" si="240"/>
        <v>45.298847844067737</v>
      </c>
      <c r="E2566" s="9">
        <f t="shared" si="241"/>
        <v>0.82342050129835132</v>
      </c>
      <c r="F2566" s="9">
        <f t="shared" si="242"/>
        <v>0.60338336818047167</v>
      </c>
      <c r="G2566" s="9">
        <f t="shared" si="243"/>
        <v>13.444082876786007</v>
      </c>
      <c r="H2566" s="9">
        <f t="shared" si="244"/>
        <v>11.918899909162196</v>
      </c>
      <c r="I2566" s="10">
        <f t="shared" si="245"/>
        <v>1.4395525200000001</v>
      </c>
    </row>
    <row r="2567" spans="1:9">
      <c r="A2567" s="11">
        <v>44117.8125</v>
      </c>
      <c r="B2567" s="1">
        <v>36.5</v>
      </c>
      <c r="C2567" s="1">
        <v>25.271999999999998</v>
      </c>
      <c r="D2567" s="12">
        <f t="shared" si="240"/>
        <v>44.395089638382309</v>
      </c>
      <c r="E2567" s="12">
        <f t="shared" si="241"/>
        <v>0.82216299814481031</v>
      </c>
      <c r="F2567" s="12">
        <f t="shared" si="242"/>
        <v>0.60559594945515893</v>
      </c>
      <c r="G2567" s="12">
        <f t="shared" si="243"/>
        <v>13.275030160929996</v>
      </c>
      <c r="H2567" s="12">
        <f t="shared" si="244"/>
        <v>11.826201292171801</v>
      </c>
      <c r="I2567" s="13">
        <f t="shared" si="245"/>
        <v>1.4153583599999999</v>
      </c>
    </row>
    <row r="2568" spans="1:9">
      <c r="A2568" s="7">
        <v>44117.822916666664</v>
      </c>
      <c r="B2568" s="8">
        <v>34.5</v>
      </c>
      <c r="C2568" s="8">
        <v>22.788000000000004</v>
      </c>
      <c r="D2568" s="9">
        <f t="shared" si="240"/>
        <v>41.346619499059415</v>
      </c>
      <c r="E2568" s="9">
        <f t="shared" si="241"/>
        <v>0.83440920728198431</v>
      </c>
      <c r="F2568" s="9">
        <f t="shared" si="242"/>
        <v>0.58373634914445183</v>
      </c>
      <c r="G2568" s="9">
        <f t="shared" si="243"/>
        <v>11.448398371289995</v>
      </c>
      <c r="H2568" s="9">
        <f t="shared" si="244"/>
        <v>9.6967548688298013</v>
      </c>
      <c r="I2568" s="10">
        <f t="shared" si="245"/>
        <v>1.2762419400000002</v>
      </c>
    </row>
    <row r="2569" spans="1:9">
      <c r="A2569" s="11">
        <v>44117.833333333336</v>
      </c>
      <c r="B2569" s="1">
        <v>35</v>
      </c>
      <c r="C2569" s="1">
        <v>23.111999999999998</v>
      </c>
      <c r="D2569" s="12">
        <f t="shared" si="240"/>
        <v>41.942395544365368</v>
      </c>
      <c r="E2569" s="12">
        <f t="shared" si="241"/>
        <v>0.8344778486240273</v>
      </c>
      <c r="F2569" s="12">
        <f t="shared" si="242"/>
        <v>0.58361179433167787</v>
      </c>
      <c r="G2569" s="12">
        <f t="shared" si="243"/>
        <v>11.608056318699994</v>
      </c>
      <c r="H2569" s="12">
        <f t="shared" si="244"/>
        <v>9.8289756268119017</v>
      </c>
      <c r="I2569" s="13">
        <f t="shared" si="245"/>
        <v>1.2943875599999999</v>
      </c>
    </row>
    <row r="2570" spans="1:9">
      <c r="A2570" s="7">
        <v>44117.84375</v>
      </c>
      <c r="B2570" s="8">
        <v>35.700000000000003</v>
      </c>
      <c r="C2570" s="8">
        <v>23.436</v>
      </c>
      <c r="D2570" s="9">
        <f t="shared" si="240"/>
        <v>42.705223287087492</v>
      </c>
      <c r="E2570" s="9">
        <f t="shared" si="241"/>
        <v>0.83596331437036153</v>
      </c>
      <c r="F2570" s="9">
        <f t="shared" si="242"/>
        <v>0.58091052387324749</v>
      </c>
      <c r="G2570" s="9">
        <f t="shared" si="243"/>
        <v>11.701977445073981</v>
      </c>
      <c r="H2570" s="9">
        <f t="shared" si="244"/>
        <v>9.8423741120050465</v>
      </c>
      <c r="I2570" s="10">
        <f t="shared" si="245"/>
        <v>1.31253318</v>
      </c>
    </row>
    <row r="2571" spans="1:9">
      <c r="A2571" s="11">
        <v>44117.854166666664</v>
      </c>
      <c r="B2571" s="1">
        <v>35.799999999999997</v>
      </c>
      <c r="C2571" s="1">
        <v>24.408000000000005</v>
      </c>
      <c r="D2571" s="12">
        <f t="shared" si="240"/>
        <v>43.328864097735128</v>
      </c>
      <c r="E2571" s="12">
        <f t="shared" si="241"/>
        <v>0.82623906131597213</v>
      </c>
      <c r="F2571" s="12">
        <f t="shared" si="242"/>
        <v>0.59839809120415832</v>
      </c>
      <c r="G2571" s="12">
        <f t="shared" si="243"/>
        <v>12.641109034556006</v>
      </c>
      <c r="H2571" s="12">
        <f t="shared" si="244"/>
        <v>11.083068195476256</v>
      </c>
      <c r="I2571" s="13">
        <f t="shared" si="245"/>
        <v>1.3669700400000002</v>
      </c>
    </row>
    <row r="2572" spans="1:9">
      <c r="A2572" s="7">
        <v>44117.864583333336</v>
      </c>
      <c r="B2572" s="8">
        <v>35</v>
      </c>
      <c r="C2572" s="8">
        <v>24.516000000000002</v>
      </c>
      <c r="D2572" s="9">
        <f t="shared" si="240"/>
        <v>42.732122062916559</v>
      </c>
      <c r="E2572" s="9">
        <f t="shared" si="241"/>
        <v>0.81905597733872926</v>
      </c>
      <c r="F2572" s="9">
        <f t="shared" si="242"/>
        <v>0.61103270578891167</v>
      </c>
      <c r="G2572" s="9">
        <f t="shared" si="243"/>
        <v>13.012056318700004</v>
      </c>
      <c r="H2572" s="9">
        <f t="shared" si="244"/>
        <v>11.728212357904955</v>
      </c>
      <c r="I2572" s="10">
        <f t="shared" si="245"/>
        <v>1.3730185800000001</v>
      </c>
    </row>
    <row r="2573" spans="1:9">
      <c r="A2573" s="11">
        <v>44117.875</v>
      </c>
      <c r="B2573" s="1">
        <v>33.299999999999997</v>
      </c>
      <c r="C2573" s="1">
        <v>23.652000000000001</v>
      </c>
      <c r="D2573" s="12">
        <f t="shared" si="240"/>
        <v>40.844915277179851</v>
      </c>
      <c r="E2573" s="12">
        <f t="shared" si="241"/>
        <v>0.81527895881338219</v>
      </c>
      <c r="F2573" s="12">
        <f t="shared" si="242"/>
        <v>0.61758555785814351</v>
      </c>
      <c r="G2573" s="12">
        <f t="shared" si="243"/>
        <v>12.706819297506005</v>
      </c>
      <c r="H2573" s="12">
        <f t="shared" si="244"/>
        <v>11.611067966784162</v>
      </c>
      <c r="I2573" s="13">
        <f t="shared" si="245"/>
        <v>1.3246302599999999</v>
      </c>
    </row>
    <row r="2574" spans="1:9">
      <c r="A2574" s="7">
        <v>44117.885416666664</v>
      </c>
      <c r="B2574" s="8">
        <v>32.1</v>
      </c>
      <c r="C2574" s="8">
        <v>22.356000000000002</v>
      </c>
      <c r="D2574" s="9">
        <f t="shared" si="240"/>
        <v>39.117780305124683</v>
      </c>
      <c r="E2574" s="9">
        <f t="shared" si="241"/>
        <v>0.82059870855695494</v>
      </c>
      <c r="F2574" s="9">
        <f t="shared" si="242"/>
        <v>0.60833849437087506</v>
      </c>
      <c r="G2574" s="9">
        <f t="shared" si="243"/>
        <v>11.805240223722008</v>
      </c>
      <c r="H2574" s="9">
        <f t="shared" si="244"/>
        <v>10.579418626311254</v>
      </c>
      <c r="I2574" s="10">
        <f t="shared" si="245"/>
        <v>1.2520477800000001</v>
      </c>
    </row>
    <row r="2575" spans="1:9">
      <c r="A2575" s="11">
        <v>44117.895833333336</v>
      </c>
      <c r="B2575" s="1">
        <v>29.4</v>
      </c>
      <c r="C2575" s="1">
        <v>22.788000000000004</v>
      </c>
      <c r="D2575" s="12">
        <f t="shared" si="240"/>
        <v>37.197485721483915</v>
      </c>
      <c r="E2575" s="12">
        <f t="shared" si="241"/>
        <v>0.79037600068274583</v>
      </c>
      <c r="F2575" s="12">
        <f t="shared" si="242"/>
        <v>0.65937381579084142</v>
      </c>
      <c r="G2575" s="12">
        <f t="shared" si="243"/>
        <v>13.124687307707989</v>
      </c>
      <c r="H2575" s="12">
        <f t="shared" si="244"/>
        <v>12.985784533861857</v>
      </c>
      <c r="I2575" s="13">
        <f t="shared" si="245"/>
        <v>1.2762419400000002</v>
      </c>
    </row>
    <row r="2576" spans="1:9">
      <c r="A2576" s="7">
        <v>44117.90625</v>
      </c>
      <c r="B2576" s="8">
        <v>29.3</v>
      </c>
      <c r="C2576" s="8">
        <v>23.652000000000001</v>
      </c>
      <c r="D2576" s="9">
        <f t="shared" si="240"/>
        <v>37.655107276437285</v>
      </c>
      <c r="E2576" s="9">
        <f t="shared" si="241"/>
        <v>0.77811489912643272</v>
      </c>
      <c r="F2576" s="9">
        <f t="shared" si="242"/>
        <v>0.67913728399084283</v>
      </c>
      <c r="G2576" s="9">
        <f t="shared" si="243"/>
        <v>14.021555718225999</v>
      </c>
      <c r="H2576" s="9">
        <f t="shared" si="244"/>
        <v>14.355530628902905</v>
      </c>
      <c r="I2576" s="10">
        <f t="shared" si="245"/>
        <v>1.3246302599999999</v>
      </c>
    </row>
    <row r="2577" spans="1:9">
      <c r="A2577" s="11">
        <v>44117.916666666664</v>
      </c>
      <c r="B2577" s="1">
        <v>28.4</v>
      </c>
      <c r="C2577" s="1">
        <v>20.736000000000001</v>
      </c>
      <c r="D2577" s="12">
        <f t="shared" si="240"/>
        <v>35.164494820770564</v>
      </c>
      <c r="E2577" s="12">
        <f t="shared" si="241"/>
        <v>0.8076328167019482</v>
      </c>
      <c r="F2577" s="12">
        <f t="shared" si="242"/>
        <v>0.63066963249948949</v>
      </c>
      <c r="G2577" s="12">
        <f t="shared" si="243"/>
        <v>11.40137141288799</v>
      </c>
      <c r="H2577" s="12">
        <f t="shared" si="244"/>
        <v>10.695021899940034</v>
      </c>
      <c r="I2577" s="13">
        <f t="shared" si="245"/>
        <v>1.1613196800000001</v>
      </c>
    </row>
    <row r="2578" spans="1:9">
      <c r="A2578" s="7">
        <v>44117.927083333336</v>
      </c>
      <c r="B2578" s="8">
        <v>27.4</v>
      </c>
      <c r="C2578" s="8">
        <v>18.144000000000002</v>
      </c>
      <c r="D2578" s="9">
        <f t="shared" si="240"/>
        <v>32.862816921256155</v>
      </c>
      <c r="E2578" s="9">
        <f t="shared" si="241"/>
        <v>0.83376906080979551</v>
      </c>
      <c r="F2578" s="9">
        <f t="shared" si="242"/>
        <v>0.58489681379024894</v>
      </c>
      <c r="G2578" s="9">
        <f t="shared" si="243"/>
        <v>9.1380555180679934</v>
      </c>
      <c r="H2578" s="9">
        <f t="shared" si="244"/>
        <v>7.7619201551902481</v>
      </c>
      <c r="I2578" s="10">
        <f t="shared" si="245"/>
        <v>1.0161547200000001</v>
      </c>
    </row>
    <row r="2579" spans="1:9">
      <c r="A2579" s="11">
        <v>44117.9375</v>
      </c>
      <c r="B2579" s="1">
        <v>26.9</v>
      </c>
      <c r="C2579" s="1">
        <v>17.604000000000003</v>
      </c>
      <c r="D2579" s="12">
        <f t="shared" si="240"/>
        <v>32.148263032394148</v>
      </c>
      <c r="E2579" s="12">
        <f t="shared" si="241"/>
        <v>0.83674816188029366</v>
      </c>
      <c r="F2579" s="12">
        <f t="shared" si="242"/>
        <v>0.57947880819140563</v>
      </c>
      <c r="G2579" s="12">
        <f t="shared" si="243"/>
        <v>8.7623975706580008</v>
      </c>
      <c r="H2579" s="12">
        <f t="shared" si="244"/>
        <v>7.3434854904654863</v>
      </c>
      <c r="I2579" s="13">
        <f t="shared" si="245"/>
        <v>0.98591202000000011</v>
      </c>
    </row>
    <row r="2580" spans="1:9">
      <c r="A2580" s="7">
        <v>44117.947916666664</v>
      </c>
      <c r="B2580" s="8">
        <v>28</v>
      </c>
      <c r="C2580" s="8">
        <v>19.764000000000003</v>
      </c>
      <c r="D2580" s="9">
        <f t="shared" si="240"/>
        <v>34.272666893604878</v>
      </c>
      <c r="E2580" s="9">
        <f t="shared" si="241"/>
        <v>0.81697756661080467</v>
      </c>
      <c r="F2580" s="9">
        <f t="shared" si="242"/>
        <v>0.61464612559232612</v>
      </c>
      <c r="G2580" s="9">
        <f t="shared" si="243"/>
        <v>10.56084505496</v>
      </c>
      <c r="H2580" s="9">
        <f t="shared" si="244"/>
        <v>9.5915117727155064</v>
      </c>
      <c r="I2580" s="10">
        <f t="shared" si="245"/>
        <v>1.10688282</v>
      </c>
    </row>
    <row r="2581" spans="1:9">
      <c r="A2581" s="11">
        <v>44117.958333333336</v>
      </c>
      <c r="B2581" s="1">
        <v>28.6</v>
      </c>
      <c r="C2581" s="1">
        <v>20.844000000000001</v>
      </c>
      <c r="D2581" s="12">
        <f t="shared" si="240"/>
        <v>35.389720767477101</v>
      </c>
      <c r="E2581" s="12">
        <f t="shared" si="241"/>
        <v>0.80814426844201592</v>
      </c>
      <c r="F2581" s="12">
        <f t="shared" si="242"/>
        <v>0.62980178724826796</v>
      </c>
      <c r="G2581" s="12">
        <f t="shared" si="243"/>
        <v>11.443634591851996</v>
      </c>
      <c r="H2581" s="12">
        <f t="shared" si="244"/>
        <v>10.716466547744602</v>
      </c>
      <c r="I2581" s="13">
        <f t="shared" si="245"/>
        <v>1.16736822</v>
      </c>
    </row>
    <row r="2582" spans="1:9">
      <c r="A2582" s="7">
        <v>44117.96875</v>
      </c>
      <c r="B2582" s="8">
        <v>28.2</v>
      </c>
      <c r="C2582" s="8">
        <v>20.736000000000001</v>
      </c>
      <c r="D2582" s="9">
        <f t="shared" si="240"/>
        <v>35.003166942435364</v>
      </c>
      <c r="E2582" s="9">
        <f t="shared" si="241"/>
        <v>0.80564138800287566</v>
      </c>
      <c r="F2582" s="9">
        <f t="shared" si="242"/>
        <v>0.63403896661711678</v>
      </c>
      <c r="G2582" s="9">
        <f t="shared" si="243"/>
        <v>11.467108233923996</v>
      </c>
      <c r="H2582" s="9">
        <f t="shared" si="244"/>
        <v>10.827212249594186</v>
      </c>
      <c r="I2582" s="10">
        <f t="shared" si="245"/>
        <v>1.1613196800000001</v>
      </c>
    </row>
    <row r="2583" spans="1:9">
      <c r="A2583" s="11">
        <v>44117.979166666664</v>
      </c>
      <c r="B2583" s="1">
        <v>30.8</v>
      </c>
      <c r="C2583" s="1">
        <v>25.164000000000001</v>
      </c>
      <c r="D2583" s="12">
        <f t="shared" si="240"/>
        <v>39.772690328917911</v>
      </c>
      <c r="E2583" s="12">
        <f t="shared" si="241"/>
        <v>0.77440071931985832</v>
      </c>
      <c r="F2583" s="12">
        <f t="shared" si="242"/>
        <v>0.68502896827716397</v>
      </c>
      <c r="G2583" s="12">
        <f t="shared" si="243"/>
        <v>15.040529560455996</v>
      </c>
      <c r="H2583" s="12">
        <f t="shared" si="244"/>
        <v>15.551709396123188</v>
      </c>
      <c r="I2583" s="13">
        <f t="shared" si="245"/>
        <v>1.40930982</v>
      </c>
    </row>
    <row r="2584" spans="1:9">
      <c r="A2584" s="7">
        <v>44117.989583333336</v>
      </c>
      <c r="B2584" s="8">
        <v>29.5</v>
      </c>
      <c r="C2584" s="8">
        <v>23.436</v>
      </c>
      <c r="D2584" s="9">
        <f t="shared" si="240"/>
        <v>37.676200657709636</v>
      </c>
      <c r="E2584" s="9">
        <f t="shared" si="241"/>
        <v>0.7829876549392315</v>
      </c>
      <c r="F2584" s="9">
        <f t="shared" si="242"/>
        <v>0.67134190704731089</v>
      </c>
      <c r="G2584" s="9">
        <f t="shared" si="243"/>
        <v>13.739818897189997</v>
      </c>
      <c r="H2584" s="9">
        <f t="shared" si="244"/>
        <v>13.881512122731433</v>
      </c>
      <c r="I2584" s="10">
        <f t="shared" si="245"/>
        <v>1.31253318</v>
      </c>
    </row>
    <row r="2585" spans="1:9">
      <c r="A2585" s="11">
        <v>44118</v>
      </c>
      <c r="B2585" s="1">
        <v>30.3</v>
      </c>
      <c r="C2585" s="1">
        <v>24.840000000000003</v>
      </c>
      <c r="D2585" s="12">
        <f t="shared" si="240"/>
        <v>39.180551297805906</v>
      </c>
      <c r="E2585" s="12">
        <f t="shared" si="241"/>
        <v>0.77334287028515569</v>
      </c>
      <c r="F2585" s="12">
        <f t="shared" si="242"/>
        <v>0.68669923369250685</v>
      </c>
      <c r="G2585" s="12">
        <f t="shared" si="243"/>
        <v>14.880871613046002</v>
      </c>
      <c r="H2585" s="12">
        <f t="shared" si="244"/>
        <v>15.429448579101024</v>
      </c>
      <c r="I2585" s="13">
        <f t="shared" si="245"/>
        <v>1.3911642000000002</v>
      </c>
    </row>
    <row r="2586" spans="1:9">
      <c r="A2586" s="7">
        <v>44118.010416666664</v>
      </c>
      <c r="B2586" s="8">
        <v>30.3</v>
      </c>
      <c r="C2586" s="8">
        <v>24.624000000000002</v>
      </c>
      <c r="D2586" s="9">
        <f t="shared" si="240"/>
        <v>39.043967216459961</v>
      </c>
      <c r="E2586" s="9">
        <f t="shared" si="241"/>
        <v>0.77604818772684236</v>
      </c>
      <c r="F2586" s="9">
        <f t="shared" si="242"/>
        <v>0.68242091410867067</v>
      </c>
      <c r="G2586" s="9">
        <f t="shared" si="243"/>
        <v>14.664871613046001</v>
      </c>
      <c r="H2586" s="9">
        <f t="shared" si="244"/>
        <v>15.097328022113947</v>
      </c>
      <c r="I2586" s="10">
        <f t="shared" si="245"/>
        <v>1.3790671200000002</v>
      </c>
    </row>
    <row r="2587" spans="1:9">
      <c r="A2587" s="11">
        <v>44118.020833333336</v>
      </c>
      <c r="B2587" s="1">
        <v>29.9</v>
      </c>
      <c r="C2587" s="1">
        <v>23.436</v>
      </c>
      <c r="D2587" s="12">
        <f t="shared" si="240"/>
        <v>37.990210528503262</v>
      </c>
      <c r="E2587" s="12">
        <f t="shared" si="241"/>
        <v>0.78704486192743395</v>
      </c>
      <c r="F2587" s="12">
        <f t="shared" si="242"/>
        <v>0.66479241251241139</v>
      </c>
      <c r="G2587" s="12">
        <f t="shared" si="243"/>
        <v>13.608345255118</v>
      </c>
      <c r="H2587" s="12">
        <f t="shared" si="244"/>
        <v>13.593447915196508</v>
      </c>
      <c r="I2587" s="13">
        <f t="shared" si="245"/>
        <v>1.31253318</v>
      </c>
    </row>
    <row r="2588" spans="1:9">
      <c r="A2588" s="7">
        <v>44118.03125</v>
      </c>
      <c r="B2588" s="8">
        <v>29.9</v>
      </c>
      <c r="C2588" s="8">
        <v>23.76</v>
      </c>
      <c r="D2588" s="9">
        <f t="shared" si="240"/>
        <v>38.190936097456422</v>
      </c>
      <c r="E2588" s="9">
        <f t="shared" si="241"/>
        <v>0.78290827760022852</v>
      </c>
      <c r="F2588" s="9">
        <f t="shared" si="242"/>
        <v>0.67146950546043938</v>
      </c>
      <c r="G2588" s="9">
        <f t="shared" si="243"/>
        <v>13.932345255117994</v>
      </c>
      <c r="H2588" s="9">
        <f t="shared" si="244"/>
        <v>14.079112014654193</v>
      </c>
      <c r="I2588" s="10">
        <f t="shared" si="245"/>
        <v>1.3306788000000001</v>
      </c>
    </row>
    <row r="2589" spans="1:9">
      <c r="A2589" s="11">
        <v>44118.041666666664</v>
      </c>
      <c r="B2589" s="1">
        <v>29.6</v>
      </c>
      <c r="C2589" s="1">
        <v>0</v>
      </c>
      <c r="D2589" s="12">
        <f t="shared" si="240"/>
        <v>29.6</v>
      </c>
      <c r="E2589" s="12">
        <f t="shared" si="241"/>
        <v>1</v>
      </c>
      <c r="F2589" s="12">
        <f t="shared" si="242"/>
        <v>0</v>
      </c>
      <c r="G2589" s="12">
        <f t="shared" si="243"/>
        <v>-9.7290495133280004</v>
      </c>
      <c r="H2589" s="12">
        <f t="shared" si="244"/>
        <v>-12.6095471976256</v>
      </c>
      <c r="I2589" s="13">
        <f t="shared" si="245"/>
        <v>0</v>
      </c>
    </row>
    <row r="2590" spans="1:9">
      <c r="A2590" s="7">
        <v>44118.052083333336</v>
      </c>
      <c r="B2590" s="8">
        <v>29.2</v>
      </c>
      <c r="C2590" s="8">
        <v>0</v>
      </c>
      <c r="D2590" s="9">
        <f t="shared" si="240"/>
        <v>29.2</v>
      </c>
      <c r="E2590" s="9">
        <f t="shared" si="241"/>
        <v>1</v>
      </c>
      <c r="F2590" s="9">
        <f t="shared" si="242"/>
        <v>0</v>
      </c>
      <c r="G2590" s="9">
        <f t="shared" si="243"/>
        <v>-9.5975758712559998</v>
      </c>
      <c r="H2590" s="9">
        <f t="shared" si="244"/>
        <v>-12.439147911171199</v>
      </c>
      <c r="I2590" s="10">
        <f t="shared" si="245"/>
        <v>0</v>
      </c>
    </row>
    <row r="2591" spans="1:9">
      <c r="A2591" s="11">
        <v>44118.0625</v>
      </c>
      <c r="B2591" s="1">
        <v>29.1</v>
      </c>
      <c r="C2591" s="1">
        <v>0</v>
      </c>
      <c r="D2591" s="12">
        <f t="shared" si="240"/>
        <v>29.1</v>
      </c>
      <c r="E2591" s="12">
        <f t="shared" si="241"/>
        <v>1</v>
      </c>
      <c r="F2591" s="12">
        <f t="shared" si="242"/>
        <v>0</v>
      </c>
      <c r="G2591" s="12">
        <f t="shared" si="243"/>
        <v>-9.5647074607380009</v>
      </c>
      <c r="H2591" s="12">
        <f t="shared" si="244"/>
        <v>-12.3965480895576</v>
      </c>
      <c r="I2591" s="13">
        <f t="shared" si="245"/>
        <v>0</v>
      </c>
    </row>
    <row r="2592" spans="1:9">
      <c r="A2592" s="7">
        <v>44118.072916666664</v>
      </c>
      <c r="B2592" s="8">
        <v>30.4</v>
      </c>
      <c r="C2592" s="8">
        <v>0</v>
      </c>
      <c r="D2592" s="9">
        <f t="shared" si="240"/>
        <v>30.4</v>
      </c>
      <c r="E2592" s="9">
        <f t="shared" si="241"/>
        <v>1</v>
      </c>
      <c r="F2592" s="9">
        <f t="shared" si="242"/>
        <v>0</v>
      </c>
      <c r="G2592" s="9">
        <f t="shared" si="243"/>
        <v>-9.9919967974719999</v>
      </c>
      <c r="H2592" s="9">
        <f t="shared" si="244"/>
        <v>-12.950345770534399</v>
      </c>
      <c r="I2592" s="10">
        <f t="shared" si="245"/>
        <v>0</v>
      </c>
    </row>
    <row r="2593" spans="1:9">
      <c r="A2593" s="11">
        <v>44118.083333333336</v>
      </c>
      <c r="B2593" s="1">
        <v>28.2</v>
      </c>
      <c r="C2593" s="1">
        <v>0</v>
      </c>
      <c r="D2593" s="12">
        <f t="shared" si="240"/>
        <v>28.2</v>
      </c>
      <c r="E2593" s="12">
        <f t="shared" si="241"/>
        <v>1</v>
      </c>
      <c r="F2593" s="12">
        <f t="shared" si="242"/>
        <v>0</v>
      </c>
      <c r="G2593" s="12">
        <f t="shared" si="243"/>
        <v>-9.2688917660760008</v>
      </c>
      <c r="H2593" s="12">
        <f t="shared" si="244"/>
        <v>-12.013149695035199</v>
      </c>
      <c r="I2593" s="13">
        <f t="shared" si="245"/>
        <v>0</v>
      </c>
    </row>
    <row r="2594" spans="1:9">
      <c r="A2594" s="7">
        <v>44118.09375</v>
      </c>
      <c r="B2594" s="8">
        <v>27.7</v>
      </c>
      <c r="C2594" s="8">
        <v>0</v>
      </c>
      <c r="D2594" s="9">
        <f t="shared" si="240"/>
        <v>27.7</v>
      </c>
      <c r="E2594" s="9">
        <f t="shared" si="241"/>
        <v>1</v>
      </c>
      <c r="F2594" s="9">
        <f t="shared" si="242"/>
        <v>0</v>
      </c>
      <c r="G2594" s="9">
        <f t="shared" si="243"/>
        <v>-9.1045497134859996</v>
      </c>
      <c r="H2594" s="9">
        <f t="shared" si="244"/>
        <v>-11.800150586967199</v>
      </c>
      <c r="I2594" s="10">
        <f t="shared" si="245"/>
        <v>0</v>
      </c>
    </row>
    <row r="2595" spans="1:9">
      <c r="A2595" s="11">
        <v>44118.104166666664</v>
      </c>
      <c r="B2595" s="1">
        <v>27.8</v>
      </c>
      <c r="C2595" s="1">
        <v>0</v>
      </c>
      <c r="D2595" s="12">
        <f t="shared" si="240"/>
        <v>27.8</v>
      </c>
      <c r="E2595" s="12">
        <f t="shared" si="241"/>
        <v>1</v>
      </c>
      <c r="F2595" s="12">
        <f t="shared" si="242"/>
        <v>0</v>
      </c>
      <c r="G2595" s="12">
        <f t="shared" si="243"/>
        <v>-9.1374181240040002</v>
      </c>
      <c r="H2595" s="12">
        <f t="shared" si="244"/>
        <v>-11.8427504085808</v>
      </c>
      <c r="I2595" s="13">
        <f t="shared" si="245"/>
        <v>0</v>
      </c>
    </row>
    <row r="2596" spans="1:9">
      <c r="A2596" s="7">
        <v>44118.114583333336</v>
      </c>
      <c r="B2596" s="8">
        <v>29.6</v>
      </c>
      <c r="C2596" s="8">
        <v>0</v>
      </c>
      <c r="D2596" s="9">
        <f t="shared" si="240"/>
        <v>29.6</v>
      </c>
      <c r="E2596" s="9">
        <f t="shared" si="241"/>
        <v>1</v>
      </c>
      <c r="F2596" s="9">
        <f t="shared" si="242"/>
        <v>0</v>
      </c>
      <c r="G2596" s="9">
        <f t="shared" si="243"/>
        <v>-9.7290495133280004</v>
      </c>
      <c r="H2596" s="9">
        <f t="shared" si="244"/>
        <v>-12.6095471976256</v>
      </c>
      <c r="I2596" s="10">
        <f t="shared" si="245"/>
        <v>0</v>
      </c>
    </row>
    <row r="2597" spans="1:9">
      <c r="A2597" s="11">
        <v>44118.125</v>
      </c>
      <c r="B2597" s="1">
        <v>30.5</v>
      </c>
      <c r="C2597" s="1">
        <v>0</v>
      </c>
      <c r="D2597" s="12">
        <f t="shared" si="240"/>
        <v>30.5</v>
      </c>
      <c r="E2597" s="12">
        <f t="shared" si="241"/>
        <v>1</v>
      </c>
      <c r="F2597" s="12">
        <f t="shared" si="242"/>
        <v>0</v>
      </c>
      <c r="G2597" s="12">
        <f t="shared" si="243"/>
        <v>-10.02486520799</v>
      </c>
      <c r="H2597" s="12">
        <f t="shared" si="244"/>
        <v>-12.992945592147999</v>
      </c>
      <c r="I2597" s="13">
        <f t="shared" si="245"/>
        <v>0</v>
      </c>
    </row>
    <row r="2598" spans="1:9">
      <c r="A2598" s="7">
        <v>44118.135416666664</v>
      </c>
      <c r="B2598" s="8">
        <v>29.3</v>
      </c>
      <c r="C2598" s="8">
        <v>0</v>
      </c>
      <c r="D2598" s="9">
        <f t="shared" si="240"/>
        <v>29.3</v>
      </c>
      <c r="E2598" s="9">
        <f t="shared" si="241"/>
        <v>1</v>
      </c>
      <c r="F2598" s="9">
        <f t="shared" si="242"/>
        <v>0</v>
      </c>
      <c r="G2598" s="9">
        <f t="shared" si="243"/>
        <v>-9.6304442817740004</v>
      </c>
      <c r="H2598" s="9">
        <f t="shared" si="244"/>
        <v>-12.4817477327848</v>
      </c>
      <c r="I2598" s="10">
        <f t="shared" si="245"/>
        <v>0</v>
      </c>
    </row>
    <row r="2599" spans="1:9">
      <c r="A2599" s="11">
        <v>44118.145833333336</v>
      </c>
      <c r="B2599" s="1">
        <v>28.1</v>
      </c>
      <c r="C2599" s="1">
        <v>0</v>
      </c>
      <c r="D2599" s="12">
        <f t="shared" si="240"/>
        <v>28.1</v>
      </c>
      <c r="E2599" s="12">
        <f t="shared" si="241"/>
        <v>1</v>
      </c>
      <c r="F2599" s="12">
        <f t="shared" si="242"/>
        <v>0</v>
      </c>
      <c r="G2599" s="12">
        <f t="shared" si="243"/>
        <v>-9.2360233555580002</v>
      </c>
      <c r="H2599" s="12">
        <f t="shared" si="244"/>
        <v>-11.9705498734216</v>
      </c>
      <c r="I2599" s="13">
        <f t="shared" si="245"/>
        <v>0</v>
      </c>
    </row>
    <row r="2600" spans="1:9">
      <c r="A2600" s="7">
        <v>44118.15625</v>
      </c>
      <c r="B2600" s="8">
        <v>28</v>
      </c>
      <c r="C2600" s="8">
        <v>0</v>
      </c>
      <c r="D2600" s="9">
        <f t="shared" si="240"/>
        <v>28</v>
      </c>
      <c r="E2600" s="9">
        <f t="shared" si="241"/>
        <v>1</v>
      </c>
      <c r="F2600" s="9">
        <f t="shared" si="242"/>
        <v>0</v>
      </c>
      <c r="G2600" s="9">
        <f t="shared" si="243"/>
        <v>-9.2031549450400014</v>
      </c>
      <c r="H2600" s="9">
        <f t="shared" si="244"/>
        <v>-11.927950051807999</v>
      </c>
      <c r="I2600" s="10">
        <f t="shared" si="245"/>
        <v>0</v>
      </c>
    </row>
    <row r="2601" spans="1:9">
      <c r="A2601" s="11">
        <v>44118.166666666664</v>
      </c>
      <c r="B2601" s="1">
        <v>30.9</v>
      </c>
      <c r="C2601" s="1">
        <v>0</v>
      </c>
      <c r="D2601" s="12">
        <f t="shared" si="240"/>
        <v>30.9</v>
      </c>
      <c r="E2601" s="12">
        <f t="shared" si="241"/>
        <v>1</v>
      </c>
      <c r="F2601" s="12">
        <f t="shared" si="242"/>
        <v>0</v>
      </c>
      <c r="G2601" s="12">
        <f t="shared" si="243"/>
        <v>-10.156338850061999</v>
      </c>
      <c r="H2601" s="12">
        <f t="shared" si="244"/>
        <v>-13.163344878602398</v>
      </c>
      <c r="I2601" s="13">
        <f t="shared" si="245"/>
        <v>0</v>
      </c>
    </row>
    <row r="2602" spans="1:9">
      <c r="A2602" s="7">
        <v>44118.177083333336</v>
      </c>
      <c r="B2602" s="8">
        <v>30.3</v>
      </c>
      <c r="C2602" s="8">
        <v>0</v>
      </c>
      <c r="D2602" s="9">
        <f t="shared" si="240"/>
        <v>30.3</v>
      </c>
      <c r="E2602" s="9">
        <f t="shared" si="241"/>
        <v>1</v>
      </c>
      <c r="F2602" s="9">
        <f t="shared" si="242"/>
        <v>0</v>
      </c>
      <c r="G2602" s="9">
        <f t="shared" si="243"/>
        <v>-9.959128386954001</v>
      </c>
      <c r="H2602" s="9">
        <f t="shared" si="244"/>
        <v>-12.9077459489208</v>
      </c>
      <c r="I2602" s="10">
        <f t="shared" si="245"/>
        <v>0</v>
      </c>
    </row>
    <row r="2603" spans="1:9">
      <c r="A2603" s="11">
        <v>44118.1875</v>
      </c>
      <c r="B2603" s="1">
        <v>31.2</v>
      </c>
      <c r="C2603" s="1">
        <v>0</v>
      </c>
      <c r="D2603" s="12">
        <f t="shared" si="240"/>
        <v>31.2</v>
      </c>
      <c r="E2603" s="12">
        <f t="shared" si="241"/>
        <v>1</v>
      </c>
      <c r="F2603" s="12">
        <f t="shared" si="242"/>
        <v>0</v>
      </c>
      <c r="G2603" s="12">
        <f t="shared" si="243"/>
        <v>-10.254944081616001</v>
      </c>
      <c r="H2603" s="12">
        <f t="shared" si="244"/>
        <v>-13.291144343443198</v>
      </c>
      <c r="I2603" s="13">
        <f t="shared" si="245"/>
        <v>0</v>
      </c>
    </row>
    <row r="2604" spans="1:9">
      <c r="A2604" s="7">
        <v>44118.197916666664</v>
      </c>
      <c r="B2604" s="8">
        <v>29.9</v>
      </c>
      <c r="C2604" s="8">
        <v>0</v>
      </c>
      <c r="D2604" s="9">
        <f t="shared" si="240"/>
        <v>29.9</v>
      </c>
      <c r="E2604" s="9">
        <f t="shared" si="241"/>
        <v>1</v>
      </c>
      <c r="F2604" s="9">
        <f t="shared" si="242"/>
        <v>0</v>
      </c>
      <c r="G2604" s="9">
        <f t="shared" si="243"/>
        <v>-9.8276547448820004</v>
      </c>
      <c r="H2604" s="9">
        <f t="shared" si="244"/>
        <v>-12.737346662466399</v>
      </c>
      <c r="I2604" s="10">
        <f t="shared" si="245"/>
        <v>0</v>
      </c>
    </row>
    <row r="2605" spans="1:9">
      <c r="A2605" s="11">
        <v>44118.208333333336</v>
      </c>
      <c r="B2605" s="1">
        <v>29.3</v>
      </c>
      <c r="C2605" s="1">
        <v>0</v>
      </c>
      <c r="D2605" s="12">
        <f t="shared" si="240"/>
        <v>29.3</v>
      </c>
      <c r="E2605" s="12">
        <f t="shared" si="241"/>
        <v>1</v>
      </c>
      <c r="F2605" s="12">
        <f t="shared" si="242"/>
        <v>0</v>
      </c>
      <c r="G2605" s="12">
        <f t="shared" si="243"/>
        <v>-9.6304442817740004</v>
      </c>
      <c r="H2605" s="12">
        <f t="shared" si="244"/>
        <v>-12.4817477327848</v>
      </c>
      <c r="I2605" s="13">
        <f t="shared" si="245"/>
        <v>0</v>
      </c>
    </row>
    <row r="2606" spans="1:9">
      <c r="A2606" s="7">
        <v>44118.21875</v>
      </c>
      <c r="B2606" s="8">
        <v>29.5</v>
      </c>
      <c r="C2606" s="8">
        <v>0</v>
      </c>
      <c r="D2606" s="9">
        <f t="shared" si="240"/>
        <v>29.5</v>
      </c>
      <c r="E2606" s="9">
        <f t="shared" si="241"/>
        <v>1</v>
      </c>
      <c r="F2606" s="9">
        <f t="shared" si="242"/>
        <v>0</v>
      </c>
      <c r="G2606" s="9">
        <f t="shared" si="243"/>
        <v>-9.6961811028099998</v>
      </c>
      <c r="H2606" s="9">
        <f t="shared" si="244"/>
        <v>-12.566947376011999</v>
      </c>
      <c r="I2606" s="10">
        <f t="shared" si="245"/>
        <v>0</v>
      </c>
    </row>
    <row r="2607" spans="1:9">
      <c r="A2607" s="11">
        <v>44118.229166666664</v>
      </c>
      <c r="B2607" s="1">
        <v>30.7</v>
      </c>
      <c r="C2607" s="1">
        <v>0</v>
      </c>
      <c r="D2607" s="12">
        <f t="shared" si="240"/>
        <v>30.7</v>
      </c>
      <c r="E2607" s="12">
        <f t="shared" si="241"/>
        <v>1</v>
      </c>
      <c r="F2607" s="12">
        <f t="shared" si="242"/>
        <v>0</v>
      </c>
      <c r="G2607" s="12">
        <f t="shared" si="243"/>
        <v>-10.090602029026</v>
      </c>
      <c r="H2607" s="12">
        <f t="shared" si="244"/>
        <v>-13.078145235375199</v>
      </c>
      <c r="I2607" s="13">
        <f t="shared" si="245"/>
        <v>0</v>
      </c>
    </row>
    <row r="2608" spans="1:9">
      <c r="A2608" s="7">
        <v>44118.239583333336</v>
      </c>
      <c r="B2608" s="8">
        <v>30.9</v>
      </c>
      <c r="C2608" s="8">
        <v>0</v>
      </c>
      <c r="D2608" s="9">
        <f t="shared" si="240"/>
        <v>30.9</v>
      </c>
      <c r="E2608" s="9">
        <f t="shared" si="241"/>
        <v>1</v>
      </c>
      <c r="F2608" s="9">
        <f t="shared" si="242"/>
        <v>0</v>
      </c>
      <c r="G2608" s="9">
        <f t="shared" si="243"/>
        <v>-10.156338850061999</v>
      </c>
      <c r="H2608" s="9">
        <f t="shared" si="244"/>
        <v>-13.163344878602398</v>
      </c>
      <c r="I2608" s="10">
        <f t="shared" si="245"/>
        <v>0</v>
      </c>
    </row>
    <row r="2609" spans="1:9">
      <c r="A2609" s="11">
        <v>44118.25</v>
      </c>
      <c r="B2609" s="1">
        <v>29</v>
      </c>
      <c r="C2609" s="1">
        <v>0</v>
      </c>
      <c r="D2609" s="12">
        <f t="shared" si="240"/>
        <v>29</v>
      </c>
      <c r="E2609" s="12">
        <f t="shared" si="241"/>
        <v>1</v>
      </c>
      <c r="F2609" s="12">
        <f t="shared" si="242"/>
        <v>0</v>
      </c>
      <c r="G2609" s="12">
        <f t="shared" si="243"/>
        <v>-9.5318390502200003</v>
      </c>
      <c r="H2609" s="12">
        <f t="shared" si="244"/>
        <v>-12.353948267943998</v>
      </c>
      <c r="I2609" s="13">
        <f t="shared" si="245"/>
        <v>0</v>
      </c>
    </row>
    <row r="2610" spans="1:9">
      <c r="A2610" s="7">
        <v>44118.260416666664</v>
      </c>
      <c r="B2610" s="8">
        <v>29.4</v>
      </c>
      <c r="C2610" s="8">
        <v>0</v>
      </c>
      <c r="D2610" s="9">
        <f t="shared" si="240"/>
        <v>29.4</v>
      </c>
      <c r="E2610" s="9">
        <f t="shared" si="241"/>
        <v>1</v>
      </c>
      <c r="F2610" s="9">
        <f t="shared" si="242"/>
        <v>0</v>
      </c>
      <c r="G2610" s="9">
        <f t="shared" si="243"/>
        <v>-9.663312692292001</v>
      </c>
      <c r="H2610" s="9">
        <f t="shared" si="244"/>
        <v>-12.524347554398398</v>
      </c>
      <c r="I2610" s="10">
        <f t="shared" si="245"/>
        <v>0</v>
      </c>
    </row>
    <row r="2611" spans="1:9">
      <c r="A2611" s="11">
        <v>44118.270833333336</v>
      </c>
      <c r="B2611" s="1">
        <v>30.4</v>
      </c>
      <c r="C2611" s="1">
        <v>0</v>
      </c>
      <c r="D2611" s="12">
        <f t="shared" si="240"/>
        <v>30.4</v>
      </c>
      <c r="E2611" s="12">
        <f t="shared" si="241"/>
        <v>1</v>
      </c>
      <c r="F2611" s="12">
        <f t="shared" si="242"/>
        <v>0</v>
      </c>
      <c r="G2611" s="12">
        <f t="shared" si="243"/>
        <v>-9.9919967974719999</v>
      </c>
      <c r="H2611" s="12">
        <f t="shared" si="244"/>
        <v>-12.950345770534399</v>
      </c>
      <c r="I2611" s="13">
        <f t="shared" si="245"/>
        <v>0</v>
      </c>
    </row>
    <row r="2612" spans="1:9">
      <c r="A2612" s="7">
        <v>44118.28125</v>
      </c>
      <c r="B2612" s="8">
        <v>30.4</v>
      </c>
      <c r="C2612" s="8">
        <v>0</v>
      </c>
      <c r="D2612" s="9">
        <f t="shared" si="240"/>
        <v>30.4</v>
      </c>
      <c r="E2612" s="9">
        <f t="shared" si="241"/>
        <v>1</v>
      </c>
      <c r="F2612" s="9">
        <f t="shared" si="242"/>
        <v>0</v>
      </c>
      <c r="G2612" s="9">
        <f t="shared" si="243"/>
        <v>-9.9919967974719999</v>
      </c>
      <c r="H2612" s="9">
        <f t="shared" si="244"/>
        <v>-12.950345770534399</v>
      </c>
      <c r="I2612" s="10">
        <f t="shared" si="245"/>
        <v>0</v>
      </c>
    </row>
    <row r="2613" spans="1:9">
      <c r="A2613" s="11">
        <v>44118.291666666664</v>
      </c>
      <c r="B2613" s="1">
        <v>30</v>
      </c>
      <c r="C2613" s="1">
        <v>23.004000000000001</v>
      </c>
      <c r="D2613" s="12">
        <f t="shared" si="240"/>
        <v>37.804550202323533</v>
      </c>
      <c r="E2613" s="12">
        <f t="shared" si="241"/>
        <v>0.79355526886168715</v>
      </c>
      <c r="F2613" s="12">
        <f t="shared" si="242"/>
        <v>0.65416669381571302</v>
      </c>
      <c r="G2613" s="12">
        <f t="shared" si="243"/>
        <v>13.1434768446</v>
      </c>
      <c r="H2613" s="12">
        <f t="shared" si="244"/>
        <v>12.883858147128004</v>
      </c>
      <c r="I2613" s="13">
        <f t="shared" si="245"/>
        <v>1.28833902</v>
      </c>
    </row>
    <row r="2614" spans="1:9">
      <c r="A2614" s="7">
        <v>44118.302083333336</v>
      </c>
      <c r="B2614" s="8">
        <v>32</v>
      </c>
      <c r="C2614" s="8">
        <v>23.220000000000002</v>
      </c>
      <c r="D2614" s="9">
        <f t="shared" si="240"/>
        <v>39.536924513674556</v>
      </c>
      <c r="E2614" s="9">
        <f t="shared" si="241"/>
        <v>0.80936998498535784</v>
      </c>
      <c r="F2614" s="9">
        <f t="shared" si="242"/>
        <v>0.62771773878247006</v>
      </c>
      <c r="G2614" s="9">
        <f t="shared" si="243"/>
        <v>12.702108634239995</v>
      </c>
      <c r="H2614" s="9">
        <f t="shared" si="244"/>
        <v>11.846321535906045</v>
      </c>
      <c r="I2614" s="10">
        <f t="shared" si="245"/>
        <v>1.3004361000000002</v>
      </c>
    </row>
    <row r="2615" spans="1:9">
      <c r="A2615" s="11">
        <v>44118.3125</v>
      </c>
      <c r="B2615" s="1">
        <v>34.200000000000003</v>
      </c>
      <c r="C2615" s="1">
        <v>24.948000000000004</v>
      </c>
      <c r="D2615" s="12">
        <f t="shared" si="240"/>
        <v>42.332525367617748</v>
      </c>
      <c r="E2615" s="12">
        <f t="shared" si="241"/>
        <v>0.80788943496768761</v>
      </c>
      <c r="F2615" s="12">
        <f t="shared" si="242"/>
        <v>0.63023432468889051</v>
      </c>
      <c r="G2615" s="12">
        <f t="shared" si="243"/>
        <v>13.707003602843992</v>
      </c>
      <c r="H2615" s="12">
        <f t="shared" si="244"/>
        <v>12.846882950714546</v>
      </c>
      <c r="I2615" s="13">
        <f t="shared" si="245"/>
        <v>1.3972127400000003</v>
      </c>
    </row>
    <row r="2616" spans="1:9">
      <c r="A2616" s="7">
        <v>44118.322916666664</v>
      </c>
      <c r="B2616" s="8">
        <v>34</v>
      </c>
      <c r="C2616" s="8">
        <v>24.516000000000002</v>
      </c>
      <c r="D2616" s="9">
        <f t="shared" si="240"/>
        <v>41.916992449363541</v>
      </c>
      <c r="E2616" s="9">
        <f t="shared" si="241"/>
        <v>0.81112689659384785</v>
      </c>
      <c r="F2616" s="9">
        <f t="shared" si="242"/>
        <v>0.62472003138456855</v>
      </c>
      <c r="G2616" s="9">
        <f t="shared" si="243"/>
        <v>13.34074042388</v>
      </c>
      <c r="H2616" s="9">
        <f t="shared" si="244"/>
        <v>12.368053252214262</v>
      </c>
      <c r="I2616" s="10">
        <f t="shared" si="245"/>
        <v>1.3730185800000001</v>
      </c>
    </row>
    <row r="2617" spans="1:9">
      <c r="A2617" s="11">
        <v>44118.333333333336</v>
      </c>
      <c r="B2617" s="1">
        <v>33</v>
      </c>
      <c r="C2617" s="1">
        <v>22.788000000000004</v>
      </c>
      <c r="D2617" s="12">
        <f t="shared" si="240"/>
        <v>40.103527824868479</v>
      </c>
      <c r="E2617" s="12">
        <f t="shared" si="241"/>
        <v>0.82287025081959175</v>
      </c>
      <c r="F2617" s="12">
        <f t="shared" si="242"/>
        <v>0.60435240815656699</v>
      </c>
      <c r="G2617" s="12">
        <f t="shared" si="243"/>
        <v>11.941424529059997</v>
      </c>
      <c r="H2617" s="12">
        <f t="shared" si="244"/>
        <v>10.609277536545674</v>
      </c>
      <c r="I2617" s="13">
        <f t="shared" si="245"/>
        <v>1.2762419400000002</v>
      </c>
    </row>
    <row r="2618" spans="1:9">
      <c r="A2618" s="7">
        <v>44118.34375</v>
      </c>
      <c r="B2618" s="8">
        <v>33</v>
      </c>
      <c r="C2618" s="8">
        <v>22.248000000000005</v>
      </c>
      <c r="D2618" s="9">
        <f t="shared" si="240"/>
        <v>39.799164614348378</v>
      </c>
      <c r="E2618" s="9">
        <f t="shared" si="241"/>
        <v>0.8291631324367762</v>
      </c>
      <c r="F2618" s="9">
        <f t="shared" si="242"/>
        <v>0.59318737060239346</v>
      </c>
      <c r="G2618" s="9">
        <f t="shared" si="243"/>
        <v>11.401424529059993</v>
      </c>
      <c r="H2618" s="9">
        <f t="shared" si="244"/>
        <v>9.8775000324034394</v>
      </c>
      <c r="I2618" s="10">
        <f t="shared" si="245"/>
        <v>1.2459992400000002</v>
      </c>
    </row>
    <row r="2619" spans="1:9">
      <c r="A2619" s="11">
        <v>44118.354166666664</v>
      </c>
      <c r="B2619" s="1">
        <v>34.9</v>
      </c>
      <c r="C2619" s="1">
        <v>24.948000000000004</v>
      </c>
      <c r="D2619" s="12">
        <f t="shared" si="240"/>
        <v>42.900031515139943</v>
      </c>
      <c r="E2619" s="12">
        <f t="shared" si="241"/>
        <v>0.81351921589342802</v>
      </c>
      <c r="F2619" s="12">
        <f t="shared" si="242"/>
        <v>0.62061800970340286</v>
      </c>
      <c r="G2619" s="12">
        <f t="shared" si="243"/>
        <v>13.476924729218009</v>
      </c>
      <c r="H2619" s="12">
        <f t="shared" si="244"/>
        <v>12.391424885745034</v>
      </c>
      <c r="I2619" s="13">
        <f t="shared" si="245"/>
        <v>1.3972127400000003</v>
      </c>
    </row>
    <row r="2620" spans="1:9">
      <c r="A2620" s="7">
        <v>44118.364583333336</v>
      </c>
      <c r="B2620" s="8">
        <v>32.299999999999997</v>
      </c>
      <c r="C2620" s="8">
        <v>21.924000000000003</v>
      </c>
      <c r="D2620" s="9">
        <f t="shared" si="240"/>
        <v>39.037824939409724</v>
      </c>
      <c r="E2620" s="9">
        <f t="shared" si="241"/>
        <v>0.82740265499249899</v>
      </c>
      <c r="F2620" s="9">
        <f t="shared" si="242"/>
        <v>0.59632935002436271</v>
      </c>
      <c r="G2620" s="9">
        <f t="shared" si="243"/>
        <v>11.307503402685995</v>
      </c>
      <c r="H2620" s="9">
        <f t="shared" si="244"/>
        <v>9.8673331171280942</v>
      </c>
      <c r="I2620" s="10">
        <f t="shared" si="245"/>
        <v>1.2278536200000001</v>
      </c>
    </row>
    <row r="2621" spans="1:9">
      <c r="A2621" s="11">
        <v>44118.375</v>
      </c>
      <c r="B2621" s="1">
        <v>30.4</v>
      </c>
      <c r="C2621" s="1">
        <v>20.411999999999999</v>
      </c>
      <c r="D2621" s="12">
        <f t="shared" si="240"/>
        <v>36.617069025251048</v>
      </c>
      <c r="E2621" s="12">
        <f t="shared" si="241"/>
        <v>0.83021390868384981</v>
      </c>
      <c r="F2621" s="12">
        <f t="shared" si="242"/>
        <v>0.59130502140340258</v>
      </c>
      <c r="G2621" s="12">
        <f t="shared" si="243"/>
        <v>10.42000320252799</v>
      </c>
      <c r="H2621" s="12">
        <f t="shared" si="244"/>
        <v>8.9876285514111185</v>
      </c>
      <c r="I2621" s="13">
        <f t="shared" si="245"/>
        <v>1.14317406</v>
      </c>
    </row>
    <row r="2622" spans="1:9">
      <c r="A2622" s="7">
        <v>44118.385416666664</v>
      </c>
      <c r="B2622" s="8">
        <v>30.6</v>
      </c>
      <c r="C2622" s="8">
        <v>20.628000000000004</v>
      </c>
      <c r="D2622" s="9">
        <f t="shared" si="240"/>
        <v>36.903582265140606</v>
      </c>
      <c r="E2622" s="9">
        <f t="shared" si="241"/>
        <v>0.82918779483651872</v>
      </c>
      <c r="F2622" s="9">
        <f t="shared" si="242"/>
        <v>0.59314325090509523</v>
      </c>
      <c r="G2622" s="9">
        <f t="shared" si="243"/>
        <v>10.570266381492006</v>
      </c>
      <c r="H2622" s="9">
        <f t="shared" si="244"/>
        <v>9.1564958306402975</v>
      </c>
      <c r="I2622" s="10">
        <f t="shared" si="245"/>
        <v>1.1552711400000002</v>
      </c>
    </row>
    <row r="2623" spans="1:9">
      <c r="A2623" s="11">
        <v>44118.395833333336</v>
      </c>
      <c r="B2623" s="1">
        <v>32</v>
      </c>
      <c r="C2623" s="1">
        <v>20.628000000000004</v>
      </c>
      <c r="D2623" s="12">
        <f t="shared" si="240"/>
        <v>38.072488544879754</v>
      </c>
      <c r="E2623" s="12">
        <f t="shared" si="241"/>
        <v>0.84050192732420104</v>
      </c>
      <c r="F2623" s="12">
        <f t="shared" si="242"/>
        <v>0.57258737660278103</v>
      </c>
      <c r="G2623" s="12">
        <f t="shared" si="243"/>
        <v>10.110108634240003</v>
      </c>
      <c r="H2623" s="12">
        <f t="shared" si="244"/>
        <v>8.3236657242660463</v>
      </c>
      <c r="I2623" s="13">
        <f t="shared" si="245"/>
        <v>1.1552711400000002</v>
      </c>
    </row>
    <row r="2624" spans="1:9">
      <c r="A2624" s="7">
        <v>44118.40625</v>
      </c>
      <c r="B2624" s="8">
        <v>32.1</v>
      </c>
      <c r="C2624" s="8">
        <v>21.060000000000002</v>
      </c>
      <c r="D2624" s="9">
        <f t="shared" si="240"/>
        <v>38.391842883612661</v>
      </c>
      <c r="E2624" s="9">
        <f t="shared" si="241"/>
        <v>0.83611511167393593</v>
      </c>
      <c r="F2624" s="9">
        <f t="shared" si="242"/>
        <v>0.58063385959090341</v>
      </c>
      <c r="G2624" s="9">
        <f t="shared" si="243"/>
        <v>10.509240223721989</v>
      </c>
      <c r="H2624" s="9">
        <f t="shared" si="244"/>
        <v>8.8330627672168358</v>
      </c>
      <c r="I2624" s="10">
        <f t="shared" si="245"/>
        <v>1.1794653000000002</v>
      </c>
    </row>
    <row r="2625" spans="1:9">
      <c r="A2625" s="11">
        <v>44118.416666666664</v>
      </c>
      <c r="B2625" s="1">
        <v>32.299999999999997</v>
      </c>
      <c r="C2625" s="1">
        <v>21.168000000000003</v>
      </c>
      <c r="D2625" s="12">
        <f t="shared" si="240"/>
        <v>38.618314618843741</v>
      </c>
      <c r="E2625" s="12">
        <f t="shared" si="241"/>
        <v>0.83639072079648102</v>
      </c>
      <c r="F2625" s="12">
        <f t="shared" si="242"/>
        <v>0.58013123863875826</v>
      </c>
      <c r="G2625" s="12">
        <f t="shared" si="243"/>
        <v>10.551503402686006</v>
      </c>
      <c r="H2625" s="12">
        <f t="shared" si="244"/>
        <v>8.85741249227687</v>
      </c>
      <c r="I2625" s="13">
        <f t="shared" si="245"/>
        <v>1.18551384</v>
      </c>
    </row>
    <row r="2626" spans="1:9">
      <c r="A2626" s="7">
        <v>44118.427083333336</v>
      </c>
      <c r="B2626" s="8">
        <v>32.5</v>
      </c>
      <c r="C2626" s="8">
        <v>21.815999999999999</v>
      </c>
      <c r="D2626" s="9">
        <f t="shared" ref="D2626:D2630" si="246">SQRT(B2626^2 + C2626^2)</f>
        <v>39.14317125629961</v>
      </c>
      <c r="E2626" s="9">
        <f t="shared" ref="E2626:E2630" si="247">B2626/D2626</f>
        <v>0.83028530793272215</v>
      </c>
      <c r="F2626" s="9">
        <f t="shared" ref="F2626:F2630" si="248">ACOS(E2626)</f>
        <v>0.59117692613399686</v>
      </c>
      <c r="G2626" s="9">
        <f t="shared" ref="G2626:G2630" si="249">B2626*(TAN(F2626) - 0.32868410518)</f>
        <v>11.133766581649995</v>
      </c>
      <c r="H2626" s="9">
        <f t="shared" si="244"/>
        <v>9.6003842286775605</v>
      </c>
      <c r="I2626" s="10">
        <f t="shared" si="245"/>
        <v>1.22180508</v>
      </c>
    </row>
    <row r="2627" spans="1:9">
      <c r="A2627" s="11">
        <v>44118.4375</v>
      </c>
      <c r="B2627" s="1">
        <v>32.1</v>
      </c>
      <c r="C2627" s="1">
        <v>21.492000000000001</v>
      </c>
      <c r="D2627" s="12">
        <f t="shared" si="246"/>
        <v>38.630506908400776</v>
      </c>
      <c r="E2627" s="12">
        <f t="shared" si="247"/>
        <v>0.83094948963818493</v>
      </c>
      <c r="F2627" s="12">
        <f t="shared" si="248"/>
        <v>0.589984163803982</v>
      </c>
      <c r="G2627" s="12">
        <f t="shared" si="249"/>
        <v>10.941240223721994</v>
      </c>
      <c r="H2627" s="12">
        <f t="shared" si="244"/>
        <v>9.4078609584781159</v>
      </c>
      <c r="I2627" s="13">
        <f t="shared" si="245"/>
        <v>1.2036594600000001</v>
      </c>
    </row>
    <row r="2628" spans="1:9">
      <c r="A2628" s="7">
        <v>44118.447916666664</v>
      </c>
      <c r="B2628" s="8">
        <v>32.799999999999997</v>
      </c>
      <c r="C2628" s="8">
        <v>22.032</v>
      </c>
      <c r="D2628" s="9">
        <f t="shared" si="246"/>
        <v>39.512643849785604</v>
      </c>
      <c r="E2628" s="9">
        <f t="shared" si="247"/>
        <v>0.83011402944067914</v>
      </c>
      <c r="F2628" s="9">
        <f t="shared" si="248"/>
        <v>0.59148417079221705</v>
      </c>
      <c r="G2628" s="9">
        <f t="shared" si="249"/>
        <v>11.251161350096007</v>
      </c>
      <c r="H2628" s="9">
        <f t="shared" si="244"/>
        <v>9.7086161959814614</v>
      </c>
      <c r="I2628" s="10">
        <f t="shared" si="245"/>
        <v>1.23390216</v>
      </c>
    </row>
    <row r="2629" spans="1:9">
      <c r="A2629" s="11">
        <v>44118.458333333336</v>
      </c>
      <c r="B2629" s="1">
        <v>32.5</v>
      </c>
      <c r="C2629" s="1">
        <v>21.708000000000002</v>
      </c>
      <c r="D2629" s="12">
        <f t="shared" si="246"/>
        <v>39.083081557113687</v>
      </c>
      <c r="E2629" s="12">
        <f t="shared" si="247"/>
        <v>0.83156186014929345</v>
      </c>
      <c r="F2629" s="12">
        <f t="shared" si="248"/>
        <v>0.58888256017417207</v>
      </c>
      <c r="G2629" s="12">
        <f t="shared" si="249"/>
        <v>11.025766581649993</v>
      </c>
      <c r="H2629" s="12">
        <f t="shared" si="244"/>
        <v>9.4557703430124977</v>
      </c>
      <c r="I2629" s="13">
        <f t="shared" si="245"/>
        <v>1.2157565400000001</v>
      </c>
    </row>
    <row r="2630" spans="1:9">
      <c r="A2630" s="7">
        <v>44118.46875</v>
      </c>
      <c r="B2630" s="8">
        <v>32.6</v>
      </c>
      <c r="C2630" s="8">
        <v>21.815999999999999</v>
      </c>
      <c r="D2630" s="9">
        <f t="shared" si="246"/>
        <v>39.226239381312098</v>
      </c>
      <c r="E2630" s="9">
        <f t="shared" si="247"/>
        <v>0.83107635384316436</v>
      </c>
      <c r="F2630" s="9">
        <f t="shared" si="248"/>
        <v>0.5897560945950121</v>
      </c>
      <c r="G2630" s="9">
        <f t="shared" si="249"/>
        <v>11.100898171131991</v>
      </c>
      <c r="H2630" s="9">
        <f t="shared" si="244"/>
        <v>9.5399876525215195</v>
      </c>
      <c r="I2630" s="10">
        <f t="shared" si="245"/>
        <v>1.22180508</v>
      </c>
    </row>
    <row r="2631" spans="1:9">
      <c r="A2631" s="2"/>
      <c r="B2631" s="3"/>
      <c r="C263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2023-09-29T16:43:38Z</dcterms:created>
  <dcterms:modified xsi:type="dcterms:W3CDTF">2023-10-03T00:50:43Z</dcterms:modified>
  <cp:category/>
  <cp:contentStatus/>
</cp:coreProperties>
</file>