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320_Spring 2024\Course Documents\01_Project Documents\2024\"/>
    </mc:Choice>
  </mc:AlternateContent>
  <xr:revisionPtr revIDLastSave="0" documentId="13_ncr:1_{8EAAB602-5C2E-4B99-836B-0868C2B03322}" xr6:coauthVersionLast="47" xr6:coauthVersionMax="47" xr10:uidLastSave="{00000000-0000-0000-0000-000000000000}"/>
  <bookViews>
    <workbookView xWindow="3795" yWindow="780" windowWidth="21600" windowHeight="11295" xr2:uid="{2D01EF93-020F-4C5F-B585-29B70FF942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20" i="1" s="1"/>
  <c r="B5" i="1" s="1"/>
  <c r="C5" i="1" s="1"/>
  <c r="C6" i="1" s="1"/>
  <c r="C7" i="1" s="1"/>
  <c r="C8" i="1" s="1"/>
  <c r="C9" i="1" s="1"/>
  <c r="C10" i="1" s="1"/>
  <c r="C11" i="1" s="1"/>
  <c r="D18" i="1"/>
  <c r="D19" i="1"/>
</calcChain>
</file>

<file path=xl/sharedStrings.xml><?xml version="1.0" encoding="utf-8"?>
<sst xmlns="http://schemas.openxmlformats.org/spreadsheetml/2006/main" count="28" uniqueCount="24">
  <si>
    <t>Budget</t>
  </si>
  <si>
    <t>Total Budget Costs</t>
  </si>
  <si>
    <t>Labor Costs</t>
  </si>
  <si>
    <t>Hardware</t>
  </si>
  <si>
    <t>Software</t>
  </si>
  <si>
    <t>Warranty</t>
  </si>
  <si>
    <t>Security</t>
  </si>
  <si>
    <t>Training</t>
  </si>
  <si>
    <t>Total</t>
  </si>
  <si>
    <t>Total Budget</t>
  </si>
  <si>
    <t>Shipping</t>
  </si>
  <si>
    <t>Project Mgr</t>
  </si>
  <si>
    <t>Total Labor Costs</t>
  </si>
  <si>
    <t>Full Stack Dev</t>
  </si>
  <si>
    <t>Net Engineer</t>
  </si>
  <si>
    <t>Description</t>
  </si>
  <si>
    <t>Cost Each</t>
  </si>
  <si>
    <t>Quantity</t>
  </si>
  <si>
    <t>Tax</t>
  </si>
  <si>
    <t>Total Cost</t>
  </si>
  <si>
    <t>Team Lead</t>
  </si>
  <si>
    <t>Member #1</t>
  </si>
  <si>
    <t>Member #2</t>
  </si>
  <si>
    <t>Member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</si>
</sst>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44" fontId="0" fillId="0" borderId="0" xfId="0" applyNumberFormat="1"/>
    <xf numFmtId="44" fontId="0" fillId="0" borderId="0" xfId="1" applyFont="1" applyAlignment="1">
      <alignment horizontal="center"/>
    </xf>
    <xf numFmtId="164" fontId="0" fillId="0" borderId="0" xfId="0" applyNumberFormat="1"/>
    <xf numFmtId="44" fontId="0" fillId="0" borderId="0" xfId="1" applyFont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41E30-BCD3-4CE0-B6A2-6717280CF8B5}">
  <dimension ref="A1:G23"/>
  <sheetViews>
    <sheetView tabSelected="1" topLeftCell="A4" zoomScale="170" zoomScaleNormal="170" workbookViewId="0">
      <selection activeCell="D17" sqref="D17"/>
    </sheetView>
  </sheetViews>
  <sheetFormatPr defaultRowHeight="15" x14ac:dyDescent="0.25"/>
  <cols>
    <col min="1" max="1" width="16.7109375" bestFit="1" customWidth="1"/>
    <col min="2" max="2" width="13.28515625" bestFit="1" customWidth="1"/>
    <col min="3" max="3" width="13.140625" bestFit="1" customWidth="1"/>
    <col min="4" max="4" width="12.140625" bestFit="1" customWidth="1"/>
  </cols>
  <sheetData>
    <row r="1" spans="1:7" x14ac:dyDescent="0.25">
      <c r="A1" s="7" t="s">
        <v>0</v>
      </c>
      <c r="B1" s="7"/>
      <c r="C1" s="7"/>
      <c r="D1" s="7"/>
      <c r="E1" s="2"/>
      <c r="F1" s="2"/>
      <c r="G1" s="2"/>
    </row>
    <row r="2" spans="1:7" x14ac:dyDescent="0.25">
      <c r="A2" s="7" t="s">
        <v>1</v>
      </c>
      <c r="B2" s="7"/>
      <c r="C2" s="7"/>
      <c r="D2" s="7"/>
      <c r="E2" s="2"/>
      <c r="F2" s="2"/>
      <c r="G2" s="2"/>
    </row>
    <row r="3" spans="1:7" x14ac:dyDescent="0.25">
      <c r="A3" s="1"/>
      <c r="B3" s="1" t="s">
        <v>8</v>
      </c>
      <c r="C3" s="1" t="s">
        <v>0</v>
      </c>
      <c r="D3" s="1"/>
      <c r="E3" s="2"/>
      <c r="F3" s="2"/>
      <c r="G3" s="2"/>
    </row>
    <row r="4" spans="1:7" x14ac:dyDescent="0.25">
      <c r="A4" s="1" t="s">
        <v>9</v>
      </c>
      <c r="B4" s="1"/>
      <c r="C4" s="4">
        <v>250000</v>
      </c>
      <c r="D4" s="1"/>
      <c r="E4" s="2"/>
      <c r="F4" s="2"/>
      <c r="G4" s="2"/>
    </row>
    <row r="5" spans="1:7" x14ac:dyDescent="0.25">
      <c r="A5" t="s">
        <v>2</v>
      </c>
      <c r="B5" s="3">
        <f>D20</f>
        <v>20280</v>
      </c>
      <c r="C5" s="3">
        <f>C4-B5</f>
        <v>229720</v>
      </c>
    </row>
    <row r="6" spans="1:7" x14ac:dyDescent="0.25">
      <c r="A6" t="s">
        <v>3</v>
      </c>
      <c r="C6" s="3">
        <f t="shared" ref="C6:C11" si="0">C5-B6</f>
        <v>229720</v>
      </c>
    </row>
    <row r="7" spans="1:7" x14ac:dyDescent="0.25">
      <c r="A7" t="s">
        <v>4</v>
      </c>
      <c r="C7" s="3">
        <f t="shared" si="0"/>
        <v>229720</v>
      </c>
    </row>
    <row r="8" spans="1:7" x14ac:dyDescent="0.25">
      <c r="A8" t="s">
        <v>5</v>
      </c>
      <c r="C8" s="3">
        <f t="shared" si="0"/>
        <v>229720</v>
      </c>
    </row>
    <row r="9" spans="1:7" x14ac:dyDescent="0.25">
      <c r="A9" t="s">
        <v>6</v>
      </c>
      <c r="C9" s="3">
        <f t="shared" si="0"/>
        <v>229720</v>
      </c>
    </row>
    <row r="10" spans="1:7" x14ac:dyDescent="0.25">
      <c r="A10" t="s">
        <v>7</v>
      </c>
      <c r="C10" s="3">
        <f t="shared" si="0"/>
        <v>229720</v>
      </c>
    </row>
    <row r="11" spans="1:7" x14ac:dyDescent="0.25">
      <c r="A11" t="s">
        <v>10</v>
      </c>
      <c r="C11" s="3">
        <f t="shared" si="0"/>
        <v>229720</v>
      </c>
    </row>
    <row r="15" spans="1:7" x14ac:dyDescent="0.25">
      <c r="A15" s="7" t="s">
        <v>2</v>
      </c>
      <c r="B15" s="7"/>
      <c r="C15" s="7"/>
    </row>
    <row r="16" spans="1:7" x14ac:dyDescent="0.25">
      <c r="A16" t="s">
        <v>20</v>
      </c>
      <c r="B16" t="s">
        <v>11</v>
      </c>
      <c r="C16">
        <v>40</v>
      </c>
      <c r="D16" s="5">
        <f>(C16*12)*10</f>
        <v>4800</v>
      </c>
    </row>
    <row r="17" spans="1:5" x14ac:dyDescent="0.25">
      <c r="A17" t="s">
        <v>21</v>
      </c>
      <c r="B17" t="s">
        <v>13</v>
      </c>
      <c r="C17">
        <v>46</v>
      </c>
      <c r="D17" s="5">
        <f t="shared" ref="D17:D19" si="1">(C17*12)*10</f>
        <v>5520</v>
      </c>
    </row>
    <row r="18" spans="1:5" x14ac:dyDescent="0.25">
      <c r="A18" t="s">
        <v>22</v>
      </c>
      <c r="B18" t="s">
        <v>14</v>
      </c>
      <c r="C18">
        <v>37</v>
      </c>
      <c r="D18" s="5">
        <f t="shared" si="1"/>
        <v>4440</v>
      </c>
    </row>
    <row r="19" spans="1:5" x14ac:dyDescent="0.25">
      <c r="A19" t="s">
        <v>23</v>
      </c>
      <c r="B19" t="s">
        <v>13</v>
      </c>
      <c r="C19">
        <v>46</v>
      </c>
      <c r="D19" s="5">
        <f t="shared" si="1"/>
        <v>5520</v>
      </c>
    </row>
    <row r="20" spans="1:5" x14ac:dyDescent="0.25">
      <c r="A20" t="s">
        <v>12</v>
      </c>
      <c r="D20" s="6">
        <f>SUM(D16:D19)</f>
        <v>20280</v>
      </c>
    </row>
    <row r="22" spans="1:5" x14ac:dyDescent="0.25">
      <c r="A22" t="s">
        <v>3</v>
      </c>
    </row>
    <row r="23" spans="1:5" x14ac:dyDescent="0.25">
      <c r="A23" t="s">
        <v>15</v>
      </c>
      <c r="B23" t="s">
        <v>16</v>
      </c>
      <c r="C23" t="s">
        <v>17</v>
      </c>
      <c r="D23" t="s">
        <v>18</v>
      </c>
      <c r="E23" t="s">
        <v>19</v>
      </c>
    </row>
  </sheetData>
  <mergeCells count="3">
    <mergeCell ref="A1:D1"/>
    <mergeCell ref="A2:D2"/>
    <mergeCell ref="A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 Ann Timmons</dc:creator>
  <cp:lastModifiedBy>Lou Ann Timmons</cp:lastModifiedBy>
  <dcterms:created xsi:type="dcterms:W3CDTF">2023-01-31T14:28:40Z</dcterms:created>
  <dcterms:modified xsi:type="dcterms:W3CDTF">2024-01-23T16:46:00Z</dcterms:modified>
</cp:coreProperties>
</file>