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UEL\Desktop\LEARNING\Data Analysis &amp; Analytics\"/>
    </mc:Choice>
  </mc:AlternateContent>
  <bookViews>
    <workbookView xWindow="0" yWindow="0" windowWidth="2049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62" i="1" l="1"/>
  <c r="BU62" i="1"/>
  <c r="BX3" i="1" l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2" i="1"/>
  <c r="BU61" i="1" l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U4" i="1"/>
  <c r="BU3" i="1"/>
  <c r="BU2" i="1"/>
</calcChain>
</file>

<file path=xl/sharedStrings.xml><?xml version="1.0" encoding="utf-8"?>
<sst xmlns="http://schemas.openxmlformats.org/spreadsheetml/2006/main" count="67" uniqueCount="67">
  <si>
    <t>AGE</t>
  </si>
  <si>
    <t>MS</t>
  </si>
  <si>
    <t>EDUCATION</t>
  </si>
  <si>
    <t>H SIZE</t>
  </si>
  <si>
    <t>OCCUP</t>
  </si>
  <si>
    <t>Income cas</t>
  </si>
  <si>
    <t>income non</t>
  </si>
  <si>
    <t>income fam</t>
  </si>
  <si>
    <t>experince</t>
  </si>
  <si>
    <t>coop mem</t>
  </si>
  <si>
    <t>yr in coop</t>
  </si>
  <si>
    <t>sources of credit</t>
  </si>
  <si>
    <t>access to exn agent</t>
  </si>
  <si>
    <t>times of visit</t>
  </si>
  <si>
    <t>mode of land acq</t>
  </si>
  <si>
    <t>labour types</t>
  </si>
  <si>
    <t>farm size</t>
  </si>
  <si>
    <t>aware of csap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</si>
  <si>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</si>
  <si>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</si>
  <si>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</si>
  <si>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</si>
  <si>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</si>
  <si>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</si>
  <si>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</si>
  <si>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</si>
  <si>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</si>
  <si>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</si>
  <si>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</si>
  <si>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</si>
  <si>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Q1</t>
  </si>
  <si>
    <t>Q2</t>
  </si>
  <si>
    <t>Q3</t>
  </si>
  <si>
    <t>Q4</t>
  </si>
  <si>
    <t>Q5</t>
  </si>
  <si>
    <t>Q6</t>
  </si>
  <si>
    <t>Q7</t>
  </si>
  <si>
    <t>Q8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</si>
  <si>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</si>
  <si>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</si>
  <si>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</si>
  <si>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</si>
  <si>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</si>
  <si>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</si>
  <si>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</si>
  <si>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</si>
  <si>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</si>
  <si>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</si>
  <si>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</si>
  <si>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</si>
  <si>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</si>
  <si>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</si>
  <si>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</si>
  <si>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</si>
  <si>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</si>
  <si>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</si>
  <si>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</si>
  <si>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</si>
  <si>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</si>
  <si>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</si>
  <si>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</si>
  <si>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</si>
  <si>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</si>
  <si>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</si>
  <si>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</si>
  <si>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FOOD EXPENDITURE</t>
  </si>
  <si>
    <t>FSI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</si>
</sst>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3"/>
  <sheetViews>
    <sheetView tabSelected="1" topLeftCell="BI46" zoomScale="115" zoomScaleNormal="115" workbookViewId="0">
      <selection activeCell="BY63" sqref="BY63"/>
    </sheetView>
  </sheetViews>
  <sheetFormatPr defaultRowHeight="15" x14ac:dyDescent="0.25"/>
  <sheetData>
    <row r="1" spans="1:7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" t="s">
        <v>11</v>
      </c>
      <c r="M1" s="7"/>
      <c r="N1" s="7" t="s">
        <v>12</v>
      </c>
      <c r="O1" s="7"/>
      <c r="P1" s="7"/>
      <c r="Q1" s="1" t="s">
        <v>13</v>
      </c>
      <c r="R1" s="7" t="s">
        <v>14</v>
      </c>
      <c r="S1" s="7"/>
      <c r="T1" s="7" t="s">
        <v>15</v>
      </c>
      <c r="U1" s="7"/>
      <c r="V1" s="7" t="s">
        <v>16</v>
      </c>
      <c r="W1" s="7"/>
      <c r="X1" s="7" t="s">
        <v>17</v>
      </c>
      <c r="Y1" s="7"/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53</v>
      </c>
      <c r="BJ1" s="1" t="s">
        <v>54</v>
      </c>
      <c r="BK1" s="1" t="s">
        <v>55</v>
      </c>
      <c r="BL1" s="1" t="s">
        <v>56</v>
      </c>
      <c r="BM1" s="1" t="s">
        <v>57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62</v>
      </c>
      <c r="BS1" s="1" t="s">
        <v>63</v>
      </c>
      <c r="BT1" s="1" t="s">
        <v>64</v>
      </c>
      <c r="BU1" s="8" t="s">
        <v>65</v>
      </c>
      <c r="BV1" s="8"/>
      <c r="BW1" s="8"/>
      <c r="BX1" s="1" t="s">
        <v>66</v>
      </c>
    </row>
    <row r="2" spans="1:77" x14ac:dyDescent="0.25">
      <c r="A2">
        <v>57</v>
      </c>
      <c r="B2">
        <v>2</v>
      </c>
      <c r="C2">
        <v>3</v>
      </c>
      <c r="D2">
        <v>7</v>
      </c>
      <c r="E2">
        <v>2</v>
      </c>
      <c r="F2">
        <v>3</v>
      </c>
      <c r="G2">
        <v>4</v>
      </c>
      <c r="H2">
        <v>3</v>
      </c>
      <c r="I2">
        <v>1</v>
      </c>
      <c r="J2">
        <v>1</v>
      </c>
      <c r="K2">
        <v>17</v>
      </c>
      <c r="L2" s="6">
        <v>1</v>
      </c>
      <c r="M2" s="6"/>
      <c r="N2" s="6">
        <v>1</v>
      </c>
      <c r="O2" s="6"/>
      <c r="P2" s="6"/>
      <c r="Q2">
        <v>1</v>
      </c>
      <c r="R2" s="6">
        <v>1</v>
      </c>
      <c r="S2" s="6"/>
      <c r="T2" s="6">
        <v>2</v>
      </c>
      <c r="U2" s="6"/>
      <c r="V2" s="6">
        <v>4.5</v>
      </c>
      <c r="W2" s="6"/>
      <c r="X2" s="6">
        <v>1</v>
      </c>
      <c r="Y2" s="6"/>
      <c r="Z2">
        <v>3</v>
      </c>
      <c r="AA2">
        <v>3</v>
      </c>
      <c r="AB2">
        <v>3</v>
      </c>
      <c r="AC2">
        <v>3</v>
      </c>
      <c r="AD2">
        <v>3</v>
      </c>
      <c r="AE2">
        <v>1</v>
      </c>
      <c r="AF2">
        <v>1</v>
      </c>
      <c r="AG2">
        <v>2</v>
      </c>
      <c r="AH2">
        <v>2</v>
      </c>
      <c r="AI2">
        <v>2</v>
      </c>
      <c r="AJ2">
        <v>2</v>
      </c>
      <c r="AK2">
        <v>1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v>3</v>
      </c>
      <c r="AS2">
        <v>1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8000</v>
      </c>
      <c r="BL2" s="2">
        <v>3000</v>
      </c>
      <c r="BM2">
        <v>4500</v>
      </c>
      <c r="BN2">
        <v>6000</v>
      </c>
      <c r="BO2">
        <v>2000</v>
      </c>
      <c r="BP2">
        <v>3500</v>
      </c>
      <c r="BQ2">
        <v>2000</v>
      </c>
      <c r="BR2">
        <v>6000</v>
      </c>
      <c r="BS2">
        <v>2000</v>
      </c>
      <c r="BT2">
        <v>6000</v>
      </c>
      <c r="BU2" s="4">
        <f>SUM(BK2:BT2)</f>
        <v>43000</v>
      </c>
      <c r="BV2" s="4"/>
      <c r="BW2" s="4"/>
      <c r="BX2">
        <f>BU2/D2</f>
        <v>6142.8571428571431</v>
      </c>
      <c r="BY2">
        <v>0</v>
      </c>
    </row>
    <row r="3" spans="1:77" x14ac:dyDescent="0.25">
      <c r="A3">
        <v>60</v>
      </c>
      <c r="B3">
        <v>2</v>
      </c>
      <c r="C3">
        <v>1</v>
      </c>
      <c r="D3">
        <v>7</v>
      </c>
      <c r="E3">
        <v>1</v>
      </c>
      <c r="F3">
        <v>2</v>
      </c>
      <c r="G3">
        <v>2</v>
      </c>
      <c r="H3">
        <v>2</v>
      </c>
      <c r="I3">
        <v>1</v>
      </c>
      <c r="J3">
        <v>1</v>
      </c>
      <c r="K3">
        <v>5</v>
      </c>
      <c r="L3" s="6">
        <v>1</v>
      </c>
      <c r="M3" s="6"/>
      <c r="N3" s="6">
        <v>1</v>
      </c>
      <c r="O3" s="6"/>
      <c r="P3" s="6"/>
      <c r="Q3">
        <v>1</v>
      </c>
      <c r="R3" s="6">
        <v>1</v>
      </c>
      <c r="S3" s="6"/>
      <c r="T3" s="6">
        <v>1</v>
      </c>
      <c r="U3" s="6"/>
      <c r="V3" s="6">
        <v>2.5</v>
      </c>
      <c r="W3" s="6"/>
      <c r="X3" s="6">
        <v>1</v>
      </c>
      <c r="Y3" s="6"/>
      <c r="Z3">
        <v>3</v>
      </c>
      <c r="AA3">
        <v>3</v>
      </c>
      <c r="AB3">
        <v>2</v>
      </c>
      <c r="AC3">
        <v>2</v>
      </c>
      <c r="AD3">
        <v>1</v>
      </c>
      <c r="AE3">
        <v>1</v>
      </c>
      <c r="AF3">
        <v>3</v>
      </c>
      <c r="AG3">
        <v>2</v>
      </c>
      <c r="AH3">
        <v>1</v>
      </c>
      <c r="AI3">
        <v>2</v>
      </c>
      <c r="AJ3">
        <v>2</v>
      </c>
      <c r="AK3">
        <v>1</v>
      </c>
      <c r="AL3">
        <v>4</v>
      </c>
      <c r="AM3">
        <v>3</v>
      </c>
      <c r="AN3">
        <v>3</v>
      </c>
      <c r="AO3">
        <v>3</v>
      </c>
      <c r="AP3">
        <v>4</v>
      </c>
      <c r="AQ3">
        <v>3</v>
      </c>
      <c r="AR3">
        <v>3</v>
      </c>
      <c r="AS3">
        <v>3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1500</v>
      </c>
      <c r="BL3">
        <v>0</v>
      </c>
      <c r="BM3">
        <v>1300</v>
      </c>
      <c r="BN3">
        <v>1500</v>
      </c>
      <c r="BO3">
        <v>1500</v>
      </c>
      <c r="BP3">
        <v>1000</v>
      </c>
      <c r="BQ3">
        <v>8000</v>
      </c>
      <c r="BR3">
        <v>1500</v>
      </c>
      <c r="BS3">
        <v>2000</v>
      </c>
      <c r="BT3">
        <v>1500</v>
      </c>
      <c r="BU3" s="4">
        <f t="shared" ref="BU3:BU61" si="0">SUM(BK3:BT3)</f>
        <v>19800</v>
      </c>
      <c r="BV3" s="4"/>
      <c r="BW3" s="4"/>
      <c r="BX3" s="3">
        <f t="shared" ref="BX3:BX61" si="1">BU3/D3</f>
        <v>2828.5714285714284</v>
      </c>
      <c r="BY3">
        <v>0</v>
      </c>
    </row>
    <row r="4" spans="1:77" x14ac:dyDescent="0.25">
      <c r="A4">
        <v>40</v>
      </c>
      <c r="B4">
        <v>2</v>
      </c>
      <c r="C4">
        <v>2</v>
      </c>
      <c r="D4">
        <v>5</v>
      </c>
      <c r="E4">
        <v>1</v>
      </c>
      <c r="F4">
        <v>2</v>
      </c>
      <c r="G4">
        <v>1</v>
      </c>
      <c r="H4">
        <v>1</v>
      </c>
      <c r="I4">
        <v>5</v>
      </c>
      <c r="J4">
        <v>0</v>
      </c>
      <c r="K4">
        <v>0</v>
      </c>
      <c r="L4" s="6">
        <v>4</v>
      </c>
      <c r="M4" s="6"/>
      <c r="N4" s="6">
        <v>0</v>
      </c>
      <c r="O4" s="6"/>
      <c r="P4" s="6"/>
      <c r="Q4">
        <v>0</v>
      </c>
      <c r="R4" s="6">
        <v>3</v>
      </c>
      <c r="S4" s="6"/>
      <c r="T4" s="6">
        <v>2</v>
      </c>
      <c r="U4" s="6"/>
      <c r="V4" s="6">
        <v>2</v>
      </c>
      <c r="W4" s="6"/>
      <c r="X4" s="6">
        <v>1</v>
      </c>
      <c r="Y4" s="6"/>
      <c r="Z4">
        <v>1</v>
      </c>
      <c r="AA4">
        <v>2</v>
      </c>
      <c r="AB4">
        <v>3</v>
      </c>
      <c r="AC4">
        <v>3</v>
      </c>
      <c r="AD4">
        <v>2</v>
      </c>
      <c r="AE4">
        <v>1</v>
      </c>
      <c r="AF4">
        <v>1</v>
      </c>
      <c r="AG4">
        <v>3</v>
      </c>
      <c r="AH4">
        <v>2</v>
      </c>
      <c r="AI4">
        <v>1</v>
      </c>
      <c r="AJ4">
        <v>3</v>
      </c>
      <c r="AK4">
        <v>2</v>
      </c>
      <c r="AL4">
        <v>4</v>
      </c>
      <c r="AM4">
        <v>4</v>
      </c>
      <c r="AN4">
        <v>3</v>
      </c>
      <c r="AO4">
        <v>3</v>
      </c>
      <c r="AP4">
        <v>4</v>
      </c>
      <c r="AQ4">
        <v>1</v>
      </c>
      <c r="AR4">
        <v>3</v>
      </c>
      <c r="AS4">
        <v>1</v>
      </c>
      <c r="AT4">
        <v>1</v>
      </c>
      <c r="AU4">
        <v>3</v>
      </c>
      <c r="AV4">
        <v>1</v>
      </c>
      <c r="AW4">
        <v>1</v>
      </c>
      <c r="AX4">
        <v>1</v>
      </c>
      <c r="AY4">
        <v>2</v>
      </c>
      <c r="AZ4">
        <v>2</v>
      </c>
      <c r="BA4">
        <v>2</v>
      </c>
      <c r="BB4">
        <v>3</v>
      </c>
      <c r="BC4">
        <v>3</v>
      </c>
      <c r="BD4">
        <v>1</v>
      </c>
      <c r="BE4">
        <v>1</v>
      </c>
      <c r="BF4">
        <v>2</v>
      </c>
      <c r="BG4">
        <v>3</v>
      </c>
      <c r="BH4">
        <v>2</v>
      </c>
      <c r="BI4">
        <v>2</v>
      </c>
      <c r="BJ4">
        <v>2</v>
      </c>
      <c r="BK4">
        <v>1200</v>
      </c>
      <c r="BL4">
        <v>0</v>
      </c>
      <c r="BM4">
        <v>1500</v>
      </c>
      <c r="BN4">
        <v>0</v>
      </c>
      <c r="BO4">
        <v>1700</v>
      </c>
      <c r="BP4">
        <v>1200</v>
      </c>
      <c r="BQ4">
        <v>1000</v>
      </c>
      <c r="BR4">
        <v>1000</v>
      </c>
      <c r="BS4">
        <v>2000</v>
      </c>
      <c r="BT4">
        <v>1000</v>
      </c>
      <c r="BU4" s="4">
        <f t="shared" si="0"/>
        <v>10600</v>
      </c>
      <c r="BV4" s="4"/>
      <c r="BW4" s="4"/>
      <c r="BX4" s="3">
        <f t="shared" si="1"/>
        <v>2120</v>
      </c>
      <c r="BY4">
        <v>0</v>
      </c>
    </row>
    <row r="5" spans="1:77" x14ac:dyDescent="0.25">
      <c r="A5">
        <v>39</v>
      </c>
      <c r="B5">
        <v>2</v>
      </c>
      <c r="C5">
        <v>1</v>
      </c>
      <c r="D5">
        <v>5</v>
      </c>
      <c r="E5">
        <v>1</v>
      </c>
      <c r="F5">
        <v>2</v>
      </c>
      <c r="G5">
        <v>1</v>
      </c>
      <c r="H5">
        <v>1</v>
      </c>
      <c r="I5">
        <v>1</v>
      </c>
      <c r="J5">
        <v>0</v>
      </c>
      <c r="K5">
        <v>0</v>
      </c>
      <c r="L5" s="6">
        <v>4</v>
      </c>
      <c r="M5" s="6"/>
      <c r="N5" s="6">
        <v>0</v>
      </c>
      <c r="O5" s="6"/>
      <c r="P5" s="6"/>
      <c r="Q5">
        <v>0</v>
      </c>
      <c r="R5" s="6">
        <v>3</v>
      </c>
      <c r="S5" s="6"/>
      <c r="T5" s="6">
        <v>2</v>
      </c>
      <c r="U5" s="6"/>
      <c r="V5" s="6">
        <v>2</v>
      </c>
      <c r="W5" s="6"/>
      <c r="X5" s="6">
        <v>1</v>
      </c>
      <c r="Y5" s="6"/>
      <c r="Z5">
        <v>1</v>
      </c>
      <c r="AA5">
        <v>2</v>
      </c>
      <c r="AB5">
        <v>3</v>
      </c>
      <c r="AC5">
        <v>3</v>
      </c>
      <c r="AD5">
        <v>2</v>
      </c>
      <c r="AE5">
        <v>1</v>
      </c>
      <c r="AF5">
        <v>3</v>
      </c>
      <c r="AG5">
        <v>2</v>
      </c>
      <c r="AH5">
        <v>1</v>
      </c>
      <c r="AI5">
        <v>3</v>
      </c>
      <c r="AJ5">
        <v>2</v>
      </c>
      <c r="AK5">
        <v>1</v>
      </c>
      <c r="AL5">
        <v>4</v>
      </c>
      <c r="AM5">
        <v>4</v>
      </c>
      <c r="AN5">
        <v>3</v>
      </c>
      <c r="AO5">
        <v>3</v>
      </c>
      <c r="AP5">
        <v>4</v>
      </c>
      <c r="AQ5">
        <v>1</v>
      </c>
      <c r="AR5">
        <v>3</v>
      </c>
      <c r="AS5">
        <v>1</v>
      </c>
      <c r="AT5">
        <v>1</v>
      </c>
      <c r="AU5">
        <v>3</v>
      </c>
      <c r="AV5">
        <v>1</v>
      </c>
      <c r="AW5">
        <v>1</v>
      </c>
      <c r="AX5">
        <v>1</v>
      </c>
      <c r="AY5">
        <v>2</v>
      </c>
      <c r="AZ5">
        <v>2</v>
      </c>
      <c r="BA5">
        <v>2</v>
      </c>
      <c r="BB5">
        <v>3</v>
      </c>
      <c r="BC5">
        <v>3</v>
      </c>
      <c r="BD5">
        <v>1</v>
      </c>
      <c r="BE5">
        <v>1</v>
      </c>
      <c r="BF5">
        <v>2</v>
      </c>
      <c r="BG5">
        <v>3</v>
      </c>
      <c r="BH5">
        <v>2</v>
      </c>
      <c r="BI5">
        <v>2</v>
      </c>
      <c r="BJ5">
        <v>2</v>
      </c>
      <c r="BK5">
        <v>8000</v>
      </c>
      <c r="BL5">
        <v>0</v>
      </c>
      <c r="BM5">
        <v>7000</v>
      </c>
      <c r="BN5">
        <v>1000</v>
      </c>
      <c r="BO5">
        <v>2000</v>
      </c>
      <c r="BP5">
        <v>1500</v>
      </c>
      <c r="BQ5">
        <v>2000</v>
      </c>
      <c r="BR5">
        <v>1000</v>
      </c>
      <c r="BS5">
        <v>2500</v>
      </c>
      <c r="BT5">
        <v>2000</v>
      </c>
      <c r="BU5" s="4">
        <f t="shared" si="0"/>
        <v>27000</v>
      </c>
      <c r="BV5" s="4"/>
      <c r="BW5" s="4"/>
      <c r="BX5" s="3">
        <f t="shared" si="1"/>
        <v>5400</v>
      </c>
      <c r="BY5">
        <v>0</v>
      </c>
    </row>
    <row r="6" spans="1:77" x14ac:dyDescent="0.25">
      <c r="A6">
        <v>35</v>
      </c>
      <c r="B6">
        <v>1</v>
      </c>
      <c r="C6">
        <v>2</v>
      </c>
      <c r="D6">
        <v>1</v>
      </c>
      <c r="E6">
        <v>1</v>
      </c>
      <c r="F6">
        <v>1</v>
      </c>
      <c r="G6">
        <v>2</v>
      </c>
      <c r="H6">
        <v>2</v>
      </c>
      <c r="I6">
        <v>1</v>
      </c>
      <c r="J6">
        <v>0</v>
      </c>
      <c r="K6">
        <v>0</v>
      </c>
      <c r="L6" s="6">
        <v>4</v>
      </c>
      <c r="M6" s="6"/>
      <c r="N6" s="6">
        <v>0</v>
      </c>
      <c r="O6" s="6"/>
      <c r="P6" s="6"/>
      <c r="Q6">
        <v>0</v>
      </c>
      <c r="R6" s="6">
        <v>2</v>
      </c>
      <c r="S6" s="6"/>
      <c r="T6" s="6">
        <v>2</v>
      </c>
      <c r="U6" s="6"/>
      <c r="V6" s="6">
        <v>1.8</v>
      </c>
      <c r="W6" s="6"/>
      <c r="X6" s="6">
        <v>1</v>
      </c>
      <c r="Y6" s="6"/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2</v>
      </c>
      <c r="AI6">
        <v>3</v>
      </c>
      <c r="AJ6">
        <v>2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3</v>
      </c>
      <c r="AU6">
        <v>2</v>
      </c>
      <c r="AV6">
        <v>3</v>
      </c>
      <c r="AW6">
        <v>3</v>
      </c>
      <c r="AX6">
        <v>3</v>
      </c>
      <c r="AY6">
        <v>2</v>
      </c>
      <c r="AZ6">
        <v>3</v>
      </c>
      <c r="BA6">
        <v>2</v>
      </c>
      <c r="BB6">
        <v>3</v>
      </c>
      <c r="BC6">
        <v>2</v>
      </c>
      <c r="BD6">
        <v>3</v>
      </c>
      <c r="BE6">
        <v>2</v>
      </c>
      <c r="BF6">
        <v>3</v>
      </c>
      <c r="BG6">
        <v>2</v>
      </c>
      <c r="BH6">
        <v>3</v>
      </c>
      <c r="BI6">
        <v>3</v>
      </c>
      <c r="BJ6">
        <v>3</v>
      </c>
      <c r="BK6">
        <v>5000</v>
      </c>
      <c r="BL6">
        <v>5000</v>
      </c>
      <c r="BM6">
        <v>2500</v>
      </c>
      <c r="BN6">
        <v>3000</v>
      </c>
      <c r="BO6">
        <v>5000</v>
      </c>
      <c r="BP6">
        <v>2500</v>
      </c>
      <c r="BQ6">
        <v>1000</v>
      </c>
      <c r="BR6">
        <v>5000</v>
      </c>
      <c r="BS6">
        <v>2000</v>
      </c>
      <c r="BT6">
        <v>5000</v>
      </c>
      <c r="BU6" s="4">
        <f t="shared" si="0"/>
        <v>36000</v>
      </c>
      <c r="BV6" s="4"/>
      <c r="BW6" s="4"/>
      <c r="BX6" s="3">
        <f t="shared" si="1"/>
        <v>36000</v>
      </c>
      <c r="BY6">
        <v>1</v>
      </c>
    </row>
    <row r="7" spans="1:77" x14ac:dyDescent="0.25">
      <c r="A7">
        <v>45</v>
      </c>
      <c r="B7">
        <v>2</v>
      </c>
      <c r="C7">
        <v>2</v>
      </c>
      <c r="D7">
        <v>9</v>
      </c>
      <c r="E7">
        <v>1</v>
      </c>
      <c r="F7">
        <v>3</v>
      </c>
      <c r="G7">
        <v>2</v>
      </c>
      <c r="H7">
        <v>1</v>
      </c>
      <c r="I7">
        <v>1</v>
      </c>
      <c r="J7">
        <v>0</v>
      </c>
      <c r="K7">
        <v>0</v>
      </c>
      <c r="L7" s="6">
        <v>4</v>
      </c>
      <c r="M7" s="6"/>
      <c r="N7" s="6">
        <v>1</v>
      </c>
      <c r="O7" s="6"/>
      <c r="P7" s="6"/>
      <c r="Q7">
        <v>1</v>
      </c>
      <c r="R7" s="6">
        <v>2</v>
      </c>
      <c r="S7" s="6"/>
      <c r="T7" s="6">
        <v>3</v>
      </c>
      <c r="U7" s="6"/>
      <c r="V7" s="6">
        <v>3</v>
      </c>
      <c r="W7" s="6"/>
      <c r="X7" s="6">
        <v>1</v>
      </c>
      <c r="Y7" s="6"/>
      <c r="Z7">
        <v>1</v>
      </c>
      <c r="AA7">
        <v>1</v>
      </c>
      <c r="AB7">
        <v>3</v>
      </c>
      <c r="AC7">
        <v>3</v>
      </c>
      <c r="AD7">
        <v>2</v>
      </c>
      <c r="AE7">
        <v>3</v>
      </c>
      <c r="AF7">
        <v>1</v>
      </c>
      <c r="AG7">
        <v>2</v>
      </c>
      <c r="AH7">
        <v>3</v>
      </c>
      <c r="AI7">
        <v>3</v>
      </c>
      <c r="AJ7">
        <v>3</v>
      </c>
      <c r="AK7">
        <v>1</v>
      </c>
      <c r="AL7">
        <v>4</v>
      </c>
      <c r="AM7">
        <v>4</v>
      </c>
      <c r="AN7">
        <v>3</v>
      </c>
      <c r="AO7">
        <v>3</v>
      </c>
      <c r="AP7">
        <v>4</v>
      </c>
      <c r="AQ7">
        <v>1</v>
      </c>
      <c r="AR7">
        <v>4</v>
      </c>
      <c r="AS7">
        <v>2</v>
      </c>
      <c r="AT7">
        <v>1</v>
      </c>
      <c r="AU7">
        <v>3</v>
      </c>
      <c r="AV7">
        <v>1</v>
      </c>
      <c r="AW7">
        <v>1</v>
      </c>
      <c r="AX7">
        <v>1</v>
      </c>
      <c r="AY7">
        <v>2</v>
      </c>
      <c r="AZ7">
        <v>2</v>
      </c>
      <c r="BA7">
        <v>2</v>
      </c>
      <c r="BB7">
        <v>3</v>
      </c>
      <c r="BC7">
        <v>3</v>
      </c>
      <c r="BD7">
        <v>2</v>
      </c>
      <c r="BE7">
        <v>2</v>
      </c>
      <c r="BF7">
        <v>3</v>
      </c>
      <c r="BG7">
        <v>1</v>
      </c>
      <c r="BH7">
        <v>1</v>
      </c>
      <c r="BI7">
        <v>1</v>
      </c>
      <c r="BJ7">
        <v>1</v>
      </c>
      <c r="BK7">
        <v>10000</v>
      </c>
      <c r="BL7">
        <v>5000</v>
      </c>
      <c r="BM7">
        <v>8000</v>
      </c>
      <c r="BN7">
        <v>3000</v>
      </c>
      <c r="BO7">
        <v>4000</v>
      </c>
      <c r="BP7">
        <v>3000</v>
      </c>
      <c r="BQ7">
        <v>2000</v>
      </c>
      <c r="BR7">
        <v>2000</v>
      </c>
      <c r="BS7">
        <v>1000</v>
      </c>
      <c r="BT7">
        <v>3000</v>
      </c>
      <c r="BU7" s="4">
        <f t="shared" si="0"/>
        <v>41000</v>
      </c>
      <c r="BV7" s="4"/>
      <c r="BW7" s="4"/>
      <c r="BX7" s="3">
        <f t="shared" si="1"/>
        <v>4555.5555555555557</v>
      </c>
      <c r="BY7">
        <v>0</v>
      </c>
    </row>
    <row r="8" spans="1:77" x14ac:dyDescent="0.25">
      <c r="A8">
        <v>38</v>
      </c>
      <c r="B8">
        <v>2</v>
      </c>
      <c r="C8">
        <v>2</v>
      </c>
      <c r="D8">
        <v>5</v>
      </c>
      <c r="E8">
        <v>1</v>
      </c>
      <c r="F8">
        <v>3</v>
      </c>
      <c r="G8">
        <v>3</v>
      </c>
      <c r="H8">
        <v>1</v>
      </c>
      <c r="I8">
        <v>1</v>
      </c>
      <c r="J8">
        <v>0</v>
      </c>
      <c r="K8">
        <v>0</v>
      </c>
      <c r="L8" s="6">
        <v>4</v>
      </c>
      <c r="M8" s="6"/>
      <c r="N8" s="6">
        <v>0</v>
      </c>
      <c r="O8" s="6"/>
      <c r="P8" s="6"/>
      <c r="Q8">
        <v>0</v>
      </c>
      <c r="R8" s="6">
        <v>2</v>
      </c>
      <c r="S8" s="6"/>
      <c r="T8" s="6">
        <v>3</v>
      </c>
      <c r="U8" s="6"/>
      <c r="V8" s="6">
        <v>3</v>
      </c>
      <c r="W8" s="6"/>
      <c r="X8" s="5">
        <v>1</v>
      </c>
      <c r="Y8" s="5"/>
      <c r="Z8">
        <v>1</v>
      </c>
      <c r="AA8">
        <v>2</v>
      </c>
      <c r="AB8">
        <v>3</v>
      </c>
      <c r="AC8">
        <v>3</v>
      </c>
      <c r="AD8">
        <v>2</v>
      </c>
      <c r="AE8">
        <v>1</v>
      </c>
      <c r="AF8">
        <v>1</v>
      </c>
      <c r="AG8">
        <v>3</v>
      </c>
      <c r="AH8">
        <v>2</v>
      </c>
      <c r="AI8">
        <v>1</v>
      </c>
      <c r="AJ8">
        <v>3</v>
      </c>
      <c r="AK8">
        <v>2</v>
      </c>
      <c r="AL8">
        <v>4</v>
      </c>
      <c r="AM8">
        <v>4</v>
      </c>
      <c r="AN8">
        <v>3</v>
      </c>
      <c r="AO8">
        <v>3</v>
      </c>
      <c r="AP8">
        <v>4</v>
      </c>
      <c r="AQ8">
        <v>1</v>
      </c>
      <c r="AR8">
        <v>4</v>
      </c>
      <c r="AS8">
        <v>1</v>
      </c>
      <c r="AT8">
        <v>1</v>
      </c>
      <c r="AU8">
        <v>3</v>
      </c>
      <c r="AV8">
        <v>1</v>
      </c>
      <c r="AW8">
        <v>1</v>
      </c>
      <c r="AX8">
        <v>1</v>
      </c>
      <c r="AY8">
        <v>2</v>
      </c>
      <c r="AZ8">
        <v>2</v>
      </c>
      <c r="BA8">
        <v>2</v>
      </c>
      <c r="BB8">
        <v>3</v>
      </c>
      <c r="BC8">
        <v>3</v>
      </c>
      <c r="BD8">
        <v>1</v>
      </c>
      <c r="BE8">
        <v>1</v>
      </c>
      <c r="BF8">
        <v>2</v>
      </c>
      <c r="BG8">
        <v>3</v>
      </c>
      <c r="BH8">
        <v>2</v>
      </c>
      <c r="BI8">
        <v>2</v>
      </c>
      <c r="BJ8">
        <v>2</v>
      </c>
      <c r="BK8">
        <v>10000</v>
      </c>
      <c r="BL8">
        <v>2000</v>
      </c>
      <c r="BM8">
        <v>5000</v>
      </c>
      <c r="BN8">
        <v>3000</v>
      </c>
      <c r="BO8">
        <v>5000</v>
      </c>
      <c r="BP8">
        <v>1000</v>
      </c>
      <c r="BQ8">
        <v>0</v>
      </c>
      <c r="BR8">
        <v>1000</v>
      </c>
      <c r="BS8">
        <v>0</v>
      </c>
      <c r="BT8">
        <v>1000</v>
      </c>
      <c r="BU8" s="4">
        <f t="shared" si="0"/>
        <v>28000</v>
      </c>
      <c r="BV8" s="4"/>
      <c r="BW8" s="4"/>
      <c r="BX8" s="3">
        <f t="shared" si="1"/>
        <v>5600</v>
      </c>
      <c r="BY8">
        <v>0</v>
      </c>
    </row>
    <row r="9" spans="1:77" x14ac:dyDescent="0.25">
      <c r="A9">
        <v>45</v>
      </c>
      <c r="B9">
        <v>2</v>
      </c>
      <c r="C9">
        <v>3</v>
      </c>
      <c r="D9">
        <v>8</v>
      </c>
      <c r="E9">
        <v>1</v>
      </c>
      <c r="F9">
        <v>2</v>
      </c>
      <c r="G9">
        <v>4</v>
      </c>
      <c r="H9">
        <v>1</v>
      </c>
      <c r="I9">
        <v>10</v>
      </c>
      <c r="J9">
        <v>1</v>
      </c>
      <c r="K9">
        <v>5</v>
      </c>
      <c r="L9" s="5">
        <v>1</v>
      </c>
      <c r="M9" s="5"/>
      <c r="N9" s="5">
        <v>1</v>
      </c>
      <c r="O9" s="5"/>
      <c r="P9" s="5"/>
      <c r="Q9">
        <v>2</v>
      </c>
      <c r="R9" s="5">
        <v>2</v>
      </c>
      <c r="S9" s="5"/>
      <c r="T9" s="5">
        <v>3</v>
      </c>
      <c r="U9" s="5"/>
      <c r="V9" s="5">
        <v>5</v>
      </c>
      <c r="W9" s="5"/>
      <c r="X9" s="5">
        <v>1</v>
      </c>
      <c r="Y9" s="5"/>
      <c r="Z9">
        <v>2</v>
      </c>
      <c r="AA9">
        <v>3</v>
      </c>
      <c r="AB9">
        <v>2</v>
      </c>
      <c r="AC9">
        <v>3</v>
      </c>
      <c r="AD9">
        <v>2</v>
      </c>
      <c r="AE9">
        <v>3</v>
      </c>
      <c r="AF9">
        <v>2</v>
      </c>
      <c r="AG9">
        <v>3</v>
      </c>
      <c r="AH9">
        <v>3</v>
      </c>
      <c r="AI9">
        <v>2</v>
      </c>
      <c r="AJ9">
        <v>1</v>
      </c>
      <c r="AK9">
        <v>1</v>
      </c>
      <c r="AL9">
        <v>3</v>
      </c>
      <c r="AM9">
        <v>4</v>
      </c>
      <c r="AN9">
        <v>3</v>
      </c>
      <c r="AO9">
        <v>4</v>
      </c>
      <c r="AP9">
        <v>3</v>
      </c>
      <c r="AQ9">
        <v>4</v>
      </c>
      <c r="AR9">
        <v>3</v>
      </c>
      <c r="AS9">
        <v>3</v>
      </c>
      <c r="AT9">
        <v>3</v>
      </c>
      <c r="AU9">
        <v>2</v>
      </c>
      <c r="AV9">
        <v>3</v>
      </c>
      <c r="AW9">
        <v>2</v>
      </c>
      <c r="AX9">
        <v>3</v>
      </c>
      <c r="AY9">
        <v>2</v>
      </c>
      <c r="AZ9">
        <v>3</v>
      </c>
      <c r="BA9">
        <v>2</v>
      </c>
      <c r="BB9">
        <v>3</v>
      </c>
      <c r="BC9">
        <v>2</v>
      </c>
      <c r="BD9">
        <v>3</v>
      </c>
      <c r="BE9">
        <v>2</v>
      </c>
      <c r="BF9">
        <v>3</v>
      </c>
      <c r="BG9">
        <v>2</v>
      </c>
      <c r="BH9">
        <v>3</v>
      </c>
      <c r="BI9">
        <v>2</v>
      </c>
      <c r="BJ9">
        <v>3</v>
      </c>
      <c r="BK9">
        <v>5000</v>
      </c>
      <c r="BL9">
        <v>0</v>
      </c>
      <c r="BM9">
        <v>6000</v>
      </c>
      <c r="BN9">
        <v>2000</v>
      </c>
      <c r="BO9">
        <v>1500</v>
      </c>
      <c r="BP9">
        <v>2000</v>
      </c>
      <c r="BQ9">
        <v>2500</v>
      </c>
      <c r="BR9">
        <v>1000</v>
      </c>
      <c r="BS9">
        <v>0</v>
      </c>
      <c r="BT9">
        <v>2000</v>
      </c>
      <c r="BU9" s="4">
        <f t="shared" si="0"/>
        <v>22000</v>
      </c>
      <c r="BV9" s="4"/>
      <c r="BW9" s="4"/>
      <c r="BX9" s="3">
        <f t="shared" si="1"/>
        <v>2750</v>
      </c>
      <c r="BY9">
        <v>0</v>
      </c>
    </row>
    <row r="10" spans="1:77" x14ac:dyDescent="0.25">
      <c r="A10">
        <v>50</v>
      </c>
      <c r="B10">
        <v>2</v>
      </c>
      <c r="C10">
        <v>3</v>
      </c>
      <c r="D10">
        <v>9</v>
      </c>
      <c r="E10">
        <v>4</v>
      </c>
      <c r="F10">
        <v>2</v>
      </c>
      <c r="G10">
        <v>2</v>
      </c>
      <c r="H10">
        <v>1</v>
      </c>
      <c r="I10">
        <v>10</v>
      </c>
      <c r="J10">
        <v>1</v>
      </c>
      <c r="K10">
        <v>5</v>
      </c>
      <c r="L10" s="5">
        <v>3</v>
      </c>
      <c r="M10" s="5"/>
      <c r="N10" s="5">
        <v>1</v>
      </c>
      <c r="O10" s="5"/>
      <c r="P10" s="5"/>
      <c r="Q10">
        <v>2</v>
      </c>
      <c r="R10" s="5">
        <v>1</v>
      </c>
      <c r="S10" s="5"/>
      <c r="T10" s="5">
        <v>1</v>
      </c>
      <c r="U10" s="5"/>
      <c r="V10" s="5">
        <v>7</v>
      </c>
      <c r="W10" s="5"/>
      <c r="X10" s="5">
        <v>1</v>
      </c>
      <c r="Y10" s="5"/>
      <c r="Z10">
        <v>3</v>
      </c>
      <c r="AA10">
        <v>3</v>
      </c>
      <c r="AB10">
        <v>2</v>
      </c>
      <c r="AC10">
        <v>3</v>
      </c>
      <c r="AD10">
        <v>2</v>
      </c>
      <c r="AE10">
        <v>3</v>
      </c>
      <c r="AF10">
        <v>2</v>
      </c>
      <c r="AG10">
        <v>3</v>
      </c>
      <c r="AH10">
        <v>3</v>
      </c>
      <c r="AI10">
        <v>2</v>
      </c>
      <c r="AJ10">
        <v>2</v>
      </c>
      <c r="AK10">
        <v>1</v>
      </c>
      <c r="AL10">
        <v>4</v>
      </c>
      <c r="AM10">
        <v>3</v>
      </c>
      <c r="AN10">
        <v>3</v>
      </c>
      <c r="AO10">
        <v>4</v>
      </c>
      <c r="AP10">
        <v>3</v>
      </c>
      <c r="AQ10">
        <v>3</v>
      </c>
      <c r="AR10">
        <v>3</v>
      </c>
      <c r="AS10">
        <v>4</v>
      </c>
      <c r="AT10">
        <v>3</v>
      </c>
      <c r="AU10">
        <v>2</v>
      </c>
      <c r="AV10">
        <v>3</v>
      </c>
      <c r="AW10">
        <v>1</v>
      </c>
      <c r="AX10">
        <v>3</v>
      </c>
      <c r="AY10">
        <v>2</v>
      </c>
      <c r="AZ10">
        <v>3</v>
      </c>
      <c r="BA10">
        <v>2</v>
      </c>
      <c r="BB10">
        <v>1</v>
      </c>
      <c r="BC10">
        <v>2</v>
      </c>
      <c r="BD10">
        <v>1</v>
      </c>
      <c r="BE10">
        <v>3</v>
      </c>
      <c r="BF10">
        <v>1</v>
      </c>
      <c r="BG10">
        <v>1</v>
      </c>
      <c r="BH10">
        <v>1</v>
      </c>
      <c r="BI10">
        <v>1</v>
      </c>
      <c r="BJ10">
        <v>2</v>
      </c>
      <c r="BK10">
        <v>8000</v>
      </c>
      <c r="BL10">
        <v>0</v>
      </c>
      <c r="BM10">
        <v>6000</v>
      </c>
      <c r="BN10">
        <v>0</v>
      </c>
      <c r="BO10">
        <v>8000</v>
      </c>
      <c r="BP10">
        <v>7000</v>
      </c>
      <c r="BQ10">
        <v>8000</v>
      </c>
      <c r="BR10">
        <v>3000</v>
      </c>
      <c r="BS10">
        <v>0</v>
      </c>
      <c r="BT10">
        <v>2000</v>
      </c>
      <c r="BU10" s="4">
        <f t="shared" si="0"/>
        <v>42000</v>
      </c>
      <c r="BV10" s="4"/>
      <c r="BW10" s="4"/>
      <c r="BX10" s="3">
        <f t="shared" si="1"/>
        <v>4666.666666666667</v>
      </c>
      <c r="BY10">
        <v>0</v>
      </c>
    </row>
    <row r="11" spans="1:77" x14ac:dyDescent="0.25">
      <c r="A11">
        <v>48</v>
      </c>
      <c r="B11">
        <v>2</v>
      </c>
      <c r="C11">
        <v>3</v>
      </c>
      <c r="D11">
        <v>5</v>
      </c>
      <c r="E11">
        <v>3</v>
      </c>
      <c r="F11">
        <v>2</v>
      </c>
      <c r="G11">
        <v>2</v>
      </c>
      <c r="H11">
        <v>2</v>
      </c>
      <c r="I11">
        <v>8</v>
      </c>
      <c r="J11">
        <v>1</v>
      </c>
      <c r="K11">
        <v>8</v>
      </c>
      <c r="L11" s="5">
        <v>1</v>
      </c>
      <c r="M11" s="5"/>
      <c r="N11" s="5">
        <v>1</v>
      </c>
      <c r="O11" s="5"/>
      <c r="P11" s="5"/>
      <c r="Q11">
        <v>2</v>
      </c>
      <c r="R11" s="5">
        <v>3</v>
      </c>
      <c r="S11" s="5"/>
      <c r="T11" s="5">
        <v>1</v>
      </c>
      <c r="U11" s="5"/>
      <c r="V11" s="5">
        <v>6</v>
      </c>
      <c r="W11" s="5"/>
      <c r="X11" s="5">
        <v>1</v>
      </c>
      <c r="Y11" s="5"/>
      <c r="Z11">
        <v>3</v>
      </c>
      <c r="AA11">
        <v>3</v>
      </c>
      <c r="AB11">
        <v>2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1</v>
      </c>
      <c r="AI11">
        <v>1</v>
      </c>
      <c r="AJ11">
        <v>3</v>
      </c>
      <c r="AK11">
        <v>1</v>
      </c>
      <c r="AL11">
        <v>4</v>
      </c>
      <c r="AM11">
        <v>3</v>
      </c>
      <c r="AN11">
        <v>4</v>
      </c>
      <c r="AO11">
        <v>3</v>
      </c>
      <c r="AP11">
        <v>3</v>
      </c>
      <c r="AQ11">
        <v>2</v>
      </c>
      <c r="AR11">
        <v>2</v>
      </c>
      <c r="AS11">
        <v>4</v>
      </c>
      <c r="AT11">
        <v>3</v>
      </c>
      <c r="AU11">
        <v>2</v>
      </c>
      <c r="AV11">
        <v>3</v>
      </c>
      <c r="AW11">
        <v>2</v>
      </c>
      <c r="AX11">
        <v>3</v>
      </c>
      <c r="AY11">
        <v>2</v>
      </c>
      <c r="AZ11">
        <v>3</v>
      </c>
      <c r="BA11">
        <v>2</v>
      </c>
      <c r="BB11">
        <v>3</v>
      </c>
      <c r="BC11">
        <v>2</v>
      </c>
      <c r="BD11">
        <v>3</v>
      </c>
      <c r="BE11">
        <v>2</v>
      </c>
      <c r="BF11">
        <v>3</v>
      </c>
      <c r="BG11">
        <v>2</v>
      </c>
      <c r="BH11">
        <v>3</v>
      </c>
      <c r="BI11">
        <v>2</v>
      </c>
      <c r="BJ11">
        <v>3</v>
      </c>
      <c r="BK11">
        <v>15000</v>
      </c>
      <c r="BL11">
        <v>0</v>
      </c>
      <c r="BM11">
        <v>10000</v>
      </c>
      <c r="BN11">
        <v>3000</v>
      </c>
      <c r="BO11">
        <v>25000</v>
      </c>
      <c r="BP11">
        <v>23000</v>
      </c>
      <c r="BQ11">
        <v>30000</v>
      </c>
      <c r="BR11">
        <v>3000</v>
      </c>
      <c r="BS11">
        <v>0</v>
      </c>
      <c r="BT11">
        <v>15000</v>
      </c>
      <c r="BU11" s="4">
        <f t="shared" si="0"/>
        <v>124000</v>
      </c>
      <c r="BV11" s="4"/>
      <c r="BW11" s="4"/>
      <c r="BX11" s="3">
        <f t="shared" si="1"/>
        <v>24800</v>
      </c>
      <c r="BY11">
        <v>1</v>
      </c>
    </row>
    <row r="12" spans="1:77" x14ac:dyDescent="0.25">
      <c r="A12">
        <v>45</v>
      </c>
      <c r="B12">
        <v>2</v>
      </c>
      <c r="C12">
        <v>3</v>
      </c>
      <c r="D12">
        <v>8</v>
      </c>
      <c r="E12">
        <v>1</v>
      </c>
      <c r="F12">
        <v>3</v>
      </c>
      <c r="G12">
        <v>3</v>
      </c>
      <c r="H12">
        <v>2</v>
      </c>
      <c r="I12">
        <v>15</v>
      </c>
      <c r="J12">
        <v>1</v>
      </c>
      <c r="K12">
        <v>10</v>
      </c>
      <c r="L12" s="5">
        <v>3</v>
      </c>
      <c r="M12" s="5"/>
      <c r="N12" s="5">
        <v>1</v>
      </c>
      <c r="O12" s="5"/>
      <c r="P12" s="5"/>
      <c r="Q12">
        <v>3</v>
      </c>
      <c r="R12" s="5">
        <v>1</v>
      </c>
      <c r="S12" s="5"/>
      <c r="T12" s="5">
        <v>2</v>
      </c>
      <c r="U12" s="5"/>
      <c r="V12" s="5">
        <v>5</v>
      </c>
      <c r="W12" s="5"/>
      <c r="X12" s="5">
        <v>1</v>
      </c>
      <c r="Y12" s="5"/>
      <c r="Z12">
        <v>2</v>
      </c>
      <c r="AA12">
        <v>3</v>
      </c>
      <c r="AB12">
        <v>2</v>
      </c>
      <c r="AC12">
        <v>2</v>
      </c>
      <c r="AD12">
        <v>2</v>
      </c>
      <c r="AE12">
        <v>3</v>
      </c>
      <c r="AF12">
        <v>2</v>
      </c>
      <c r="AG12">
        <v>3</v>
      </c>
      <c r="AH12">
        <v>2</v>
      </c>
      <c r="AI12">
        <v>1</v>
      </c>
      <c r="AJ12">
        <v>2</v>
      </c>
      <c r="AK12">
        <v>1</v>
      </c>
      <c r="AL12">
        <v>3</v>
      </c>
      <c r="AM12">
        <v>4</v>
      </c>
      <c r="AN12">
        <v>3</v>
      </c>
      <c r="AO12">
        <v>3</v>
      </c>
      <c r="AP12">
        <v>3</v>
      </c>
      <c r="AQ12">
        <v>4</v>
      </c>
      <c r="AR12">
        <v>3</v>
      </c>
      <c r="AS12">
        <v>3</v>
      </c>
      <c r="AT12">
        <v>2</v>
      </c>
      <c r="AU12">
        <v>2</v>
      </c>
      <c r="AV12">
        <v>2</v>
      </c>
      <c r="AW12">
        <v>3</v>
      </c>
      <c r="AX12">
        <v>2</v>
      </c>
      <c r="AY12">
        <v>2</v>
      </c>
      <c r="AZ12">
        <v>3</v>
      </c>
      <c r="BA12">
        <v>2</v>
      </c>
      <c r="BB12">
        <v>3</v>
      </c>
      <c r="BC12">
        <v>2</v>
      </c>
      <c r="BD12">
        <v>1</v>
      </c>
      <c r="BE12">
        <v>2</v>
      </c>
      <c r="BF12">
        <v>2</v>
      </c>
      <c r="BG12">
        <v>3</v>
      </c>
      <c r="BH12">
        <v>2</v>
      </c>
      <c r="BI12">
        <v>3</v>
      </c>
      <c r="BJ12">
        <v>2</v>
      </c>
      <c r="BK12">
        <v>7000</v>
      </c>
      <c r="BL12">
        <v>0</v>
      </c>
      <c r="BM12">
        <v>5000</v>
      </c>
      <c r="BN12">
        <v>3000</v>
      </c>
      <c r="BO12">
        <v>2000</v>
      </c>
      <c r="BP12">
        <v>1500</v>
      </c>
      <c r="BQ12">
        <v>3000</v>
      </c>
      <c r="BR12">
        <v>1000</v>
      </c>
      <c r="BS12">
        <v>2500</v>
      </c>
      <c r="BT12">
        <v>1500</v>
      </c>
      <c r="BU12" s="4">
        <f t="shared" si="0"/>
        <v>26500</v>
      </c>
      <c r="BV12" s="4"/>
      <c r="BW12" s="4"/>
      <c r="BX12" s="3">
        <f t="shared" si="1"/>
        <v>3312.5</v>
      </c>
      <c r="BY12">
        <v>0</v>
      </c>
    </row>
    <row r="13" spans="1:77" x14ac:dyDescent="0.25">
      <c r="A13">
        <v>50</v>
      </c>
      <c r="B13">
        <v>2</v>
      </c>
      <c r="C13">
        <v>1</v>
      </c>
      <c r="D13">
        <v>10</v>
      </c>
      <c r="E13">
        <v>1</v>
      </c>
      <c r="F13">
        <v>2</v>
      </c>
      <c r="G13">
        <v>2</v>
      </c>
      <c r="H13">
        <v>2</v>
      </c>
      <c r="I13">
        <v>7</v>
      </c>
      <c r="J13">
        <v>0</v>
      </c>
      <c r="K13">
        <v>0</v>
      </c>
      <c r="L13" s="5">
        <v>1</v>
      </c>
      <c r="M13" s="5"/>
      <c r="N13" s="5">
        <v>1</v>
      </c>
      <c r="O13" s="5"/>
      <c r="P13" s="5"/>
      <c r="Q13">
        <v>2</v>
      </c>
      <c r="R13" s="5">
        <v>2</v>
      </c>
      <c r="S13" s="5"/>
      <c r="T13" s="5">
        <v>2</v>
      </c>
      <c r="U13" s="5"/>
      <c r="V13" s="5">
        <v>3</v>
      </c>
      <c r="W13" s="5"/>
      <c r="X13" s="5">
        <v>1</v>
      </c>
      <c r="Y13" s="5"/>
      <c r="Z13">
        <v>2</v>
      </c>
      <c r="AA13">
        <v>2</v>
      </c>
      <c r="AB13">
        <v>2</v>
      </c>
      <c r="AC13">
        <v>3</v>
      </c>
      <c r="AD13">
        <v>2</v>
      </c>
      <c r="AE13">
        <v>2</v>
      </c>
      <c r="AF13">
        <v>2</v>
      </c>
      <c r="AG13">
        <v>3</v>
      </c>
      <c r="AH13">
        <v>3</v>
      </c>
      <c r="AI13">
        <v>3</v>
      </c>
      <c r="AJ13">
        <v>2</v>
      </c>
      <c r="AK13">
        <v>1</v>
      </c>
      <c r="AL13">
        <v>3</v>
      </c>
      <c r="AM13">
        <v>3</v>
      </c>
      <c r="AN13">
        <v>4</v>
      </c>
      <c r="AO13">
        <v>3</v>
      </c>
      <c r="AP13">
        <v>3</v>
      </c>
      <c r="AQ13">
        <v>4</v>
      </c>
      <c r="AR13">
        <v>3</v>
      </c>
      <c r="AS13">
        <v>3</v>
      </c>
      <c r="AT13">
        <v>2</v>
      </c>
      <c r="AU13">
        <v>2</v>
      </c>
      <c r="AV13">
        <v>2</v>
      </c>
      <c r="AW13">
        <v>3</v>
      </c>
      <c r="AX13">
        <v>3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2</v>
      </c>
      <c r="BE13">
        <v>2</v>
      </c>
      <c r="BF13">
        <v>2</v>
      </c>
      <c r="BG13">
        <v>3</v>
      </c>
      <c r="BH13">
        <v>2</v>
      </c>
      <c r="BI13">
        <v>3</v>
      </c>
      <c r="BJ13">
        <v>3</v>
      </c>
      <c r="BK13">
        <v>10000</v>
      </c>
      <c r="BL13">
        <v>0</v>
      </c>
      <c r="BM13">
        <v>8000</v>
      </c>
      <c r="BN13">
        <v>0</v>
      </c>
      <c r="BO13">
        <v>4500</v>
      </c>
      <c r="BP13">
        <v>2500</v>
      </c>
      <c r="BQ13">
        <v>2000</v>
      </c>
      <c r="BR13">
        <v>3000</v>
      </c>
      <c r="BS13">
        <v>0</v>
      </c>
      <c r="BT13">
        <v>7000</v>
      </c>
      <c r="BU13" s="4">
        <f t="shared" si="0"/>
        <v>37000</v>
      </c>
      <c r="BV13" s="4"/>
      <c r="BW13" s="4"/>
      <c r="BX13" s="3">
        <f t="shared" si="1"/>
        <v>3700</v>
      </c>
      <c r="BY13">
        <v>0</v>
      </c>
    </row>
    <row r="14" spans="1:77" x14ac:dyDescent="0.25">
      <c r="A14">
        <v>65</v>
      </c>
      <c r="B14">
        <v>2</v>
      </c>
      <c r="C14">
        <v>3</v>
      </c>
      <c r="D14">
        <v>8</v>
      </c>
      <c r="E14">
        <v>1</v>
      </c>
      <c r="F14">
        <v>2</v>
      </c>
      <c r="G14">
        <v>3</v>
      </c>
      <c r="H14">
        <v>3</v>
      </c>
      <c r="I14">
        <v>5</v>
      </c>
      <c r="J14">
        <v>1</v>
      </c>
      <c r="K14">
        <v>7</v>
      </c>
      <c r="L14" s="5">
        <v>3</v>
      </c>
      <c r="M14" s="5"/>
      <c r="N14" s="5">
        <v>1</v>
      </c>
      <c r="O14" s="5"/>
      <c r="P14" s="5"/>
      <c r="Q14">
        <v>2</v>
      </c>
      <c r="R14" s="5">
        <v>2</v>
      </c>
      <c r="S14" s="5"/>
      <c r="T14" s="5">
        <v>1</v>
      </c>
      <c r="U14" s="5"/>
      <c r="V14" s="5">
        <v>5</v>
      </c>
      <c r="W14" s="5"/>
      <c r="X14" s="5">
        <v>1</v>
      </c>
      <c r="Y14" s="5"/>
      <c r="Z14">
        <v>2</v>
      </c>
      <c r="AA14">
        <v>2</v>
      </c>
      <c r="AB14">
        <v>3</v>
      </c>
      <c r="AC14">
        <v>3</v>
      </c>
      <c r="AD14">
        <v>2</v>
      </c>
      <c r="AE14">
        <v>2</v>
      </c>
      <c r="AF14">
        <v>1</v>
      </c>
      <c r="AG14">
        <v>3</v>
      </c>
      <c r="AH14">
        <v>3</v>
      </c>
      <c r="AI14">
        <v>2</v>
      </c>
      <c r="AJ14">
        <v>2</v>
      </c>
      <c r="AK14">
        <v>1</v>
      </c>
      <c r="AL14">
        <v>3</v>
      </c>
      <c r="AM14">
        <v>3</v>
      </c>
      <c r="AN14">
        <v>3</v>
      </c>
      <c r="AO14">
        <v>4</v>
      </c>
      <c r="AP14">
        <v>2</v>
      </c>
      <c r="AQ14">
        <v>3</v>
      </c>
      <c r="AR14">
        <v>3</v>
      </c>
      <c r="AS14">
        <v>3</v>
      </c>
      <c r="AT14">
        <v>2</v>
      </c>
      <c r="AU14">
        <v>2</v>
      </c>
      <c r="AV14">
        <v>3</v>
      </c>
      <c r="AW14">
        <v>2</v>
      </c>
      <c r="AX14">
        <v>3</v>
      </c>
      <c r="AY14">
        <v>2</v>
      </c>
      <c r="AZ14">
        <v>2</v>
      </c>
      <c r="BA14">
        <v>3</v>
      </c>
      <c r="BB14">
        <v>3</v>
      </c>
      <c r="BC14">
        <v>2</v>
      </c>
      <c r="BD14">
        <v>1</v>
      </c>
      <c r="BE14">
        <v>2</v>
      </c>
      <c r="BF14">
        <v>3</v>
      </c>
      <c r="BG14">
        <v>3</v>
      </c>
      <c r="BH14">
        <v>1</v>
      </c>
      <c r="BI14">
        <v>2</v>
      </c>
      <c r="BJ14">
        <v>2</v>
      </c>
      <c r="BK14">
        <v>8000</v>
      </c>
      <c r="BL14">
        <v>0</v>
      </c>
      <c r="BM14">
        <v>1500</v>
      </c>
      <c r="BN14">
        <v>2000</v>
      </c>
      <c r="BO14">
        <v>10000</v>
      </c>
      <c r="BP14">
        <v>13000</v>
      </c>
      <c r="BQ14">
        <v>6500</v>
      </c>
      <c r="BR14">
        <v>10000</v>
      </c>
      <c r="BS14">
        <v>5000</v>
      </c>
      <c r="BT14">
        <v>3500</v>
      </c>
      <c r="BU14" s="4">
        <f t="shared" si="0"/>
        <v>59500</v>
      </c>
      <c r="BV14" s="4"/>
      <c r="BW14" s="4"/>
      <c r="BX14" s="3">
        <f t="shared" si="1"/>
        <v>7437.5</v>
      </c>
      <c r="BY14">
        <v>1</v>
      </c>
    </row>
    <row r="15" spans="1:77" x14ac:dyDescent="0.25">
      <c r="A15">
        <v>60</v>
      </c>
      <c r="B15">
        <v>2</v>
      </c>
      <c r="C15">
        <v>2</v>
      </c>
      <c r="D15">
        <v>10</v>
      </c>
      <c r="E15">
        <v>1</v>
      </c>
      <c r="F15">
        <v>2</v>
      </c>
      <c r="G15">
        <v>2</v>
      </c>
      <c r="H15">
        <v>2</v>
      </c>
      <c r="I15">
        <v>7</v>
      </c>
      <c r="J15">
        <v>0</v>
      </c>
      <c r="K15">
        <v>0</v>
      </c>
      <c r="L15" s="5">
        <v>1</v>
      </c>
      <c r="M15" s="5"/>
      <c r="N15" s="5">
        <v>0</v>
      </c>
      <c r="O15" s="5"/>
      <c r="P15" s="5"/>
      <c r="Q15">
        <v>0</v>
      </c>
      <c r="R15" s="5">
        <v>1</v>
      </c>
      <c r="S15" s="5"/>
      <c r="T15" s="5">
        <v>2</v>
      </c>
      <c r="U15" s="5"/>
      <c r="V15" s="5">
        <v>6</v>
      </c>
      <c r="W15" s="5"/>
      <c r="X15" s="5">
        <v>0</v>
      </c>
      <c r="Y15" s="5"/>
      <c r="Z15">
        <v>1</v>
      </c>
      <c r="AA15">
        <v>1</v>
      </c>
      <c r="AB15">
        <v>1</v>
      </c>
      <c r="AC15">
        <v>2</v>
      </c>
      <c r="AD15">
        <v>2</v>
      </c>
      <c r="AE15">
        <v>2</v>
      </c>
      <c r="AF15">
        <v>1</v>
      </c>
      <c r="AG15">
        <v>2</v>
      </c>
      <c r="AH15">
        <v>2</v>
      </c>
      <c r="AI15">
        <v>1</v>
      </c>
      <c r="AJ15">
        <v>1</v>
      </c>
      <c r="AK15">
        <v>1</v>
      </c>
      <c r="AL15">
        <v>3</v>
      </c>
      <c r="AM15">
        <v>3</v>
      </c>
      <c r="AN15">
        <v>3</v>
      </c>
      <c r="AO15">
        <v>4</v>
      </c>
      <c r="AP15">
        <v>3</v>
      </c>
      <c r="AQ15">
        <v>4</v>
      </c>
      <c r="AR15">
        <v>3</v>
      </c>
      <c r="AS15">
        <v>4</v>
      </c>
      <c r="AT15">
        <v>3</v>
      </c>
      <c r="AU15">
        <v>2</v>
      </c>
      <c r="AV15">
        <v>2</v>
      </c>
      <c r="AW15">
        <v>3</v>
      </c>
      <c r="AX15">
        <v>3</v>
      </c>
      <c r="AY15">
        <v>2</v>
      </c>
      <c r="AZ15">
        <v>2</v>
      </c>
      <c r="BA15">
        <v>3</v>
      </c>
      <c r="BB15">
        <v>2</v>
      </c>
      <c r="BC15">
        <v>1</v>
      </c>
      <c r="BD15">
        <v>2</v>
      </c>
      <c r="BE15">
        <v>3</v>
      </c>
      <c r="BF15">
        <v>3</v>
      </c>
      <c r="BG15">
        <v>1</v>
      </c>
      <c r="BH15">
        <v>2</v>
      </c>
      <c r="BI15">
        <v>2</v>
      </c>
      <c r="BJ15">
        <v>3</v>
      </c>
      <c r="BK15">
        <v>5000</v>
      </c>
      <c r="BL15">
        <v>0</v>
      </c>
      <c r="BM15">
        <v>6000</v>
      </c>
      <c r="BN15">
        <v>2000</v>
      </c>
      <c r="BO15">
        <v>15000</v>
      </c>
      <c r="BP15">
        <v>2000</v>
      </c>
      <c r="BQ15">
        <v>2500</v>
      </c>
      <c r="BR15">
        <v>1000</v>
      </c>
      <c r="BS15">
        <v>0</v>
      </c>
      <c r="BT15">
        <v>2000</v>
      </c>
      <c r="BU15" s="4">
        <f t="shared" si="0"/>
        <v>35500</v>
      </c>
      <c r="BV15" s="4"/>
      <c r="BW15" s="4"/>
      <c r="BX15" s="3">
        <f t="shared" si="1"/>
        <v>3550</v>
      </c>
      <c r="BY15">
        <v>0</v>
      </c>
    </row>
    <row r="16" spans="1:77" x14ac:dyDescent="0.25">
      <c r="A16">
        <v>45</v>
      </c>
      <c r="B16">
        <v>2</v>
      </c>
      <c r="C16">
        <v>3</v>
      </c>
      <c r="D16">
        <v>5</v>
      </c>
      <c r="E16">
        <v>2</v>
      </c>
      <c r="F16">
        <v>3</v>
      </c>
      <c r="G16">
        <v>2</v>
      </c>
      <c r="H16">
        <v>2</v>
      </c>
      <c r="I16">
        <v>5</v>
      </c>
      <c r="J16">
        <v>0</v>
      </c>
      <c r="K16">
        <v>0</v>
      </c>
      <c r="L16" s="5">
        <v>1</v>
      </c>
      <c r="M16" s="5"/>
      <c r="N16" s="5">
        <v>1</v>
      </c>
      <c r="O16" s="5"/>
      <c r="P16" s="5"/>
      <c r="Q16">
        <v>2</v>
      </c>
      <c r="R16" s="5">
        <v>2</v>
      </c>
      <c r="S16" s="5"/>
      <c r="T16" s="5">
        <v>2</v>
      </c>
      <c r="U16" s="5"/>
      <c r="V16" s="5">
        <v>5</v>
      </c>
      <c r="W16" s="5"/>
      <c r="X16" s="5">
        <v>1</v>
      </c>
      <c r="Y16" s="5"/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1</v>
      </c>
      <c r="AG16">
        <v>3</v>
      </c>
      <c r="AH16">
        <v>2</v>
      </c>
      <c r="AI16">
        <v>2</v>
      </c>
      <c r="AJ16">
        <v>2</v>
      </c>
      <c r="AK16">
        <v>1</v>
      </c>
      <c r="AL16">
        <v>4</v>
      </c>
      <c r="AM16">
        <v>4</v>
      </c>
      <c r="AN16">
        <v>4</v>
      </c>
      <c r="AO16">
        <v>3</v>
      </c>
      <c r="AP16">
        <v>3</v>
      </c>
      <c r="AQ16">
        <v>3</v>
      </c>
      <c r="AR16">
        <v>4</v>
      </c>
      <c r="AS16">
        <v>4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3</v>
      </c>
      <c r="AZ16">
        <v>3</v>
      </c>
      <c r="BA16">
        <v>2</v>
      </c>
      <c r="BB16">
        <v>2</v>
      </c>
      <c r="BC16">
        <v>1</v>
      </c>
      <c r="BD16">
        <v>2</v>
      </c>
      <c r="BE16">
        <v>1</v>
      </c>
      <c r="BF16">
        <v>2</v>
      </c>
      <c r="BG16">
        <v>1</v>
      </c>
      <c r="BH16">
        <v>2</v>
      </c>
      <c r="BI16">
        <v>1</v>
      </c>
      <c r="BJ16">
        <v>3</v>
      </c>
      <c r="BK16">
        <v>10000</v>
      </c>
      <c r="BL16">
        <v>10000</v>
      </c>
      <c r="BM16">
        <v>12000</v>
      </c>
      <c r="BN16">
        <v>5000</v>
      </c>
      <c r="BO16">
        <v>20000</v>
      </c>
      <c r="BP16">
        <v>5000</v>
      </c>
      <c r="BQ16">
        <v>3000</v>
      </c>
      <c r="BR16">
        <v>2500</v>
      </c>
      <c r="BS16">
        <v>6000</v>
      </c>
      <c r="BT16">
        <v>3000</v>
      </c>
      <c r="BU16" s="4">
        <f t="shared" si="0"/>
        <v>76500</v>
      </c>
      <c r="BV16" s="4"/>
      <c r="BW16" s="4"/>
      <c r="BX16" s="3">
        <f t="shared" si="1"/>
        <v>15300</v>
      </c>
      <c r="BY16">
        <v>1</v>
      </c>
    </row>
    <row r="17" spans="1:77" x14ac:dyDescent="0.25">
      <c r="A17">
        <v>33</v>
      </c>
      <c r="B17">
        <v>2</v>
      </c>
      <c r="C17">
        <v>2</v>
      </c>
      <c r="D17">
        <v>6</v>
      </c>
      <c r="E17">
        <v>1</v>
      </c>
      <c r="F17">
        <v>1</v>
      </c>
      <c r="G17">
        <v>1</v>
      </c>
      <c r="H17">
        <v>1</v>
      </c>
      <c r="I17">
        <v>10</v>
      </c>
      <c r="J17">
        <v>0</v>
      </c>
      <c r="K17">
        <v>0</v>
      </c>
      <c r="L17" s="5">
        <v>1</v>
      </c>
      <c r="M17" s="5"/>
      <c r="N17" s="5">
        <v>1</v>
      </c>
      <c r="O17" s="5"/>
      <c r="P17" s="5"/>
      <c r="Q17">
        <v>3</v>
      </c>
      <c r="R17" s="5">
        <v>2</v>
      </c>
      <c r="S17" s="5"/>
      <c r="T17" s="5">
        <v>2</v>
      </c>
      <c r="U17" s="5"/>
      <c r="V17" s="5">
        <v>5</v>
      </c>
      <c r="W17" s="5"/>
      <c r="X17" s="5">
        <v>0</v>
      </c>
      <c r="Y17" s="5"/>
      <c r="Z17">
        <v>3</v>
      </c>
      <c r="AA17">
        <v>1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1</v>
      </c>
      <c r="AH17">
        <v>2</v>
      </c>
      <c r="AI17">
        <v>2</v>
      </c>
      <c r="AJ17">
        <v>1</v>
      </c>
      <c r="AK17">
        <v>1</v>
      </c>
      <c r="AL17">
        <v>4</v>
      </c>
      <c r="AM17">
        <v>3</v>
      </c>
      <c r="AN17">
        <v>4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3</v>
      </c>
      <c r="AZ17">
        <v>3</v>
      </c>
      <c r="BA17">
        <v>3</v>
      </c>
      <c r="BB17">
        <v>3</v>
      </c>
      <c r="BC17">
        <v>3</v>
      </c>
      <c r="BD17">
        <v>3</v>
      </c>
      <c r="BE17">
        <v>3</v>
      </c>
      <c r="BF17">
        <v>3</v>
      </c>
      <c r="BG17">
        <v>3</v>
      </c>
      <c r="BH17">
        <v>3</v>
      </c>
      <c r="BI17">
        <v>3</v>
      </c>
      <c r="BJ17">
        <v>3</v>
      </c>
      <c r="BK17">
        <v>10000</v>
      </c>
      <c r="BL17">
        <v>15000</v>
      </c>
      <c r="BM17">
        <v>10000</v>
      </c>
      <c r="BN17">
        <v>5000</v>
      </c>
      <c r="BO17">
        <v>7000</v>
      </c>
      <c r="BP17">
        <v>5000</v>
      </c>
      <c r="BQ17">
        <v>10000</v>
      </c>
      <c r="BR17">
        <v>5000</v>
      </c>
      <c r="BS17">
        <v>15000</v>
      </c>
      <c r="BT17">
        <v>9000</v>
      </c>
      <c r="BU17" s="4">
        <f t="shared" si="0"/>
        <v>91000</v>
      </c>
      <c r="BV17" s="4"/>
      <c r="BW17" s="4"/>
      <c r="BX17" s="3">
        <f t="shared" si="1"/>
        <v>15166.666666666666</v>
      </c>
      <c r="BY17">
        <v>1</v>
      </c>
    </row>
    <row r="18" spans="1:77" x14ac:dyDescent="0.25">
      <c r="A18">
        <v>50</v>
      </c>
      <c r="B18">
        <v>2</v>
      </c>
      <c r="C18">
        <v>2</v>
      </c>
      <c r="D18">
        <v>4</v>
      </c>
      <c r="E18">
        <v>1</v>
      </c>
      <c r="F18">
        <v>3</v>
      </c>
      <c r="G18">
        <v>1</v>
      </c>
      <c r="H18">
        <v>2</v>
      </c>
      <c r="I18">
        <v>10</v>
      </c>
      <c r="J18">
        <v>0</v>
      </c>
      <c r="K18">
        <v>0</v>
      </c>
      <c r="L18" s="5">
        <v>1</v>
      </c>
      <c r="M18" s="5"/>
      <c r="N18" s="5">
        <v>1</v>
      </c>
      <c r="O18" s="5"/>
      <c r="P18" s="5"/>
      <c r="Q18">
        <v>1</v>
      </c>
      <c r="R18" s="5">
        <v>1</v>
      </c>
      <c r="S18" s="5"/>
      <c r="T18" s="5">
        <v>2</v>
      </c>
      <c r="U18" s="5"/>
      <c r="V18" s="5">
        <v>5</v>
      </c>
      <c r="W18" s="5"/>
      <c r="X18" s="5">
        <v>1</v>
      </c>
      <c r="Y18" s="5"/>
      <c r="Z18">
        <v>3</v>
      </c>
      <c r="AA18">
        <v>2</v>
      </c>
      <c r="AB18">
        <v>3</v>
      </c>
      <c r="AC18">
        <v>3</v>
      </c>
      <c r="AD18">
        <v>2</v>
      </c>
      <c r="AE18">
        <v>1</v>
      </c>
      <c r="AF18">
        <v>1</v>
      </c>
      <c r="AG18">
        <v>2</v>
      </c>
      <c r="AH18">
        <v>1</v>
      </c>
      <c r="AI18">
        <v>1</v>
      </c>
      <c r="AJ18">
        <v>2</v>
      </c>
      <c r="AK18">
        <v>1</v>
      </c>
      <c r="AL18">
        <v>4</v>
      </c>
      <c r="AM18">
        <v>4</v>
      </c>
      <c r="AN18">
        <v>4</v>
      </c>
      <c r="AO18">
        <v>3</v>
      </c>
      <c r="AP18">
        <v>3</v>
      </c>
      <c r="AQ18">
        <v>3</v>
      </c>
      <c r="AR18">
        <v>4</v>
      </c>
      <c r="AS18">
        <v>3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2</v>
      </c>
      <c r="BG18">
        <v>1</v>
      </c>
      <c r="BH18">
        <v>3</v>
      </c>
      <c r="BI18">
        <v>3</v>
      </c>
      <c r="BJ18">
        <v>3</v>
      </c>
      <c r="BK18">
        <v>10000</v>
      </c>
      <c r="BL18">
        <v>3500</v>
      </c>
      <c r="BM18">
        <v>10000</v>
      </c>
      <c r="BN18">
        <v>10000</v>
      </c>
      <c r="BO18">
        <v>8000</v>
      </c>
      <c r="BP18">
        <v>5000</v>
      </c>
      <c r="BQ18">
        <v>5000</v>
      </c>
      <c r="BR18">
        <v>5500</v>
      </c>
      <c r="BS18">
        <v>15000</v>
      </c>
      <c r="BT18">
        <v>10000</v>
      </c>
      <c r="BU18" s="4">
        <f t="shared" si="0"/>
        <v>82000</v>
      </c>
      <c r="BV18" s="4"/>
      <c r="BW18" s="4"/>
      <c r="BX18" s="3">
        <f t="shared" si="1"/>
        <v>20500</v>
      </c>
      <c r="BY18">
        <v>1</v>
      </c>
    </row>
    <row r="19" spans="1:77" x14ac:dyDescent="0.25">
      <c r="A19">
        <v>45</v>
      </c>
      <c r="B19">
        <v>2</v>
      </c>
      <c r="C19">
        <v>3</v>
      </c>
      <c r="D19">
        <v>4</v>
      </c>
      <c r="E19">
        <v>2</v>
      </c>
      <c r="F19">
        <v>1</v>
      </c>
      <c r="G19">
        <v>3</v>
      </c>
      <c r="H19">
        <v>3</v>
      </c>
      <c r="I19">
        <v>5</v>
      </c>
      <c r="J19">
        <v>0</v>
      </c>
      <c r="K19">
        <v>0</v>
      </c>
      <c r="L19" s="5">
        <v>2</v>
      </c>
      <c r="M19" s="5"/>
      <c r="N19" s="5">
        <v>1</v>
      </c>
      <c r="O19" s="5"/>
      <c r="P19" s="5"/>
      <c r="Q19">
        <v>2</v>
      </c>
      <c r="R19" s="5">
        <v>2</v>
      </c>
      <c r="S19" s="5"/>
      <c r="T19" s="5">
        <v>2</v>
      </c>
      <c r="U19" s="5"/>
      <c r="V19" s="5">
        <v>1</v>
      </c>
      <c r="W19" s="5"/>
      <c r="X19" s="5">
        <v>1</v>
      </c>
      <c r="Y19" s="5"/>
      <c r="Z19">
        <v>3</v>
      </c>
      <c r="AA19">
        <v>3</v>
      </c>
      <c r="AB19">
        <v>2</v>
      </c>
      <c r="AC19">
        <v>3</v>
      </c>
      <c r="AD19">
        <v>3</v>
      </c>
      <c r="AE19">
        <v>1</v>
      </c>
      <c r="AF19">
        <v>3</v>
      </c>
      <c r="AG19">
        <v>3</v>
      </c>
      <c r="AH19">
        <v>3</v>
      </c>
      <c r="AI19">
        <v>2</v>
      </c>
      <c r="AJ19">
        <v>3</v>
      </c>
      <c r="AK19">
        <v>1</v>
      </c>
      <c r="AL19">
        <v>4</v>
      </c>
      <c r="AM19">
        <v>3</v>
      </c>
      <c r="AN19">
        <v>4</v>
      </c>
      <c r="AO19">
        <v>2</v>
      </c>
      <c r="AP19">
        <v>4</v>
      </c>
      <c r="AQ19">
        <v>3</v>
      </c>
      <c r="AR19">
        <v>3</v>
      </c>
      <c r="AS19">
        <v>4</v>
      </c>
      <c r="AT19">
        <v>3</v>
      </c>
      <c r="AU19">
        <v>2</v>
      </c>
      <c r="AV19">
        <v>3</v>
      </c>
      <c r="AW19">
        <v>2</v>
      </c>
      <c r="AX19">
        <v>3</v>
      </c>
      <c r="AY19">
        <v>3</v>
      </c>
      <c r="AZ19">
        <v>2</v>
      </c>
      <c r="BA19">
        <v>3</v>
      </c>
      <c r="BB19">
        <v>3</v>
      </c>
      <c r="BC19">
        <v>3</v>
      </c>
      <c r="BD19">
        <v>3</v>
      </c>
      <c r="BE19">
        <v>2</v>
      </c>
      <c r="BF19">
        <v>3</v>
      </c>
      <c r="BG19">
        <v>3</v>
      </c>
      <c r="BH19">
        <v>3</v>
      </c>
      <c r="BI19">
        <v>2</v>
      </c>
      <c r="BJ19">
        <v>3</v>
      </c>
      <c r="BK19">
        <v>15000</v>
      </c>
      <c r="BL19">
        <v>10000</v>
      </c>
      <c r="BM19">
        <v>15000</v>
      </c>
      <c r="BN19">
        <v>5000</v>
      </c>
      <c r="BO19">
        <v>30000</v>
      </c>
      <c r="BP19">
        <v>5000</v>
      </c>
      <c r="BQ19">
        <v>5000</v>
      </c>
      <c r="BR19">
        <v>5000</v>
      </c>
      <c r="BS19">
        <v>10000</v>
      </c>
      <c r="BT19">
        <v>5000</v>
      </c>
      <c r="BU19" s="4">
        <f t="shared" si="0"/>
        <v>105000</v>
      </c>
      <c r="BV19" s="4"/>
      <c r="BW19" s="4"/>
      <c r="BX19" s="3">
        <f t="shared" si="1"/>
        <v>26250</v>
      </c>
      <c r="BY19">
        <v>1</v>
      </c>
    </row>
    <row r="20" spans="1:77" x14ac:dyDescent="0.25">
      <c r="A20">
        <v>48</v>
      </c>
      <c r="B20">
        <v>3</v>
      </c>
      <c r="C20">
        <v>1</v>
      </c>
      <c r="D20">
        <v>4</v>
      </c>
      <c r="E20">
        <v>1</v>
      </c>
      <c r="F20">
        <v>2</v>
      </c>
      <c r="G20">
        <v>1</v>
      </c>
      <c r="H20">
        <v>1</v>
      </c>
      <c r="I20">
        <v>28</v>
      </c>
      <c r="J20">
        <v>0</v>
      </c>
      <c r="K20">
        <v>0</v>
      </c>
      <c r="L20" s="5">
        <v>1</v>
      </c>
      <c r="M20" s="5"/>
      <c r="N20" s="5">
        <v>0</v>
      </c>
      <c r="O20" s="5"/>
      <c r="P20" s="5"/>
      <c r="Q20">
        <v>0</v>
      </c>
      <c r="R20" s="5">
        <v>3</v>
      </c>
      <c r="S20" s="5"/>
      <c r="T20" s="5">
        <v>2</v>
      </c>
      <c r="U20" s="5"/>
      <c r="V20" s="5">
        <v>2</v>
      </c>
      <c r="W20" s="5"/>
      <c r="X20" s="5">
        <v>1</v>
      </c>
      <c r="Y20" s="5"/>
      <c r="Z20">
        <v>1</v>
      </c>
      <c r="AA20">
        <v>2</v>
      </c>
      <c r="AB20">
        <v>3</v>
      </c>
      <c r="AC20">
        <v>2</v>
      </c>
      <c r="AD20">
        <v>1</v>
      </c>
      <c r="AE20">
        <v>2</v>
      </c>
      <c r="AF20">
        <v>1</v>
      </c>
      <c r="AG20">
        <v>2</v>
      </c>
      <c r="AH20">
        <v>1</v>
      </c>
      <c r="AI20">
        <v>1</v>
      </c>
      <c r="AJ20">
        <v>3</v>
      </c>
      <c r="AK20">
        <v>3</v>
      </c>
      <c r="AL20">
        <v>4</v>
      </c>
      <c r="AM20">
        <v>3</v>
      </c>
      <c r="AN20">
        <v>4</v>
      </c>
      <c r="AO20">
        <v>3</v>
      </c>
      <c r="AP20">
        <v>4</v>
      </c>
      <c r="AQ20">
        <v>4</v>
      </c>
      <c r="AR20">
        <v>4</v>
      </c>
      <c r="AS20">
        <v>4</v>
      </c>
      <c r="AT20">
        <v>2</v>
      </c>
      <c r="AU20">
        <v>2</v>
      </c>
      <c r="AV20">
        <v>3</v>
      </c>
      <c r="AW20">
        <v>3</v>
      </c>
      <c r="AX20">
        <v>2</v>
      </c>
      <c r="AY20">
        <v>3</v>
      </c>
      <c r="AZ20">
        <v>3</v>
      </c>
      <c r="BA20">
        <v>3</v>
      </c>
      <c r="BB20">
        <v>3</v>
      </c>
      <c r="BC20">
        <v>2</v>
      </c>
      <c r="BD20">
        <v>2</v>
      </c>
      <c r="BE20">
        <v>3</v>
      </c>
      <c r="BF20">
        <v>1</v>
      </c>
      <c r="BG20">
        <v>3</v>
      </c>
      <c r="BH20">
        <v>2</v>
      </c>
      <c r="BI20">
        <v>3</v>
      </c>
      <c r="BJ20">
        <v>3</v>
      </c>
      <c r="BK20">
        <v>5500</v>
      </c>
      <c r="BL20">
        <v>6500</v>
      </c>
      <c r="BM20">
        <v>20000</v>
      </c>
      <c r="BN20">
        <v>5500</v>
      </c>
      <c r="BO20">
        <v>10000</v>
      </c>
      <c r="BP20">
        <v>10000</v>
      </c>
      <c r="BQ20">
        <v>5000</v>
      </c>
      <c r="BR20">
        <v>2500</v>
      </c>
      <c r="BS20">
        <v>1000</v>
      </c>
      <c r="BT20">
        <v>4500</v>
      </c>
      <c r="BU20" s="4">
        <f t="shared" si="0"/>
        <v>70500</v>
      </c>
      <c r="BV20" s="4"/>
      <c r="BW20" s="4"/>
      <c r="BX20" s="3">
        <f t="shared" si="1"/>
        <v>17625</v>
      </c>
      <c r="BY20">
        <v>1</v>
      </c>
    </row>
    <row r="21" spans="1:77" x14ac:dyDescent="0.25">
      <c r="A21">
        <v>42</v>
      </c>
      <c r="B21">
        <v>4</v>
      </c>
      <c r="C21">
        <v>2</v>
      </c>
      <c r="D21">
        <v>3</v>
      </c>
      <c r="E21">
        <v>1</v>
      </c>
      <c r="F21">
        <v>1</v>
      </c>
      <c r="G21">
        <v>1</v>
      </c>
      <c r="H21">
        <v>1</v>
      </c>
      <c r="I21">
        <v>13</v>
      </c>
      <c r="J21">
        <v>0</v>
      </c>
      <c r="K21">
        <v>0</v>
      </c>
      <c r="L21" s="5">
        <v>1</v>
      </c>
      <c r="M21" s="5"/>
      <c r="N21" s="5">
        <v>1</v>
      </c>
      <c r="O21" s="5"/>
      <c r="P21" s="5"/>
      <c r="Q21">
        <v>2</v>
      </c>
      <c r="R21" s="5">
        <v>1</v>
      </c>
      <c r="S21" s="5"/>
      <c r="T21" s="5">
        <v>1</v>
      </c>
      <c r="U21" s="5"/>
      <c r="V21" s="5">
        <v>1</v>
      </c>
      <c r="W21" s="5"/>
      <c r="X21" s="5">
        <v>1</v>
      </c>
      <c r="Y21" s="5"/>
      <c r="Z21">
        <v>3</v>
      </c>
      <c r="AA21">
        <v>2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3</v>
      </c>
      <c r="AH21">
        <v>3</v>
      </c>
      <c r="AI21">
        <v>3</v>
      </c>
      <c r="AJ21">
        <v>3</v>
      </c>
      <c r="AK21">
        <v>1</v>
      </c>
      <c r="AL21">
        <v>4</v>
      </c>
      <c r="AM21">
        <v>3</v>
      </c>
      <c r="AN21">
        <v>3</v>
      </c>
      <c r="AO21">
        <v>4</v>
      </c>
      <c r="AP21">
        <v>2</v>
      </c>
      <c r="AQ21">
        <v>2</v>
      </c>
      <c r="AR21">
        <v>4</v>
      </c>
      <c r="AS21">
        <v>4</v>
      </c>
      <c r="AT21">
        <v>1</v>
      </c>
      <c r="AU21">
        <v>1</v>
      </c>
      <c r="AV21">
        <v>1</v>
      </c>
      <c r="AW21">
        <v>2</v>
      </c>
      <c r="AX21">
        <v>2</v>
      </c>
      <c r="AY21">
        <v>3</v>
      </c>
      <c r="AZ21">
        <v>3</v>
      </c>
      <c r="BA21">
        <v>2</v>
      </c>
      <c r="BB21">
        <v>3</v>
      </c>
      <c r="BC21">
        <v>2</v>
      </c>
      <c r="BD21">
        <v>1</v>
      </c>
      <c r="BE21">
        <v>2</v>
      </c>
      <c r="BF21">
        <v>3</v>
      </c>
      <c r="BG21">
        <v>3</v>
      </c>
      <c r="BH21">
        <v>1</v>
      </c>
      <c r="BI21">
        <v>2</v>
      </c>
      <c r="BJ21">
        <v>2</v>
      </c>
      <c r="BK21">
        <v>5000</v>
      </c>
      <c r="BL21">
        <v>20000</v>
      </c>
      <c r="BM21">
        <v>0</v>
      </c>
      <c r="BN21">
        <v>5000</v>
      </c>
      <c r="BO21">
        <v>15000</v>
      </c>
      <c r="BP21">
        <v>0</v>
      </c>
      <c r="BQ21">
        <v>3000</v>
      </c>
      <c r="BR21">
        <v>5000</v>
      </c>
      <c r="BS21">
        <v>0</v>
      </c>
      <c r="BT21">
        <v>0</v>
      </c>
      <c r="BU21" s="4">
        <f t="shared" si="0"/>
        <v>53000</v>
      </c>
      <c r="BV21" s="4"/>
      <c r="BW21" s="4"/>
      <c r="BX21" s="3">
        <f t="shared" si="1"/>
        <v>17666.666666666668</v>
      </c>
      <c r="BY21">
        <v>1</v>
      </c>
    </row>
    <row r="22" spans="1:77" x14ac:dyDescent="0.25">
      <c r="A22">
        <v>55</v>
      </c>
      <c r="B22">
        <v>2</v>
      </c>
      <c r="C22">
        <v>1</v>
      </c>
      <c r="D22">
        <v>15</v>
      </c>
      <c r="E22">
        <v>1</v>
      </c>
      <c r="F22">
        <v>2</v>
      </c>
      <c r="G22">
        <v>3</v>
      </c>
      <c r="H22">
        <v>1</v>
      </c>
      <c r="I22">
        <v>10</v>
      </c>
      <c r="J22">
        <v>0</v>
      </c>
      <c r="K22">
        <v>0</v>
      </c>
      <c r="L22" s="5">
        <v>3</v>
      </c>
      <c r="M22" s="5"/>
      <c r="N22" s="5">
        <v>0</v>
      </c>
      <c r="O22" s="5"/>
      <c r="P22" s="5"/>
      <c r="Q22">
        <v>0</v>
      </c>
      <c r="R22" s="5">
        <v>3</v>
      </c>
      <c r="S22" s="5"/>
      <c r="T22" s="5">
        <v>1</v>
      </c>
      <c r="U22" s="5"/>
      <c r="V22" s="5">
        <v>6</v>
      </c>
      <c r="W22" s="5"/>
      <c r="X22" s="5">
        <v>1</v>
      </c>
      <c r="Y22" s="5"/>
      <c r="Z22">
        <v>1</v>
      </c>
      <c r="AA22">
        <v>2</v>
      </c>
      <c r="AB22">
        <v>3</v>
      </c>
      <c r="AC22">
        <v>3</v>
      </c>
      <c r="AD22">
        <v>2</v>
      </c>
      <c r="AE22">
        <v>1</v>
      </c>
      <c r="AF22">
        <v>1</v>
      </c>
      <c r="AG22">
        <v>2</v>
      </c>
      <c r="AH22">
        <v>2</v>
      </c>
      <c r="AI22">
        <v>2</v>
      </c>
      <c r="AJ22">
        <v>1</v>
      </c>
      <c r="AK22">
        <v>3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2</v>
      </c>
      <c r="AU22">
        <v>2</v>
      </c>
      <c r="AV22">
        <v>3</v>
      </c>
      <c r="AW22">
        <v>3</v>
      </c>
      <c r="AX22">
        <v>2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2</v>
      </c>
      <c r="BF22">
        <v>3</v>
      </c>
      <c r="BG22">
        <v>3</v>
      </c>
      <c r="BH22">
        <v>3</v>
      </c>
      <c r="BI22">
        <v>2</v>
      </c>
      <c r="BJ22">
        <v>3</v>
      </c>
      <c r="BK22">
        <v>5000</v>
      </c>
      <c r="BL22">
        <v>9000</v>
      </c>
      <c r="BM22">
        <v>7000</v>
      </c>
      <c r="BN22">
        <v>5000</v>
      </c>
      <c r="BO22">
        <v>9000</v>
      </c>
      <c r="BP22">
        <v>0</v>
      </c>
      <c r="BQ22">
        <v>7000</v>
      </c>
      <c r="BR22">
        <v>1000</v>
      </c>
      <c r="BS22">
        <v>0</v>
      </c>
      <c r="BT22">
        <v>0</v>
      </c>
      <c r="BU22" s="4">
        <f t="shared" si="0"/>
        <v>43000</v>
      </c>
      <c r="BV22" s="4"/>
      <c r="BW22" s="4"/>
      <c r="BX22" s="3">
        <f t="shared" si="1"/>
        <v>2866.6666666666665</v>
      </c>
      <c r="BY22">
        <v>0</v>
      </c>
    </row>
    <row r="23" spans="1:77" x14ac:dyDescent="0.25">
      <c r="A23">
        <v>60</v>
      </c>
      <c r="B23">
        <v>4</v>
      </c>
      <c r="C23">
        <v>1</v>
      </c>
      <c r="D23">
        <v>8</v>
      </c>
      <c r="E23">
        <v>1</v>
      </c>
      <c r="F23">
        <v>2</v>
      </c>
      <c r="G23">
        <v>2</v>
      </c>
      <c r="H23">
        <v>1</v>
      </c>
      <c r="I23">
        <v>45</v>
      </c>
      <c r="J23">
        <v>0</v>
      </c>
      <c r="K23">
        <v>0</v>
      </c>
      <c r="L23" s="5">
        <v>1</v>
      </c>
      <c r="M23" s="5"/>
      <c r="N23" s="5">
        <v>0</v>
      </c>
      <c r="O23" s="5"/>
      <c r="P23" s="5"/>
      <c r="Q23">
        <v>0</v>
      </c>
      <c r="R23" s="5">
        <v>2</v>
      </c>
      <c r="S23" s="5"/>
      <c r="T23" s="5">
        <v>1</v>
      </c>
      <c r="U23" s="5"/>
      <c r="V23" s="5">
        <v>2</v>
      </c>
      <c r="W23" s="5"/>
      <c r="X23" s="5">
        <v>1</v>
      </c>
      <c r="Y23" s="5"/>
      <c r="Z23">
        <v>1</v>
      </c>
      <c r="AA23">
        <v>2</v>
      </c>
      <c r="AB23">
        <v>3</v>
      </c>
      <c r="AC23">
        <v>3</v>
      </c>
      <c r="AD23">
        <v>2</v>
      </c>
      <c r="AE23">
        <v>1</v>
      </c>
      <c r="AF23">
        <v>1</v>
      </c>
      <c r="AG23">
        <v>2</v>
      </c>
      <c r="AH23">
        <v>1</v>
      </c>
      <c r="AI23">
        <v>1</v>
      </c>
      <c r="AJ23">
        <v>3</v>
      </c>
      <c r="AK23">
        <v>1</v>
      </c>
      <c r="AL23">
        <v>4</v>
      </c>
      <c r="AM23">
        <v>4</v>
      </c>
      <c r="AN23">
        <v>4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2</v>
      </c>
      <c r="AU23">
        <v>2</v>
      </c>
      <c r="AV23">
        <v>3</v>
      </c>
      <c r="AW23">
        <v>3</v>
      </c>
      <c r="AX23">
        <v>2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2</v>
      </c>
      <c r="BF23">
        <v>3</v>
      </c>
      <c r="BG23">
        <v>2</v>
      </c>
      <c r="BH23">
        <v>1</v>
      </c>
      <c r="BI23">
        <v>2</v>
      </c>
      <c r="BJ23">
        <v>2</v>
      </c>
      <c r="BK23">
        <v>0</v>
      </c>
      <c r="BL23">
        <v>10000</v>
      </c>
      <c r="BM23">
        <v>0</v>
      </c>
      <c r="BN23">
        <v>15000</v>
      </c>
      <c r="BO23">
        <v>0</v>
      </c>
      <c r="BP23">
        <v>16000</v>
      </c>
      <c r="BQ23">
        <v>2000</v>
      </c>
      <c r="BR23">
        <v>0</v>
      </c>
      <c r="BS23">
        <v>0</v>
      </c>
      <c r="BT23">
        <v>0</v>
      </c>
      <c r="BU23" s="4">
        <f t="shared" si="0"/>
        <v>43000</v>
      </c>
      <c r="BV23" s="4"/>
      <c r="BW23" s="4"/>
      <c r="BX23" s="3">
        <f t="shared" si="1"/>
        <v>5375</v>
      </c>
      <c r="BY23">
        <v>0</v>
      </c>
    </row>
    <row r="24" spans="1:77" x14ac:dyDescent="0.25">
      <c r="A24">
        <v>40</v>
      </c>
      <c r="B24">
        <v>2</v>
      </c>
      <c r="C24">
        <v>1</v>
      </c>
      <c r="D24">
        <v>10</v>
      </c>
      <c r="E24">
        <v>1</v>
      </c>
      <c r="F24">
        <v>2</v>
      </c>
      <c r="G24">
        <v>1</v>
      </c>
      <c r="H24">
        <v>1</v>
      </c>
      <c r="I24">
        <v>15</v>
      </c>
      <c r="J24">
        <v>0</v>
      </c>
      <c r="K24">
        <v>0</v>
      </c>
      <c r="L24" s="5">
        <v>1</v>
      </c>
      <c r="M24" s="5"/>
      <c r="N24" s="5">
        <v>1</v>
      </c>
      <c r="O24" s="5"/>
      <c r="P24" s="5"/>
      <c r="Q24">
        <v>2</v>
      </c>
      <c r="R24" s="5">
        <v>2</v>
      </c>
      <c r="S24" s="5"/>
      <c r="T24" s="5">
        <v>2</v>
      </c>
      <c r="U24" s="5"/>
      <c r="V24" s="5">
        <v>4</v>
      </c>
      <c r="W24" s="5"/>
      <c r="X24" s="5">
        <v>1</v>
      </c>
      <c r="Y24" s="5"/>
      <c r="Z24">
        <v>1</v>
      </c>
      <c r="AA24">
        <v>2</v>
      </c>
      <c r="AB24">
        <v>3</v>
      </c>
      <c r="AC24">
        <v>3</v>
      </c>
      <c r="AD24">
        <v>2</v>
      </c>
      <c r="AE24">
        <v>1</v>
      </c>
      <c r="AF24">
        <v>1</v>
      </c>
      <c r="AG24">
        <v>2</v>
      </c>
      <c r="AH24">
        <v>1</v>
      </c>
      <c r="AI24">
        <v>1</v>
      </c>
      <c r="AJ24">
        <v>3</v>
      </c>
      <c r="AK24">
        <v>1</v>
      </c>
      <c r="AL24">
        <v>44</v>
      </c>
      <c r="AM24">
        <v>4</v>
      </c>
      <c r="AN24">
        <v>4</v>
      </c>
      <c r="AO24">
        <v>4</v>
      </c>
      <c r="AP24">
        <v>4</v>
      </c>
      <c r="AQ24">
        <v>4</v>
      </c>
      <c r="AR24">
        <v>4</v>
      </c>
      <c r="AS24">
        <v>4</v>
      </c>
      <c r="AT24">
        <v>2</v>
      </c>
      <c r="AU24">
        <v>2</v>
      </c>
      <c r="AV24">
        <v>3</v>
      </c>
      <c r="AW24">
        <v>3</v>
      </c>
      <c r="AX24">
        <v>2</v>
      </c>
      <c r="AY24">
        <v>3</v>
      </c>
      <c r="AZ24">
        <v>3</v>
      </c>
      <c r="BA24">
        <v>3</v>
      </c>
      <c r="BB24">
        <v>3</v>
      </c>
      <c r="BC24">
        <v>3</v>
      </c>
      <c r="BD24">
        <v>3</v>
      </c>
      <c r="BE24">
        <v>2</v>
      </c>
      <c r="BF24">
        <v>3</v>
      </c>
      <c r="BG24">
        <v>3</v>
      </c>
      <c r="BH24">
        <v>3</v>
      </c>
      <c r="BI24">
        <v>1</v>
      </c>
      <c r="BJ24">
        <v>1</v>
      </c>
      <c r="BK24">
        <v>0</v>
      </c>
      <c r="BL24">
        <v>0</v>
      </c>
      <c r="BM24">
        <v>0</v>
      </c>
      <c r="BN24">
        <v>1000</v>
      </c>
      <c r="BO24">
        <v>5000</v>
      </c>
      <c r="BP24">
        <v>5000</v>
      </c>
      <c r="BQ24">
        <v>2000</v>
      </c>
      <c r="BR24">
        <v>1000</v>
      </c>
      <c r="BS24">
        <v>1000</v>
      </c>
      <c r="BT24">
        <v>10000</v>
      </c>
      <c r="BU24" s="4">
        <f t="shared" si="0"/>
        <v>25000</v>
      </c>
      <c r="BV24" s="4"/>
      <c r="BW24" s="4"/>
      <c r="BX24" s="3">
        <f t="shared" si="1"/>
        <v>2500</v>
      </c>
      <c r="BY24">
        <v>0</v>
      </c>
    </row>
    <row r="25" spans="1:77" x14ac:dyDescent="0.25">
      <c r="A25">
        <v>33</v>
      </c>
      <c r="B25">
        <v>2</v>
      </c>
      <c r="C25">
        <v>2</v>
      </c>
      <c r="D25">
        <v>10</v>
      </c>
      <c r="E25">
        <v>1</v>
      </c>
      <c r="F25">
        <v>1</v>
      </c>
      <c r="G25">
        <v>1</v>
      </c>
      <c r="H25">
        <v>1</v>
      </c>
      <c r="I25">
        <v>15</v>
      </c>
      <c r="J25">
        <v>0</v>
      </c>
      <c r="K25">
        <v>0</v>
      </c>
      <c r="L25" s="5">
        <v>1</v>
      </c>
      <c r="M25" s="5"/>
      <c r="N25" s="5">
        <v>1</v>
      </c>
      <c r="O25" s="5"/>
      <c r="P25" s="5"/>
      <c r="Q25">
        <v>0</v>
      </c>
      <c r="R25" s="5">
        <v>2</v>
      </c>
      <c r="S25" s="5"/>
      <c r="T25" s="5">
        <v>2</v>
      </c>
      <c r="U25" s="5"/>
      <c r="V25" s="5">
        <v>1</v>
      </c>
      <c r="W25" s="5"/>
      <c r="X25" s="5">
        <v>0</v>
      </c>
      <c r="Y25" s="5"/>
      <c r="Z25">
        <v>3</v>
      </c>
      <c r="AA25">
        <v>1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3</v>
      </c>
      <c r="AH25">
        <v>3</v>
      </c>
      <c r="AI25">
        <v>2</v>
      </c>
      <c r="AJ25">
        <v>2</v>
      </c>
      <c r="AK25">
        <v>1</v>
      </c>
      <c r="AL25">
        <v>4</v>
      </c>
      <c r="AM25">
        <v>3</v>
      </c>
      <c r="AN25">
        <v>4</v>
      </c>
      <c r="AO25">
        <v>3</v>
      </c>
      <c r="AP25">
        <v>3</v>
      </c>
      <c r="AQ25">
        <v>3</v>
      </c>
      <c r="AR25">
        <v>3</v>
      </c>
      <c r="AS25">
        <v>3</v>
      </c>
      <c r="AT25">
        <v>3</v>
      </c>
      <c r="AU25">
        <v>3</v>
      </c>
      <c r="AV25">
        <v>3</v>
      </c>
      <c r="AW25">
        <v>3</v>
      </c>
      <c r="AX25">
        <v>3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3</v>
      </c>
      <c r="BJ25">
        <v>3</v>
      </c>
      <c r="BK25">
        <v>8000</v>
      </c>
      <c r="BL25">
        <v>6000</v>
      </c>
      <c r="BM25">
        <v>5000</v>
      </c>
      <c r="BN25">
        <v>7000</v>
      </c>
      <c r="BO25">
        <v>15000</v>
      </c>
      <c r="BP25">
        <v>4000</v>
      </c>
      <c r="BQ25">
        <v>1500</v>
      </c>
      <c r="BR25">
        <v>5000</v>
      </c>
      <c r="BS25">
        <v>10000</v>
      </c>
      <c r="BT25">
        <v>15000</v>
      </c>
      <c r="BU25" s="4">
        <f t="shared" si="0"/>
        <v>76500</v>
      </c>
      <c r="BV25" s="4"/>
      <c r="BW25" s="4"/>
      <c r="BX25" s="3">
        <f t="shared" si="1"/>
        <v>7650</v>
      </c>
      <c r="BY25">
        <v>1</v>
      </c>
    </row>
    <row r="26" spans="1:77" x14ac:dyDescent="0.25">
      <c r="A26">
        <v>25</v>
      </c>
      <c r="B26">
        <v>1</v>
      </c>
      <c r="C26">
        <v>2</v>
      </c>
      <c r="D26">
        <v>15</v>
      </c>
      <c r="E26">
        <v>1</v>
      </c>
      <c r="F26">
        <v>1</v>
      </c>
      <c r="G26">
        <v>1</v>
      </c>
      <c r="H26">
        <v>1</v>
      </c>
      <c r="I26">
        <v>15</v>
      </c>
      <c r="J26">
        <v>0</v>
      </c>
      <c r="K26">
        <v>0</v>
      </c>
      <c r="L26" s="5">
        <v>1</v>
      </c>
      <c r="M26" s="5"/>
      <c r="N26" s="5">
        <v>0</v>
      </c>
      <c r="O26" s="5"/>
      <c r="P26" s="5"/>
      <c r="Q26">
        <v>0</v>
      </c>
      <c r="R26" s="5">
        <v>3</v>
      </c>
      <c r="S26" s="5"/>
      <c r="T26" s="5">
        <v>1</v>
      </c>
      <c r="U26" s="5"/>
      <c r="V26" s="5">
        <v>1</v>
      </c>
      <c r="W26" s="5"/>
      <c r="X26" s="5">
        <v>1</v>
      </c>
      <c r="Y26" s="5"/>
      <c r="Z26">
        <v>3</v>
      </c>
      <c r="AA26">
        <v>2</v>
      </c>
      <c r="AB26">
        <v>3</v>
      </c>
      <c r="AC26">
        <v>2</v>
      </c>
      <c r="AD26">
        <v>1</v>
      </c>
      <c r="AE26">
        <v>3</v>
      </c>
      <c r="AF26">
        <v>3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4</v>
      </c>
      <c r="AM26">
        <v>4</v>
      </c>
      <c r="AN26">
        <v>4</v>
      </c>
      <c r="AO26">
        <v>4</v>
      </c>
      <c r="AP26">
        <v>3</v>
      </c>
      <c r="AQ26">
        <v>3</v>
      </c>
      <c r="AR26">
        <v>3</v>
      </c>
      <c r="AS26">
        <v>4</v>
      </c>
      <c r="AT26">
        <v>3</v>
      </c>
      <c r="AU26">
        <v>3</v>
      </c>
      <c r="AV26">
        <v>3</v>
      </c>
      <c r="AW26">
        <v>3</v>
      </c>
      <c r="AX26">
        <v>3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>
        <v>3</v>
      </c>
      <c r="BH26">
        <v>3</v>
      </c>
      <c r="BI26">
        <v>3</v>
      </c>
      <c r="BJ26">
        <v>3</v>
      </c>
      <c r="BK26">
        <v>10000</v>
      </c>
      <c r="BL26">
        <v>15000</v>
      </c>
      <c r="BM26">
        <v>10000</v>
      </c>
      <c r="BN26">
        <v>10000</v>
      </c>
      <c r="BO26">
        <v>5000</v>
      </c>
      <c r="BP26">
        <v>1000</v>
      </c>
      <c r="BQ26">
        <v>10000</v>
      </c>
      <c r="BR26">
        <v>1000</v>
      </c>
      <c r="BS26">
        <v>2000</v>
      </c>
      <c r="BT26">
        <v>1000</v>
      </c>
      <c r="BU26" s="4">
        <f t="shared" si="0"/>
        <v>65000</v>
      </c>
      <c r="BV26" s="4"/>
      <c r="BW26" s="4"/>
      <c r="BX26" s="3">
        <f t="shared" si="1"/>
        <v>4333.333333333333</v>
      </c>
      <c r="BY26">
        <v>0</v>
      </c>
    </row>
    <row r="27" spans="1:77" x14ac:dyDescent="0.25">
      <c r="A27">
        <v>55</v>
      </c>
      <c r="B27">
        <v>4</v>
      </c>
      <c r="C27">
        <v>1</v>
      </c>
      <c r="D27">
        <v>5</v>
      </c>
      <c r="E27">
        <v>1</v>
      </c>
      <c r="F27">
        <v>2</v>
      </c>
      <c r="G27">
        <v>2</v>
      </c>
      <c r="H27">
        <v>1</v>
      </c>
      <c r="I27">
        <v>19</v>
      </c>
      <c r="J27">
        <v>1</v>
      </c>
      <c r="K27">
        <v>8</v>
      </c>
      <c r="L27" s="5">
        <v>3</v>
      </c>
      <c r="M27" s="5"/>
      <c r="N27" s="5">
        <v>1</v>
      </c>
      <c r="O27" s="5"/>
      <c r="P27" s="5"/>
      <c r="Q27">
        <v>1</v>
      </c>
      <c r="R27" s="5">
        <v>3</v>
      </c>
      <c r="S27" s="5"/>
      <c r="T27" s="5">
        <v>2</v>
      </c>
      <c r="U27" s="5"/>
      <c r="V27" s="5">
        <v>1</v>
      </c>
      <c r="W27" s="5"/>
      <c r="X27" s="5">
        <v>1</v>
      </c>
      <c r="Y27" s="5"/>
      <c r="Z27">
        <v>3</v>
      </c>
      <c r="AA27">
        <v>3</v>
      </c>
      <c r="AB27">
        <v>3</v>
      </c>
      <c r="AC27">
        <v>3</v>
      </c>
      <c r="AD27">
        <v>3</v>
      </c>
      <c r="AE27">
        <v>3</v>
      </c>
      <c r="AF27">
        <v>3</v>
      </c>
      <c r="AG27">
        <v>3</v>
      </c>
      <c r="AH27">
        <v>3</v>
      </c>
      <c r="AI27">
        <v>3</v>
      </c>
      <c r="AJ27">
        <v>2</v>
      </c>
      <c r="AK27">
        <v>1</v>
      </c>
      <c r="AL27">
        <v>4</v>
      </c>
      <c r="AM27">
        <v>4</v>
      </c>
      <c r="AN27">
        <v>3</v>
      </c>
      <c r="AO27">
        <v>3</v>
      </c>
      <c r="AP27">
        <v>4</v>
      </c>
      <c r="AQ27">
        <v>4</v>
      </c>
      <c r="AR27">
        <v>3</v>
      </c>
      <c r="AS27">
        <v>4</v>
      </c>
      <c r="AT27">
        <v>3</v>
      </c>
      <c r="AU27">
        <v>2</v>
      </c>
      <c r="AV27">
        <v>1</v>
      </c>
      <c r="AW27">
        <v>3</v>
      </c>
      <c r="AX27">
        <v>2</v>
      </c>
      <c r="AY27">
        <v>1</v>
      </c>
      <c r="AZ27">
        <v>1</v>
      </c>
      <c r="BA27">
        <v>3</v>
      </c>
      <c r="BB27">
        <v>3</v>
      </c>
      <c r="BC27">
        <v>3</v>
      </c>
      <c r="BD27">
        <v>3</v>
      </c>
      <c r="BE27">
        <v>3</v>
      </c>
      <c r="BF27">
        <v>2</v>
      </c>
      <c r="BG27">
        <v>2</v>
      </c>
      <c r="BH27">
        <v>1</v>
      </c>
      <c r="BI27">
        <v>1</v>
      </c>
      <c r="BJ27">
        <v>1</v>
      </c>
      <c r="BK27">
        <v>4500</v>
      </c>
      <c r="BL27">
        <v>0</v>
      </c>
      <c r="BM27">
        <v>17000</v>
      </c>
      <c r="BN27">
        <v>7000</v>
      </c>
      <c r="BO27">
        <v>7500</v>
      </c>
      <c r="BP27">
        <v>2500</v>
      </c>
      <c r="BQ27">
        <v>3500</v>
      </c>
      <c r="BR27">
        <v>15000</v>
      </c>
      <c r="BS27">
        <v>5000</v>
      </c>
      <c r="BT27">
        <v>7500</v>
      </c>
      <c r="BU27" s="4">
        <f t="shared" si="0"/>
        <v>69500</v>
      </c>
      <c r="BV27" s="4"/>
      <c r="BW27" s="4"/>
      <c r="BX27" s="3">
        <f t="shared" si="1"/>
        <v>13900</v>
      </c>
      <c r="BY27">
        <v>1</v>
      </c>
    </row>
    <row r="28" spans="1:77" x14ac:dyDescent="0.25">
      <c r="A28">
        <v>35</v>
      </c>
      <c r="B28">
        <v>2</v>
      </c>
      <c r="C28">
        <v>2</v>
      </c>
      <c r="D28">
        <v>5</v>
      </c>
      <c r="E28">
        <v>1</v>
      </c>
      <c r="F28">
        <v>2</v>
      </c>
      <c r="G28">
        <v>2</v>
      </c>
      <c r="H28">
        <v>1</v>
      </c>
      <c r="I28">
        <v>10</v>
      </c>
      <c r="J28">
        <v>0</v>
      </c>
      <c r="K28">
        <v>0</v>
      </c>
      <c r="L28" s="5">
        <v>1</v>
      </c>
      <c r="M28" s="5"/>
      <c r="N28" s="5">
        <v>1</v>
      </c>
      <c r="O28" s="5"/>
      <c r="P28" s="5"/>
      <c r="Q28">
        <v>2</v>
      </c>
      <c r="R28" s="5">
        <v>2</v>
      </c>
      <c r="S28" s="5"/>
      <c r="T28" s="5">
        <v>2</v>
      </c>
      <c r="U28" s="5"/>
      <c r="V28" s="5">
        <v>2</v>
      </c>
      <c r="W28" s="5"/>
      <c r="X28" s="5">
        <v>1</v>
      </c>
      <c r="Y28" s="5"/>
      <c r="Z28">
        <v>2</v>
      </c>
      <c r="AA28">
        <v>2</v>
      </c>
      <c r="AB28">
        <v>3</v>
      </c>
      <c r="AC28">
        <v>3</v>
      </c>
      <c r="AD28">
        <v>2</v>
      </c>
      <c r="AE28">
        <v>3</v>
      </c>
      <c r="AF28">
        <v>2</v>
      </c>
      <c r="AG28">
        <v>2</v>
      </c>
      <c r="AH28">
        <v>2</v>
      </c>
      <c r="AI28">
        <v>1</v>
      </c>
      <c r="AJ28">
        <v>2</v>
      </c>
      <c r="AK28">
        <v>1</v>
      </c>
      <c r="AL28">
        <v>3</v>
      </c>
      <c r="AM28">
        <v>4</v>
      </c>
      <c r="AN28">
        <v>3</v>
      </c>
      <c r="AO28">
        <v>3</v>
      </c>
      <c r="AP28">
        <v>4</v>
      </c>
      <c r="AQ28">
        <v>3</v>
      </c>
      <c r="AR28">
        <v>3</v>
      </c>
      <c r="AS28">
        <v>3</v>
      </c>
      <c r="AT28">
        <v>1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2</v>
      </c>
      <c r="BA28">
        <v>2</v>
      </c>
      <c r="BB28">
        <v>3</v>
      </c>
      <c r="BC28">
        <v>2</v>
      </c>
      <c r="BD28">
        <v>1</v>
      </c>
      <c r="BE28">
        <v>3</v>
      </c>
      <c r="BF28">
        <v>3</v>
      </c>
      <c r="BG28">
        <v>3</v>
      </c>
      <c r="BH28">
        <v>2</v>
      </c>
      <c r="BI28">
        <v>2</v>
      </c>
      <c r="BJ28">
        <v>1</v>
      </c>
      <c r="BK28">
        <v>5500</v>
      </c>
      <c r="BL28">
        <v>8000</v>
      </c>
      <c r="BM28">
        <v>6000</v>
      </c>
      <c r="BN28">
        <v>2000</v>
      </c>
      <c r="BO28">
        <v>8000</v>
      </c>
      <c r="BP28">
        <v>3500</v>
      </c>
      <c r="BQ28">
        <v>2000</v>
      </c>
      <c r="BR28">
        <v>1500</v>
      </c>
      <c r="BS28">
        <v>1000</v>
      </c>
      <c r="BT28">
        <v>2500</v>
      </c>
      <c r="BU28" s="4">
        <f t="shared" si="0"/>
        <v>40000</v>
      </c>
      <c r="BV28" s="4"/>
      <c r="BW28" s="4"/>
      <c r="BX28" s="3">
        <f t="shared" si="1"/>
        <v>8000</v>
      </c>
      <c r="BY28">
        <v>1</v>
      </c>
    </row>
    <row r="29" spans="1:77" x14ac:dyDescent="0.25">
      <c r="A29">
        <v>45</v>
      </c>
      <c r="B29">
        <v>2</v>
      </c>
      <c r="C29">
        <v>3</v>
      </c>
      <c r="D29">
        <v>8</v>
      </c>
      <c r="E29">
        <v>2</v>
      </c>
      <c r="F29">
        <v>2</v>
      </c>
      <c r="G29">
        <v>3</v>
      </c>
      <c r="H29">
        <v>1</v>
      </c>
      <c r="I29">
        <v>10</v>
      </c>
      <c r="J29">
        <v>0</v>
      </c>
      <c r="K29">
        <v>0</v>
      </c>
      <c r="L29" s="5">
        <v>2</v>
      </c>
      <c r="M29" s="5"/>
      <c r="N29" s="5">
        <v>1</v>
      </c>
      <c r="O29" s="5"/>
      <c r="P29" s="5"/>
      <c r="Q29">
        <v>1</v>
      </c>
      <c r="R29" s="5">
        <v>2</v>
      </c>
      <c r="S29" s="5"/>
      <c r="T29" s="5">
        <v>3</v>
      </c>
      <c r="U29" s="5"/>
      <c r="V29" s="5">
        <v>2</v>
      </c>
      <c r="W29" s="5"/>
      <c r="X29" s="5">
        <v>1</v>
      </c>
      <c r="Y29" s="5"/>
      <c r="Z29">
        <v>3</v>
      </c>
      <c r="AA29">
        <v>3</v>
      </c>
      <c r="AB29">
        <v>2</v>
      </c>
      <c r="AC29">
        <v>3</v>
      </c>
      <c r="AD29">
        <v>3</v>
      </c>
      <c r="AE29">
        <v>1</v>
      </c>
      <c r="AF29">
        <v>3</v>
      </c>
      <c r="AG29">
        <v>3</v>
      </c>
      <c r="AH29">
        <v>3</v>
      </c>
      <c r="AI29">
        <v>2</v>
      </c>
      <c r="AJ29">
        <v>3</v>
      </c>
      <c r="AK29">
        <v>1</v>
      </c>
      <c r="AL29">
        <v>3</v>
      </c>
      <c r="AM29">
        <v>3</v>
      </c>
      <c r="AN29">
        <v>4</v>
      </c>
      <c r="AO29">
        <v>2</v>
      </c>
      <c r="AP29">
        <v>4</v>
      </c>
      <c r="AQ29">
        <v>3</v>
      </c>
      <c r="AR29">
        <v>3</v>
      </c>
      <c r="AS29">
        <v>3</v>
      </c>
      <c r="AT29">
        <v>3</v>
      </c>
      <c r="AU29">
        <v>1</v>
      </c>
      <c r="AV29">
        <v>2</v>
      </c>
      <c r="AW29">
        <v>2</v>
      </c>
      <c r="AX29">
        <v>3</v>
      </c>
      <c r="AY29">
        <v>2</v>
      </c>
      <c r="AZ29">
        <v>3</v>
      </c>
      <c r="BA29">
        <v>3</v>
      </c>
      <c r="BB29">
        <v>3</v>
      </c>
      <c r="BC29">
        <v>3</v>
      </c>
      <c r="BD29">
        <v>2</v>
      </c>
      <c r="BE29">
        <v>2</v>
      </c>
      <c r="BF29">
        <v>3</v>
      </c>
      <c r="BG29">
        <v>3</v>
      </c>
      <c r="BH29">
        <v>3</v>
      </c>
      <c r="BI29">
        <v>2</v>
      </c>
      <c r="BJ29">
        <v>3</v>
      </c>
      <c r="BK29">
        <v>5000</v>
      </c>
      <c r="BL29">
        <v>3000</v>
      </c>
      <c r="BM29">
        <v>2000</v>
      </c>
      <c r="BN29">
        <v>5000</v>
      </c>
      <c r="BO29">
        <v>7000</v>
      </c>
      <c r="BP29">
        <v>9000</v>
      </c>
      <c r="BQ29">
        <v>1000</v>
      </c>
      <c r="BR29">
        <v>2000</v>
      </c>
      <c r="BS29">
        <v>3500</v>
      </c>
      <c r="BT29">
        <v>4500</v>
      </c>
      <c r="BU29" s="4">
        <f t="shared" si="0"/>
        <v>42000</v>
      </c>
      <c r="BV29" s="4"/>
      <c r="BW29" s="4"/>
      <c r="BX29" s="3">
        <f t="shared" si="1"/>
        <v>5250</v>
      </c>
      <c r="BY29">
        <v>0</v>
      </c>
    </row>
    <row r="30" spans="1:77" x14ac:dyDescent="0.25">
      <c r="A30">
        <v>42</v>
      </c>
      <c r="B30">
        <v>2</v>
      </c>
      <c r="C30">
        <v>2</v>
      </c>
      <c r="D30">
        <v>8</v>
      </c>
      <c r="E30">
        <v>1</v>
      </c>
      <c r="F30">
        <v>1</v>
      </c>
      <c r="G30">
        <v>1</v>
      </c>
      <c r="H30">
        <v>1</v>
      </c>
      <c r="I30">
        <v>15</v>
      </c>
      <c r="J30">
        <v>0</v>
      </c>
      <c r="K30">
        <v>0</v>
      </c>
      <c r="L30" s="5">
        <v>2</v>
      </c>
      <c r="M30" s="5"/>
      <c r="N30" s="5">
        <v>1</v>
      </c>
      <c r="O30" s="5"/>
      <c r="P30" s="5"/>
      <c r="Q30">
        <v>1</v>
      </c>
      <c r="R30" s="5">
        <v>4</v>
      </c>
      <c r="S30" s="5"/>
      <c r="T30" s="5">
        <v>2</v>
      </c>
      <c r="U30" s="5"/>
      <c r="V30" s="5">
        <v>4</v>
      </c>
      <c r="W30" s="5"/>
      <c r="X30" s="5">
        <v>1</v>
      </c>
      <c r="Y30" s="5"/>
      <c r="Z30">
        <v>3</v>
      </c>
      <c r="AA30">
        <v>3</v>
      </c>
      <c r="AB30">
        <v>2</v>
      </c>
      <c r="AC30">
        <v>3</v>
      </c>
      <c r="AD30">
        <v>3</v>
      </c>
      <c r="AE30">
        <v>1</v>
      </c>
      <c r="AF30">
        <v>3</v>
      </c>
      <c r="AG30">
        <v>3</v>
      </c>
      <c r="AH30">
        <v>3</v>
      </c>
      <c r="AI30">
        <v>2</v>
      </c>
      <c r="AJ30">
        <v>3</v>
      </c>
      <c r="AK30">
        <v>1</v>
      </c>
      <c r="AL30">
        <v>4</v>
      </c>
      <c r="AM30">
        <v>3</v>
      </c>
      <c r="AN30">
        <v>4</v>
      </c>
      <c r="AO30">
        <v>2</v>
      </c>
      <c r="AP30">
        <v>4</v>
      </c>
      <c r="AQ30">
        <v>2</v>
      </c>
      <c r="AR30">
        <v>3</v>
      </c>
      <c r="AS30">
        <v>1</v>
      </c>
      <c r="AT30">
        <v>3</v>
      </c>
      <c r="AU30">
        <v>2</v>
      </c>
      <c r="AV30">
        <v>3</v>
      </c>
      <c r="AW30">
        <v>2</v>
      </c>
      <c r="AX30">
        <v>3</v>
      </c>
      <c r="AY30">
        <v>3</v>
      </c>
      <c r="AZ30">
        <v>3</v>
      </c>
      <c r="BA30">
        <v>2</v>
      </c>
      <c r="BB30">
        <v>2</v>
      </c>
      <c r="BC30">
        <v>3</v>
      </c>
      <c r="BD30">
        <v>3</v>
      </c>
      <c r="BE30">
        <v>3</v>
      </c>
      <c r="BF30">
        <v>3</v>
      </c>
      <c r="BG30">
        <v>3</v>
      </c>
      <c r="BH30">
        <v>3</v>
      </c>
      <c r="BI30">
        <v>3</v>
      </c>
      <c r="BJ30">
        <v>3</v>
      </c>
      <c r="BK30">
        <v>6000</v>
      </c>
      <c r="BL30">
        <v>2000</v>
      </c>
      <c r="BM30">
        <v>1500</v>
      </c>
      <c r="BN30">
        <v>6000</v>
      </c>
      <c r="BO30">
        <v>3000</v>
      </c>
      <c r="BP30">
        <v>1000</v>
      </c>
      <c r="BQ30">
        <v>9000</v>
      </c>
      <c r="BR30">
        <v>1000</v>
      </c>
      <c r="BS30">
        <v>8000</v>
      </c>
      <c r="BT30">
        <v>9000</v>
      </c>
      <c r="BU30" s="4">
        <f t="shared" si="0"/>
        <v>46500</v>
      </c>
      <c r="BV30" s="4"/>
      <c r="BW30" s="4"/>
      <c r="BX30" s="3">
        <f t="shared" si="1"/>
        <v>5812.5</v>
      </c>
      <c r="BY30">
        <v>0</v>
      </c>
    </row>
    <row r="31" spans="1:77" x14ac:dyDescent="0.25">
      <c r="A31">
        <v>41</v>
      </c>
      <c r="B31">
        <v>2</v>
      </c>
      <c r="C31">
        <v>3</v>
      </c>
      <c r="D31">
        <v>10</v>
      </c>
      <c r="E31">
        <v>2</v>
      </c>
      <c r="F31">
        <v>1</v>
      </c>
      <c r="G31">
        <v>1</v>
      </c>
      <c r="H31">
        <v>1</v>
      </c>
      <c r="I31">
        <v>15</v>
      </c>
      <c r="J31">
        <v>0</v>
      </c>
      <c r="K31">
        <v>0</v>
      </c>
      <c r="L31" s="5">
        <v>2</v>
      </c>
      <c r="M31" s="5"/>
      <c r="N31" s="5">
        <v>1</v>
      </c>
      <c r="O31" s="5"/>
      <c r="P31" s="5"/>
      <c r="Q31">
        <v>4</v>
      </c>
      <c r="R31" s="5">
        <v>2</v>
      </c>
      <c r="S31" s="5"/>
      <c r="T31" s="5">
        <v>2</v>
      </c>
      <c r="U31" s="5"/>
      <c r="V31" s="5">
        <v>1</v>
      </c>
      <c r="W31" s="5"/>
      <c r="X31" s="5">
        <v>1</v>
      </c>
      <c r="Y31" s="5"/>
      <c r="Z31">
        <v>3</v>
      </c>
      <c r="AA31">
        <v>3</v>
      </c>
      <c r="AB31">
        <v>2</v>
      </c>
      <c r="AC31">
        <v>3</v>
      </c>
      <c r="AD31">
        <v>3</v>
      </c>
      <c r="AE31">
        <v>1</v>
      </c>
      <c r="AF31">
        <v>3</v>
      </c>
      <c r="AG31">
        <v>3</v>
      </c>
      <c r="AH31">
        <v>3</v>
      </c>
      <c r="AI31">
        <v>2</v>
      </c>
      <c r="AJ31">
        <v>3</v>
      </c>
      <c r="AK31">
        <v>1</v>
      </c>
      <c r="AL31">
        <v>4</v>
      </c>
      <c r="AM31">
        <v>3</v>
      </c>
      <c r="AN31">
        <v>4</v>
      </c>
      <c r="AO31">
        <v>2</v>
      </c>
      <c r="AP31">
        <v>4</v>
      </c>
      <c r="AQ31">
        <v>2</v>
      </c>
      <c r="AR31">
        <v>2</v>
      </c>
      <c r="AS31">
        <v>4</v>
      </c>
      <c r="AT31">
        <v>3</v>
      </c>
      <c r="AU31">
        <v>1</v>
      </c>
      <c r="AV31">
        <v>2</v>
      </c>
      <c r="AW31">
        <v>2</v>
      </c>
      <c r="AX31">
        <v>3</v>
      </c>
      <c r="AY31">
        <v>2</v>
      </c>
      <c r="AZ31">
        <v>3</v>
      </c>
      <c r="BA31">
        <v>3</v>
      </c>
      <c r="BB31">
        <v>3</v>
      </c>
      <c r="BC31">
        <v>3</v>
      </c>
      <c r="BD31">
        <v>2</v>
      </c>
      <c r="BE31">
        <v>2</v>
      </c>
      <c r="BF31">
        <v>3</v>
      </c>
      <c r="BG31">
        <v>3</v>
      </c>
      <c r="BH31">
        <v>3</v>
      </c>
      <c r="BI31">
        <v>2</v>
      </c>
      <c r="BJ31">
        <v>3</v>
      </c>
      <c r="BK31">
        <v>6000</v>
      </c>
      <c r="BL31">
        <v>7000</v>
      </c>
      <c r="BM31">
        <v>5000</v>
      </c>
      <c r="BN31">
        <v>1000</v>
      </c>
      <c r="BO31">
        <v>2500</v>
      </c>
      <c r="BP31">
        <v>4500</v>
      </c>
      <c r="BQ31">
        <v>8000</v>
      </c>
      <c r="BR31">
        <v>6500</v>
      </c>
      <c r="BS31">
        <v>6000</v>
      </c>
      <c r="BT31">
        <v>7000</v>
      </c>
      <c r="BU31" s="4">
        <f t="shared" si="0"/>
        <v>53500</v>
      </c>
      <c r="BV31" s="4"/>
      <c r="BW31" s="4"/>
      <c r="BX31" s="3">
        <f t="shared" si="1"/>
        <v>5350</v>
      </c>
      <c r="BY31">
        <v>0</v>
      </c>
    </row>
    <row r="32" spans="1:77" x14ac:dyDescent="0.25">
      <c r="A32">
        <v>39</v>
      </c>
      <c r="B32">
        <v>2</v>
      </c>
      <c r="C32">
        <v>1</v>
      </c>
      <c r="D32">
        <v>6</v>
      </c>
      <c r="E32">
        <v>1</v>
      </c>
      <c r="F32">
        <v>1</v>
      </c>
      <c r="G32">
        <v>1</v>
      </c>
      <c r="H32">
        <v>1</v>
      </c>
      <c r="I32">
        <v>4</v>
      </c>
      <c r="J32">
        <v>0</v>
      </c>
      <c r="K32">
        <v>0</v>
      </c>
      <c r="L32" s="5">
        <v>1</v>
      </c>
      <c r="M32" s="5"/>
      <c r="N32" s="5">
        <v>1</v>
      </c>
      <c r="O32" s="5"/>
      <c r="P32" s="5"/>
      <c r="Q32">
        <v>4</v>
      </c>
      <c r="R32" s="5">
        <v>1</v>
      </c>
      <c r="S32" s="5"/>
      <c r="T32" s="5">
        <v>1</v>
      </c>
      <c r="U32" s="5"/>
      <c r="V32" s="5">
        <v>1</v>
      </c>
      <c r="W32" s="5"/>
      <c r="X32" s="5">
        <v>1</v>
      </c>
      <c r="Y32" s="5"/>
      <c r="Z32">
        <v>3</v>
      </c>
      <c r="AA32">
        <v>3</v>
      </c>
      <c r="AB32">
        <v>2</v>
      </c>
      <c r="AC32">
        <v>2</v>
      </c>
      <c r="AD32">
        <v>1</v>
      </c>
      <c r="AE32">
        <v>2</v>
      </c>
      <c r="AF32">
        <v>1</v>
      </c>
      <c r="AG32">
        <v>2</v>
      </c>
      <c r="AH32">
        <v>1</v>
      </c>
      <c r="AI32">
        <v>3</v>
      </c>
      <c r="AJ32">
        <v>2</v>
      </c>
      <c r="AK32">
        <v>1</v>
      </c>
      <c r="AL32">
        <v>4</v>
      </c>
      <c r="AM32">
        <v>4</v>
      </c>
      <c r="AN32">
        <v>3</v>
      </c>
      <c r="AO32">
        <v>3</v>
      </c>
      <c r="AP32">
        <v>2</v>
      </c>
      <c r="AQ32">
        <v>3</v>
      </c>
      <c r="AR32">
        <v>4</v>
      </c>
      <c r="AS32">
        <v>4</v>
      </c>
      <c r="AT32">
        <v>2</v>
      </c>
      <c r="AU32">
        <v>1</v>
      </c>
      <c r="AV32">
        <v>1</v>
      </c>
      <c r="AW32">
        <v>2</v>
      </c>
      <c r="AX32">
        <v>3</v>
      </c>
      <c r="AY32">
        <v>3</v>
      </c>
      <c r="AZ32">
        <v>2</v>
      </c>
      <c r="BA32">
        <v>1</v>
      </c>
      <c r="BB32">
        <v>1</v>
      </c>
      <c r="BC32">
        <v>1</v>
      </c>
      <c r="BD32">
        <v>2</v>
      </c>
      <c r="BE32">
        <v>3</v>
      </c>
      <c r="BF32">
        <v>3</v>
      </c>
      <c r="BG32">
        <v>3</v>
      </c>
      <c r="BH32">
        <v>2</v>
      </c>
      <c r="BI32">
        <v>1</v>
      </c>
      <c r="BJ32">
        <v>3</v>
      </c>
      <c r="BK32">
        <v>10000</v>
      </c>
      <c r="BL32">
        <v>5000</v>
      </c>
      <c r="BM32">
        <v>8000</v>
      </c>
      <c r="BN32">
        <v>3000</v>
      </c>
      <c r="BO32">
        <v>4000</v>
      </c>
      <c r="BP32">
        <v>3000</v>
      </c>
      <c r="BQ32">
        <v>2000</v>
      </c>
      <c r="BR32">
        <v>2000</v>
      </c>
      <c r="BS32">
        <v>1000</v>
      </c>
      <c r="BT32">
        <v>3000</v>
      </c>
      <c r="BU32" s="4">
        <f t="shared" si="0"/>
        <v>41000</v>
      </c>
      <c r="BV32" s="4"/>
      <c r="BW32" s="4"/>
      <c r="BX32" s="3">
        <f t="shared" si="1"/>
        <v>6833.333333333333</v>
      </c>
      <c r="BY32">
        <v>1</v>
      </c>
    </row>
    <row r="33" spans="1:77" x14ac:dyDescent="0.25">
      <c r="A33">
        <v>52</v>
      </c>
      <c r="B33">
        <v>2</v>
      </c>
      <c r="C33">
        <v>2</v>
      </c>
      <c r="D33">
        <v>5</v>
      </c>
      <c r="E33">
        <v>1</v>
      </c>
      <c r="F33">
        <v>1</v>
      </c>
      <c r="G33">
        <v>2</v>
      </c>
      <c r="H33">
        <v>1</v>
      </c>
      <c r="I33">
        <v>6</v>
      </c>
      <c r="J33">
        <v>0</v>
      </c>
      <c r="K33">
        <v>0</v>
      </c>
      <c r="L33" s="5">
        <v>1</v>
      </c>
      <c r="M33" s="5"/>
      <c r="N33" s="5">
        <v>1</v>
      </c>
      <c r="O33" s="5"/>
      <c r="P33" s="5"/>
      <c r="Q33">
        <v>4</v>
      </c>
      <c r="R33" s="5">
        <v>1</v>
      </c>
      <c r="S33" s="5"/>
      <c r="T33" s="5">
        <v>1</v>
      </c>
      <c r="U33" s="5"/>
      <c r="V33" s="5">
        <v>1</v>
      </c>
      <c r="W33" s="5"/>
      <c r="X33" s="5">
        <v>0</v>
      </c>
      <c r="Y33" s="5"/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4</v>
      </c>
      <c r="AM33">
        <v>4</v>
      </c>
      <c r="AN33">
        <v>3</v>
      </c>
      <c r="AO33">
        <v>4</v>
      </c>
      <c r="AP33">
        <v>3</v>
      </c>
      <c r="AQ33">
        <v>4</v>
      </c>
      <c r="AR33">
        <v>3</v>
      </c>
      <c r="AS33">
        <v>4</v>
      </c>
      <c r="AT33">
        <v>2</v>
      </c>
      <c r="AU33">
        <v>2</v>
      </c>
      <c r="AV33">
        <v>3</v>
      </c>
      <c r="AW33">
        <v>1</v>
      </c>
      <c r="AX33">
        <v>1</v>
      </c>
      <c r="AY33">
        <v>3</v>
      </c>
      <c r="AZ33">
        <v>2</v>
      </c>
      <c r="BA33">
        <v>3</v>
      </c>
      <c r="BB33">
        <v>2</v>
      </c>
      <c r="BC33">
        <v>1</v>
      </c>
      <c r="BD33">
        <v>1</v>
      </c>
      <c r="BE33">
        <v>1</v>
      </c>
      <c r="BF33">
        <v>3</v>
      </c>
      <c r="BG33">
        <v>2</v>
      </c>
      <c r="BH33">
        <v>3</v>
      </c>
      <c r="BI33">
        <v>1</v>
      </c>
      <c r="BJ33">
        <v>3</v>
      </c>
      <c r="BK33">
        <v>10000</v>
      </c>
      <c r="BL33">
        <v>2000</v>
      </c>
      <c r="BM33">
        <v>5000</v>
      </c>
      <c r="BN33">
        <v>3000</v>
      </c>
      <c r="BO33">
        <v>5000</v>
      </c>
      <c r="BP33">
        <v>1000</v>
      </c>
      <c r="BQ33">
        <v>0</v>
      </c>
      <c r="BR33">
        <v>1000</v>
      </c>
      <c r="BS33">
        <v>0</v>
      </c>
      <c r="BT33">
        <v>1000</v>
      </c>
      <c r="BU33" s="4">
        <f t="shared" si="0"/>
        <v>28000</v>
      </c>
      <c r="BV33" s="4"/>
      <c r="BW33" s="4"/>
      <c r="BX33" s="3">
        <f t="shared" si="1"/>
        <v>5600</v>
      </c>
      <c r="BY33">
        <v>0</v>
      </c>
    </row>
    <row r="34" spans="1:77" x14ac:dyDescent="0.25">
      <c r="A34">
        <v>48</v>
      </c>
      <c r="B34">
        <v>3</v>
      </c>
      <c r="C34">
        <v>1</v>
      </c>
      <c r="D34">
        <v>8</v>
      </c>
      <c r="E34">
        <v>1</v>
      </c>
      <c r="F34">
        <v>2</v>
      </c>
      <c r="G34">
        <v>1</v>
      </c>
      <c r="H34">
        <v>1</v>
      </c>
      <c r="I34">
        <v>10</v>
      </c>
      <c r="J34">
        <v>0</v>
      </c>
      <c r="K34">
        <v>0</v>
      </c>
      <c r="L34" s="5">
        <v>1</v>
      </c>
      <c r="M34" s="5"/>
      <c r="N34" s="5">
        <v>1</v>
      </c>
      <c r="O34" s="5"/>
      <c r="P34" s="5"/>
      <c r="Q34">
        <v>4</v>
      </c>
      <c r="R34" s="5">
        <v>1</v>
      </c>
      <c r="S34" s="5"/>
      <c r="T34" s="5">
        <v>1</v>
      </c>
      <c r="U34" s="5"/>
      <c r="V34" s="5">
        <v>1</v>
      </c>
      <c r="W34" s="5"/>
      <c r="X34" s="5">
        <v>1</v>
      </c>
      <c r="Y34" s="5"/>
      <c r="Z34">
        <v>3</v>
      </c>
      <c r="AA34">
        <v>1</v>
      </c>
      <c r="AB34">
        <v>2</v>
      </c>
      <c r="AC34">
        <v>2</v>
      </c>
      <c r="AD34">
        <v>1</v>
      </c>
      <c r="AE34">
        <v>1</v>
      </c>
      <c r="AF34">
        <v>1</v>
      </c>
      <c r="AG34">
        <v>3</v>
      </c>
      <c r="AH34">
        <v>3</v>
      </c>
      <c r="AI34">
        <v>2</v>
      </c>
      <c r="AJ34">
        <v>3</v>
      </c>
      <c r="AK34">
        <v>1</v>
      </c>
      <c r="AL34">
        <v>4</v>
      </c>
      <c r="AM34">
        <v>4</v>
      </c>
      <c r="AN34">
        <v>3</v>
      </c>
      <c r="AO34">
        <v>4</v>
      </c>
      <c r="AP34">
        <v>3</v>
      </c>
      <c r="AQ34">
        <v>4</v>
      </c>
      <c r="AR34">
        <v>3</v>
      </c>
      <c r="AS34">
        <v>4</v>
      </c>
      <c r="AT34">
        <v>3</v>
      </c>
      <c r="AU34">
        <v>2</v>
      </c>
      <c r="AV34">
        <v>1</v>
      </c>
      <c r="AW34">
        <v>1</v>
      </c>
      <c r="AX34">
        <v>1</v>
      </c>
      <c r="AY34">
        <v>2</v>
      </c>
      <c r="AZ34">
        <v>3</v>
      </c>
      <c r="BA34">
        <v>2</v>
      </c>
      <c r="BB34">
        <v>1</v>
      </c>
      <c r="BC34">
        <v>1</v>
      </c>
      <c r="BD34">
        <v>1</v>
      </c>
      <c r="BE34">
        <v>3</v>
      </c>
      <c r="BF34">
        <v>1</v>
      </c>
      <c r="BG34">
        <v>2</v>
      </c>
      <c r="BH34">
        <v>3</v>
      </c>
      <c r="BI34">
        <v>3</v>
      </c>
      <c r="BJ34">
        <v>3</v>
      </c>
      <c r="BK34">
        <v>5000</v>
      </c>
      <c r="BL34">
        <v>0</v>
      </c>
      <c r="BM34">
        <v>6000</v>
      </c>
      <c r="BN34">
        <v>2000</v>
      </c>
      <c r="BO34">
        <v>1500</v>
      </c>
      <c r="BP34">
        <v>2000</v>
      </c>
      <c r="BQ34">
        <v>2500</v>
      </c>
      <c r="BR34">
        <v>1000</v>
      </c>
      <c r="BS34">
        <v>0</v>
      </c>
      <c r="BT34">
        <v>2000</v>
      </c>
      <c r="BU34" s="4">
        <f t="shared" si="0"/>
        <v>22000</v>
      </c>
      <c r="BV34" s="4"/>
      <c r="BW34" s="4"/>
      <c r="BX34" s="3">
        <f t="shared" si="1"/>
        <v>2750</v>
      </c>
      <c r="BY34">
        <v>0</v>
      </c>
    </row>
    <row r="35" spans="1:77" x14ac:dyDescent="0.25">
      <c r="A35">
        <v>35</v>
      </c>
      <c r="B35">
        <v>1</v>
      </c>
      <c r="C35">
        <v>1</v>
      </c>
      <c r="D35">
        <v>5</v>
      </c>
      <c r="E35">
        <v>1</v>
      </c>
      <c r="F35">
        <v>1</v>
      </c>
      <c r="G35">
        <v>1</v>
      </c>
      <c r="H35">
        <v>1</v>
      </c>
      <c r="I35">
        <v>5</v>
      </c>
      <c r="J35">
        <v>0</v>
      </c>
      <c r="K35">
        <v>0</v>
      </c>
      <c r="L35" s="5">
        <v>1</v>
      </c>
      <c r="M35" s="5"/>
      <c r="N35" s="5">
        <v>1</v>
      </c>
      <c r="O35" s="5"/>
      <c r="P35" s="5"/>
      <c r="Q35">
        <v>1</v>
      </c>
      <c r="R35" s="5">
        <v>2</v>
      </c>
      <c r="S35" s="5"/>
      <c r="T35" s="5">
        <v>2</v>
      </c>
      <c r="U35" s="5"/>
      <c r="V35" s="5">
        <v>1</v>
      </c>
      <c r="W35" s="5"/>
      <c r="X35" s="5">
        <v>1</v>
      </c>
      <c r="Y35" s="5"/>
      <c r="Z35">
        <v>3</v>
      </c>
      <c r="AA35">
        <v>3</v>
      </c>
      <c r="AB35">
        <v>2</v>
      </c>
      <c r="AC35">
        <v>3</v>
      </c>
      <c r="AD35">
        <v>3</v>
      </c>
      <c r="AE35">
        <v>2</v>
      </c>
      <c r="AF35">
        <v>3</v>
      </c>
      <c r="AG35">
        <v>3</v>
      </c>
      <c r="AH35">
        <v>3</v>
      </c>
      <c r="AI35">
        <v>2</v>
      </c>
      <c r="AJ35">
        <v>3</v>
      </c>
      <c r="AK35">
        <v>2</v>
      </c>
      <c r="AL35">
        <v>4</v>
      </c>
      <c r="AM35">
        <v>3</v>
      </c>
      <c r="AN35">
        <v>4</v>
      </c>
      <c r="AO35">
        <v>3</v>
      </c>
      <c r="AP35">
        <v>4</v>
      </c>
      <c r="AQ35">
        <v>3</v>
      </c>
      <c r="AR35">
        <v>3</v>
      </c>
      <c r="AS35">
        <v>4</v>
      </c>
      <c r="AT35">
        <v>3</v>
      </c>
      <c r="AU35">
        <v>1</v>
      </c>
      <c r="AV35">
        <v>2</v>
      </c>
      <c r="AW35">
        <v>2</v>
      </c>
      <c r="AX35">
        <v>3</v>
      </c>
      <c r="AY35">
        <v>2</v>
      </c>
      <c r="AZ35">
        <v>3</v>
      </c>
      <c r="BA35">
        <v>3</v>
      </c>
      <c r="BB35">
        <v>3</v>
      </c>
      <c r="BC35">
        <v>3</v>
      </c>
      <c r="BD35">
        <v>2</v>
      </c>
      <c r="BE35">
        <v>2</v>
      </c>
      <c r="BF35">
        <v>3</v>
      </c>
      <c r="BG35">
        <v>3</v>
      </c>
      <c r="BH35">
        <v>3</v>
      </c>
      <c r="BI35">
        <v>2</v>
      </c>
      <c r="BJ35">
        <v>3</v>
      </c>
      <c r="BK35">
        <v>8000</v>
      </c>
      <c r="BL35">
        <v>0</v>
      </c>
      <c r="BM35">
        <v>6000</v>
      </c>
      <c r="BN35">
        <v>0</v>
      </c>
      <c r="BO35">
        <v>8000</v>
      </c>
      <c r="BP35">
        <v>7000</v>
      </c>
      <c r="BQ35">
        <v>8000</v>
      </c>
      <c r="BR35">
        <v>3000</v>
      </c>
      <c r="BS35">
        <v>0</v>
      </c>
      <c r="BT35">
        <v>2000</v>
      </c>
      <c r="BU35" s="4">
        <f t="shared" si="0"/>
        <v>42000</v>
      </c>
      <c r="BV35" s="4"/>
      <c r="BW35" s="4"/>
      <c r="BX35" s="3">
        <f t="shared" si="1"/>
        <v>8400</v>
      </c>
      <c r="BY35">
        <v>1</v>
      </c>
    </row>
    <row r="36" spans="1:77" x14ac:dyDescent="0.25">
      <c r="A36">
        <v>57</v>
      </c>
      <c r="B36">
        <v>2</v>
      </c>
      <c r="C36">
        <v>3</v>
      </c>
      <c r="D36">
        <v>7</v>
      </c>
      <c r="E36">
        <v>2</v>
      </c>
      <c r="F36">
        <v>3</v>
      </c>
      <c r="G36">
        <v>4</v>
      </c>
      <c r="H36">
        <v>3</v>
      </c>
      <c r="I36">
        <v>1</v>
      </c>
      <c r="J36">
        <v>1</v>
      </c>
      <c r="K36">
        <v>17</v>
      </c>
      <c r="L36" s="6">
        <v>1</v>
      </c>
      <c r="M36" s="6"/>
      <c r="N36" s="6">
        <v>1</v>
      </c>
      <c r="O36" s="6"/>
      <c r="P36" s="6"/>
      <c r="Q36">
        <v>1</v>
      </c>
      <c r="R36" s="6">
        <v>1</v>
      </c>
      <c r="S36" s="6"/>
      <c r="T36" s="6">
        <v>2</v>
      </c>
      <c r="U36" s="6"/>
      <c r="V36" s="6">
        <v>4.5</v>
      </c>
      <c r="W36" s="6"/>
      <c r="X36" s="6">
        <v>1</v>
      </c>
      <c r="Y36" s="6"/>
      <c r="Z36">
        <v>3</v>
      </c>
      <c r="AA36">
        <v>3</v>
      </c>
      <c r="AB36">
        <v>3</v>
      </c>
      <c r="AC36">
        <v>3</v>
      </c>
      <c r="AD36">
        <v>3</v>
      </c>
      <c r="AE36">
        <v>1</v>
      </c>
      <c r="AF36">
        <v>1</v>
      </c>
      <c r="AG36">
        <v>2</v>
      </c>
      <c r="AH36">
        <v>2</v>
      </c>
      <c r="AI36">
        <v>2</v>
      </c>
      <c r="AJ36">
        <v>2</v>
      </c>
      <c r="AK36">
        <v>1</v>
      </c>
      <c r="AL36">
        <v>4</v>
      </c>
      <c r="AM36">
        <v>4</v>
      </c>
      <c r="AN36">
        <v>4</v>
      </c>
      <c r="AO36">
        <v>4</v>
      </c>
      <c r="AP36">
        <v>4</v>
      </c>
      <c r="AQ36">
        <v>4</v>
      </c>
      <c r="AR36">
        <v>3</v>
      </c>
      <c r="AS36">
        <v>1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2</v>
      </c>
      <c r="BF36">
        <v>2</v>
      </c>
      <c r="BG36">
        <v>2</v>
      </c>
      <c r="BH36">
        <v>2</v>
      </c>
      <c r="BI36">
        <v>2</v>
      </c>
      <c r="BJ36">
        <v>2</v>
      </c>
      <c r="BK36">
        <v>15000</v>
      </c>
      <c r="BL36">
        <v>0</v>
      </c>
      <c r="BM36">
        <v>10000</v>
      </c>
      <c r="BN36">
        <v>3000</v>
      </c>
      <c r="BO36">
        <v>25000</v>
      </c>
      <c r="BP36">
        <v>23000</v>
      </c>
      <c r="BQ36">
        <v>30000</v>
      </c>
      <c r="BR36">
        <v>3000</v>
      </c>
      <c r="BS36">
        <v>0</v>
      </c>
      <c r="BT36">
        <v>15000</v>
      </c>
      <c r="BU36" s="4">
        <f t="shared" si="0"/>
        <v>124000</v>
      </c>
      <c r="BV36" s="4"/>
      <c r="BW36" s="4"/>
      <c r="BX36" s="3">
        <f t="shared" si="1"/>
        <v>17714.285714285714</v>
      </c>
      <c r="BY36">
        <v>1</v>
      </c>
    </row>
    <row r="37" spans="1:77" x14ac:dyDescent="0.25">
      <c r="A37">
        <v>60</v>
      </c>
      <c r="B37">
        <v>2</v>
      </c>
      <c r="C37">
        <v>1</v>
      </c>
      <c r="D37">
        <v>7</v>
      </c>
      <c r="E37">
        <v>1</v>
      </c>
      <c r="F37">
        <v>2</v>
      </c>
      <c r="G37">
        <v>2</v>
      </c>
      <c r="H37">
        <v>2</v>
      </c>
      <c r="I37">
        <v>1</v>
      </c>
      <c r="J37">
        <v>1</v>
      </c>
      <c r="K37">
        <v>5</v>
      </c>
      <c r="L37" s="6">
        <v>1</v>
      </c>
      <c r="M37" s="6"/>
      <c r="N37" s="6">
        <v>1</v>
      </c>
      <c r="O37" s="6"/>
      <c r="P37" s="6"/>
      <c r="Q37">
        <v>1</v>
      </c>
      <c r="R37" s="6">
        <v>1</v>
      </c>
      <c r="S37" s="6"/>
      <c r="T37" s="6">
        <v>1</v>
      </c>
      <c r="U37" s="6"/>
      <c r="V37" s="6">
        <v>2.5</v>
      </c>
      <c r="W37" s="6"/>
      <c r="X37" s="6">
        <v>1</v>
      </c>
      <c r="Y37" s="6"/>
      <c r="Z37">
        <v>3</v>
      </c>
      <c r="AA37">
        <v>3</v>
      </c>
      <c r="AB37">
        <v>2</v>
      </c>
      <c r="AC37">
        <v>2</v>
      </c>
      <c r="AD37">
        <v>1</v>
      </c>
      <c r="AE37">
        <v>1</v>
      </c>
      <c r="AF37">
        <v>3</v>
      </c>
      <c r="AG37">
        <v>2</v>
      </c>
      <c r="AH37">
        <v>1</v>
      </c>
      <c r="AI37">
        <v>2</v>
      </c>
      <c r="AJ37">
        <v>2</v>
      </c>
      <c r="AK37">
        <v>1</v>
      </c>
      <c r="AL37">
        <v>4</v>
      </c>
      <c r="AM37">
        <v>3</v>
      </c>
      <c r="AN37">
        <v>3</v>
      </c>
      <c r="AO37">
        <v>3</v>
      </c>
      <c r="AP37">
        <v>4</v>
      </c>
      <c r="AQ37">
        <v>3</v>
      </c>
      <c r="AR37">
        <v>3</v>
      </c>
      <c r="AS37">
        <v>3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2</v>
      </c>
      <c r="BH37">
        <v>2</v>
      </c>
      <c r="BI37">
        <v>2</v>
      </c>
      <c r="BJ37">
        <v>2</v>
      </c>
      <c r="BK37">
        <v>7000</v>
      </c>
      <c r="BL37">
        <v>0</v>
      </c>
      <c r="BM37">
        <v>5000</v>
      </c>
      <c r="BN37">
        <v>3000</v>
      </c>
      <c r="BO37">
        <v>2000</v>
      </c>
      <c r="BP37">
        <v>1500</v>
      </c>
      <c r="BQ37">
        <v>3000</v>
      </c>
      <c r="BR37">
        <v>1000</v>
      </c>
      <c r="BS37">
        <v>2500</v>
      </c>
      <c r="BT37">
        <v>1500</v>
      </c>
      <c r="BU37" s="4">
        <f t="shared" si="0"/>
        <v>26500</v>
      </c>
      <c r="BV37" s="4"/>
      <c r="BW37" s="4"/>
      <c r="BX37" s="3">
        <f t="shared" si="1"/>
        <v>3785.7142857142858</v>
      </c>
      <c r="BY37">
        <v>0</v>
      </c>
    </row>
    <row r="38" spans="1:77" x14ac:dyDescent="0.25">
      <c r="A38">
        <v>40</v>
      </c>
      <c r="B38">
        <v>2</v>
      </c>
      <c r="C38">
        <v>2</v>
      </c>
      <c r="D38">
        <v>5</v>
      </c>
      <c r="E38">
        <v>1</v>
      </c>
      <c r="F38">
        <v>2</v>
      </c>
      <c r="G38">
        <v>1</v>
      </c>
      <c r="H38">
        <v>1</v>
      </c>
      <c r="I38">
        <v>5</v>
      </c>
      <c r="J38">
        <v>0</v>
      </c>
      <c r="K38">
        <v>0</v>
      </c>
      <c r="L38" s="6">
        <v>4</v>
      </c>
      <c r="M38" s="6"/>
      <c r="N38" s="6">
        <v>0</v>
      </c>
      <c r="O38" s="6"/>
      <c r="P38" s="6"/>
      <c r="Q38">
        <v>0</v>
      </c>
      <c r="R38" s="6">
        <v>3</v>
      </c>
      <c r="S38" s="6"/>
      <c r="T38" s="6">
        <v>2</v>
      </c>
      <c r="U38" s="6"/>
      <c r="V38" s="6">
        <v>2</v>
      </c>
      <c r="W38" s="6"/>
      <c r="X38" s="6">
        <v>1</v>
      </c>
      <c r="Y38" s="6"/>
      <c r="Z38">
        <v>1</v>
      </c>
      <c r="AA38">
        <v>2</v>
      </c>
      <c r="AB38">
        <v>3</v>
      </c>
      <c r="AC38">
        <v>3</v>
      </c>
      <c r="AD38">
        <v>2</v>
      </c>
      <c r="AE38">
        <v>1</v>
      </c>
      <c r="AF38">
        <v>1</v>
      </c>
      <c r="AG38">
        <v>3</v>
      </c>
      <c r="AH38">
        <v>2</v>
      </c>
      <c r="AI38">
        <v>1</v>
      </c>
      <c r="AJ38">
        <v>3</v>
      </c>
      <c r="AK38">
        <v>2</v>
      </c>
      <c r="AL38">
        <v>4</v>
      </c>
      <c r="AM38">
        <v>4</v>
      </c>
      <c r="AN38">
        <v>3</v>
      </c>
      <c r="AO38">
        <v>3</v>
      </c>
      <c r="AP38">
        <v>4</v>
      </c>
      <c r="AQ38">
        <v>1</v>
      </c>
      <c r="AR38">
        <v>3</v>
      </c>
      <c r="AS38">
        <v>1</v>
      </c>
      <c r="AT38">
        <v>1</v>
      </c>
      <c r="AU38">
        <v>3</v>
      </c>
      <c r="AV38">
        <v>1</v>
      </c>
      <c r="AW38">
        <v>1</v>
      </c>
      <c r="AX38">
        <v>1</v>
      </c>
      <c r="AY38">
        <v>2</v>
      </c>
      <c r="AZ38">
        <v>2</v>
      </c>
      <c r="BA38">
        <v>2</v>
      </c>
      <c r="BB38">
        <v>3</v>
      </c>
      <c r="BC38">
        <v>3</v>
      </c>
      <c r="BD38">
        <v>1</v>
      </c>
      <c r="BE38">
        <v>1</v>
      </c>
      <c r="BF38">
        <v>2</v>
      </c>
      <c r="BG38">
        <v>3</v>
      </c>
      <c r="BH38">
        <v>2</v>
      </c>
      <c r="BI38">
        <v>2</v>
      </c>
      <c r="BJ38">
        <v>2</v>
      </c>
      <c r="BK38">
        <v>10000</v>
      </c>
      <c r="BL38">
        <v>0</v>
      </c>
      <c r="BM38">
        <v>8000</v>
      </c>
      <c r="BN38">
        <v>0</v>
      </c>
      <c r="BO38">
        <v>4500</v>
      </c>
      <c r="BP38">
        <v>2500</v>
      </c>
      <c r="BQ38">
        <v>2000</v>
      </c>
      <c r="BR38">
        <v>3000</v>
      </c>
      <c r="BS38">
        <v>0</v>
      </c>
      <c r="BT38">
        <v>7000</v>
      </c>
      <c r="BU38" s="4">
        <f t="shared" si="0"/>
        <v>37000</v>
      </c>
      <c r="BV38" s="4"/>
      <c r="BW38" s="4"/>
      <c r="BX38" s="3">
        <f t="shared" si="1"/>
        <v>7400</v>
      </c>
      <c r="BY38">
        <v>1</v>
      </c>
    </row>
    <row r="39" spans="1:77" x14ac:dyDescent="0.25">
      <c r="A39">
        <v>39</v>
      </c>
      <c r="B39">
        <v>2</v>
      </c>
      <c r="C39">
        <v>1</v>
      </c>
      <c r="D39">
        <v>5</v>
      </c>
      <c r="E39">
        <v>1</v>
      </c>
      <c r="F39">
        <v>2</v>
      </c>
      <c r="G39">
        <v>1</v>
      </c>
      <c r="H39">
        <v>1</v>
      </c>
      <c r="I39">
        <v>1</v>
      </c>
      <c r="J39">
        <v>0</v>
      </c>
      <c r="K39">
        <v>0</v>
      </c>
      <c r="L39" s="6">
        <v>4</v>
      </c>
      <c r="M39" s="6"/>
      <c r="N39" s="6">
        <v>0</v>
      </c>
      <c r="O39" s="6"/>
      <c r="P39" s="6"/>
      <c r="Q39">
        <v>0</v>
      </c>
      <c r="R39" s="6">
        <v>3</v>
      </c>
      <c r="S39" s="6"/>
      <c r="T39" s="6">
        <v>2</v>
      </c>
      <c r="U39" s="6"/>
      <c r="V39" s="6">
        <v>2</v>
      </c>
      <c r="W39" s="6"/>
      <c r="X39" s="6">
        <v>1</v>
      </c>
      <c r="Y39" s="6"/>
      <c r="Z39">
        <v>1</v>
      </c>
      <c r="AA39">
        <v>2</v>
      </c>
      <c r="AB39">
        <v>3</v>
      </c>
      <c r="AC39">
        <v>3</v>
      </c>
      <c r="AD39">
        <v>2</v>
      </c>
      <c r="AE39">
        <v>1</v>
      </c>
      <c r="AF39">
        <v>3</v>
      </c>
      <c r="AG39">
        <v>2</v>
      </c>
      <c r="AH39">
        <v>1</v>
      </c>
      <c r="AI39">
        <v>3</v>
      </c>
      <c r="AJ39">
        <v>2</v>
      </c>
      <c r="AK39">
        <v>1</v>
      </c>
      <c r="AL39">
        <v>4</v>
      </c>
      <c r="AM39">
        <v>4</v>
      </c>
      <c r="AN39">
        <v>3</v>
      </c>
      <c r="AO39">
        <v>3</v>
      </c>
      <c r="AP39">
        <v>4</v>
      </c>
      <c r="AQ39">
        <v>1</v>
      </c>
      <c r="AR39">
        <v>3</v>
      </c>
      <c r="AS39">
        <v>1</v>
      </c>
      <c r="AT39">
        <v>1</v>
      </c>
      <c r="AU39">
        <v>3</v>
      </c>
      <c r="AV39">
        <v>1</v>
      </c>
      <c r="AW39">
        <v>1</v>
      </c>
      <c r="AX39">
        <v>1</v>
      </c>
      <c r="AY39">
        <v>2</v>
      </c>
      <c r="AZ39">
        <v>2</v>
      </c>
      <c r="BA39">
        <v>2</v>
      </c>
      <c r="BB39">
        <v>3</v>
      </c>
      <c r="BC39">
        <v>3</v>
      </c>
      <c r="BD39">
        <v>1</v>
      </c>
      <c r="BE39">
        <v>1</v>
      </c>
      <c r="BF39">
        <v>2</v>
      </c>
      <c r="BG39">
        <v>3</v>
      </c>
      <c r="BH39">
        <v>2</v>
      </c>
      <c r="BI39">
        <v>2</v>
      </c>
      <c r="BJ39">
        <v>2</v>
      </c>
      <c r="BK39">
        <v>8000</v>
      </c>
      <c r="BL39">
        <v>0</v>
      </c>
      <c r="BM39">
        <v>1500</v>
      </c>
      <c r="BN39">
        <v>2000</v>
      </c>
      <c r="BO39">
        <v>10000</v>
      </c>
      <c r="BP39">
        <v>13000</v>
      </c>
      <c r="BQ39">
        <v>6500</v>
      </c>
      <c r="BR39">
        <v>10000</v>
      </c>
      <c r="BS39">
        <v>5000</v>
      </c>
      <c r="BT39">
        <v>3500</v>
      </c>
      <c r="BU39" s="4">
        <f t="shared" si="0"/>
        <v>59500</v>
      </c>
      <c r="BV39" s="4"/>
      <c r="BW39" s="4"/>
      <c r="BX39" s="3">
        <f t="shared" si="1"/>
        <v>11900</v>
      </c>
      <c r="BY39">
        <v>1</v>
      </c>
    </row>
    <row r="40" spans="1:77" x14ac:dyDescent="0.25">
      <c r="A40">
        <v>35</v>
      </c>
      <c r="B40">
        <v>1</v>
      </c>
      <c r="C40">
        <v>2</v>
      </c>
      <c r="D40">
        <v>1</v>
      </c>
      <c r="E40">
        <v>1</v>
      </c>
      <c r="F40">
        <v>1</v>
      </c>
      <c r="G40">
        <v>2</v>
      </c>
      <c r="H40">
        <v>2</v>
      </c>
      <c r="I40">
        <v>1</v>
      </c>
      <c r="J40">
        <v>0</v>
      </c>
      <c r="K40">
        <v>0</v>
      </c>
      <c r="L40" s="6">
        <v>4</v>
      </c>
      <c r="M40" s="6"/>
      <c r="N40" s="6">
        <v>0</v>
      </c>
      <c r="O40" s="6"/>
      <c r="P40" s="6"/>
      <c r="Q40">
        <v>0</v>
      </c>
      <c r="R40" s="6">
        <v>2</v>
      </c>
      <c r="S40" s="6"/>
      <c r="T40" s="6">
        <v>2</v>
      </c>
      <c r="U40" s="6"/>
      <c r="V40" s="6">
        <v>1.8</v>
      </c>
      <c r="W40" s="6"/>
      <c r="X40" s="6">
        <v>1</v>
      </c>
      <c r="Y40" s="6"/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3</v>
      </c>
      <c r="AH40">
        <v>2</v>
      </c>
      <c r="AI40">
        <v>3</v>
      </c>
      <c r="AJ40">
        <v>2</v>
      </c>
      <c r="AK40">
        <v>3</v>
      </c>
      <c r="AL40">
        <v>4</v>
      </c>
      <c r="AM40">
        <v>4</v>
      </c>
      <c r="AN40">
        <v>4</v>
      </c>
      <c r="AO40">
        <v>4</v>
      </c>
      <c r="AP40">
        <v>4</v>
      </c>
      <c r="AQ40">
        <v>4</v>
      </c>
      <c r="AR40">
        <v>4</v>
      </c>
      <c r="AS40">
        <v>4</v>
      </c>
      <c r="AT40">
        <v>3</v>
      </c>
      <c r="AU40">
        <v>2</v>
      </c>
      <c r="AV40">
        <v>3</v>
      </c>
      <c r="AW40">
        <v>3</v>
      </c>
      <c r="AX40">
        <v>3</v>
      </c>
      <c r="AY40">
        <v>2</v>
      </c>
      <c r="AZ40">
        <v>3</v>
      </c>
      <c r="BA40">
        <v>2</v>
      </c>
      <c r="BB40">
        <v>3</v>
      </c>
      <c r="BC40">
        <v>2</v>
      </c>
      <c r="BD40">
        <v>3</v>
      </c>
      <c r="BE40">
        <v>2</v>
      </c>
      <c r="BF40">
        <v>3</v>
      </c>
      <c r="BG40">
        <v>2</v>
      </c>
      <c r="BH40">
        <v>3</v>
      </c>
      <c r="BI40">
        <v>3</v>
      </c>
      <c r="BJ40">
        <v>3</v>
      </c>
      <c r="BK40">
        <v>5000</v>
      </c>
      <c r="BL40">
        <v>0</v>
      </c>
      <c r="BM40">
        <v>6000</v>
      </c>
      <c r="BN40">
        <v>2000</v>
      </c>
      <c r="BO40">
        <v>15000</v>
      </c>
      <c r="BP40">
        <v>2000</v>
      </c>
      <c r="BQ40">
        <v>2500</v>
      </c>
      <c r="BR40">
        <v>1000</v>
      </c>
      <c r="BS40">
        <v>0</v>
      </c>
      <c r="BT40">
        <v>2000</v>
      </c>
      <c r="BU40" s="4">
        <f t="shared" si="0"/>
        <v>35500</v>
      </c>
      <c r="BV40" s="4"/>
      <c r="BW40" s="4"/>
      <c r="BX40" s="3">
        <f t="shared" si="1"/>
        <v>35500</v>
      </c>
      <c r="BY40">
        <v>1</v>
      </c>
    </row>
    <row r="41" spans="1:77" x14ac:dyDescent="0.25">
      <c r="A41">
        <v>45</v>
      </c>
      <c r="B41">
        <v>2</v>
      </c>
      <c r="C41">
        <v>2</v>
      </c>
      <c r="D41">
        <v>9</v>
      </c>
      <c r="E41">
        <v>1</v>
      </c>
      <c r="F41">
        <v>3</v>
      </c>
      <c r="G41">
        <v>2</v>
      </c>
      <c r="H41">
        <v>1</v>
      </c>
      <c r="I41">
        <v>1</v>
      </c>
      <c r="J41">
        <v>0</v>
      </c>
      <c r="K41">
        <v>0</v>
      </c>
      <c r="L41" s="6">
        <v>4</v>
      </c>
      <c r="M41" s="6"/>
      <c r="N41" s="6">
        <v>1</v>
      </c>
      <c r="O41" s="6"/>
      <c r="P41" s="6"/>
      <c r="Q41">
        <v>1</v>
      </c>
      <c r="R41" s="6">
        <v>2</v>
      </c>
      <c r="S41" s="6"/>
      <c r="T41" s="6">
        <v>3</v>
      </c>
      <c r="U41" s="6"/>
      <c r="V41" s="6">
        <v>3</v>
      </c>
      <c r="W41" s="6"/>
      <c r="X41" s="6">
        <v>1</v>
      </c>
      <c r="Y41" s="6"/>
      <c r="Z41">
        <v>1</v>
      </c>
      <c r="AA41">
        <v>1</v>
      </c>
      <c r="AB41">
        <v>3</v>
      </c>
      <c r="AC41">
        <v>3</v>
      </c>
      <c r="AD41">
        <v>2</v>
      </c>
      <c r="AE41">
        <v>3</v>
      </c>
      <c r="AF41">
        <v>1</v>
      </c>
      <c r="AG41">
        <v>2</v>
      </c>
      <c r="AH41">
        <v>3</v>
      </c>
      <c r="AI41">
        <v>3</v>
      </c>
      <c r="AJ41">
        <v>3</v>
      </c>
      <c r="AK41">
        <v>1</v>
      </c>
      <c r="AL41">
        <v>4</v>
      </c>
      <c r="AM41">
        <v>4</v>
      </c>
      <c r="AN41">
        <v>3</v>
      </c>
      <c r="AO41">
        <v>3</v>
      </c>
      <c r="AP41">
        <v>4</v>
      </c>
      <c r="AQ41">
        <v>1</v>
      </c>
      <c r="AR41">
        <v>4</v>
      </c>
      <c r="AS41">
        <v>2</v>
      </c>
      <c r="AT41">
        <v>1</v>
      </c>
      <c r="AU41">
        <v>3</v>
      </c>
      <c r="AV41">
        <v>1</v>
      </c>
      <c r="AW41">
        <v>1</v>
      </c>
      <c r="AX41">
        <v>1</v>
      </c>
      <c r="AY41">
        <v>2</v>
      </c>
      <c r="AZ41">
        <v>2</v>
      </c>
      <c r="BA41">
        <v>2</v>
      </c>
      <c r="BB41">
        <v>3</v>
      </c>
      <c r="BC41">
        <v>3</v>
      </c>
      <c r="BD41">
        <v>2</v>
      </c>
      <c r="BE41">
        <v>2</v>
      </c>
      <c r="BF41">
        <v>3</v>
      </c>
      <c r="BG41">
        <v>1</v>
      </c>
      <c r="BH41">
        <v>1</v>
      </c>
      <c r="BI41">
        <v>1</v>
      </c>
      <c r="BJ41">
        <v>1</v>
      </c>
      <c r="BK41">
        <v>10000</v>
      </c>
      <c r="BL41">
        <v>10000</v>
      </c>
      <c r="BM41">
        <v>12000</v>
      </c>
      <c r="BN41">
        <v>5000</v>
      </c>
      <c r="BO41">
        <v>20000</v>
      </c>
      <c r="BP41">
        <v>5000</v>
      </c>
      <c r="BQ41">
        <v>3000</v>
      </c>
      <c r="BR41">
        <v>2500</v>
      </c>
      <c r="BS41">
        <v>6000</v>
      </c>
      <c r="BT41">
        <v>3000</v>
      </c>
      <c r="BU41" s="4">
        <f t="shared" si="0"/>
        <v>76500</v>
      </c>
      <c r="BV41" s="4"/>
      <c r="BW41" s="4"/>
      <c r="BX41" s="3">
        <f t="shared" si="1"/>
        <v>8500</v>
      </c>
      <c r="BY41">
        <v>1</v>
      </c>
    </row>
    <row r="42" spans="1:77" x14ac:dyDescent="0.25">
      <c r="A42">
        <v>38</v>
      </c>
      <c r="B42">
        <v>2</v>
      </c>
      <c r="C42">
        <v>2</v>
      </c>
      <c r="D42">
        <v>5</v>
      </c>
      <c r="E42">
        <v>1</v>
      </c>
      <c r="F42">
        <v>3</v>
      </c>
      <c r="G42">
        <v>3</v>
      </c>
      <c r="H42">
        <v>1</v>
      </c>
      <c r="I42">
        <v>1</v>
      </c>
      <c r="J42">
        <v>0</v>
      </c>
      <c r="K42">
        <v>0</v>
      </c>
      <c r="L42" s="6">
        <v>4</v>
      </c>
      <c r="M42" s="6"/>
      <c r="N42" s="6">
        <v>0</v>
      </c>
      <c r="O42" s="6"/>
      <c r="P42" s="6"/>
      <c r="Q42">
        <v>0</v>
      </c>
      <c r="R42" s="6">
        <v>2</v>
      </c>
      <c r="S42" s="6"/>
      <c r="T42" s="6">
        <v>3</v>
      </c>
      <c r="U42" s="6"/>
      <c r="V42" s="6">
        <v>3</v>
      </c>
      <c r="W42" s="6"/>
      <c r="X42" s="5">
        <v>1</v>
      </c>
      <c r="Y42" s="5"/>
      <c r="Z42">
        <v>1</v>
      </c>
      <c r="AA42">
        <v>2</v>
      </c>
      <c r="AB42">
        <v>3</v>
      </c>
      <c r="AC42">
        <v>3</v>
      </c>
      <c r="AD42">
        <v>2</v>
      </c>
      <c r="AE42">
        <v>1</v>
      </c>
      <c r="AF42">
        <v>1</v>
      </c>
      <c r="AG42">
        <v>3</v>
      </c>
      <c r="AH42">
        <v>2</v>
      </c>
      <c r="AI42">
        <v>1</v>
      </c>
      <c r="AJ42">
        <v>3</v>
      </c>
      <c r="AK42">
        <v>2</v>
      </c>
      <c r="AL42">
        <v>4</v>
      </c>
      <c r="AM42">
        <v>4</v>
      </c>
      <c r="AN42">
        <v>3</v>
      </c>
      <c r="AO42">
        <v>3</v>
      </c>
      <c r="AP42">
        <v>4</v>
      </c>
      <c r="AQ42">
        <v>1</v>
      </c>
      <c r="AR42">
        <v>4</v>
      </c>
      <c r="AS42">
        <v>1</v>
      </c>
      <c r="AT42">
        <v>1</v>
      </c>
      <c r="AU42">
        <v>3</v>
      </c>
      <c r="AV42">
        <v>1</v>
      </c>
      <c r="AW42">
        <v>1</v>
      </c>
      <c r="AX42">
        <v>1</v>
      </c>
      <c r="AY42">
        <v>2</v>
      </c>
      <c r="AZ42">
        <v>2</v>
      </c>
      <c r="BA42">
        <v>2</v>
      </c>
      <c r="BB42">
        <v>3</v>
      </c>
      <c r="BC42">
        <v>3</v>
      </c>
      <c r="BD42">
        <v>1</v>
      </c>
      <c r="BE42">
        <v>1</v>
      </c>
      <c r="BF42">
        <v>2</v>
      </c>
      <c r="BG42">
        <v>3</v>
      </c>
      <c r="BH42">
        <v>2</v>
      </c>
      <c r="BI42">
        <v>2</v>
      </c>
      <c r="BJ42">
        <v>2</v>
      </c>
      <c r="BK42">
        <v>10000</v>
      </c>
      <c r="BL42">
        <v>15000</v>
      </c>
      <c r="BM42">
        <v>10000</v>
      </c>
      <c r="BN42">
        <v>5000</v>
      </c>
      <c r="BO42">
        <v>7000</v>
      </c>
      <c r="BP42">
        <v>5000</v>
      </c>
      <c r="BQ42">
        <v>10000</v>
      </c>
      <c r="BR42">
        <v>5000</v>
      </c>
      <c r="BS42">
        <v>15000</v>
      </c>
      <c r="BT42">
        <v>9000</v>
      </c>
      <c r="BU42" s="4">
        <f t="shared" si="0"/>
        <v>91000</v>
      </c>
      <c r="BV42" s="4"/>
      <c r="BW42" s="4"/>
      <c r="BX42" s="3">
        <f t="shared" si="1"/>
        <v>18200</v>
      </c>
      <c r="BY42">
        <v>1</v>
      </c>
    </row>
    <row r="43" spans="1:77" x14ac:dyDescent="0.25">
      <c r="A43">
        <v>45</v>
      </c>
      <c r="B43">
        <v>2</v>
      </c>
      <c r="C43">
        <v>3</v>
      </c>
      <c r="D43">
        <v>8</v>
      </c>
      <c r="E43">
        <v>1</v>
      </c>
      <c r="F43">
        <v>2</v>
      </c>
      <c r="G43">
        <v>4</v>
      </c>
      <c r="H43">
        <v>1</v>
      </c>
      <c r="I43">
        <v>10</v>
      </c>
      <c r="J43">
        <v>1</v>
      </c>
      <c r="K43">
        <v>5</v>
      </c>
      <c r="L43" s="5">
        <v>1</v>
      </c>
      <c r="M43" s="5"/>
      <c r="N43" s="5">
        <v>1</v>
      </c>
      <c r="O43" s="5"/>
      <c r="P43" s="5"/>
      <c r="Q43">
        <v>2</v>
      </c>
      <c r="R43" s="5">
        <v>2</v>
      </c>
      <c r="S43" s="5"/>
      <c r="T43" s="5">
        <v>3</v>
      </c>
      <c r="U43" s="5"/>
      <c r="V43" s="5">
        <v>5</v>
      </c>
      <c r="W43" s="5"/>
      <c r="X43" s="5">
        <v>1</v>
      </c>
      <c r="Y43" s="5"/>
      <c r="Z43">
        <v>2</v>
      </c>
      <c r="AA43">
        <v>3</v>
      </c>
      <c r="AB43">
        <v>2</v>
      </c>
      <c r="AC43">
        <v>3</v>
      </c>
      <c r="AD43">
        <v>2</v>
      </c>
      <c r="AE43">
        <v>3</v>
      </c>
      <c r="AF43">
        <v>2</v>
      </c>
      <c r="AG43">
        <v>3</v>
      </c>
      <c r="AH43">
        <v>3</v>
      </c>
      <c r="AI43">
        <v>2</v>
      </c>
      <c r="AJ43">
        <v>1</v>
      </c>
      <c r="AK43">
        <v>1</v>
      </c>
      <c r="AL43">
        <v>3</v>
      </c>
      <c r="AM43">
        <v>4</v>
      </c>
      <c r="AN43">
        <v>3</v>
      </c>
      <c r="AO43">
        <v>4</v>
      </c>
      <c r="AP43">
        <v>3</v>
      </c>
      <c r="AQ43">
        <v>4</v>
      </c>
      <c r="AR43">
        <v>3</v>
      </c>
      <c r="AS43">
        <v>3</v>
      </c>
      <c r="AT43">
        <v>3</v>
      </c>
      <c r="AU43">
        <v>2</v>
      </c>
      <c r="AV43">
        <v>3</v>
      </c>
      <c r="AW43">
        <v>2</v>
      </c>
      <c r="AX43">
        <v>3</v>
      </c>
      <c r="AY43">
        <v>2</v>
      </c>
      <c r="AZ43">
        <v>3</v>
      </c>
      <c r="BA43">
        <v>2</v>
      </c>
      <c r="BB43">
        <v>3</v>
      </c>
      <c r="BC43">
        <v>2</v>
      </c>
      <c r="BD43">
        <v>3</v>
      </c>
      <c r="BE43">
        <v>2</v>
      </c>
      <c r="BF43">
        <v>3</v>
      </c>
      <c r="BG43">
        <v>2</v>
      </c>
      <c r="BH43">
        <v>3</v>
      </c>
      <c r="BI43">
        <v>2</v>
      </c>
      <c r="BJ43">
        <v>3</v>
      </c>
      <c r="BK43">
        <v>10000</v>
      </c>
      <c r="BL43">
        <v>3500</v>
      </c>
      <c r="BM43">
        <v>10000</v>
      </c>
      <c r="BN43">
        <v>10000</v>
      </c>
      <c r="BO43">
        <v>8000</v>
      </c>
      <c r="BP43">
        <v>5000</v>
      </c>
      <c r="BQ43">
        <v>5000</v>
      </c>
      <c r="BR43">
        <v>5500</v>
      </c>
      <c r="BS43">
        <v>15000</v>
      </c>
      <c r="BT43">
        <v>10000</v>
      </c>
      <c r="BU43" s="4">
        <f t="shared" si="0"/>
        <v>82000</v>
      </c>
      <c r="BV43" s="4"/>
      <c r="BW43" s="4"/>
      <c r="BX43" s="3">
        <f t="shared" si="1"/>
        <v>10250</v>
      </c>
      <c r="BY43">
        <v>1</v>
      </c>
    </row>
    <row r="44" spans="1:77" x14ac:dyDescent="0.25">
      <c r="A44">
        <v>50</v>
      </c>
      <c r="B44">
        <v>2</v>
      </c>
      <c r="C44">
        <v>3</v>
      </c>
      <c r="D44">
        <v>9</v>
      </c>
      <c r="E44">
        <v>4</v>
      </c>
      <c r="F44">
        <v>2</v>
      </c>
      <c r="G44">
        <v>2</v>
      </c>
      <c r="H44">
        <v>1</v>
      </c>
      <c r="I44">
        <v>10</v>
      </c>
      <c r="J44">
        <v>1</v>
      </c>
      <c r="K44">
        <v>5</v>
      </c>
      <c r="L44" s="5">
        <v>3</v>
      </c>
      <c r="M44" s="5"/>
      <c r="N44" s="5">
        <v>1</v>
      </c>
      <c r="O44" s="5"/>
      <c r="P44" s="5"/>
      <c r="Q44">
        <v>2</v>
      </c>
      <c r="R44" s="5">
        <v>1</v>
      </c>
      <c r="S44" s="5"/>
      <c r="T44" s="5">
        <v>1</v>
      </c>
      <c r="U44" s="5"/>
      <c r="V44" s="5">
        <v>7</v>
      </c>
      <c r="W44" s="5"/>
      <c r="X44" s="5">
        <v>1</v>
      </c>
      <c r="Y44" s="5"/>
      <c r="Z44">
        <v>3</v>
      </c>
      <c r="AA44">
        <v>3</v>
      </c>
      <c r="AB44">
        <v>2</v>
      </c>
      <c r="AC44">
        <v>3</v>
      </c>
      <c r="AD44">
        <v>2</v>
      </c>
      <c r="AE44">
        <v>3</v>
      </c>
      <c r="AF44">
        <v>2</v>
      </c>
      <c r="AG44">
        <v>3</v>
      </c>
      <c r="AH44">
        <v>3</v>
      </c>
      <c r="AI44">
        <v>2</v>
      </c>
      <c r="AJ44">
        <v>2</v>
      </c>
      <c r="AK44">
        <v>1</v>
      </c>
      <c r="AL44">
        <v>4</v>
      </c>
      <c r="AM44">
        <v>3</v>
      </c>
      <c r="AN44">
        <v>3</v>
      </c>
      <c r="AO44">
        <v>4</v>
      </c>
      <c r="AP44">
        <v>3</v>
      </c>
      <c r="AQ44">
        <v>3</v>
      </c>
      <c r="AR44">
        <v>3</v>
      </c>
      <c r="AS44">
        <v>4</v>
      </c>
      <c r="AT44">
        <v>3</v>
      </c>
      <c r="AU44">
        <v>2</v>
      </c>
      <c r="AV44">
        <v>3</v>
      </c>
      <c r="AW44">
        <v>1</v>
      </c>
      <c r="AX44">
        <v>3</v>
      </c>
      <c r="AY44">
        <v>2</v>
      </c>
      <c r="AZ44">
        <v>3</v>
      </c>
      <c r="BA44">
        <v>2</v>
      </c>
      <c r="BB44">
        <v>1</v>
      </c>
      <c r="BC44">
        <v>2</v>
      </c>
      <c r="BD44">
        <v>1</v>
      </c>
      <c r="BE44">
        <v>3</v>
      </c>
      <c r="BF44">
        <v>1</v>
      </c>
      <c r="BG44">
        <v>1</v>
      </c>
      <c r="BH44">
        <v>1</v>
      </c>
      <c r="BI44">
        <v>1</v>
      </c>
      <c r="BJ44">
        <v>2</v>
      </c>
      <c r="BK44">
        <v>15000</v>
      </c>
      <c r="BL44">
        <v>10000</v>
      </c>
      <c r="BM44">
        <v>15000</v>
      </c>
      <c r="BN44">
        <v>5000</v>
      </c>
      <c r="BO44">
        <v>30000</v>
      </c>
      <c r="BP44">
        <v>5000</v>
      </c>
      <c r="BQ44">
        <v>5000</v>
      </c>
      <c r="BR44">
        <v>5000</v>
      </c>
      <c r="BS44">
        <v>10000</v>
      </c>
      <c r="BT44">
        <v>5000</v>
      </c>
      <c r="BU44" s="4">
        <f t="shared" si="0"/>
        <v>105000</v>
      </c>
      <c r="BV44" s="4"/>
      <c r="BW44" s="4"/>
      <c r="BX44" s="3">
        <f t="shared" si="1"/>
        <v>11666.666666666666</v>
      </c>
      <c r="BY44">
        <v>1</v>
      </c>
    </row>
    <row r="45" spans="1:77" x14ac:dyDescent="0.25">
      <c r="A45">
        <v>48</v>
      </c>
      <c r="B45">
        <v>2</v>
      </c>
      <c r="C45">
        <v>3</v>
      </c>
      <c r="D45">
        <v>5</v>
      </c>
      <c r="E45">
        <v>3</v>
      </c>
      <c r="F45">
        <v>2</v>
      </c>
      <c r="G45">
        <v>2</v>
      </c>
      <c r="H45">
        <v>2</v>
      </c>
      <c r="I45">
        <v>8</v>
      </c>
      <c r="J45">
        <v>1</v>
      </c>
      <c r="K45">
        <v>8</v>
      </c>
      <c r="L45" s="5">
        <v>1</v>
      </c>
      <c r="M45" s="5"/>
      <c r="N45" s="5">
        <v>1</v>
      </c>
      <c r="O45" s="5"/>
      <c r="P45" s="5"/>
      <c r="Q45">
        <v>2</v>
      </c>
      <c r="R45" s="5">
        <v>3</v>
      </c>
      <c r="S45" s="5"/>
      <c r="T45" s="5">
        <v>1</v>
      </c>
      <c r="U45" s="5"/>
      <c r="V45" s="5">
        <v>6</v>
      </c>
      <c r="W45" s="5"/>
      <c r="X45" s="5">
        <v>1</v>
      </c>
      <c r="Y45" s="5"/>
      <c r="Z45">
        <v>3</v>
      </c>
      <c r="AA45">
        <v>3</v>
      </c>
      <c r="AB45">
        <v>2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1</v>
      </c>
      <c r="AI45">
        <v>1</v>
      </c>
      <c r="AJ45">
        <v>3</v>
      </c>
      <c r="AK45">
        <v>1</v>
      </c>
      <c r="AL45">
        <v>4</v>
      </c>
      <c r="AM45">
        <v>3</v>
      </c>
      <c r="AN45">
        <v>4</v>
      </c>
      <c r="AO45">
        <v>3</v>
      </c>
      <c r="AP45">
        <v>3</v>
      </c>
      <c r="AQ45">
        <v>2</v>
      </c>
      <c r="AR45">
        <v>2</v>
      </c>
      <c r="AS45">
        <v>4</v>
      </c>
      <c r="AT45">
        <v>3</v>
      </c>
      <c r="AU45">
        <v>2</v>
      </c>
      <c r="AV45">
        <v>3</v>
      </c>
      <c r="AW45">
        <v>2</v>
      </c>
      <c r="AX45">
        <v>3</v>
      </c>
      <c r="AY45">
        <v>2</v>
      </c>
      <c r="AZ45">
        <v>3</v>
      </c>
      <c r="BA45">
        <v>2</v>
      </c>
      <c r="BB45">
        <v>3</v>
      </c>
      <c r="BC45">
        <v>2</v>
      </c>
      <c r="BD45">
        <v>3</v>
      </c>
      <c r="BE45">
        <v>2</v>
      </c>
      <c r="BF45">
        <v>3</v>
      </c>
      <c r="BG45">
        <v>2</v>
      </c>
      <c r="BH45">
        <v>3</v>
      </c>
      <c r="BI45">
        <v>2</v>
      </c>
      <c r="BJ45">
        <v>3</v>
      </c>
      <c r="BK45">
        <v>5500</v>
      </c>
      <c r="BL45">
        <v>6500</v>
      </c>
      <c r="BM45">
        <v>20000</v>
      </c>
      <c r="BN45">
        <v>5500</v>
      </c>
      <c r="BO45">
        <v>10000</v>
      </c>
      <c r="BP45">
        <v>10000</v>
      </c>
      <c r="BQ45">
        <v>5000</v>
      </c>
      <c r="BR45">
        <v>2500</v>
      </c>
      <c r="BS45">
        <v>1000</v>
      </c>
      <c r="BT45">
        <v>4500</v>
      </c>
      <c r="BU45" s="4">
        <f t="shared" si="0"/>
        <v>70500</v>
      </c>
      <c r="BV45" s="4"/>
      <c r="BW45" s="4"/>
      <c r="BX45" s="3">
        <f t="shared" si="1"/>
        <v>14100</v>
      </c>
      <c r="BY45">
        <v>1</v>
      </c>
    </row>
    <row r="46" spans="1:77" x14ac:dyDescent="0.25">
      <c r="A46">
        <v>45</v>
      </c>
      <c r="B46">
        <v>2</v>
      </c>
      <c r="C46">
        <v>3</v>
      </c>
      <c r="D46">
        <v>8</v>
      </c>
      <c r="E46">
        <v>1</v>
      </c>
      <c r="F46">
        <v>3</v>
      </c>
      <c r="G46">
        <v>3</v>
      </c>
      <c r="H46">
        <v>2</v>
      </c>
      <c r="I46">
        <v>15</v>
      </c>
      <c r="J46">
        <v>1</v>
      </c>
      <c r="K46">
        <v>10</v>
      </c>
      <c r="L46" s="5">
        <v>3</v>
      </c>
      <c r="M46" s="5"/>
      <c r="N46" s="5">
        <v>1</v>
      </c>
      <c r="O46" s="5"/>
      <c r="P46" s="5"/>
      <c r="Q46">
        <v>3</v>
      </c>
      <c r="R46" s="5">
        <v>1</v>
      </c>
      <c r="S46" s="5"/>
      <c r="T46" s="5">
        <v>2</v>
      </c>
      <c r="U46" s="5"/>
      <c r="V46" s="5">
        <v>5</v>
      </c>
      <c r="W46" s="5"/>
      <c r="X46" s="5">
        <v>1</v>
      </c>
      <c r="Y46" s="5"/>
      <c r="Z46">
        <v>2</v>
      </c>
      <c r="AA46">
        <v>3</v>
      </c>
      <c r="AB46">
        <v>2</v>
      </c>
      <c r="AC46">
        <v>2</v>
      </c>
      <c r="AD46">
        <v>2</v>
      </c>
      <c r="AE46">
        <v>3</v>
      </c>
      <c r="AF46">
        <v>2</v>
      </c>
      <c r="AG46">
        <v>3</v>
      </c>
      <c r="AH46">
        <v>2</v>
      </c>
      <c r="AI46">
        <v>1</v>
      </c>
      <c r="AJ46">
        <v>2</v>
      </c>
      <c r="AK46">
        <v>1</v>
      </c>
      <c r="AL46">
        <v>3</v>
      </c>
      <c r="AM46">
        <v>4</v>
      </c>
      <c r="AN46">
        <v>3</v>
      </c>
      <c r="AO46">
        <v>3</v>
      </c>
      <c r="AP46">
        <v>3</v>
      </c>
      <c r="AQ46">
        <v>4</v>
      </c>
      <c r="AR46">
        <v>3</v>
      </c>
      <c r="AS46">
        <v>3</v>
      </c>
      <c r="AT46">
        <v>2</v>
      </c>
      <c r="AU46">
        <v>2</v>
      </c>
      <c r="AV46">
        <v>2</v>
      </c>
      <c r="AW46">
        <v>3</v>
      </c>
      <c r="AX46">
        <v>2</v>
      </c>
      <c r="AY46">
        <v>2</v>
      </c>
      <c r="AZ46">
        <v>3</v>
      </c>
      <c r="BA46">
        <v>2</v>
      </c>
      <c r="BB46">
        <v>3</v>
      </c>
      <c r="BC46">
        <v>2</v>
      </c>
      <c r="BD46">
        <v>1</v>
      </c>
      <c r="BE46">
        <v>2</v>
      </c>
      <c r="BF46">
        <v>2</v>
      </c>
      <c r="BG46">
        <v>3</v>
      </c>
      <c r="BH46">
        <v>2</v>
      </c>
      <c r="BI46">
        <v>3</v>
      </c>
      <c r="BJ46">
        <v>2</v>
      </c>
      <c r="BK46">
        <v>5000</v>
      </c>
      <c r="BL46">
        <v>20000</v>
      </c>
      <c r="BM46">
        <v>0</v>
      </c>
      <c r="BN46">
        <v>5000</v>
      </c>
      <c r="BO46">
        <v>15000</v>
      </c>
      <c r="BP46">
        <v>0</v>
      </c>
      <c r="BQ46">
        <v>3000</v>
      </c>
      <c r="BR46">
        <v>5000</v>
      </c>
      <c r="BS46">
        <v>0</v>
      </c>
      <c r="BT46">
        <v>0</v>
      </c>
      <c r="BU46" s="4">
        <f t="shared" si="0"/>
        <v>53000</v>
      </c>
      <c r="BV46" s="4"/>
      <c r="BW46" s="4"/>
      <c r="BX46" s="3">
        <f t="shared" si="1"/>
        <v>6625</v>
      </c>
      <c r="BY46">
        <v>1</v>
      </c>
    </row>
    <row r="47" spans="1:77" x14ac:dyDescent="0.25">
      <c r="A47">
        <v>50</v>
      </c>
      <c r="B47">
        <v>2</v>
      </c>
      <c r="C47">
        <v>1</v>
      </c>
      <c r="D47">
        <v>10</v>
      </c>
      <c r="E47">
        <v>1</v>
      </c>
      <c r="F47">
        <v>2</v>
      </c>
      <c r="G47">
        <v>2</v>
      </c>
      <c r="H47">
        <v>2</v>
      </c>
      <c r="I47">
        <v>7</v>
      </c>
      <c r="J47">
        <v>0</v>
      </c>
      <c r="K47">
        <v>0</v>
      </c>
      <c r="L47" s="5">
        <v>1</v>
      </c>
      <c r="M47" s="5"/>
      <c r="N47" s="5">
        <v>1</v>
      </c>
      <c r="O47" s="5"/>
      <c r="P47" s="5"/>
      <c r="Q47">
        <v>2</v>
      </c>
      <c r="R47" s="5">
        <v>2</v>
      </c>
      <c r="S47" s="5"/>
      <c r="T47" s="5">
        <v>2</v>
      </c>
      <c r="U47" s="5"/>
      <c r="V47" s="5">
        <v>3</v>
      </c>
      <c r="W47" s="5"/>
      <c r="X47" s="5">
        <v>1</v>
      </c>
      <c r="Y47" s="5"/>
      <c r="Z47">
        <v>2</v>
      </c>
      <c r="AA47">
        <v>2</v>
      </c>
      <c r="AB47">
        <v>2</v>
      </c>
      <c r="AC47">
        <v>3</v>
      </c>
      <c r="AD47">
        <v>2</v>
      </c>
      <c r="AE47">
        <v>2</v>
      </c>
      <c r="AF47">
        <v>2</v>
      </c>
      <c r="AG47">
        <v>3</v>
      </c>
      <c r="AH47">
        <v>3</v>
      </c>
      <c r="AI47">
        <v>3</v>
      </c>
      <c r="AJ47">
        <v>2</v>
      </c>
      <c r="AK47">
        <v>1</v>
      </c>
      <c r="AL47">
        <v>3</v>
      </c>
      <c r="AM47">
        <v>3</v>
      </c>
      <c r="AN47">
        <v>4</v>
      </c>
      <c r="AO47">
        <v>3</v>
      </c>
      <c r="AP47">
        <v>3</v>
      </c>
      <c r="AQ47">
        <v>4</v>
      </c>
      <c r="AR47">
        <v>3</v>
      </c>
      <c r="AS47">
        <v>3</v>
      </c>
      <c r="AT47">
        <v>2</v>
      </c>
      <c r="AU47">
        <v>2</v>
      </c>
      <c r="AV47">
        <v>2</v>
      </c>
      <c r="AW47">
        <v>3</v>
      </c>
      <c r="AX47">
        <v>3</v>
      </c>
      <c r="AY47">
        <v>2</v>
      </c>
      <c r="AZ47">
        <v>2</v>
      </c>
      <c r="BA47">
        <v>2</v>
      </c>
      <c r="BB47">
        <v>2</v>
      </c>
      <c r="BC47">
        <v>2</v>
      </c>
      <c r="BD47">
        <v>2</v>
      </c>
      <c r="BE47">
        <v>2</v>
      </c>
      <c r="BF47">
        <v>2</v>
      </c>
      <c r="BG47">
        <v>3</v>
      </c>
      <c r="BH47">
        <v>2</v>
      </c>
      <c r="BI47">
        <v>3</v>
      </c>
      <c r="BJ47">
        <v>3</v>
      </c>
      <c r="BK47">
        <v>5000</v>
      </c>
      <c r="BL47">
        <v>9000</v>
      </c>
      <c r="BM47">
        <v>7000</v>
      </c>
      <c r="BN47">
        <v>5000</v>
      </c>
      <c r="BO47">
        <v>9000</v>
      </c>
      <c r="BP47">
        <v>0</v>
      </c>
      <c r="BQ47">
        <v>7000</v>
      </c>
      <c r="BR47">
        <v>1000</v>
      </c>
      <c r="BS47">
        <v>0</v>
      </c>
      <c r="BT47">
        <v>0</v>
      </c>
      <c r="BU47" s="4">
        <f t="shared" si="0"/>
        <v>43000</v>
      </c>
      <c r="BV47" s="4"/>
      <c r="BW47" s="4"/>
      <c r="BX47" s="3">
        <f t="shared" si="1"/>
        <v>4300</v>
      </c>
      <c r="BY47">
        <v>0</v>
      </c>
    </row>
    <row r="48" spans="1:77" x14ac:dyDescent="0.25">
      <c r="A48">
        <v>65</v>
      </c>
      <c r="B48">
        <v>2</v>
      </c>
      <c r="C48">
        <v>3</v>
      </c>
      <c r="D48">
        <v>8</v>
      </c>
      <c r="E48">
        <v>1</v>
      </c>
      <c r="F48">
        <v>2</v>
      </c>
      <c r="G48">
        <v>3</v>
      </c>
      <c r="H48">
        <v>3</v>
      </c>
      <c r="I48">
        <v>5</v>
      </c>
      <c r="J48">
        <v>1</v>
      </c>
      <c r="K48">
        <v>7</v>
      </c>
      <c r="L48" s="5">
        <v>3</v>
      </c>
      <c r="M48" s="5"/>
      <c r="N48" s="5">
        <v>1</v>
      </c>
      <c r="O48" s="5"/>
      <c r="P48" s="5"/>
      <c r="Q48">
        <v>2</v>
      </c>
      <c r="R48" s="5">
        <v>2</v>
      </c>
      <c r="S48" s="5"/>
      <c r="T48" s="5">
        <v>1</v>
      </c>
      <c r="U48" s="5"/>
      <c r="V48" s="5">
        <v>5</v>
      </c>
      <c r="W48" s="5"/>
      <c r="X48" s="5">
        <v>1</v>
      </c>
      <c r="Y48" s="5"/>
      <c r="Z48">
        <v>2</v>
      </c>
      <c r="AA48">
        <v>2</v>
      </c>
      <c r="AB48">
        <v>3</v>
      </c>
      <c r="AC48">
        <v>3</v>
      </c>
      <c r="AD48">
        <v>2</v>
      </c>
      <c r="AE48">
        <v>2</v>
      </c>
      <c r="AF48">
        <v>1</v>
      </c>
      <c r="AG48">
        <v>3</v>
      </c>
      <c r="AH48">
        <v>3</v>
      </c>
      <c r="AI48">
        <v>2</v>
      </c>
      <c r="AJ48">
        <v>2</v>
      </c>
      <c r="AK48">
        <v>1</v>
      </c>
      <c r="AL48">
        <v>3</v>
      </c>
      <c r="AM48">
        <v>3</v>
      </c>
      <c r="AN48">
        <v>3</v>
      </c>
      <c r="AO48">
        <v>4</v>
      </c>
      <c r="AP48">
        <v>2</v>
      </c>
      <c r="AQ48">
        <v>3</v>
      </c>
      <c r="AR48">
        <v>3</v>
      </c>
      <c r="AS48">
        <v>3</v>
      </c>
      <c r="AT48">
        <v>2</v>
      </c>
      <c r="AU48">
        <v>2</v>
      </c>
      <c r="AV48">
        <v>3</v>
      </c>
      <c r="AW48">
        <v>2</v>
      </c>
      <c r="AX48">
        <v>3</v>
      </c>
      <c r="AY48">
        <v>2</v>
      </c>
      <c r="AZ48">
        <v>2</v>
      </c>
      <c r="BA48">
        <v>3</v>
      </c>
      <c r="BB48">
        <v>3</v>
      </c>
      <c r="BC48">
        <v>2</v>
      </c>
      <c r="BD48">
        <v>1</v>
      </c>
      <c r="BE48">
        <v>2</v>
      </c>
      <c r="BF48">
        <v>3</v>
      </c>
      <c r="BG48">
        <v>3</v>
      </c>
      <c r="BH48">
        <v>1</v>
      </c>
      <c r="BI48">
        <v>2</v>
      </c>
      <c r="BJ48">
        <v>2</v>
      </c>
      <c r="BK48">
        <v>0</v>
      </c>
      <c r="BL48">
        <v>10000</v>
      </c>
      <c r="BM48">
        <v>0</v>
      </c>
      <c r="BN48">
        <v>15000</v>
      </c>
      <c r="BO48">
        <v>0</v>
      </c>
      <c r="BP48">
        <v>16000</v>
      </c>
      <c r="BQ48">
        <v>2000</v>
      </c>
      <c r="BR48">
        <v>0</v>
      </c>
      <c r="BS48">
        <v>0</v>
      </c>
      <c r="BT48">
        <v>0</v>
      </c>
      <c r="BU48" s="4">
        <f t="shared" si="0"/>
        <v>43000</v>
      </c>
      <c r="BV48" s="4"/>
      <c r="BW48" s="4"/>
      <c r="BX48" s="3">
        <f t="shared" si="1"/>
        <v>5375</v>
      </c>
      <c r="BY48">
        <v>0</v>
      </c>
    </row>
    <row r="49" spans="1:77" x14ac:dyDescent="0.25">
      <c r="A49">
        <v>60</v>
      </c>
      <c r="B49">
        <v>2</v>
      </c>
      <c r="C49">
        <v>2</v>
      </c>
      <c r="D49">
        <v>10</v>
      </c>
      <c r="E49">
        <v>1</v>
      </c>
      <c r="F49">
        <v>2</v>
      </c>
      <c r="G49">
        <v>2</v>
      </c>
      <c r="H49">
        <v>2</v>
      </c>
      <c r="I49">
        <v>7</v>
      </c>
      <c r="J49">
        <v>0</v>
      </c>
      <c r="K49">
        <v>0</v>
      </c>
      <c r="L49" s="5">
        <v>1</v>
      </c>
      <c r="M49" s="5"/>
      <c r="N49" s="5">
        <v>0</v>
      </c>
      <c r="O49" s="5"/>
      <c r="P49" s="5"/>
      <c r="Q49">
        <v>0</v>
      </c>
      <c r="R49" s="5">
        <v>1</v>
      </c>
      <c r="S49" s="5"/>
      <c r="T49" s="5">
        <v>2</v>
      </c>
      <c r="U49" s="5"/>
      <c r="V49" s="5">
        <v>6</v>
      </c>
      <c r="W49" s="5"/>
      <c r="X49" s="5">
        <v>0</v>
      </c>
      <c r="Y49" s="5"/>
      <c r="Z49">
        <v>1</v>
      </c>
      <c r="AA49">
        <v>1</v>
      </c>
      <c r="AB49">
        <v>1</v>
      </c>
      <c r="AC49">
        <v>2</v>
      </c>
      <c r="AD49">
        <v>2</v>
      </c>
      <c r="AE49">
        <v>2</v>
      </c>
      <c r="AF49">
        <v>1</v>
      </c>
      <c r="AG49">
        <v>2</v>
      </c>
      <c r="AH49">
        <v>2</v>
      </c>
      <c r="AI49">
        <v>1</v>
      </c>
      <c r="AJ49">
        <v>1</v>
      </c>
      <c r="AK49">
        <v>1</v>
      </c>
      <c r="AL49">
        <v>3</v>
      </c>
      <c r="AM49">
        <v>3</v>
      </c>
      <c r="AN49">
        <v>3</v>
      </c>
      <c r="AO49">
        <v>4</v>
      </c>
      <c r="AP49">
        <v>3</v>
      </c>
      <c r="AQ49">
        <v>4</v>
      </c>
      <c r="AR49">
        <v>3</v>
      </c>
      <c r="AS49">
        <v>4</v>
      </c>
      <c r="AT49">
        <v>3</v>
      </c>
      <c r="AU49">
        <v>2</v>
      </c>
      <c r="AV49">
        <v>2</v>
      </c>
      <c r="AW49">
        <v>3</v>
      </c>
      <c r="AX49">
        <v>3</v>
      </c>
      <c r="AY49">
        <v>2</v>
      </c>
      <c r="AZ49">
        <v>2</v>
      </c>
      <c r="BA49">
        <v>3</v>
      </c>
      <c r="BB49">
        <v>2</v>
      </c>
      <c r="BC49">
        <v>1</v>
      </c>
      <c r="BD49">
        <v>2</v>
      </c>
      <c r="BE49">
        <v>3</v>
      </c>
      <c r="BF49">
        <v>3</v>
      </c>
      <c r="BG49">
        <v>1</v>
      </c>
      <c r="BH49">
        <v>2</v>
      </c>
      <c r="BI49">
        <v>2</v>
      </c>
      <c r="BJ49">
        <v>3</v>
      </c>
      <c r="BK49">
        <v>0</v>
      </c>
      <c r="BL49">
        <v>0</v>
      </c>
      <c r="BM49">
        <v>0</v>
      </c>
      <c r="BN49">
        <v>1000</v>
      </c>
      <c r="BO49">
        <v>5000</v>
      </c>
      <c r="BP49">
        <v>5000</v>
      </c>
      <c r="BQ49">
        <v>2000</v>
      </c>
      <c r="BR49">
        <v>1000</v>
      </c>
      <c r="BS49">
        <v>1000</v>
      </c>
      <c r="BT49">
        <v>10000</v>
      </c>
      <c r="BU49" s="4">
        <f t="shared" si="0"/>
        <v>25000</v>
      </c>
      <c r="BV49" s="4"/>
      <c r="BW49" s="4"/>
      <c r="BX49" s="3">
        <f t="shared" si="1"/>
        <v>2500</v>
      </c>
      <c r="BY49">
        <v>0</v>
      </c>
    </row>
    <row r="50" spans="1:77" x14ac:dyDescent="0.25">
      <c r="A50">
        <v>45</v>
      </c>
      <c r="B50">
        <v>2</v>
      </c>
      <c r="C50">
        <v>3</v>
      </c>
      <c r="D50">
        <v>5</v>
      </c>
      <c r="E50">
        <v>2</v>
      </c>
      <c r="F50">
        <v>3</v>
      </c>
      <c r="G50">
        <v>2</v>
      </c>
      <c r="H50">
        <v>2</v>
      </c>
      <c r="I50">
        <v>5</v>
      </c>
      <c r="J50">
        <v>0</v>
      </c>
      <c r="K50">
        <v>0</v>
      </c>
      <c r="L50" s="5">
        <v>1</v>
      </c>
      <c r="M50" s="5"/>
      <c r="N50" s="5">
        <v>1</v>
      </c>
      <c r="O50" s="5"/>
      <c r="P50" s="5"/>
      <c r="Q50">
        <v>2</v>
      </c>
      <c r="R50" s="5">
        <v>2</v>
      </c>
      <c r="S50" s="5"/>
      <c r="T50" s="5">
        <v>2</v>
      </c>
      <c r="U50" s="5"/>
      <c r="V50" s="5">
        <v>5</v>
      </c>
      <c r="W50" s="5"/>
      <c r="X50" s="5">
        <v>1</v>
      </c>
      <c r="Y50" s="5"/>
      <c r="Z50">
        <v>3</v>
      </c>
      <c r="AA50">
        <v>3</v>
      </c>
      <c r="AB50">
        <v>3</v>
      </c>
      <c r="AC50">
        <v>3</v>
      </c>
      <c r="AD50">
        <v>3</v>
      </c>
      <c r="AE50">
        <v>3</v>
      </c>
      <c r="AF50">
        <v>1</v>
      </c>
      <c r="AG50">
        <v>3</v>
      </c>
      <c r="AH50">
        <v>2</v>
      </c>
      <c r="AI50">
        <v>2</v>
      </c>
      <c r="AJ50">
        <v>2</v>
      </c>
      <c r="AK50">
        <v>1</v>
      </c>
      <c r="AL50">
        <v>4</v>
      </c>
      <c r="AM50">
        <v>4</v>
      </c>
      <c r="AN50">
        <v>4</v>
      </c>
      <c r="AO50">
        <v>3</v>
      </c>
      <c r="AP50">
        <v>3</v>
      </c>
      <c r="AQ50">
        <v>3</v>
      </c>
      <c r="AR50">
        <v>4</v>
      </c>
      <c r="AS50">
        <v>4</v>
      </c>
      <c r="AT50">
        <v>2</v>
      </c>
      <c r="AU50">
        <v>2</v>
      </c>
      <c r="AV50">
        <v>2</v>
      </c>
      <c r="AW50">
        <v>2</v>
      </c>
      <c r="AX50">
        <v>2</v>
      </c>
      <c r="AY50">
        <v>3</v>
      </c>
      <c r="AZ50">
        <v>3</v>
      </c>
      <c r="BA50">
        <v>2</v>
      </c>
      <c r="BB50">
        <v>2</v>
      </c>
      <c r="BC50">
        <v>1</v>
      </c>
      <c r="BD50">
        <v>2</v>
      </c>
      <c r="BE50">
        <v>1</v>
      </c>
      <c r="BF50">
        <v>2</v>
      </c>
      <c r="BG50">
        <v>1</v>
      </c>
      <c r="BH50">
        <v>2</v>
      </c>
      <c r="BI50">
        <v>1</v>
      </c>
      <c r="BJ50">
        <v>3</v>
      </c>
      <c r="BK50">
        <v>8000</v>
      </c>
      <c r="BL50">
        <v>6000</v>
      </c>
      <c r="BM50">
        <v>5000</v>
      </c>
      <c r="BN50">
        <v>7000</v>
      </c>
      <c r="BO50">
        <v>15000</v>
      </c>
      <c r="BP50">
        <v>4000</v>
      </c>
      <c r="BQ50">
        <v>1500</v>
      </c>
      <c r="BR50">
        <v>5000</v>
      </c>
      <c r="BS50">
        <v>10000</v>
      </c>
      <c r="BT50">
        <v>15000</v>
      </c>
      <c r="BU50" s="4">
        <f t="shared" si="0"/>
        <v>76500</v>
      </c>
      <c r="BV50" s="4"/>
      <c r="BW50" s="4"/>
      <c r="BX50" s="3">
        <f t="shared" si="1"/>
        <v>15300</v>
      </c>
      <c r="BY50">
        <v>1</v>
      </c>
    </row>
    <row r="51" spans="1:77" x14ac:dyDescent="0.25">
      <c r="A51">
        <v>33</v>
      </c>
      <c r="B51">
        <v>2</v>
      </c>
      <c r="C51">
        <v>2</v>
      </c>
      <c r="D51">
        <v>6</v>
      </c>
      <c r="E51">
        <v>1</v>
      </c>
      <c r="F51">
        <v>1</v>
      </c>
      <c r="G51">
        <v>1</v>
      </c>
      <c r="H51">
        <v>1</v>
      </c>
      <c r="I51">
        <v>10</v>
      </c>
      <c r="J51">
        <v>0</v>
      </c>
      <c r="K51">
        <v>0</v>
      </c>
      <c r="L51" s="5">
        <v>1</v>
      </c>
      <c r="M51" s="5"/>
      <c r="N51" s="5">
        <v>1</v>
      </c>
      <c r="O51" s="5"/>
      <c r="P51" s="5"/>
      <c r="Q51">
        <v>3</v>
      </c>
      <c r="R51" s="5">
        <v>2</v>
      </c>
      <c r="S51" s="5"/>
      <c r="T51" s="5">
        <v>2</v>
      </c>
      <c r="U51" s="5"/>
      <c r="V51" s="5">
        <v>5</v>
      </c>
      <c r="W51" s="5"/>
      <c r="X51" s="5">
        <v>0</v>
      </c>
      <c r="Y51" s="5"/>
      <c r="Z51">
        <v>3</v>
      </c>
      <c r="AA51">
        <v>1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1</v>
      </c>
      <c r="AH51">
        <v>2</v>
      </c>
      <c r="AI51">
        <v>2</v>
      </c>
      <c r="AJ51">
        <v>1</v>
      </c>
      <c r="AK51">
        <v>1</v>
      </c>
      <c r="AL51">
        <v>4</v>
      </c>
      <c r="AM51">
        <v>3</v>
      </c>
      <c r="AN51">
        <v>4</v>
      </c>
      <c r="AO51">
        <v>3</v>
      </c>
      <c r="AP51">
        <v>3</v>
      </c>
      <c r="AQ51">
        <v>3</v>
      </c>
      <c r="AR51">
        <v>3</v>
      </c>
      <c r="AS51">
        <v>3</v>
      </c>
      <c r="AT51">
        <v>3</v>
      </c>
      <c r="AU51">
        <v>3</v>
      </c>
      <c r="AV51">
        <v>3</v>
      </c>
      <c r="AW51">
        <v>3</v>
      </c>
      <c r="AX51">
        <v>3</v>
      </c>
      <c r="AY51">
        <v>3</v>
      </c>
      <c r="AZ51">
        <v>3</v>
      </c>
      <c r="BA51">
        <v>3</v>
      </c>
      <c r="BB51">
        <v>3</v>
      </c>
      <c r="BC51">
        <v>3</v>
      </c>
      <c r="BD51">
        <v>3</v>
      </c>
      <c r="BE51">
        <v>3</v>
      </c>
      <c r="BF51">
        <v>3</v>
      </c>
      <c r="BG51">
        <v>3</v>
      </c>
      <c r="BH51">
        <v>3</v>
      </c>
      <c r="BI51">
        <v>3</v>
      </c>
      <c r="BJ51">
        <v>3</v>
      </c>
      <c r="BK51">
        <v>10000</v>
      </c>
      <c r="BL51">
        <v>15000</v>
      </c>
      <c r="BM51">
        <v>10000</v>
      </c>
      <c r="BN51">
        <v>10000</v>
      </c>
      <c r="BO51">
        <v>5000</v>
      </c>
      <c r="BP51">
        <v>1000</v>
      </c>
      <c r="BQ51">
        <v>10000</v>
      </c>
      <c r="BR51">
        <v>1000</v>
      </c>
      <c r="BS51">
        <v>2000</v>
      </c>
      <c r="BT51">
        <v>1000</v>
      </c>
      <c r="BU51" s="4">
        <f t="shared" si="0"/>
        <v>65000</v>
      </c>
      <c r="BV51" s="4"/>
      <c r="BW51" s="4"/>
      <c r="BX51" s="3">
        <f t="shared" si="1"/>
        <v>10833.333333333334</v>
      </c>
      <c r="BY51">
        <v>1</v>
      </c>
    </row>
    <row r="52" spans="1:77" x14ac:dyDescent="0.25">
      <c r="A52">
        <v>55</v>
      </c>
      <c r="B52">
        <v>2</v>
      </c>
      <c r="C52">
        <v>1</v>
      </c>
      <c r="D52">
        <v>15</v>
      </c>
      <c r="E52">
        <v>1</v>
      </c>
      <c r="F52">
        <v>2</v>
      </c>
      <c r="G52">
        <v>3</v>
      </c>
      <c r="H52">
        <v>1</v>
      </c>
      <c r="I52">
        <v>10</v>
      </c>
      <c r="J52">
        <v>0</v>
      </c>
      <c r="K52">
        <v>0</v>
      </c>
      <c r="L52" s="5">
        <v>3</v>
      </c>
      <c r="M52" s="5"/>
      <c r="N52" s="5">
        <v>0</v>
      </c>
      <c r="O52" s="5"/>
      <c r="P52" s="5"/>
      <c r="Q52">
        <v>0</v>
      </c>
      <c r="R52" s="5">
        <v>3</v>
      </c>
      <c r="S52" s="5"/>
      <c r="T52" s="5">
        <v>1</v>
      </c>
      <c r="U52" s="5"/>
      <c r="V52" s="5">
        <v>6</v>
      </c>
      <c r="W52" s="5"/>
      <c r="X52" s="5">
        <v>1</v>
      </c>
      <c r="Y52" s="5"/>
      <c r="Z52">
        <v>1</v>
      </c>
      <c r="AA52">
        <v>2</v>
      </c>
      <c r="AB52">
        <v>3</v>
      </c>
      <c r="AC52">
        <v>3</v>
      </c>
      <c r="AD52">
        <v>2</v>
      </c>
      <c r="AE52">
        <v>1</v>
      </c>
      <c r="AF52">
        <v>1</v>
      </c>
      <c r="AG52">
        <v>2</v>
      </c>
      <c r="AH52">
        <v>2</v>
      </c>
      <c r="AI52">
        <v>2</v>
      </c>
      <c r="AJ52">
        <v>1</v>
      </c>
      <c r="AK52">
        <v>3</v>
      </c>
      <c r="AL52">
        <v>4</v>
      </c>
      <c r="AM52">
        <v>4</v>
      </c>
      <c r="AN52">
        <v>4</v>
      </c>
      <c r="AO52">
        <v>4</v>
      </c>
      <c r="AP52">
        <v>4</v>
      </c>
      <c r="AQ52">
        <v>4</v>
      </c>
      <c r="AR52">
        <v>4</v>
      </c>
      <c r="AS52">
        <v>4</v>
      </c>
      <c r="AT52">
        <v>2</v>
      </c>
      <c r="AU52">
        <v>2</v>
      </c>
      <c r="AV52">
        <v>3</v>
      </c>
      <c r="AW52">
        <v>3</v>
      </c>
      <c r="AX52">
        <v>2</v>
      </c>
      <c r="AY52">
        <v>3</v>
      </c>
      <c r="AZ52">
        <v>3</v>
      </c>
      <c r="BA52">
        <v>3</v>
      </c>
      <c r="BB52">
        <v>3</v>
      </c>
      <c r="BC52">
        <v>3</v>
      </c>
      <c r="BD52">
        <v>3</v>
      </c>
      <c r="BE52">
        <v>2</v>
      </c>
      <c r="BF52">
        <v>3</v>
      </c>
      <c r="BG52">
        <v>3</v>
      </c>
      <c r="BH52">
        <v>3</v>
      </c>
      <c r="BI52">
        <v>2</v>
      </c>
      <c r="BJ52">
        <v>3</v>
      </c>
      <c r="BK52">
        <v>4500</v>
      </c>
      <c r="BL52">
        <v>0</v>
      </c>
      <c r="BM52">
        <v>17000</v>
      </c>
      <c r="BN52">
        <v>7000</v>
      </c>
      <c r="BO52">
        <v>7500</v>
      </c>
      <c r="BP52">
        <v>2500</v>
      </c>
      <c r="BQ52">
        <v>3500</v>
      </c>
      <c r="BR52">
        <v>15000</v>
      </c>
      <c r="BS52">
        <v>5000</v>
      </c>
      <c r="BT52">
        <v>7500</v>
      </c>
      <c r="BU52" s="4">
        <f t="shared" si="0"/>
        <v>69500</v>
      </c>
      <c r="BV52" s="4"/>
      <c r="BW52" s="4"/>
      <c r="BX52" s="3">
        <f t="shared" si="1"/>
        <v>4633.333333333333</v>
      </c>
      <c r="BY52">
        <v>0</v>
      </c>
    </row>
    <row r="53" spans="1:77" x14ac:dyDescent="0.25">
      <c r="A53">
        <v>60</v>
      </c>
      <c r="B53">
        <v>4</v>
      </c>
      <c r="C53">
        <v>1</v>
      </c>
      <c r="D53">
        <v>8</v>
      </c>
      <c r="E53">
        <v>1</v>
      </c>
      <c r="F53">
        <v>2</v>
      </c>
      <c r="G53">
        <v>2</v>
      </c>
      <c r="H53">
        <v>1</v>
      </c>
      <c r="I53">
        <v>45</v>
      </c>
      <c r="J53">
        <v>0</v>
      </c>
      <c r="K53">
        <v>0</v>
      </c>
      <c r="L53" s="5">
        <v>1</v>
      </c>
      <c r="M53" s="5"/>
      <c r="N53" s="5">
        <v>0</v>
      </c>
      <c r="O53" s="5"/>
      <c r="P53" s="5"/>
      <c r="Q53">
        <v>0</v>
      </c>
      <c r="R53" s="5">
        <v>2</v>
      </c>
      <c r="S53" s="5"/>
      <c r="T53" s="5">
        <v>1</v>
      </c>
      <c r="U53" s="5"/>
      <c r="V53" s="5">
        <v>2</v>
      </c>
      <c r="W53" s="5"/>
      <c r="X53" s="5">
        <v>1</v>
      </c>
      <c r="Y53" s="5"/>
      <c r="Z53">
        <v>1</v>
      </c>
      <c r="AA53">
        <v>2</v>
      </c>
      <c r="AB53">
        <v>3</v>
      </c>
      <c r="AC53">
        <v>3</v>
      </c>
      <c r="AD53">
        <v>2</v>
      </c>
      <c r="AE53">
        <v>1</v>
      </c>
      <c r="AF53">
        <v>1</v>
      </c>
      <c r="AG53">
        <v>2</v>
      </c>
      <c r="AH53">
        <v>1</v>
      </c>
      <c r="AI53">
        <v>1</v>
      </c>
      <c r="AJ53">
        <v>3</v>
      </c>
      <c r="AK53">
        <v>1</v>
      </c>
      <c r="AL53">
        <v>4</v>
      </c>
      <c r="AM53">
        <v>4</v>
      </c>
      <c r="AN53">
        <v>4</v>
      </c>
      <c r="AO53">
        <v>4</v>
      </c>
      <c r="AP53">
        <v>4</v>
      </c>
      <c r="AQ53">
        <v>4</v>
      </c>
      <c r="AR53">
        <v>4</v>
      </c>
      <c r="AS53">
        <v>4</v>
      </c>
      <c r="AT53">
        <v>2</v>
      </c>
      <c r="AU53">
        <v>2</v>
      </c>
      <c r="AV53">
        <v>3</v>
      </c>
      <c r="AW53">
        <v>3</v>
      </c>
      <c r="AX53">
        <v>2</v>
      </c>
      <c r="AY53">
        <v>3</v>
      </c>
      <c r="AZ53">
        <v>3</v>
      </c>
      <c r="BA53">
        <v>3</v>
      </c>
      <c r="BB53">
        <v>3</v>
      </c>
      <c r="BC53">
        <v>3</v>
      </c>
      <c r="BD53">
        <v>3</v>
      </c>
      <c r="BE53">
        <v>2</v>
      </c>
      <c r="BF53">
        <v>3</v>
      </c>
      <c r="BG53">
        <v>2</v>
      </c>
      <c r="BH53">
        <v>1</v>
      </c>
      <c r="BI53">
        <v>2</v>
      </c>
      <c r="BJ53">
        <v>2</v>
      </c>
      <c r="BK53">
        <v>5500</v>
      </c>
      <c r="BL53">
        <v>8000</v>
      </c>
      <c r="BM53">
        <v>6000</v>
      </c>
      <c r="BN53">
        <v>2000</v>
      </c>
      <c r="BO53">
        <v>8000</v>
      </c>
      <c r="BP53">
        <v>3500</v>
      </c>
      <c r="BQ53">
        <v>2000</v>
      </c>
      <c r="BR53">
        <v>1500</v>
      </c>
      <c r="BS53">
        <v>1000</v>
      </c>
      <c r="BT53">
        <v>2500</v>
      </c>
      <c r="BU53" s="4">
        <f t="shared" si="0"/>
        <v>40000</v>
      </c>
      <c r="BV53" s="4"/>
      <c r="BW53" s="4"/>
      <c r="BX53" s="3">
        <f t="shared" si="1"/>
        <v>5000</v>
      </c>
      <c r="BY53">
        <v>0</v>
      </c>
    </row>
    <row r="54" spans="1:77" x14ac:dyDescent="0.25">
      <c r="A54">
        <v>40</v>
      </c>
      <c r="B54">
        <v>2</v>
      </c>
      <c r="C54">
        <v>1</v>
      </c>
      <c r="D54">
        <v>10</v>
      </c>
      <c r="E54">
        <v>1</v>
      </c>
      <c r="F54">
        <v>2</v>
      </c>
      <c r="G54">
        <v>1</v>
      </c>
      <c r="H54">
        <v>1</v>
      </c>
      <c r="I54">
        <v>15</v>
      </c>
      <c r="J54">
        <v>0</v>
      </c>
      <c r="K54">
        <v>0</v>
      </c>
      <c r="L54" s="5">
        <v>1</v>
      </c>
      <c r="M54" s="5"/>
      <c r="N54" s="5">
        <v>1</v>
      </c>
      <c r="O54" s="5"/>
      <c r="P54" s="5"/>
      <c r="Q54">
        <v>2</v>
      </c>
      <c r="R54" s="5">
        <v>2</v>
      </c>
      <c r="S54" s="5"/>
      <c r="T54" s="5">
        <v>2</v>
      </c>
      <c r="U54" s="5"/>
      <c r="V54" s="5">
        <v>4</v>
      </c>
      <c r="W54" s="5"/>
      <c r="X54" s="5">
        <v>1</v>
      </c>
      <c r="Y54" s="5"/>
      <c r="Z54">
        <v>1</v>
      </c>
      <c r="AA54">
        <v>2</v>
      </c>
      <c r="AB54">
        <v>3</v>
      </c>
      <c r="AC54">
        <v>3</v>
      </c>
      <c r="AD54">
        <v>2</v>
      </c>
      <c r="AE54">
        <v>1</v>
      </c>
      <c r="AF54">
        <v>1</v>
      </c>
      <c r="AG54">
        <v>2</v>
      </c>
      <c r="AH54">
        <v>1</v>
      </c>
      <c r="AI54">
        <v>1</v>
      </c>
      <c r="AJ54">
        <v>3</v>
      </c>
      <c r="AK54">
        <v>1</v>
      </c>
      <c r="AL54">
        <v>44</v>
      </c>
      <c r="AM54">
        <v>4</v>
      </c>
      <c r="AN54">
        <v>4</v>
      </c>
      <c r="AO54">
        <v>4</v>
      </c>
      <c r="AP54">
        <v>4</v>
      </c>
      <c r="AQ54">
        <v>4</v>
      </c>
      <c r="AR54">
        <v>4</v>
      </c>
      <c r="AS54">
        <v>4</v>
      </c>
      <c r="AT54">
        <v>2</v>
      </c>
      <c r="AU54">
        <v>2</v>
      </c>
      <c r="AV54">
        <v>3</v>
      </c>
      <c r="AW54">
        <v>3</v>
      </c>
      <c r="AX54">
        <v>2</v>
      </c>
      <c r="AY54">
        <v>3</v>
      </c>
      <c r="AZ54">
        <v>3</v>
      </c>
      <c r="BA54">
        <v>3</v>
      </c>
      <c r="BB54">
        <v>3</v>
      </c>
      <c r="BC54">
        <v>3</v>
      </c>
      <c r="BD54">
        <v>3</v>
      </c>
      <c r="BE54">
        <v>2</v>
      </c>
      <c r="BF54">
        <v>3</v>
      </c>
      <c r="BG54">
        <v>3</v>
      </c>
      <c r="BH54">
        <v>3</v>
      </c>
      <c r="BI54">
        <v>1</v>
      </c>
      <c r="BJ54">
        <v>1</v>
      </c>
      <c r="BK54">
        <v>5000</v>
      </c>
      <c r="BL54">
        <v>3000</v>
      </c>
      <c r="BM54">
        <v>2000</v>
      </c>
      <c r="BN54">
        <v>5000</v>
      </c>
      <c r="BO54">
        <v>7000</v>
      </c>
      <c r="BP54">
        <v>9000</v>
      </c>
      <c r="BQ54">
        <v>1000</v>
      </c>
      <c r="BR54">
        <v>2000</v>
      </c>
      <c r="BS54">
        <v>3500</v>
      </c>
      <c r="BT54">
        <v>4500</v>
      </c>
      <c r="BU54" s="4">
        <f t="shared" si="0"/>
        <v>42000</v>
      </c>
      <c r="BV54" s="4"/>
      <c r="BW54" s="4"/>
      <c r="BX54" s="3">
        <f t="shared" si="1"/>
        <v>4200</v>
      </c>
      <c r="BY54">
        <v>0</v>
      </c>
    </row>
    <row r="55" spans="1:77" x14ac:dyDescent="0.25">
      <c r="A55">
        <v>33</v>
      </c>
      <c r="B55">
        <v>2</v>
      </c>
      <c r="C55">
        <v>2</v>
      </c>
      <c r="D55">
        <v>10</v>
      </c>
      <c r="E55">
        <v>1</v>
      </c>
      <c r="F55">
        <v>1</v>
      </c>
      <c r="G55">
        <v>1</v>
      </c>
      <c r="H55">
        <v>1</v>
      </c>
      <c r="I55">
        <v>15</v>
      </c>
      <c r="J55">
        <v>0</v>
      </c>
      <c r="K55">
        <v>0</v>
      </c>
      <c r="L55" s="5">
        <v>1</v>
      </c>
      <c r="M55" s="5"/>
      <c r="N55" s="5">
        <v>1</v>
      </c>
      <c r="O55" s="5"/>
      <c r="P55" s="5"/>
      <c r="Q55">
        <v>0</v>
      </c>
      <c r="R55" s="5">
        <v>2</v>
      </c>
      <c r="S55" s="5"/>
      <c r="T55" s="5">
        <v>2</v>
      </c>
      <c r="U55" s="5"/>
      <c r="V55" s="5">
        <v>1</v>
      </c>
      <c r="W55" s="5"/>
      <c r="X55" s="5">
        <v>0</v>
      </c>
      <c r="Y55" s="5"/>
      <c r="Z55">
        <v>3</v>
      </c>
      <c r="AA55">
        <v>1</v>
      </c>
      <c r="AB55">
        <v>3</v>
      </c>
      <c r="AC55">
        <v>3</v>
      </c>
      <c r="AD55">
        <v>3</v>
      </c>
      <c r="AE55">
        <v>3</v>
      </c>
      <c r="AF55">
        <v>3</v>
      </c>
      <c r="AG55">
        <v>3</v>
      </c>
      <c r="AH55">
        <v>3</v>
      </c>
      <c r="AI55">
        <v>2</v>
      </c>
      <c r="AJ55">
        <v>2</v>
      </c>
      <c r="AK55">
        <v>1</v>
      </c>
      <c r="AL55">
        <v>4</v>
      </c>
      <c r="AM55">
        <v>3</v>
      </c>
      <c r="AN55">
        <v>4</v>
      </c>
      <c r="AO55">
        <v>3</v>
      </c>
      <c r="AP55">
        <v>3</v>
      </c>
      <c r="AQ55">
        <v>3</v>
      </c>
      <c r="AR55">
        <v>3</v>
      </c>
      <c r="AS55">
        <v>3</v>
      </c>
      <c r="AT55">
        <v>3</v>
      </c>
      <c r="AU55">
        <v>3</v>
      </c>
      <c r="AV55">
        <v>3</v>
      </c>
      <c r="AW55">
        <v>3</v>
      </c>
      <c r="AX55">
        <v>3</v>
      </c>
      <c r="AY55">
        <v>3</v>
      </c>
      <c r="AZ55">
        <v>3</v>
      </c>
      <c r="BA55">
        <v>3</v>
      </c>
      <c r="BB55">
        <v>3</v>
      </c>
      <c r="BC55">
        <v>3</v>
      </c>
      <c r="BD55">
        <v>3</v>
      </c>
      <c r="BE55">
        <v>3</v>
      </c>
      <c r="BF55">
        <v>3</v>
      </c>
      <c r="BG55">
        <v>3</v>
      </c>
      <c r="BH55">
        <v>3</v>
      </c>
      <c r="BI55">
        <v>3</v>
      </c>
      <c r="BJ55">
        <v>3</v>
      </c>
      <c r="BK55">
        <v>6000</v>
      </c>
      <c r="BL55">
        <v>2000</v>
      </c>
      <c r="BM55">
        <v>1500</v>
      </c>
      <c r="BN55">
        <v>6000</v>
      </c>
      <c r="BO55">
        <v>3000</v>
      </c>
      <c r="BP55">
        <v>1000</v>
      </c>
      <c r="BQ55">
        <v>9000</v>
      </c>
      <c r="BR55">
        <v>1000</v>
      </c>
      <c r="BS55">
        <v>8000</v>
      </c>
      <c r="BT55">
        <v>9000</v>
      </c>
      <c r="BU55" s="4">
        <f t="shared" si="0"/>
        <v>46500</v>
      </c>
      <c r="BV55" s="4"/>
      <c r="BW55" s="4"/>
      <c r="BX55" s="3">
        <f t="shared" si="1"/>
        <v>4650</v>
      </c>
      <c r="BY55">
        <v>0</v>
      </c>
    </row>
    <row r="56" spans="1:77" x14ac:dyDescent="0.25">
      <c r="A56">
        <v>25</v>
      </c>
      <c r="B56">
        <v>1</v>
      </c>
      <c r="C56">
        <v>2</v>
      </c>
      <c r="D56">
        <v>15</v>
      </c>
      <c r="E56">
        <v>1</v>
      </c>
      <c r="F56">
        <v>1</v>
      </c>
      <c r="G56">
        <v>1</v>
      </c>
      <c r="H56">
        <v>1</v>
      </c>
      <c r="I56">
        <v>15</v>
      </c>
      <c r="J56">
        <v>0</v>
      </c>
      <c r="K56">
        <v>0</v>
      </c>
      <c r="L56" s="5">
        <v>1</v>
      </c>
      <c r="M56" s="5"/>
      <c r="N56" s="5">
        <v>0</v>
      </c>
      <c r="O56" s="5"/>
      <c r="P56" s="5"/>
      <c r="Q56">
        <v>0</v>
      </c>
      <c r="R56" s="5">
        <v>3</v>
      </c>
      <c r="S56" s="5"/>
      <c r="T56" s="5">
        <v>1</v>
      </c>
      <c r="U56" s="5"/>
      <c r="V56" s="5">
        <v>1</v>
      </c>
      <c r="W56" s="5"/>
      <c r="X56" s="5">
        <v>1</v>
      </c>
      <c r="Y56" s="5"/>
      <c r="Z56">
        <v>3</v>
      </c>
      <c r="AA56">
        <v>2</v>
      </c>
      <c r="AB56">
        <v>3</v>
      </c>
      <c r="AC56">
        <v>2</v>
      </c>
      <c r="AD56">
        <v>1</v>
      </c>
      <c r="AE56">
        <v>3</v>
      </c>
      <c r="AF56">
        <v>3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4</v>
      </c>
      <c r="AM56">
        <v>4</v>
      </c>
      <c r="AN56">
        <v>4</v>
      </c>
      <c r="AO56">
        <v>4</v>
      </c>
      <c r="AP56">
        <v>3</v>
      </c>
      <c r="AQ56">
        <v>3</v>
      </c>
      <c r="AR56">
        <v>3</v>
      </c>
      <c r="AS56">
        <v>4</v>
      </c>
      <c r="AT56">
        <v>3</v>
      </c>
      <c r="AU56">
        <v>3</v>
      </c>
      <c r="AV56">
        <v>3</v>
      </c>
      <c r="AW56">
        <v>3</v>
      </c>
      <c r="AX56">
        <v>3</v>
      </c>
      <c r="AY56">
        <v>3</v>
      </c>
      <c r="AZ56">
        <v>3</v>
      </c>
      <c r="BA56">
        <v>3</v>
      </c>
      <c r="BB56">
        <v>3</v>
      </c>
      <c r="BC56">
        <v>3</v>
      </c>
      <c r="BD56">
        <v>3</v>
      </c>
      <c r="BE56">
        <v>3</v>
      </c>
      <c r="BF56">
        <v>3</v>
      </c>
      <c r="BG56">
        <v>3</v>
      </c>
      <c r="BH56">
        <v>3</v>
      </c>
      <c r="BI56">
        <v>3</v>
      </c>
      <c r="BJ56">
        <v>3</v>
      </c>
      <c r="BK56">
        <v>6000</v>
      </c>
      <c r="BL56">
        <v>7000</v>
      </c>
      <c r="BM56">
        <v>5000</v>
      </c>
      <c r="BN56">
        <v>1000</v>
      </c>
      <c r="BO56">
        <v>2500</v>
      </c>
      <c r="BP56">
        <v>4500</v>
      </c>
      <c r="BQ56">
        <v>8000</v>
      </c>
      <c r="BR56">
        <v>6500</v>
      </c>
      <c r="BS56">
        <v>6000</v>
      </c>
      <c r="BT56">
        <v>7000</v>
      </c>
      <c r="BU56" s="4">
        <f t="shared" si="0"/>
        <v>53500</v>
      </c>
      <c r="BV56" s="4"/>
      <c r="BW56" s="4"/>
      <c r="BX56" s="3">
        <f t="shared" si="1"/>
        <v>3566.6666666666665</v>
      </c>
      <c r="BY56">
        <v>0</v>
      </c>
    </row>
    <row r="57" spans="1:77" x14ac:dyDescent="0.25">
      <c r="A57">
        <v>55</v>
      </c>
      <c r="B57">
        <v>4</v>
      </c>
      <c r="C57">
        <v>1</v>
      </c>
      <c r="D57">
        <v>5</v>
      </c>
      <c r="E57">
        <v>1</v>
      </c>
      <c r="F57">
        <v>2</v>
      </c>
      <c r="G57">
        <v>2</v>
      </c>
      <c r="H57">
        <v>1</v>
      </c>
      <c r="I57">
        <v>19</v>
      </c>
      <c r="J57">
        <v>1</v>
      </c>
      <c r="K57">
        <v>8</v>
      </c>
      <c r="L57" s="5">
        <v>3</v>
      </c>
      <c r="M57" s="5"/>
      <c r="N57" s="5">
        <v>1</v>
      </c>
      <c r="O57" s="5"/>
      <c r="P57" s="5"/>
      <c r="Q57">
        <v>4</v>
      </c>
      <c r="R57" s="5">
        <v>3</v>
      </c>
      <c r="S57" s="5"/>
      <c r="T57" s="5">
        <v>2</v>
      </c>
      <c r="U57" s="5"/>
      <c r="V57" s="5">
        <v>1</v>
      </c>
      <c r="W57" s="5"/>
      <c r="X57" s="5">
        <v>1</v>
      </c>
      <c r="Y57" s="5"/>
      <c r="Z57">
        <v>3</v>
      </c>
      <c r="AA57">
        <v>3</v>
      </c>
      <c r="AB57">
        <v>3</v>
      </c>
      <c r="AC57">
        <v>3</v>
      </c>
      <c r="AD57">
        <v>3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2</v>
      </c>
      <c r="AK57">
        <v>1</v>
      </c>
      <c r="AL57">
        <v>4</v>
      </c>
      <c r="AM57">
        <v>4</v>
      </c>
      <c r="AN57">
        <v>3</v>
      </c>
      <c r="AO57">
        <v>3</v>
      </c>
      <c r="AP57">
        <v>4</v>
      </c>
      <c r="AQ57">
        <v>4</v>
      </c>
      <c r="AR57">
        <v>3</v>
      </c>
      <c r="AS57">
        <v>4</v>
      </c>
      <c r="AT57">
        <v>3</v>
      </c>
      <c r="AU57">
        <v>2</v>
      </c>
      <c r="AV57">
        <v>1</v>
      </c>
      <c r="AW57">
        <v>3</v>
      </c>
      <c r="AX57">
        <v>2</v>
      </c>
      <c r="AY57">
        <v>1</v>
      </c>
      <c r="AZ57">
        <v>1</v>
      </c>
      <c r="BA57">
        <v>3</v>
      </c>
      <c r="BB57">
        <v>3</v>
      </c>
      <c r="BC57">
        <v>3</v>
      </c>
      <c r="BD57">
        <v>3</v>
      </c>
      <c r="BE57">
        <v>3</v>
      </c>
      <c r="BF57">
        <v>2</v>
      </c>
      <c r="BG57">
        <v>2</v>
      </c>
      <c r="BH57">
        <v>1</v>
      </c>
      <c r="BI57">
        <v>1</v>
      </c>
      <c r="BJ57">
        <v>1</v>
      </c>
      <c r="BK57">
        <v>8000</v>
      </c>
      <c r="BL57">
        <v>0</v>
      </c>
      <c r="BM57">
        <v>1500</v>
      </c>
      <c r="BN57">
        <v>2000</v>
      </c>
      <c r="BO57">
        <v>10000</v>
      </c>
      <c r="BP57">
        <v>13000</v>
      </c>
      <c r="BQ57">
        <v>6500</v>
      </c>
      <c r="BR57">
        <v>10000</v>
      </c>
      <c r="BS57">
        <v>5000</v>
      </c>
      <c r="BT57">
        <v>3500</v>
      </c>
      <c r="BU57" s="4">
        <f t="shared" si="0"/>
        <v>59500</v>
      </c>
      <c r="BV57" s="4"/>
      <c r="BW57" s="4"/>
      <c r="BX57" s="3">
        <f t="shared" si="1"/>
        <v>11900</v>
      </c>
      <c r="BY57">
        <v>1</v>
      </c>
    </row>
    <row r="58" spans="1:77" x14ac:dyDescent="0.25">
      <c r="A58">
        <v>35</v>
      </c>
      <c r="B58">
        <v>2</v>
      </c>
      <c r="C58">
        <v>2</v>
      </c>
      <c r="D58">
        <v>5</v>
      </c>
      <c r="E58">
        <v>1</v>
      </c>
      <c r="F58">
        <v>2</v>
      </c>
      <c r="G58">
        <v>2</v>
      </c>
      <c r="H58">
        <v>1</v>
      </c>
      <c r="I58">
        <v>10</v>
      </c>
      <c r="J58">
        <v>0</v>
      </c>
      <c r="K58">
        <v>0</v>
      </c>
      <c r="L58" s="5">
        <v>1</v>
      </c>
      <c r="M58" s="5"/>
      <c r="N58" s="5">
        <v>1</v>
      </c>
      <c r="O58" s="5"/>
      <c r="P58" s="5"/>
      <c r="Q58">
        <v>3</v>
      </c>
      <c r="R58" s="5">
        <v>2</v>
      </c>
      <c r="S58" s="5"/>
      <c r="T58" s="5">
        <v>2</v>
      </c>
      <c r="U58" s="5"/>
      <c r="V58" s="5">
        <v>2</v>
      </c>
      <c r="W58" s="5"/>
      <c r="X58" s="5">
        <v>1</v>
      </c>
      <c r="Y58" s="5"/>
      <c r="Z58">
        <v>2</v>
      </c>
      <c r="AA58">
        <v>2</v>
      </c>
      <c r="AB58">
        <v>3</v>
      </c>
      <c r="AC58">
        <v>3</v>
      </c>
      <c r="AD58">
        <v>2</v>
      </c>
      <c r="AE58">
        <v>3</v>
      </c>
      <c r="AF58">
        <v>2</v>
      </c>
      <c r="AG58">
        <v>2</v>
      </c>
      <c r="AH58">
        <v>2</v>
      </c>
      <c r="AI58">
        <v>1</v>
      </c>
      <c r="AJ58">
        <v>2</v>
      </c>
      <c r="AK58">
        <v>1</v>
      </c>
      <c r="AL58">
        <v>3</v>
      </c>
      <c r="AM58">
        <v>4</v>
      </c>
      <c r="AN58">
        <v>3</v>
      </c>
      <c r="AO58">
        <v>3</v>
      </c>
      <c r="AP58">
        <v>4</v>
      </c>
      <c r="AQ58">
        <v>3</v>
      </c>
      <c r="AR58">
        <v>3</v>
      </c>
      <c r="AS58">
        <v>3</v>
      </c>
      <c r="AT58">
        <v>1</v>
      </c>
      <c r="AU58">
        <v>2</v>
      </c>
      <c r="AV58">
        <v>2</v>
      </c>
      <c r="AW58">
        <v>2</v>
      </c>
      <c r="AX58">
        <v>3</v>
      </c>
      <c r="AY58">
        <v>3</v>
      </c>
      <c r="AZ58">
        <v>2</v>
      </c>
      <c r="BA58">
        <v>2</v>
      </c>
      <c r="BB58">
        <v>3</v>
      </c>
      <c r="BC58">
        <v>2</v>
      </c>
      <c r="BD58">
        <v>1</v>
      </c>
      <c r="BE58">
        <v>3</v>
      </c>
      <c r="BF58">
        <v>3</v>
      </c>
      <c r="BG58">
        <v>3</v>
      </c>
      <c r="BH58">
        <v>2</v>
      </c>
      <c r="BI58">
        <v>2</v>
      </c>
      <c r="BJ58">
        <v>1</v>
      </c>
      <c r="BK58">
        <v>5000</v>
      </c>
      <c r="BL58">
        <v>0</v>
      </c>
      <c r="BM58">
        <v>6000</v>
      </c>
      <c r="BN58">
        <v>2000</v>
      </c>
      <c r="BO58">
        <v>15000</v>
      </c>
      <c r="BP58">
        <v>2000</v>
      </c>
      <c r="BQ58">
        <v>2500</v>
      </c>
      <c r="BR58">
        <v>1000</v>
      </c>
      <c r="BS58">
        <v>0</v>
      </c>
      <c r="BT58">
        <v>2000</v>
      </c>
      <c r="BU58" s="4">
        <f t="shared" si="0"/>
        <v>35500</v>
      </c>
      <c r="BV58" s="4"/>
      <c r="BW58" s="4"/>
      <c r="BX58" s="3">
        <f t="shared" si="1"/>
        <v>7100</v>
      </c>
      <c r="BY58">
        <v>1</v>
      </c>
    </row>
    <row r="59" spans="1:77" x14ac:dyDescent="0.25">
      <c r="A59">
        <v>45</v>
      </c>
      <c r="B59">
        <v>2</v>
      </c>
      <c r="C59">
        <v>3</v>
      </c>
      <c r="D59">
        <v>8</v>
      </c>
      <c r="E59">
        <v>2</v>
      </c>
      <c r="F59">
        <v>2</v>
      </c>
      <c r="G59">
        <v>3</v>
      </c>
      <c r="H59">
        <v>1</v>
      </c>
      <c r="I59">
        <v>10</v>
      </c>
      <c r="J59">
        <v>0</v>
      </c>
      <c r="K59">
        <v>0</v>
      </c>
      <c r="L59" s="5">
        <v>2</v>
      </c>
      <c r="M59" s="5"/>
      <c r="N59" s="5">
        <v>1</v>
      </c>
      <c r="O59" s="5"/>
      <c r="P59" s="5"/>
      <c r="Q59">
        <v>1</v>
      </c>
      <c r="R59" s="5">
        <v>2</v>
      </c>
      <c r="S59" s="5"/>
      <c r="T59" s="5">
        <v>3</v>
      </c>
      <c r="U59" s="5"/>
      <c r="V59" s="5">
        <v>2</v>
      </c>
      <c r="W59" s="5"/>
      <c r="X59" s="5">
        <v>1</v>
      </c>
      <c r="Y59" s="5"/>
      <c r="Z59">
        <v>3</v>
      </c>
      <c r="AA59">
        <v>3</v>
      </c>
      <c r="AB59">
        <v>2</v>
      </c>
      <c r="AC59">
        <v>3</v>
      </c>
      <c r="AD59">
        <v>3</v>
      </c>
      <c r="AE59">
        <v>1</v>
      </c>
      <c r="AF59">
        <v>3</v>
      </c>
      <c r="AG59">
        <v>3</v>
      </c>
      <c r="AH59">
        <v>3</v>
      </c>
      <c r="AI59">
        <v>2</v>
      </c>
      <c r="AJ59">
        <v>3</v>
      </c>
      <c r="AK59">
        <v>1</v>
      </c>
      <c r="AL59">
        <v>3</v>
      </c>
      <c r="AM59">
        <v>3</v>
      </c>
      <c r="AN59">
        <v>4</v>
      </c>
      <c r="AO59">
        <v>2</v>
      </c>
      <c r="AP59">
        <v>4</v>
      </c>
      <c r="AQ59">
        <v>3</v>
      </c>
      <c r="AR59">
        <v>3</v>
      </c>
      <c r="AS59">
        <v>3</v>
      </c>
      <c r="AT59">
        <v>3</v>
      </c>
      <c r="AU59">
        <v>1</v>
      </c>
      <c r="AV59">
        <v>2</v>
      </c>
      <c r="AW59">
        <v>2</v>
      </c>
      <c r="AX59">
        <v>3</v>
      </c>
      <c r="AY59">
        <v>2</v>
      </c>
      <c r="AZ59">
        <v>3</v>
      </c>
      <c r="BA59">
        <v>3</v>
      </c>
      <c r="BB59">
        <v>3</v>
      </c>
      <c r="BC59">
        <v>3</v>
      </c>
      <c r="BD59">
        <v>2</v>
      </c>
      <c r="BE59">
        <v>2</v>
      </c>
      <c r="BF59">
        <v>3</v>
      </c>
      <c r="BG59">
        <v>3</v>
      </c>
      <c r="BH59">
        <v>3</v>
      </c>
      <c r="BI59">
        <v>2</v>
      </c>
      <c r="BJ59">
        <v>3</v>
      </c>
      <c r="BK59">
        <v>10000</v>
      </c>
      <c r="BL59">
        <v>10000</v>
      </c>
      <c r="BM59">
        <v>12000</v>
      </c>
      <c r="BN59">
        <v>5000</v>
      </c>
      <c r="BO59">
        <v>20000</v>
      </c>
      <c r="BP59">
        <v>5000</v>
      </c>
      <c r="BQ59">
        <v>3000</v>
      </c>
      <c r="BR59">
        <v>2500</v>
      </c>
      <c r="BS59">
        <v>6000</v>
      </c>
      <c r="BT59">
        <v>3000</v>
      </c>
      <c r="BU59" s="4">
        <f t="shared" si="0"/>
        <v>76500</v>
      </c>
      <c r="BV59" s="4"/>
      <c r="BW59" s="4"/>
      <c r="BX59" s="3">
        <f t="shared" si="1"/>
        <v>9562.5</v>
      </c>
      <c r="BY59">
        <v>1</v>
      </c>
    </row>
    <row r="60" spans="1:77" x14ac:dyDescent="0.25">
      <c r="A60">
        <v>42</v>
      </c>
      <c r="B60">
        <v>2</v>
      </c>
      <c r="C60">
        <v>2</v>
      </c>
      <c r="D60">
        <v>8</v>
      </c>
      <c r="E60">
        <v>1</v>
      </c>
      <c r="F60">
        <v>1</v>
      </c>
      <c r="G60">
        <v>1</v>
      </c>
      <c r="H60">
        <v>1</v>
      </c>
      <c r="I60">
        <v>15</v>
      </c>
      <c r="J60">
        <v>0</v>
      </c>
      <c r="K60">
        <v>0</v>
      </c>
      <c r="L60" s="5">
        <v>2</v>
      </c>
      <c r="M60" s="5"/>
      <c r="N60" s="5">
        <v>1</v>
      </c>
      <c r="O60" s="5"/>
      <c r="P60" s="5"/>
      <c r="Q60">
        <v>1</v>
      </c>
      <c r="R60" s="5">
        <v>4</v>
      </c>
      <c r="S60" s="5"/>
      <c r="T60" s="5">
        <v>2</v>
      </c>
      <c r="U60" s="5"/>
      <c r="V60" s="5">
        <v>4</v>
      </c>
      <c r="W60" s="5"/>
      <c r="X60" s="5">
        <v>1</v>
      </c>
      <c r="Y60" s="5"/>
      <c r="Z60">
        <v>3</v>
      </c>
      <c r="AA60">
        <v>3</v>
      </c>
      <c r="AB60">
        <v>2</v>
      </c>
      <c r="AC60">
        <v>3</v>
      </c>
      <c r="AD60">
        <v>3</v>
      </c>
      <c r="AE60">
        <v>1</v>
      </c>
      <c r="AF60">
        <v>3</v>
      </c>
      <c r="AG60">
        <v>3</v>
      </c>
      <c r="AH60">
        <v>3</v>
      </c>
      <c r="AI60">
        <v>2</v>
      </c>
      <c r="AJ60">
        <v>3</v>
      </c>
      <c r="AK60">
        <v>1</v>
      </c>
      <c r="AL60">
        <v>4</v>
      </c>
      <c r="AM60">
        <v>3</v>
      </c>
      <c r="AN60">
        <v>4</v>
      </c>
      <c r="AO60">
        <v>2</v>
      </c>
      <c r="AP60">
        <v>4</v>
      </c>
      <c r="AQ60">
        <v>2</v>
      </c>
      <c r="AR60">
        <v>3</v>
      </c>
      <c r="AS60">
        <v>1</v>
      </c>
      <c r="AT60">
        <v>3</v>
      </c>
      <c r="AU60">
        <v>2</v>
      </c>
      <c r="AV60">
        <v>3</v>
      </c>
      <c r="AW60">
        <v>2</v>
      </c>
      <c r="AX60">
        <v>3</v>
      </c>
      <c r="AY60">
        <v>3</v>
      </c>
      <c r="AZ60">
        <v>3</v>
      </c>
      <c r="BA60">
        <v>2</v>
      </c>
      <c r="BB60">
        <v>2</v>
      </c>
      <c r="BC60">
        <v>3</v>
      </c>
      <c r="BD60">
        <v>3</v>
      </c>
      <c r="BE60">
        <v>3</v>
      </c>
      <c r="BF60">
        <v>3</v>
      </c>
      <c r="BG60">
        <v>3</v>
      </c>
      <c r="BH60">
        <v>3</v>
      </c>
      <c r="BI60">
        <v>3</v>
      </c>
      <c r="BJ60">
        <v>3</v>
      </c>
      <c r="BK60">
        <v>10000</v>
      </c>
      <c r="BL60">
        <v>15000</v>
      </c>
      <c r="BM60">
        <v>10000</v>
      </c>
      <c r="BN60">
        <v>5000</v>
      </c>
      <c r="BO60">
        <v>7000</v>
      </c>
      <c r="BP60">
        <v>5000</v>
      </c>
      <c r="BQ60">
        <v>10000</v>
      </c>
      <c r="BR60">
        <v>5000</v>
      </c>
      <c r="BS60">
        <v>15000</v>
      </c>
      <c r="BT60">
        <v>9000</v>
      </c>
      <c r="BU60" s="4">
        <f t="shared" si="0"/>
        <v>91000</v>
      </c>
      <c r="BV60" s="4"/>
      <c r="BW60" s="4"/>
      <c r="BX60" s="3">
        <f t="shared" si="1"/>
        <v>11375</v>
      </c>
      <c r="BY60">
        <v>1</v>
      </c>
    </row>
    <row r="61" spans="1:77" x14ac:dyDescent="0.25">
      <c r="A61">
        <v>41</v>
      </c>
      <c r="B61">
        <v>2</v>
      </c>
      <c r="C61">
        <v>3</v>
      </c>
      <c r="D61">
        <v>10</v>
      </c>
      <c r="E61">
        <v>2</v>
      </c>
      <c r="F61">
        <v>1</v>
      </c>
      <c r="G61">
        <v>1</v>
      </c>
      <c r="H61">
        <v>1</v>
      </c>
      <c r="I61">
        <v>15</v>
      </c>
      <c r="J61">
        <v>0</v>
      </c>
      <c r="K61">
        <v>0</v>
      </c>
      <c r="L61" s="5">
        <v>2</v>
      </c>
      <c r="M61" s="5"/>
      <c r="N61" s="5">
        <v>1</v>
      </c>
      <c r="O61" s="5"/>
      <c r="P61" s="5"/>
      <c r="Q61">
        <v>4</v>
      </c>
      <c r="R61" s="5">
        <v>2</v>
      </c>
      <c r="S61" s="5"/>
      <c r="T61" s="5">
        <v>2</v>
      </c>
      <c r="U61" s="5"/>
      <c r="V61" s="5">
        <v>1</v>
      </c>
      <c r="W61" s="5"/>
      <c r="X61" s="5">
        <v>1</v>
      </c>
      <c r="Y61" s="5"/>
      <c r="Z61">
        <v>3</v>
      </c>
      <c r="AA61">
        <v>3</v>
      </c>
      <c r="AB61">
        <v>2</v>
      </c>
      <c r="AC61">
        <v>3</v>
      </c>
      <c r="AD61">
        <v>3</v>
      </c>
      <c r="AE61">
        <v>1</v>
      </c>
      <c r="AF61">
        <v>3</v>
      </c>
      <c r="AG61">
        <v>3</v>
      </c>
      <c r="AH61">
        <v>3</v>
      </c>
      <c r="AI61">
        <v>2</v>
      </c>
      <c r="AJ61">
        <v>3</v>
      </c>
      <c r="AK61">
        <v>1</v>
      </c>
      <c r="AL61">
        <v>4</v>
      </c>
      <c r="AM61">
        <v>3</v>
      </c>
      <c r="AN61">
        <v>4</v>
      </c>
      <c r="AO61">
        <v>2</v>
      </c>
      <c r="AP61">
        <v>4</v>
      </c>
      <c r="AQ61">
        <v>2</v>
      </c>
      <c r="AR61">
        <v>2</v>
      </c>
      <c r="AS61">
        <v>4</v>
      </c>
      <c r="AT61">
        <v>3</v>
      </c>
      <c r="AU61">
        <v>1</v>
      </c>
      <c r="AV61">
        <v>2</v>
      </c>
      <c r="AW61">
        <v>2</v>
      </c>
      <c r="AX61">
        <v>3</v>
      </c>
      <c r="AY61">
        <v>2</v>
      </c>
      <c r="AZ61">
        <v>3</v>
      </c>
      <c r="BA61">
        <v>3</v>
      </c>
      <c r="BB61">
        <v>3</v>
      </c>
      <c r="BC61">
        <v>3</v>
      </c>
      <c r="BD61">
        <v>2</v>
      </c>
      <c r="BE61">
        <v>2</v>
      </c>
      <c r="BF61">
        <v>3</v>
      </c>
      <c r="BG61">
        <v>3</v>
      </c>
      <c r="BH61">
        <v>3</v>
      </c>
      <c r="BI61">
        <v>2</v>
      </c>
      <c r="BJ61">
        <v>3</v>
      </c>
      <c r="BK61">
        <v>10000</v>
      </c>
      <c r="BL61">
        <v>3500</v>
      </c>
      <c r="BM61">
        <v>10000</v>
      </c>
      <c r="BN61">
        <v>10000</v>
      </c>
      <c r="BO61">
        <v>8000</v>
      </c>
      <c r="BP61">
        <v>5000</v>
      </c>
      <c r="BQ61">
        <v>5000</v>
      </c>
      <c r="BR61">
        <v>5500</v>
      </c>
      <c r="BS61">
        <v>15000</v>
      </c>
      <c r="BT61">
        <v>10000</v>
      </c>
      <c r="BU61" s="4">
        <f t="shared" si="0"/>
        <v>82000</v>
      </c>
      <c r="BV61" s="4"/>
      <c r="BW61" s="4"/>
      <c r="BX61" s="3">
        <f t="shared" si="1"/>
        <v>8200</v>
      </c>
      <c r="BY61">
        <v>1</v>
      </c>
    </row>
    <row r="62" spans="1:77" x14ac:dyDescent="0.25">
      <c r="L62" s="4"/>
      <c r="M62" s="4"/>
      <c r="BU62" s="9">
        <f>AVERAGE(BU2:BU61)</f>
        <v>54598.333333333336</v>
      </c>
      <c r="BV62" s="9"/>
      <c r="BW62" s="9"/>
      <c r="BX62">
        <f>AVERAGE(BX2:BX61)</f>
        <v>9402.171957671957</v>
      </c>
      <c r="BY62">
        <v>1</v>
      </c>
    </row>
    <row r="63" spans="1:77" x14ac:dyDescent="0.25">
      <c r="L63" s="4"/>
      <c r="M63" s="4"/>
    </row>
  </sheetData>
  <mergeCells count="430">
    <mergeCell ref="L1:M1"/>
    <mergeCell ref="N1:P1"/>
    <mergeCell ref="R1:S1"/>
    <mergeCell ref="T1:U1"/>
    <mergeCell ref="V1:W1"/>
    <mergeCell ref="X1:Y1"/>
    <mergeCell ref="BU1:BW1"/>
    <mergeCell ref="L2:M2"/>
    <mergeCell ref="N2:P2"/>
    <mergeCell ref="R2:S2"/>
    <mergeCell ref="T2:U2"/>
    <mergeCell ref="V2:W2"/>
    <mergeCell ref="X2:Y2"/>
    <mergeCell ref="BU2:BW2"/>
    <mergeCell ref="BU3:BW3"/>
    <mergeCell ref="L4:M4"/>
    <mergeCell ref="N4:P4"/>
    <mergeCell ref="R4:S4"/>
    <mergeCell ref="T4:U4"/>
    <mergeCell ref="V4:W4"/>
    <mergeCell ref="X4:Y4"/>
    <mergeCell ref="BU4:BW4"/>
    <mergeCell ref="L3:M3"/>
    <mergeCell ref="N3:P3"/>
    <mergeCell ref="R3:S3"/>
    <mergeCell ref="T3:U3"/>
    <mergeCell ref="V3:W3"/>
    <mergeCell ref="X3:Y3"/>
    <mergeCell ref="BU5:BW5"/>
    <mergeCell ref="L6:M6"/>
    <mergeCell ref="N6:P6"/>
    <mergeCell ref="R6:S6"/>
    <mergeCell ref="T6:U6"/>
    <mergeCell ref="V6:W6"/>
    <mergeCell ref="X6:Y6"/>
    <mergeCell ref="BU6:BW6"/>
    <mergeCell ref="L5:M5"/>
    <mergeCell ref="N5:P5"/>
    <mergeCell ref="R5:S5"/>
    <mergeCell ref="T5:U5"/>
    <mergeCell ref="V5:W5"/>
    <mergeCell ref="X5:Y5"/>
    <mergeCell ref="BU7:BW7"/>
    <mergeCell ref="L8:M8"/>
    <mergeCell ref="N8:P8"/>
    <mergeCell ref="R8:S8"/>
    <mergeCell ref="T8:U8"/>
    <mergeCell ref="V8:W8"/>
    <mergeCell ref="X8:Y8"/>
    <mergeCell ref="BU8:BW8"/>
    <mergeCell ref="L7:M7"/>
    <mergeCell ref="N7:P7"/>
    <mergeCell ref="R7:S7"/>
    <mergeCell ref="T7:U7"/>
    <mergeCell ref="V7:W7"/>
    <mergeCell ref="X7:Y7"/>
    <mergeCell ref="BU9:BW9"/>
    <mergeCell ref="L10:M10"/>
    <mergeCell ref="N10:P10"/>
    <mergeCell ref="R10:S10"/>
    <mergeCell ref="T10:U10"/>
    <mergeCell ref="V10:W10"/>
    <mergeCell ref="X10:Y10"/>
    <mergeCell ref="BU10:BW10"/>
    <mergeCell ref="L9:M9"/>
    <mergeCell ref="N9:P9"/>
    <mergeCell ref="R9:S9"/>
    <mergeCell ref="T9:U9"/>
    <mergeCell ref="V9:W9"/>
    <mergeCell ref="X9:Y9"/>
    <mergeCell ref="BU11:BW11"/>
    <mergeCell ref="L12:M12"/>
    <mergeCell ref="N12:P12"/>
    <mergeCell ref="R12:S12"/>
    <mergeCell ref="T12:U12"/>
    <mergeCell ref="V12:W12"/>
    <mergeCell ref="X12:Y12"/>
    <mergeCell ref="BU12:BW12"/>
    <mergeCell ref="L11:M11"/>
    <mergeCell ref="N11:P11"/>
    <mergeCell ref="R11:S11"/>
    <mergeCell ref="T11:U11"/>
    <mergeCell ref="V11:W11"/>
    <mergeCell ref="X11:Y11"/>
    <mergeCell ref="BU13:BW13"/>
    <mergeCell ref="L14:M14"/>
    <mergeCell ref="N14:P14"/>
    <mergeCell ref="R14:S14"/>
    <mergeCell ref="T14:U14"/>
    <mergeCell ref="V14:W14"/>
    <mergeCell ref="X14:Y14"/>
    <mergeCell ref="BU14:BW14"/>
    <mergeCell ref="L13:M13"/>
    <mergeCell ref="N13:P13"/>
    <mergeCell ref="R13:S13"/>
    <mergeCell ref="T13:U13"/>
    <mergeCell ref="V13:W13"/>
    <mergeCell ref="X13:Y13"/>
    <mergeCell ref="BU15:BW15"/>
    <mergeCell ref="L16:M16"/>
    <mergeCell ref="N16:P16"/>
    <mergeCell ref="R16:S16"/>
    <mergeCell ref="T16:U16"/>
    <mergeCell ref="V16:W16"/>
    <mergeCell ref="X16:Y16"/>
    <mergeCell ref="BU16:BW16"/>
    <mergeCell ref="L15:M15"/>
    <mergeCell ref="N15:P15"/>
    <mergeCell ref="R15:S15"/>
    <mergeCell ref="T15:U15"/>
    <mergeCell ref="V15:W15"/>
    <mergeCell ref="X15:Y15"/>
    <mergeCell ref="BU17:BW17"/>
    <mergeCell ref="L18:M18"/>
    <mergeCell ref="N18:P18"/>
    <mergeCell ref="R18:S18"/>
    <mergeCell ref="T18:U18"/>
    <mergeCell ref="V18:W18"/>
    <mergeCell ref="X18:Y18"/>
    <mergeCell ref="BU18:BW18"/>
    <mergeCell ref="L17:M17"/>
    <mergeCell ref="N17:P17"/>
    <mergeCell ref="R17:S17"/>
    <mergeCell ref="T17:U17"/>
    <mergeCell ref="V17:W17"/>
    <mergeCell ref="X17:Y17"/>
    <mergeCell ref="BU19:BW19"/>
    <mergeCell ref="L20:M20"/>
    <mergeCell ref="N20:P20"/>
    <mergeCell ref="R20:S20"/>
    <mergeCell ref="T20:U20"/>
    <mergeCell ref="V20:W20"/>
    <mergeCell ref="X20:Y20"/>
    <mergeCell ref="BU20:BW20"/>
    <mergeCell ref="L19:M19"/>
    <mergeCell ref="N19:P19"/>
    <mergeCell ref="R19:S19"/>
    <mergeCell ref="T19:U19"/>
    <mergeCell ref="V19:W19"/>
    <mergeCell ref="X19:Y19"/>
    <mergeCell ref="BU21:BW21"/>
    <mergeCell ref="L22:M22"/>
    <mergeCell ref="N22:P22"/>
    <mergeCell ref="R22:S22"/>
    <mergeCell ref="T22:U22"/>
    <mergeCell ref="V22:W22"/>
    <mergeCell ref="X22:Y22"/>
    <mergeCell ref="BU22:BW22"/>
    <mergeCell ref="L21:M21"/>
    <mergeCell ref="N21:P21"/>
    <mergeCell ref="R21:S21"/>
    <mergeCell ref="T21:U21"/>
    <mergeCell ref="V21:W21"/>
    <mergeCell ref="X21:Y21"/>
    <mergeCell ref="BU23:BW23"/>
    <mergeCell ref="L24:M24"/>
    <mergeCell ref="N24:P24"/>
    <mergeCell ref="R24:S24"/>
    <mergeCell ref="T24:U24"/>
    <mergeCell ref="V24:W24"/>
    <mergeCell ref="X24:Y24"/>
    <mergeCell ref="BU24:BW24"/>
    <mergeCell ref="L23:M23"/>
    <mergeCell ref="N23:P23"/>
    <mergeCell ref="R23:S23"/>
    <mergeCell ref="T23:U23"/>
    <mergeCell ref="V23:W23"/>
    <mergeCell ref="X23:Y23"/>
    <mergeCell ref="BU25:BW25"/>
    <mergeCell ref="L26:M26"/>
    <mergeCell ref="N26:P26"/>
    <mergeCell ref="R26:S26"/>
    <mergeCell ref="T26:U26"/>
    <mergeCell ref="V26:W26"/>
    <mergeCell ref="X26:Y26"/>
    <mergeCell ref="BU26:BW26"/>
    <mergeCell ref="L25:M25"/>
    <mergeCell ref="N25:P25"/>
    <mergeCell ref="R25:S25"/>
    <mergeCell ref="T25:U25"/>
    <mergeCell ref="V25:W25"/>
    <mergeCell ref="X25:Y25"/>
    <mergeCell ref="BU27:BW27"/>
    <mergeCell ref="L28:M28"/>
    <mergeCell ref="N28:P28"/>
    <mergeCell ref="R28:S28"/>
    <mergeCell ref="T28:U28"/>
    <mergeCell ref="V28:W28"/>
    <mergeCell ref="X28:Y28"/>
    <mergeCell ref="BU28:BW28"/>
    <mergeCell ref="L27:M27"/>
    <mergeCell ref="N27:P27"/>
    <mergeCell ref="R27:S27"/>
    <mergeCell ref="T27:U27"/>
    <mergeCell ref="V27:W27"/>
    <mergeCell ref="X27:Y27"/>
    <mergeCell ref="BU29:BW29"/>
    <mergeCell ref="L30:M30"/>
    <mergeCell ref="N30:P30"/>
    <mergeCell ref="R30:S30"/>
    <mergeCell ref="T30:U30"/>
    <mergeCell ref="V30:W30"/>
    <mergeCell ref="X30:Y30"/>
    <mergeCell ref="BU30:BW30"/>
    <mergeCell ref="L29:M29"/>
    <mergeCell ref="N29:P29"/>
    <mergeCell ref="R29:S29"/>
    <mergeCell ref="T29:U29"/>
    <mergeCell ref="V29:W29"/>
    <mergeCell ref="X29:Y29"/>
    <mergeCell ref="BU31:BW31"/>
    <mergeCell ref="L32:M32"/>
    <mergeCell ref="N32:P32"/>
    <mergeCell ref="R32:S32"/>
    <mergeCell ref="T32:U32"/>
    <mergeCell ref="V32:W32"/>
    <mergeCell ref="X32:Y32"/>
    <mergeCell ref="BU32:BW32"/>
    <mergeCell ref="L31:M31"/>
    <mergeCell ref="N31:P31"/>
    <mergeCell ref="R31:S31"/>
    <mergeCell ref="T31:U31"/>
    <mergeCell ref="V31:W31"/>
    <mergeCell ref="X31:Y31"/>
    <mergeCell ref="BU33:BW33"/>
    <mergeCell ref="L34:M34"/>
    <mergeCell ref="N34:P34"/>
    <mergeCell ref="R34:S34"/>
    <mergeCell ref="T34:U34"/>
    <mergeCell ref="V34:W34"/>
    <mergeCell ref="X34:Y34"/>
    <mergeCell ref="BU34:BW34"/>
    <mergeCell ref="L33:M33"/>
    <mergeCell ref="N33:P33"/>
    <mergeCell ref="R33:S33"/>
    <mergeCell ref="T33:U33"/>
    <mergeCell ref="V33:W33"/>
    <mergeCell ref="X33:Y33"/>
    <mergeCell ref="BU35:BW35"/>
    <mergeCell ref="L36:M36"/>
    <mergeCell ref="N36:P36"/>
    <mergeCell ref="R36:S36"/>
    <mergeCell ref="T36:U36"/>
    <mergeCell ref="V36:W36"/>
    <mergeCell ref="X36:Y36"/>
    <mergeCell ref="BU36:BW36"/>
    <mergeCell ref="L35:M35"/>
    <mergeCell ref="N35:P35"/>
    <mergeCell ref="R35:S35"/>
    <mergeCell ref="T35:U35"/>
    <mergeCell ref="V35:W35"/>
    <mergeCell ref="X35:Y35"/>
    <mergeCell ref="BU37:BW37"/>
    <mergeCell ref="L38:M38"/>
    <mergeCell ref="N38:P38"/>
    <mergeCell ref="R38:S38"/>
    <mergeCell ref="T38:U38"/>
    <mergeCell ref="V38:W38"/>
    <mergeCell ref="X38:Y38"/>
    <mergeCell ref="BU38:BW38"/>
    <mergeCell ref="L37:M37"/>
    <mergeCell ref="N37:P37"/>
    <mergeCell ref="R37:S37"/>
    <mergeCell ref="T37:U37"/>
    <mergeCell ref="V37:W37"/>
    <mergeCell ref="X37:Y37"/>
    <mergeCell ref="BU39:BW39"/>
    <mergeCell ref="L40:M40"/>
    <mergeCell ref="N40:P40"/>
    <mergeCell ref="R40:S40"/>
    <mergeCell ref="T40:U40"/>
    <mergeCell ref="V40:W40"/>
    <mergeCell ref="X40:Y40"/>
    <mergeCell ref="BU40:BW40"/>
    <mergeCell ref="L39:M39"/>
    <mergeCell ref="N39:P39"/>
    <mergeCell ref="R39:S39"/>
    <mergeCell ref="T39:U39"/>
    <mergeCell ref="V39:W39"/>
    <mergeCell ref="X39:Y39"/>
    <mergeCell ref="BU41:BW41"/>
    <mergeCell ref="L42:M42"/>
    <mergeCell ref="N42:P42"/>
    <mergeCell ref="R42:S42"/>
    <mergeCell ref="T42:U42"/>
    <mergeCell ref="V42:W42"/>
    <mergeCell ref="X42:Y42"/>
    <mergeCell ref="BU42:BW42"/>
    <mergeCell ref="L41:M41"/>
    <mergeCell ref="N41:P41"/>
    <mergeCell ref="R41:S41"/>
    <mergeCell ref="T41:U41"/>
    <mergeCell ref="V41:W41"/>
    <mergeCell ref="X41:Y41"/>
    <mergeCell ref="BU43:BW43"/>
    <mergeCell ref="L44:M44"/>
    <mergeCell ref="N44:P44"/>
    <mergeCell ref="R44:S44"/>
    <mergeCell ref="T44:U44"/>
    <mergeCell ref="V44:W44"/>
    <mergeCell ref="X44:Y44"/>
    <mergeCell ref="BU44:BW44"/>
    <mergeCell ref="L43:M43"/>
    <mergeCell ref="N43:P43"/>
    <mergeCell ref="R43:S43"/>
    <mergeCell ref="T43:U43"/>
    <mergeCell ref="V43:W43"/>
    <mergeCell ref="X43:Y43"/>
    <mergeCell ref="BU45:BW45"/>
    <mergeCell ref="L46:M46"/>
    <mergeCell ref="N46:P46"/>
    <mergeCell ref="R46:S46"/>
    <mergeCell ref="T46:U46"/>
    <mergeCell ref="V46:W46"/>
    <mergeCell ref="X46:Y46"/>
    <mergeCell ref="BU46:BW46"/>
    <mergeCell ref="L45:M45"/>
    <mergeCell ref="N45:P45"/>
    <mergeCell ref="R45:S45"/>
    <mergeCell ref="T45:U45"/>
    <mergeCell ref="V45:W45"/>
    <mergeCell ref="X45:Y45"/>
    <mergeCell ref="BU47:BW47"/>
    <mergeCell ref="L48:M48"/>
    <mergeCell ref="N48:P48"/>
    <mergeCell ref="R48:S48"/>
    <mergeCell ref="T48:U48"/>
    <mergeCell ref="V48:W48"/>
    <mergeCell ref="X48:Y48"/>
    <mergeCell ref="BU48:BW48"/>
    <mergeCell ref="L47:M47"/>
    <mergeCell ref="N47:P47"/>
    <mergeCell ref="R47:S47"/>
    <mergeCell ref="T47:U47"/>
    <mergeCell ref="V47:W47"/>
    <mergeCell ref="X47:Y47"/>
    <mergeCell ref="BU49:BW49"/>
    <mergeCell ref="L50:M50"/>
    <mergeCell ref="N50:P50"/>
    <mergeCell ref="R50:S50"/>
    <mergeCell ref="T50:U50"/>
    <mergeCell ref="V50:W50"/>
    <mergeCell ref="X50:Y50"/>
    <mergeCell ref="BU50:BW50"/>
    <mergeCell ref="L49:M49"/>
    <mergeCell ref="N49:P49"/>
    <mergeCell ref="R49:S49"/>
    <mergeCell ref="T49:U49"/>
    <mergeCell ref="V49:W49"/>
    <mergeCell ref="X49:Y49"/>
    <mergeCell ref="BU51:BW51"/>
    <mergeCell ref="L52:M52"/>
    <mergeCell ref="N52:P52"/>
    <mergeCell ref="R52:S52"/>
    <mergeCell ref="T52:U52"/>
    <mergeCell ref="V52:W52"/>
    <mergeCell ref="X52:Y52"/>
    <mergeCell ref="BU52:BW52"/>
    <mergeCell ref="L51:M51"/>
    <mergeCell ref="N51:P51"/>
    <mergeCell ref="R51:S51"/>
    <mergeCell ref="T51:U51"/>
    <mergeCell ref="V51:W51"/>
    <mergeCell ref="X51:Y51"/>
    <mergeCell ref="BU53:BW53"/>
    <mergeCell ref="L54:M54"/>
    <mergeCell ref="N54:P54"/>
    <mergeCell ref="R54:S54"/>
    <mergeCell ref="T54:U54"/>
    <mergeCell ref="V54:W54"/>
    <mergeCell ref="X54:Y54"/>
    <mergeCell ref="BU54:BW54"/>
    <mergeCell ref="L53:M53"/>
    <mergeCell ref="N53:P53"/>
    <mergeCell ref="R53:S53"/>
    <mergeCell ref="T53:U53"/>
    <mergeCell ref="V53:W53"/>
    <mergeCell ref="X53:Y53"/>
    <mergeCell ref="BU55:BW55"/>
    <mergeCell ref="L56:M56"/>
    <mergeCell ref="N56:P56"/>
    <mergeCell ref="R56:S56"/>
    <mergeCell ref="T56:U56"/>
    <mergeCell ref="V56:W56"/>
    <mergeCell ref="X56:Y56"/>
    <mergeCell ref="BU56:BW56"/>
    <mergeCell ref="L55:M55"/>
    <mergeCell ref="N55:P55"/>
    <mergeCell ref="R55:S55"/>
    <mergeCell ref="T55:U55"/>
    <mergeCell ref="V55:W55"/>
    <mergeCell ref="X55:Y55"/>
    <mergeCell ref="BU57:BW57"/>
    <mergeCell ref="L58:M58"/>
    <mergeCell ref="N58:P58"/>
    <mergeCell ref="R58:S58"/>
    <mergeCell ref="T58:U58"/>
    <mergeCell ref="V58:W58"/>
    <mergeCell ref="X58:Y58"/>
    <mergeCell ref="BU58:BW58"/>
    <mergeCell ref="L57:M57"/>
    <mergeCell ref="N57:P57"/>
    <mergeCell ref="R57:S57"/>
    <mergeCell ref="T57:U57"/>
    <mergeCell ref="V57:W57"/>
    <mergeCell ref="X57:Y57"/>
    <mergeCell ref="BU59:BW59"/>
    <mergeCell ref="L60:M60"/>
    <mergeCell ref="N60:P60"/>
    <mergeCell ref="R60:S60"/>
    <mergeCell ref="T60:U60"/>
    <mergeCell ref="V60:W60"/>
    <mergeCell ref="X60:Y60"/>
    <mergeCell ref="BU60:BW60"/>
    <mergeCell ref="L59:M59"/>
    <mergeCell ref="N59:P59"/>
    <mergeCell ref="R59:S59"/>
    <mergeCell ref="T59:U59"/>
    <mergeCell ref="V59:W59"/>
    <mergeCell ref="X59:Y59"/>
    <mergeCell ref="BU61:BW61"/>
    <mergeCell ref="L62:M62"/>
    <mergeCell ref="BU62:BW62"/>
    <mergeCell ref="L63:M63"/>
    <mergeCell ref="L61:M61"/>
    <mergeCell ref="N61:P61"/>
    <mergeCell ref="R61:S61"/>
    <mergeCell ref="T61:U61"/>
    <mergeCell ref="V61:W61"/>
    <mergeCell ref="X61:Y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2024-01-22T02:12:53Z</dcterms:created>
  <dcterms:modified xsi:type="dcterms:W3CDTF">2024-01-24T00:23:36Z</dcterms:modified>
</cp:coreProperties>
</file>